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<sst xmlns="http://schemas.openxmlformats.org/spreadsheetml/2006/main" count="243" uniqueCount="140">
  <si>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</si>
  <si>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</si>
  <si>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</si>
  <si>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</si>
  <si>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</si>
  <si>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</si>
  <si>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/>
  </si>
  <si>
    <t>Nurkhamdani,S.IP,M.M</t>
  </si>
  <si>
    <t>SANGATBAIK</t>
  </si>
  <si>
    <t>Nurkhamdani,S.IP, M.M</t>
  </si>
  <si>
    <t>Nurkhamdani, S.IP, M.M</t>
  </si>
  <si>
    <t>nurkhamdani@brin.go.id</t>
  </si>
  <si>
    <t xml:space="preserve">Nurkhamdani,S.IP,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</si>
  <si>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</si>
  <si>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</si>
  <si>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</si>
  <si>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</si>
  <si>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</si>
  <si>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</si>
  <si>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</si>
  <si>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</si>
  <si>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</si>
  <si>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</si>
  <si>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</si>
  <si>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</si>
  <si>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</si>
  <si>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</si>
  <si>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</si>
  <si>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</si>
  <si>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</si>
  <si>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</si>
  <si>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</si>
  <si>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</si>
  <si>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</si>
  <si>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</si>
  <si>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</si>
  <si>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</si>
  <si>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</si>
  <si>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</si>
  <si>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</si>
  <si>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</si>
  <si>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</si>
  <si>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</si>
  <si>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</si>
  <si>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</si>
  <si>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</si>
  <si>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</si>
  <si>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</si>
  <si>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</si>
  <si>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</si>
  <si>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</si>
  <si>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</si>
  <si>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</si>
  <si>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</si>
  <si>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</si>
  <si>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</si>
  <si>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</si>
  <si>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</si>
  <si>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</si>
  <si>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</si>
  <si>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</si>
  <si>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</si>
  <si>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</si>
  <si>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</si>
  <si>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</si>
  <si>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</si>
  <si>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</si>
  <si>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</si>
  <si>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</si>
  <si>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</si>
  <si>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</si>
  <si>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</si>
  <si>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</si>
  <si>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</si>
  <si>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</si>
  <si>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</si>
  <si>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</si>
  <si>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</si>
  <si>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</si>
  <si>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</si>
  <si>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</si>
  <si>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</si>
  <si>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</si>
  <si>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</si>
  <si>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</si>
  <si>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</si>
  <si>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</si>
  <si>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</si>
  <si>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</si>
  <si>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</si>
  <si>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</si>
  <si>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</si>
  <si>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</si>
  <si>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</si>
  <si>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</si>
  <si>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</si>
  <si>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</si>
  <si>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</si>
  <si>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</si>
  <si>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</si>
  <si>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</si>
  <si>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</si>
  <si>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</si>
  <si>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</si>
  <si>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</si>
  <si>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</si>
  <si>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</si>
  <si>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</si>
  <si>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</si>
  <si>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</si>
  <si>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</si>
  <si>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</si>
  <si>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</si>
  <si>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</si>
  <si>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</si>
  <si>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</si>
  <si>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</si>
  <si>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</si>
  <si>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</si>
  <si>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</si>
  <si>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</si>
  <si>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</si>
  <si>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</si>
  <si>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</si>
  <si>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</si>
  <si>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</si>
  <si>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</si>
  <si>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</si>
  <si>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</si>
  <si>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1899 - MONTH 12</t>
  </si>
  <si>
    <t>WORKDAYS</t>
  </si>
  <si>
    <t>CHECKED DAYS</t>
  </si>
  <si>
    <t>SECURITY SERVICE</t>
  </si>
  <si>
    <t>AVERAGE</t>
  </si>
  <si>
    <t>CLEANING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</si>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</sst>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4" fontId="1" numFmtId="14" xfId="0" applyAlignment="1" applyFont="1" applyNumberFormat="1">
      <alignment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2:48:26Z"/>
        <d v="2023-04-11T08:23:21Z"/>
        <d v="2023-04-11T08:24:12Z"/>
        <d v="2023-04-18T05:40:34Z"/>
        <d v="2023-04-18T05:41:20Z"/>
        <d v="2023-04-18T08:10:59Z"/>
        <d v="2023-04-18T08:12:05Z"/>
        <d v="2023-04-18T08:12:47Z"/>
        <d v="2023-04-18T08:13:37Z"/>
        <m/>
      </sharedItems>
    </cacheField>
    <cacheField name="Email Address" numFmtId="0">
      <sharedItems containsBlank="1">
        <s v=""/>
        <s v="nurkhamdani@brin.go.id"/>
        <m/>
      </sharedItems>
    </cacheField>
    <cacheField name="Full Name" numFmtId="0">
      <sharedItems containsBlank="1">
        <s v="Nurkhamdani,S.IP,M.M"/>
        <s v="Nurkhamdani,S.IP, M.M"/>
        <s v="Nurkhamdani, S.IP, M.M"/>
        <s v="Nurkhamdani,S.IP, "/>
        <m/>
      </sharedItems>
    </cacheField>
    <cacheField name="Penilaian untuk pekerjaan tanggal" numFmtId="0">
      <sharedItems containsDate="1" containsString="0" containsBlank="1">
        <m/>
        <d v="2023-01-25T00:00:00Z"/>
        <d v="2023-02-25T00:00:00Z"/>
        <d v="2023-03-25T00:00:00Z"/>
        <d v="2023-04-18T00:00:00Z"/>
      </sharedItems>
    </cacheField>
    <cacheField name="weekday">
      <sharedItems containsMixedTypes="1" containsNumber="1" containsInteger="1">
        <s v=" "/>
        <n v="3.0"/>
        <n v="6.0"/>
        <n v="2.0"/>
      </sharedItems>
    </cacheField>
    <cacheField name="Sub Area" numFmtId="0">
      <sharedItems>
        <s v="Driver [Driving Safety]"/>
        <s v="Driver [ Attendance]"/>
        <s v=" "/>
      </sharedItems>
    </cacheField>
    <cacheField name="Value" numFmtId="0">
      <sharedItems>
        <s v="SANGATBAIK"/>
        <s v=" "/>
      </sharedItems>
    </cacheField>
    <cacheField name="Area" numFmtId="10">
      <sharedItems>
        <s v="Driver"/>
        <s v=" "/>
      </sharedItems>
    </cacheField>
    <cacheField name="Category" numFmtId="10">
      <sharedItems>
        <s v="LABOR SERVICE"/>
        <s v=" "/>
      </sharedItems>
    </cacheField>
    <cacheField name="Score">
      <sharedItems containsMixedTypes="1" containsNumber="1" containsInteger="1">
        <n v="1.0"/>
        <s v=" "/>
      </sharedItems>
    </cacheField>
    <cacheField name="WeekNum">
      <sharedItems containsMixedTypes="1" containsNumber="1" containsInteger="1">
        <s v=" "/>
        <n v="4.0"/>
        <n v="8.0"/>
        <n v="12.0"/>
        <n v="16.0"/>
      </sharedItems>
    </cacheField>
    <cacheField name="Week" numFmtId="0">
      <sharedItems>
        <s v="1899 - WEEK 52"/>
        <s v="2023 - WEEK 04"/>
        <s v="2023 - WEEK 08"/>
        <s v="2023 - WEEK 12"/>
        <s v="2023 - WEEK 16"/>
        <s v=" "/>
      </sharedItems>
    </cacheField>
    <cacheField name="Month" numFmtId="0">
      <sharedItems>
        <s v="1899 - MONTH 12"/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 containsInteger="1">
        <n v="1.0"/>
        <s v=" "/>
      </sharedItems>
    </cacheField>
    <cacheField name="Average Value Month">
      <sharedItems containsMixedTypes="1" containsNumber="1" containsInteger="1">
        <n v="1.0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G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9"/>
        <item x="0"/>
        <item x="1"/>
        <item x="2"/>
        <item x="3"/>
        <item x="4"/>
        <item x="5"/>
        <item x="6"/>
        <item x="7"/>
        <item x="8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4"/>
        <item x="2"/>
        <item x="3"/>
        <item x="1"/>
        <item x="0"/>
      </items>
    </pivotField>
    <pivotField name="Penilaian untuk pekerjaan tanggal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4"/>
        <item x="0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Sub Area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4"/>
        <item x="0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45026.53363828704</v>
      </c>
      <c r="B2" s="3" t="s">
        <v>6</v>
      </c>
      <c r="C2" s="3" t="s">
        <v>7</v>
      </c>
      <c r="E2" s="3" t="s">
        <v>8</v>
      </c>
      <c r="F2" s="3" t="s">
        <v>8</v>
      </c>
    </row>
    <row r="3">
      <c r="A3" s="2">
        <v>45027.34955226852</v>
      </c>
      <c r="B3" s="3" t="s">
        <v>6</v>
      </c>
      <c r="C3" s="3" t="s">
        <v>7</v>
      </c>
      <c r="E3" s="3" t="s">
        <v>8</v>
      </c>
      <c r="F3" s="3" t="s">
        <v>8</v>
      </c>
    </row>
    <row r="4">
      <c r="A4" s="2">
        <v>45027.35013986111</v>
      </c>
      <c r="B4" s="3" t="s">
        <v>6</v>
      </c>
      <c r="C4" s="3" t="s">
        <v>7</v>
      </c>
      <c r="E4" s="3" t="s">
        <v>8</v>
      </c>
      <c r="F4" s="3" t="s">
        <v>8</v>
      </c>
    </row>
    <row r="5">
      <c r="A5" s="2">
        <v>45034.236505567125</v>
      </c>
      <c r="B5" s="3" t="s">
        <v>6</v>
      </c>
      <c r="C5" s="3" t="s">
        <v>9</v>
      </c>
      <c r="E5" s="3" t="s">
        <v>8</v>
      </c>
      <c r="F5" s="3" t="s">
        <v>8</v>
      </c>
    </row>
    <row r="6">
      <c r="A6" s="2">
        <v>45034.23704665509</v>
      </c>
      <c r="B6" s="3" t="s">
        <v>6</v>
      </c>
      <c r="C6" s="3" t="s">
        <v>10</v>
      </c>
      <c r="E6" s="3" t="s">
        <v>8</v>
      </c>
      <c r="F6" s="3" t="s">
        <v>8</v>
      </c>
    </row>
    <row r="7">
      <c r="A7" s="2">
        <v>45034.34097168982</v>
      </c>
      <c r="B7" s="3" t="s">
        <v>11</v>
      </c>
      <c r="C7" s="3" t="s">
        <v>9</v>
      </c>
      <c r="D7" s="4">
        <v>44951.0</v>
      </c>
      <c r="E7" s="3" t="s">
        <v>8</v>
      </c>
      <c r="F7" s="3" t="s">
        <v>8</v>
      </c>
    </row>
    <row r="8">
      <c r="A8" s="2">
        <v>45034.34172740741</v>
      </c>
      <c r="B8" s="3" t="s">
        <v>11</v>
      </c>
      <c r="C8" s="3" t="s">
        <v>12</v>
      </c>
      <c r="D8" s="4">
        <v>44982.0</v>
      </c>
      <c r="E8" s="3" t="s">
        <v>8</v>
      </c>
      <c r="F8" s="3" t="s">
        <v>8</v>
      </c>
    </row>
    <row r="9">
      <c r="A9" s="2">
        <v>45034.34221138889</v>
      </c>
      <c r="B9" s="3" t="s">
        <v>11</v>
      </c>
      <c r="C9" s="3" t="s">
        <v>7</v>
      </c>
      <c r="D9" s="4">
        <v>45010.0</v>
      </c>
      <c r="E9" s="3" t="s">
        <v>8</v>
      </c>
      <c r="F9" s="3" t="s">
        <v>8</v>
      </c>
    </row>
    <row r="10">
      <c r="A10" s="2">
        <v>45034.34279894676</v>
      </c>
      <c r="B10" s="3" t="s">
        <v>11</v>
      </c>
      <c r="C10" s="3" t="s">
        <v>7</v>
      </c>
      <c r="D10" s="4">
        <v>45034.0</v>
      </c>
      <c r="E10" s="3" t="s">
        <v>8</v>
      </c>
      <c r="F10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13</v>
      </c>
      <c r="B1" s="3" t="s">
        <v>14</v>
      </c>
      <c r="C1" s="3" t="s">
        <v>15</v>
      </c>
      <c r="E1" s="3" t="s">
        <v>16</v>
      </c>
      <c r="F1" s="3" t="s">
        <v>17</v>
      </c>
      <c r="G1" s="3" t="s">
        <v>18</v>
      </c>
      <c r="I1" s="3" t="s">
        <v>19</v>
      </c>
    </row>
    <row r="2">
      <c r="A2" s="3" t="s">
        <v>8</v>
      </c>
      <c r="B2" s="3">
        <v>100.0</v>
      </c>
      <c r="C2" s="3" t="s">
        <v>20</v>
      </c>
      <c r="E2" s="3" t="s">
        <v>21</v>
      </c>
      <c r="F2" s="3" t="s">
        <v>22</v>
      </c>
      <c r="G2" s="3">
        <v>1.0</v>
      </c>
      <c r="I2" s="5" t="s">
        <v>23</v>
      </c>
    </row>
    <row r="3">
      <c r="A3" s="3" t="s">
        <v>24</v>
      </c>
      <c r="B3" s="3">
        <v>95.0</v>
      </c>
      <c r="C3" s="3" t="s">
        <v>25</v>
      </c>
      <c r="E3" s="3" t="s">
        <v>26</v>
      </c>
      <c r="F3" s="3" t="s">
        <v>27</v>
      </c>
      <c r="G3" s="3">
        <v>2.0</v>
      </c>
      <c r="I3" s="5" t="s">
        <v>28</v>
      </c>
    </row>
    <row r="4">
      <c r="A4" s="3" t="s">
        <v>29</v>
      </c>
      <c r="B4" s="3">
        <v>89.0</v>
      </c>
      <c r="C4" s="3" t="s">
        <v>30</v>
      </c>
      <c r="E4" s="3" t="s">
        <v>31</v>
      </c>
      <c r="F4" s="3" t="s">
        <v>32</v>
      </c>
      <c r="G4" s="3">
        <v>3.0</v>
      </c>
      <c r="I4" s="5" t="s">
        <v>33</v>
      </c>
    </row>
    <row r="5">
      <c r="A5" s="3" t="s">
        <v>34</v>
      </c>
      <c r="B5" s="3">
        <v>74.0</v>
      </c>
      <c r="C5" s="3" t="s">
        <v>35</v>
      </c>
      <c r="E5" s="3" t="s">
        <v>36</v>
      </c>
      <c r="F5" s="3" t="s">
        <v>37</v>
      </c>
      <c r="G5" s="3">
        <v>4.0</v>
      </c>
      <c r="I5" s="5" t="s">
        <v>38</v>
      </c>
    </row>
    <row r="6">
      <c r="E6" s="3" t="s">
        <v>39</v>
      </c>
      <c r="F6" s="3" t="s">
        <v>40</v>
      </c>
      <c r="G6" s="3">
        <v>5.0</v>
      </c>
      <c r="I6" s="5" t="s">
        <v>41</v>
      </c>
    </row>
    <row r="7">
      <c r="E7" s="3" t="s">
        <v>42</v>
      </c>
      <c r="F7" s="3" t="s">
        <v>43</v>
      </c>
      <c r="G7" s="3">
        <v>6.0</v>
      </c>
      <c r="I7" s="5" t="s">
        <v>44</v>
      </c>
    </row>
    <row r="8">
      <c r="E8" s="3" t="s">
        <v>45</v>
      </c>
      <c r="F8" s="3" t="s">
        <v>46</v>
      </c>
      <c r="G8" s="3">
        <v>7.0</v>
      </c>
      <c r="I8" s="5" t="s">
        <v>47</v>
      </c>
    </row>
    <row r="9">
      <c r="E9" s="3" t="s">
        <v>48</v>
      </c>
      <c r="F9" s="3" t="s">
        <v>49</v>
      </c>
      <c r="G9" s="3">
        <v>8.0</v>
      </c>
      <c r="I9" s="5" t="s">
        <v>50</v>
      </c>
    </row>
    <row r="10">
      <c r="E10" s="3" t="s">
        <v>51</v>
      </c>
      <c r="F10" s="3" t="s">
        <v>52</v>
      </c>
      <c r="G10" s="3">
        <v>9.0</v>
      </c>
      <c r="I10" s="5" t="s">
        <v>53</v>
      </c>
    </row>
    <row r="11">
      <c r="E11" s="3" t="s">
        <v>54</v>
      </c>
      <c r="F11" s="3" t="s">
        <v>55</v>
      </c>
      <c r="G11" s="3">
        <v>10.0</v>
      </c>
      <c r="I11" s="5" t="s">
        <v>56</v>
      </c>
    </row>
    <row r="12">
      <c r="E12" s="3" t="s">
        <v>57</v>
      </c>
      <c r="F12" s="3" t="s">
        <v>58</v>
      </c>
      <c r="G12" s="3">
        <v>11.0</v>
      </c>
      <c r="I12" s="5" t="s">
        <v>59</v>
      </c>
    </row>
    <row r="13">
      <c r="E13" s="3" t="s">
        <v>60</v>
      </c>
      <c r="F13" s="3" t="s">
        <v>61</v>
      </c>
      <c r="G13" s="3">
        <v>12.0</v>
      </c>
      <c r="I13" s="5" t="s">
        <v>62</v>
      </c>
    </row>
    <row r="14">
      <c r="I14" s="5" t="s">
        <v>63</v>
      </c>
    </row>
    <row r="15">
      <c r="I15" s="5" t="s">
        <v>64</v>
      </c>
    </row>
    <row r="16">
      <c r="I16" s="5" t="s">
        <v>65</v>
      </c>
    </row>
    <row r="17">
      <c r="I17" s="5" t="s">
        <v>66</v>
      </c>
    </row>
    <row r="18">
      <c r="I18" s="5" t="s">
        <v>67</v>
      </c>
    </row>
    <row r="19">
      <c r="I19" s="5" t="s">
        <v>68</v>
      </c>
    </row>
    <row r="20">
      <c r="I20" s="5" t="s">
        <v>69</v>
      </c>
    </row>
    <row r="21">
      <c r="I21" s="5" t="s">
        <v>70</v>
      </c>
    </row>
    <row r="22">
      <c r="I22" s="5" t="s">
        <v>71</v>
      </c>
    </row>
    <row r="23">
      <c r="I23" s="5" t="s">
        <v>72</v>
      </c>
    </row>
    <row r="24">
      <c r="I24" s="5" t="s">
        <v>73</v>
      </c>
    </row>
    <row r="25">
      <c r="I25" s="5" t="s">
        <v>74</v>
      </c>
    </row>
    <row r="26">
      <c r="I26" s="5" t="s">
        <v>75</v>
      </c>
    </row>
    <row r="27">
      <c r="I27" s="5" t="s">
        <v>76</v>
      </c>
    </row>
    <row r="28">
      <c r="I28" s="5" t="s">
        <v>77</v>
      </c>
    </row>
    <row r="29">
      <c r="I29" s="5" t="s">
        <v>78</v>
      </c>
    </row>
    <row r="30">
      <c r="I30" s="5" t="s">
        <v>79</v>
      </c>
    </row>
    <row r="31">
      <c r="I31" s="5" t="s">
        <v>80</v>
      </c>
    </row>
    <row r="32">
      <c r="I32" s="5" t="s">
        <v>81</v>
      </c>
    </row>
    <row r="33">
      <c r="I33" s="5" t="s">
        <v>82</v>
      </c>
    </row>
    <row r="34">
      <c r="I34" s="5" t="s">
        <v>83</v>
      </c>
    </row>
    <row r="35">
      <c r="I35" s="5" t="s">
        <v>84</v>
      </c>
    </row>
    <row r="36">
      <c r="I36" s="5" t="s">
        <v>85</v>
      </c>
    </row>
    <row r="37">
      <c r="I37" s="5" t="s">
        <v>86</v>
      </c>
    </row>
    <row r="38">
      <c r="I38" s="5" t="s">
        <v>87</v>
      </c>
    </row>
    <row r="39">
      <c r="I39" s="5" t="s">
        <v>88</v>
      </c>
    </row>
    <row r="40">
      <c r="I40" s="5" t="s">
        <v>89</v>
      </c>
    </row>
    <row r="41">
      <c r="I41" s="5" t="s">
        <v>90</v>
      </c>
    </row>
    <row r="42">
      <c r="I42" s="5" t="s">
        <v>91</v>
      </c>
    </row>
    <row r="43">
      <c r="I43" s="5" t="s">
        <v>92</v>
      </c>
    </row>
    <row r="44">
      <c r="I44" s="5" t="s">
        <v>93</v>
      </c>
    </row>
    <row r="45">
      <c r="I45" s="5" t="s">
        <v>94</v>
      </c>
    </row>
    <row r="46">
      <c r="I46" s="5" t="s">
        <v>95</v>
      </c>
    </row>
    <row r="47">
      <c r="I47" s="5" t="s">
        <v>96</v>
      </c>
    </row>
    <row r="48">
      <c r="I48" s="5" t="s">
        <v>97</v>
      </c>
    </row>
    <row r="49">
      <c r="I49" s="5" t="s">
        <v>98</v>
      </c>
    </row>
    <row r="50">
      <c r="I50" s="5" t="s">
        <v>99</v>
      </c>
    </row>
    <row r="51">
      <c r="I51" s="5" t="s">
        <v>100</v>
      </c>
    </row>
    <row r="52">
      <c r="I52" s="5" t="s">
        <v>101</v>
      </c>
    </row>
    <row r="53">
      <c r="I53" s="5" t="s">
        <v>102</v>
      </c>
    </row>
    <row r="54">
      <c r="I54" s="5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7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1"/>
      <c r="S1" s="1"/>
    </row>
    <row r="2">
      <c r="A2" s="8">
        <f>INDIRECT(ADDRESS(2+QUOTIENT(ROW()-2,COUNTA('Form Responses 1'!$1:$1)-4),1,,TRUE,"Form Responses 1"))</f>
        <v>45026.53364</v>
      </c>
      <c r="B2" s="9" t="str">
        <f>INDIRECT(ADDRESS(2+QUOTIENT(ROW()-2,COUNTA('Form Responses 1'!$1:$1)-4),2,,TRUE,"Form Responses 1"))</f>
        <v/>
      </c>
      <c r="C2" s="9" t="str">
        <f>INDIRECT(ADDRESS(2+QUOTIENT(ROW()-2,COUNTA('Form Responses 1'!$1:$1)-4),3,,TRUE,"Form Responses 1"))</f>
        <v>Nurkhamdani,S.IP,M.M</v>
      </c>
      <c r="D2" s="9" t="str">
        <f>INDIRECT(ADDRESS(2+QUOTIENT(ROW()-2,COUNTA('Form Responses 1'!$1:$1)-4),4,,TRUE,"Form Responses 1"))</f>
        <v/>
      </c>
      <c r="E2" s="10" t="str">
        <f t="shared" ref="E2:E1000" si="2">IF(ISBLANK(D2)," ",WEEKDAY(D2,2))</f>
        <v> </v>
      </c>
      <c r="F2" s="9" t="str">
        <f>IF(ISBLANK(A2)," ",INDIRECT(ADDRESS(1,5+MOD(ROW()-2,COUNTA('Form Responses 1'!$1:$1)-4),,TRUE,"Form Responses 1")))</f>
        <v>Driver [Driving Safety]</v>
      </c>
      <c r="G2" s="9" t="str">
        <f>IF(ISBLANK(A2)," ",INDIRECT(ADDRESS(MATCH(A2,'Form Responses 1'!A:A,0),5+MOD(ROW()-2,COUNTA('Form Responses 1'!$1:$1)-4),,TRUE,"Form Responses 1")))</f>
        <v>SANGATBAIK</v>
      </c>
      <c r="H2" s="11" t="str">
        <f t="shared" ref="H2:H1000" si="3">IFERROR(LEFT(F2,FIND("[",F2)-2)," ")</f>
        <v>Driver</v>
      </c>
      <c r="I2" s="11" t="str">
        <f t="shared" ref="I2:I1000" si="4">IF(H2=" "," ",IF(UPPER(H2)="SECURITY","SECURITY SERVICE",IF(UPPER(H2)="DRIVER","LABOR SERVICE","CLEANING SERVICE")))</f>
        <v>LABOR SERVICE</v>
      </c>
      <c r="J2" s="11">
        <f t="array" ref="J2">IFERROR(INDEX(MASTER!B:B,MATCH(G2,MASTER!A:A,0))/100," ")</f>
        <v>1</v>
      </c>
      <c r="K2" s="9" t="str">
        <f t="shared" ref="K2:K1000" si="5">IF(ISBLANK(D2)," ",WEEKNUM(D2))</f>
        <v> </v>
      </c>
      <c r="L2" s="9" t="str">
        <f t="shared" ref="L2:L1000" si="6">IF(ISBLANK(A2)," ",CONCATENATE(TEXT($D2,"YYY")," - WEEK ",TEXT(WEEKNUM($D2),"00")))</f>
        <v>1899 - WEEK 52</v>
      </c>
      <c r="M2" s="9" t="str">
        <f t="shared" ref="M2:M1000" si="7">IF(ISBLANK(A2)," ",CONCATENATE(TEXT($D2,"YYY")," - MONTH ",TEXT($D2,"MM")))</f>
        <v>1899 - MONTH 12</v>
      </c>
      <c r="N2" s="11">
        <f t="shared" ref="N2:O2" si="1">IFERROR(AVERAGEIF(L:L,L2,$J:$J)," ")</f>
        <v>1</v>
      </c>
      <c r="O2" s="11">
        <f t="shared" si="1"/>
        <v>1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45026.53364</v>
      </c>
      <c r="B3" s="9" t="str">
        <f>INDIRECT(ADDRESS(2+QUOTIENT(ROW()-2,COUNTA('Form Responses 1'!$1:$1)-4),2,,TRUE,"Form Responses 1"))</f>
        <v/>
      </c>
      <c r="C3" s="9" t="str">
        <f>INDIRECT(ADDRESS(2+QUOTIENT(ROW()-2,COUNTA('Form Responses 1'!$1:$1)-4),3,,TRUE,"Form Responses 1"))</f>
        <v>Nurkhamdani,S.IP,M.M</v>
      </c>
      <c r="D3" s="9" t="str">
        <f>INDIRECT(ADDRESS(2+QUOTIENT(ROW()-2,COUNTA('Form Responses 1'!$1:$1)-4),4,,TRUE,"Form Responses 1"))</f>
        <v/>
      </c>
      <c r="E3" s="10" t="str">
        <f t="shared" si="2"/>
        <v> </v>
      </c>
      <c r="F3" s="9" t="str">
        <f>IF(ISBLANK(A3)," ",INDIRECT(ADDRESS(1,5+MOD(ROW()-2,COUNTA('Form Responses 1'!$1:$1)-4),,TRUE,"Form Responses 1")))</f>
        <v>Driver [ Attendance]</v>
      </c>
      <c r="G3" s="9" t="str">
        <f>IF(ISBLANK(A3)," ",INDIRECT(ADDRESS(MATCH(A3,'Form Responses 1'!A:A,0),5+MOD(ROW()-2,COUNTA('Form Responses 1'!$1:$1)-4),,TRUE,"Form Responses 1")))</f>
        <v>SANGATBAIK</v>
      </c>
      <c r="H3" s="11" t="str">
        <f t="shared" si="3"/>
        <v>Driver</v>
      </c>
      <c r="I3" s="11" t="str">
        <f t="shared" si="4"/>
        <v>LABOR SERVICE</v>
      </c>
      <c r="J3" s="11">
        <f t="array" ref="J3">IFERROR(INDEX(MASTER!B:B,MATCH(G3,MASTER!A:A,0))/100," ")</f>
        <v>1</v>
      </c>
      <c r="K3" s="9" t="str">
        <f t="shared" si="5"/>
        <v> </v>
      </c>
      <c r="L3" s="9" t="str">
        <f t="shared" si="6"/>
        <v>1899 - WEEK 52</v>
      </c>
      <c r="M3" s="9" t="str">
        <f t="shared" si="7"/>
        <v>1899 - MONTH 12</v>
      </c>
      <c r="N3" s="11">
        <f t="shared" ref="N3:O3" si="8">IFERROR(AVERAGEIF(L:L,L3,$J:$J)," ")</f>
        <v>1</v>
      </c>
      <c r="O3" s="11">
        <f t="shared" si="8"/>
        <v>1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45027.34955</v>
      </c>
      <c r="B4" s="9" t="str">
        <f>INDIRECT(ADDRESS(2+QUOTIENT(ROW()-2,COUNTA('Form Responses 1'!$1:$1)-4),2,,TRUE,"Form Responses 1"))</f>
        <v/>
      </c>
      <c r="C4" s="9" t="str">
        <f>INDIRECT(ADDRESS(2+QUOTIENT(ROW()-2,COUNTA('Form Responses 1'!$1:$1)-4),3,,TRUE,"Form Responses 1"))</f>
        <v>Nurkhamdani,S.IP,M.M</v>
      </c>
      <c r="D4" s="9" t="str">
        <f>INDIRECT(ADDRESS(2+QUOTIENT(ROW()-2,COUNTA('Form Responses 1'!$1:$1)-4),4,,TRUE,"Form Responses 1"))</f>
        <v/>
      </c>
      <c r="E4" s="10" t="str">
        <f t="shared" si="2"/>
        <v> </v>
      </c>
      <c r="F4" s="9" t="str">
        <f>IF(ISBLANK(A4)," ",INDIRECT(ADDRESS(1,5+MOD(ROW()-2,COUNTA('Form Responses 1'!$1:$1)-4),,TRUE,"Form Responses 1")))</f>
        <v>Driver [Driving Safety]</v>
      </c>
      <c r="G4" s="9" t="str">
        <f>IF(ISBLANK(A4)," ",INDIRECT(ADDRESS(MATCH(A4,'Form Responses 1'!A:A,0),5+MOD(ROW()-2,COUNTA('Form Responses 1'!$1:$1)-4),,TRUE,"Form Responses 1")))</f>
        <v>SANGATBAIK</v>
      </c>
      <c r="H4" s="11" t="str">
        <f t="shared" si="3"/>
        <v>Driver</v>
      </c>
      <c r="I4" s="11" t="str">
        <f t="shared" si="4"/>
        <v>LABOR SERVICE</v>
      </c>
      <c r="J4" s="11">
        <f t="array" ref="J4">IFERROR(INDEX(MASTER!B:B,MATCH(G4,MASTER!A:A,0))/100," ")</f>
        <v>1</v>
      </c>
      <c r="K4" s="9" t="str">
        <f t="shared" si="5"/>
        <v> </v>
      </c>
      <c r="L4" s="9" t="str">
        <f t="shared" si="6"/>
        <v>1899 - WEEK 52</v>
      </c>
      <c r="M4" s="9" t="str">
        <f t="shared" si="7"/>
        <v>1899 - MONTH 12</v>
      </c>
      <c r="N4" s="11">
        <f t="shared" ref="N4:O4" si="9">IFERROR(AVERAGEIF(L:L,L4,$J:$J)," ")</f>
        <v>1</v>
      </c>
      <c r="O4" s="11">
        <f t="shared" si="9"/>
        <v>1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45027.34955</v>
      </c>
      <c r="B5" s="9" t="str">
        <f>INDIRECT(ADDRESS(2+QUOTIENT(ROW()-2,COUNTA('Form Responses 1'!$1:$1)-4),2,,TRUE,"Form Responses 1"))</f>
        <v/>
      </c>
      <c r="C5" s="9" t="str">
        <f>INDIRECT(ADDRESS(2+QUOTIENT(ROW()-2,COUNTA('Form Responses 1'!$1:$1)-4),3,,TRUE,"Form Responses 1"))</f>
        <v>Nurkhamdani,S.IP,M.M</v>
      </c>
      <c r="D5" s="9" t="str">
        <f>INDIRECT(ADDRESS(2+QUOTIENT(ROW()-2,COUNTA('Form Responses 1'!$1:$1)-4),4,,TRUE,"Form Responses 1"))</f>
        <v/>
      </c>
      <c r="E5" s="10" t="str">
        <f t="shared" si="2"/>
        <v> </v>
      </c>
      <c r="F5" s="9" t="str">
        <f>IF(ISBLANK(A5)," ",INDIRECT(ADDRESS(1,5+MOD(ROW()-2,COUNTA('Form Responses 1'!$1:$1)-4),,TRUE,"Form Responses 1")))</f>
        <v>Driver [ Attendance]</v>
      </c>
      <c r="G5" s="9" t="str">
        <f>IF(ISBLANK(A5)," ",INDIRECT(ADDRESS(MATCH(A5,'Form Responses 1'!A:A,0),5+MOD(ROW()-2,COUNTA('Form Responses 1'!$1:$1)-4),,TRUE,"Form Responses 1")))</f>
        <v>SANGATBAIK</v>
      </c>
      <c r="H5" s="11" t="str">
        <f t="shared" si="3"/>
        <v>Driver</v>
      </c>
      <c r="I5" s="11" t="str">
        <f t="shared" si="4"/>
        <v>LABOR SERVICE</v>
      </c>
      <c r="J5" s="11">
        <f t="array" ref="J5">IFERROR(INDEX(MASTER!B:B,MATCH(G5,MASTER!A:A,0))/100," ")</f>
        <v>1</v>
      </c>
      <c r="K5" s="9" t="str">
        <f t="shared" si="5"/>
        <v> </v>
      </c>
      <c r="L5" s="9" t="str">
        <f t="shared" si="6"/>
        <v>1899 - WEEK 52</v>
      </c>
      <c r="M5" s="9" t="str">
        <f t="shared" si="7"/>
        <v>1899 - MONTH 12</v>
      </c>
      <c r="N5" s="11">
        <f t="shared" ref="N5:O5" si="10">IFERROR(AVERAGEIF(L:L,L5,$J:$J)," ")</f>
        <v>1</v>
      </c>
      <c r="O5" s="11">
        <f t="shared" si="10"/>
        <v>1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45027.35014</v>
      </c>
      <c r="B6" s="9" t="str">
        <f>INDIRECT(ADDRESS(2+QUOTIENT(ROW()-2,COUNTA('Form Responses 1'!$1:$1)-4),2,,TRUE,"Form Responses 1"))</f>
        <v/>
      </c>
      <c r="C6" s="9" t="str">
        <f>INDIRECT(ADDRESS(2+QUOTIENT(ROW()-2,COUNTA('Form Responses 1'!$1:$1)-4),3,,TRUE,"Form Responses 1"))</f>
        <v>Nurkhamdani,S.IP,M.M</v>
      </c>
      <c r="D6" s="9" t="str">
        <f>INDIRECT(ADDRESS(2+QUOTIENT(ROW()-2,COUNTA('Form Responses 1'!$1:$1)-4),4,,TRUE,"Form Responses 1"))</f>
        <v/>
      </c>
      <c r="E6" s="10" t="str">
        <f t="shared" si="2"/>
        <v> </v>
      </c>
      <c r="F6" s="9" t="str">
        <f>IF(ISBLANK(A6)," ",INDIRECT(ADDRESS(1,5+MOD(ROW()-2,COUNTA('Form Responses 1'!$1:$1)-4),,TRUE,"Form Responses 1")))</f>
        <v>Driver [Driving Safety]</v>
      </c>
      <c r="G6" s="9" t="str">
        <f>IF(ISBLANK(A6)," ",INDIRECT(ADDRESS(MATCH(A6,'Form Responses 1'!A:A,0),5+MOD(ROW()-2,COUNTA('Form Responses 1'!$1:$1)-4),,TRUE,"Form Responses 1")))</f>
        <v>SANGATBAIK</v>
      </c>
      <c r="H6" s="11" t="str">
        <f t="shared" si="3"/>
        <v>Driver</v>
      </c>
      <c r="I6" s="11" t="str">
        <f t="shared" si="4"/>
        <v>LABOR SERVICE</v>
      </c>
      <c r="J6" s="11">
        <f t="array" ref="J6">IFERROR(INDEX(MASTER!B:B,MATCH(G6,MASTER!A:A,0))/100," ")</f>
        <v>1</v>
      </c>
      <c r="K6" s="9" t="str">
        <f t="shared" si="5"/>
        <v> </v>
      </c>
      <c r="L6" s="9" t="str">
        <f t="shared" si="6"/>
        <v>1899 - WEEK 52</v>
      </c>
      <c r="M6" s="9" t="str">
        <f t="shared" si="7"/>
        <v>1899 - MONTH 12</v>
      </c>
      <c r="N6" s="11">
        <f t="shared" ref="N6:O6" si="11">IFERROR(AVERAGEIF(L:L,L6,$J:$J)," ")</f>
        <v>1</v>
      </c>
      <c r="O6" s="11">
        <f t="shared" si="11"/>
        <v>1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45027.35014</v>
      </c>
      <c r="B7" s="9" t="str">
        <f>INDIRECT(ADDRESS(2+QUOTIENT(ROW()-2,COUNTA('Form Responses 1'!$1:$1)-4),2,,TRUE,"Form Responses 1"))</f>
        <v/>
      </c>
      <c r="C7" s="9" t="str">
        <f>INDIRECT(ADDRESS(2+QUOTIENT(ROW()-2,COUNTA('Form Responses 1'!$1:$1)-4),3,,TRUE,"Form Responses 1"))</f>
        <v>Nurkhamdani,S.IP,M.M</v>
      </c>
      <c r="D7" s="9" t="str">
        <f>INDIRECT(ADDRESS(2+QUOTIENT(ROW()-2,COUNTA('Form Responses 1'!$1:$1)-4),4,,TRUE,"Form Responses 1"))</f>
        <v/>
      </c>
      <c r="E7" s="10" t="str">
        <f t="shared" si="2"/>
        <v> </v>
      </c>
      <c r="F7" s="9" t="str">
        <f>IF(ISBLANK(A7)," ",INDIRECT(ADDRESS(1,5+MOD(ROW()-2,COUNTA('Form Responses 1'!$1:$1)-4),,TRUE,"Form Responses 1")))</f>
        <v>Driver [ Attendance]</v>
      </c>
      <c r="G7" s="9" t="str">
        <f>IF(ISBLANK(A7)," ",INDIRECT(ADDRESS(MATCH(A7,'Form Responses 1'!A:A,0),5+MOD(ROW()-2,COUNTA('Form Responses 1'!$1:$1)-4),,TRUE,"Form Responses 1")))</f>
        <v>SANGATBAIK</v>
      </c>
      <c r="H7" s="11" t="str">
        <f t="shared" si="3"/>
        <v>Driver</v>
      </c>
      <c r="I7" s="11" t="str">
        <f t="shared" si="4"/>
        <v>LABOR SERVICE</v>
      </c>
      <c r="J7" s="11">
        <f t="array" ref="J7">IFERROR(INDEX(MASTER!B:B,MATCH(G7,MASTER!A:A,0))/100," ")</f>
        <v>1</v>
      </c>
      <c r="K7" s="9" t="str">
        <f t="shared" si="5"/>
        <v> </v>
      </c>
      <c r="L7" s="9" t="str">
        <f t="shared" si="6"/>
        <v>1899 - WEEK 52</v>
      </c>
      <c r="M7" s="9" t="str">
        <f t="shared" si="7"/>
        <v>1899 - MONTH 12</v>
      </c>
      <c r="N7" s="11">
        <f t="shared" ref="N7:O7" si="12">IFERROR(AVERAGEIF(L:L,L7,$J:$J)," ")</f>
        <v>1</v>
      </c>
      <c r="O7" s="11">
        <f t="shared" si="12"/>
        <v>1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 t="str">
        <f t="shared" ref="AE7:AE106" si="14">IF(ISBLANK(D7)," ",WEEKNUM(D7))</f>
        <v> </v>
      </c>
      <c r="AF7" s="9" t="str">
        <f t="shared" ref="AF7:AF106" si="15">IF(ISBLANK(D7)," ",TEXT(D7,"YYY MM"))</f>
        <v> 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45034.23651</v>
      </c>
      <c r="B8" s="9" t="str">
        <f>INDIRECT(ADDRESS(2+QUOTIENT(ROW()-2,COUNTA('Form Responses 1'!$1:$1)-4),2,,TRUE,"Form Responses 1"))</f>
        <v/>
      </c>
      <c r="C8" s="9" t="str">
        <f>INDIRECT(ADDRESS(2+QUOTIENT(ROW()-2,COUNTA('Form Responses 1'!$1:$1)-4),3,,TRUE,"Form Responses 1"))</f>
        <v>Nurkhamdani,S.IP, M.M</v>
      </c>
      <c r="D8" s="9" t="str">
        <f>INDIRECT(ADDRESS(2+QUOTIENT(ROW()-2,COUNTA('Form Responses 1'!$1:$1)-4),4,,TRUE,"Form Responses 1"))</f>
        <v/>
      </c>
      <c r="E8" s="10" t="str">
        <f t="shared" si="2"/>
        <v> </v>
      </c>
      <c r="F8" s="9" t="str">
        <f>IF(ISBLANK(A8)," ",INDIRECT(ADDRESS(1,5+MOD(ROW()-2,COUNTA('Form Responses 1'!$1:$1)-4),,TRUE,"Form Responses 1")))</f>
        <v>Driver [Driving Safety]</v>
      </c>
      <c r="G8" s="9" t="str">
        <f>IF(ISBLANK(A8)," ",INDIRECT(ADDRESS(MATCH(A8,'Form Responses 1'!A:A,0),5+MOD(ROW()-2,COUNTA('Form Responses 1'!$1:$1)-4),,TRUE,"Form Responses 1")))</f>
        <v>SANGATBAIK</v>
      </c>
      <c r="H8" s="11" t="str">
        <f t="shared" si="3"/>
        <v>Driver</v>
      </c>
      <c r="I8" s="11" t="str">
        <f t="shared" si="4"/>
        <v>LABOR SERVICE</v>
      </c>
      <c r="J8" s="11">
        <f t="array" ref="J8">IFERROR(INDEX(MASTER!B:B,MATCH(G8,MASTER!A:A,0))/100," ")</f>
        <v>1</v>
      </c>
      <c r="K8" s="9" t="str">
        <f t="shared" si="5"/>
        <v> </v>
      </c>
      <c r="L8" s="9" t="str">
        <f t="shared" si="6"/>
        <v>1899 - WEEK 52</v>
      </c>
      <c r="M8" s="9" t="str">
        <f t="shared" si="7"/>
        <v>1899 - MONTH 12</v>
      </c>
      <c r="N8" s="11">
        <f t="shared" ref="N8:O8" si="13">IFERROR(AVERAGEIF(L:L,L8,$J:$J)," ")</f>
        <v>1</v>
      </c>
      <c r="O8" s="11">
        <f t="shared" si="13"/>
        <v>1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 t="str">
        <f t="shared" si="14"/>
        <v> </v>
      </c>
      <c r="AF8" s="9" t="str">
        <f t="shared" si="15"/>
        <v> 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45034.23651</v>
      </c>
      <c r="B9" s="9" t="str">
        <f>INDIRECT(ADDRESS(2+QUOTIENT(ROW()-2,COUNTA('Form Responses 1'!$1:$1)-4),2,,TRUE,"Form Responses 1"))</f>
        <v/>
      </c>
      <c r="C9" s="9" t="str">
        <f>INDIRECT(ADDRESS(2+QUOTIENT(ROW()-2,COUNTA('Form Responses 1'!$1:$1)-4),3,,TRUE,"Form Responses 1"))</f>
        <v>Nurkhamdani,S.IP, M.M</v>
      </c>
      <c r="D9" s="9" t="str">
        <f>INDIRECT(ADDRESS(2+QUOTIENT(ROW()-2,COUNTA('Form Responses 1'!$1:$1)-4),4,,TRUE,"Form Responses 1"))</f>
        <v/>
      </c>
      <c r="E9" s="10" t="str">
        <f t="shared" si="2"/>
        <v> </v>
      </c>
      <c r="F9" s="9" t="str">
        <f>IF(ISBLANK(A9)," ",INDIRECT(ADDRESS(1,5+MOD(ROW()-2,COUNTA('Form Responses 1'!$1:$1)-4),,TRUE,"Form Responses 1")))</f>
        <v>Driver [ Attendance]</v>
      </c>
      <c r="G9" s="9" t="str">
        <f>IF(ISBLANK(A9)," ",INDIRECT(ADDRESS(MATCH(A9,'Form Responses 1'!A:A,0),5+MOD(ROW()-2,COUNTA('Form Responses 1'!$1:$1)-4),,TRUE,"Form Responses 1")))</f>
        <v>SANGATBAIK</v>
      </c>
      <c r="H9" s="11" t="str">
        <f t="shared" si="3"/>
        <v>Driver</v>
      </c>
      <c r="I9" s="11" t="str">
        <f t="shared" si="4"/>
        <v>LABOR SERVICE</v>
      </c>
      <c r="J9" s="11">
        <f t="array" ref="J9">IFERROR(INDEX(MASTER!B:B,MATCH(G9,MASTER!A:A,0))/100," ")</f>
        <v>1</v>
      </c>
      <c r="K9" s="9" t="str">
        <f t="shared" si="5"/>
        <v> </v>
      </c>
      <c r="L9" s="9" t="str">
        <f t="shared" si="6"/>
        <v>1899 - WEEK 52</v>
      </c>
      <c r="M9" s="9" t="str">
        <f t="shared" si="7"/>
        <v>1899 - MONTH 12</v>
      </c>
      <c r="N9" s="11">
        <f t="shared" ref="N9:O9" si="18">IFERROR(AVERAGEIF(L:L,L9,$J:$J)," ")</f>
        <v>1</v>
      </c>
      <c r="O9" s="11">
        <f t="shared" si="18"/>
        <v>1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 t="str">
        <f t="shared" si="14"/>
        <v> </v>
      </c>
      <c r="AF9" s="9" t="str">
        <f t="shared" si="15"/>
        <v> 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45034.23705</v>
      </c>
      <c r="B10" s="9" t="str">
        <f>INDIRECT(ADDRESS(2+QUOTIENT(ROW()-2,COUNTA('Form Responses 1'!$1:$1)-4),2,,TRUE,"Form Responses 1"))</f>
        <v/>
      </c>
      <c r="C10" s="9" t="str">
        <f>INDIRECT(ADDRESS(2+QUOTIENT(ROW()-2,COUNTA('Form Responses 1'!$1:$1)-4),3,,TRUE,"Form Responses 1"))</f>
        <v>Nurkhamdani, S.IP, M.M</v>
      </c>
      <c r="D10" s="9" t="str">
        <f>INDIRECT(ADDRESS(2+QUOTIENT(ROW()-2,COUNTA('Form Responses 1'!$1:$1)-4),4,,TRUE,"Form Responses 1"))</f>
        <v/>
      </c>
      <c r="E10" s="10" t="str">
        <f t="shared" si="2"/>
        <v> </v>
      </c>
      <c r="F10" s="9" t="str">
        <f>IF(ISBLANK(A10)," ",INDIRECT(ADDRESS(1,5+MOD(ROW()-2,COUNTA('Form Responses 1'!$1:$1)-4),,TRUE,"Form Responses 1")))</f>
        <v>Driver [Driving Safety]</v>
      </c>
      <c r="G10" s="9" t="str">
        <f>IF(ISBLANK(A10)," ",INDIRECT(ADDRESS(MATCH(A10,'Form Responses 1'!A:A,0),5+MOD(ROW()-2,COUNTA('Form Responses 1'!$1:$1)-4),,TRUE,"Form Responses 1")))</f>
        <v>SANGATBAIK</v>
      </c>
      <c r="H10" s="11" t="str">
        <f t="shared" si="3"/>
        <v>Driver</v>
      </c>
      <c r="I10" s="11" t="str">
        <f t="shared" si="4"/>
        <v>LABOR SERVICE</v>
      </c>
      <c r="J10" s="11">
        <f t="array" ref="J10">IFERROR(INDEX(MASTER!B:B,MATCH(G10,MASTER!A:A,0))/100," ")</f>
        <v>1</v>
      </c>
      <c r="K10" s="9" t="str">
        <f t="shared" si="5"/>
        <v> </v>
      </c>
      <c r="L10" s="9" t="str">
        <f t="shared" si="6"/>
        <v>1899 - WEEK 52</v>
      </c>
      <c r="M10" s="9" t="str">
        <f t="shared" si="7"/>
        <v>1899 - MONTH 12</v>
      </c>
      <c r="N10" s="11">
        <f t="shared" ref="N10:O10" si="19">IFERROR(AVERAGEIF(L:L,L10,$J:$J)," ")</f>
        <v>1</v>
      </c>
      <c r="O10" s="11">
        <f t="shared" si="19"/>
        <v>1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 t="str">
        <f t="shared" si="14"/>
        <v> </v>
      </c>
      <c r="AF10" s="9" t="str">
        <f t="shared" si="15"/>
        <v> 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45034.23705</v>
      </c>
      <c r="B11" s="9" t="str">
        <f>INDIRECT(ADDRESS(2+QUOTIENT(ROW()-2,COUNTA('Form Responses 1'!$1:$1)-4),2,,TRUE,"Form Responses 1"))</f>
        <v/>
      </c>
      <c r="C11" s="9" t="str">
        <f>INDIRECT(ADDRESS(2+QUOTIENT(ROW()-2,COUNTA('Form Responses 1'!$1:$1)-4),3,,TRUE,"Form Responses 1"))</f>
        <v>Nurkhamdani, S.IP, M.M</v>
      </c>
      <c r="D11" s="9" t="str">
        <f>INDIRECT(ADDRESS(2+QUOTIENT(ROW()-2,COUNTA('Form Responses 1'!$1:$1)-4),4,,TRUE,"Form Responses 1"))</f>
        <v/>
      </c>
      <c r="E11" s="10" t="str">
        <f t="shared" si="2"/>
        <v> </v>
      </c>
      <c r="F11" s="9" t="str">
        <f>IF(ISBLANK(A11)," ",INDIRECT(ADDRESS(1,5+MOD(ROW()-2,COUNTA('Form Responses 1'!$1:$1)-4),,TRUE,"Form Responses 1")))</f>
        <v>Driver [ Attendance]</v>
      </c>
      <c r="G11" s="9" t="str">
        <f>IF(ISBLANK(A11)," ",INDIRECT(ADDRESS(MATCH(A11,'Form Responses 1'!A:A,0),5+MOD(ROW()-2,COUNTA('Form Responses 1'!$1:$1)-4),,TRUE,"Form Responses 1")))</f>
        <v>SANGATBAIK</v>
      </c>
      <c r="H11" s="11" t="str">
        <f t="shared" si="3"/>
        <v>Driver</v>
      </c>
      <c r="I11" s="11" t="str">
        <f t="shared" si="4"/>
        <v>LABOR SERVICE</v>
      </c>
      <c r="J11" s="11">
        <f t="array" ref="J11">IFERROR(INDEX(MASTER!B:B,MATCH(G11,MASTER!A:A,0))/100," ")</f>
        <v>1</v>
      </c>
      <c r="K11" s="9" t="str">
        <f t="shared" si="5"/>
        <v> </v>
      </c>
      <c r="L11" s="9" t="str">
        <f t="shared" si="6"/>
        <v>1899 - WEEK 52</v>
      </c>
      <c r="M11" s="9" t="str">
        <f t="shared" si="7"/>
        <v>1899 - MONTH 12</v>
      </c>
      <c r="N11" s="11">
        <f t="shared" ref="N11:O11" si="20">IFERROR(AVERAGEIF(L:L,L11,$J:$J)," ")</f>
        <v>1</v>
      </c>
      <c r="O11" s="11">
        <f t="shared" si="20"/>
        <v>1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 t="str">
        <f t="shared" si="14"/>
        <v> </v>
      </c>
      <c r="AF11" s="9" t="str">
        <f t="shared" si="15"/>
        <v> 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45034.34097</v>
      </c>
      <c r="B12" s="9" t="str">
        <f>INDIRECT(ADDRESS(2+QUOTIENT(ROW()-2,COUNTA('Form Responses 1'!$1:$1)-4),2,,TRUE,"Form Responses 1"))</f>
        <v>nurkhamdani@brin.go.id</v>
      </c>
      <c r="C12" s="9" t="str">
        <f>INDIRECT(ADDRESS(2+QUOTIENT(ROW()-2,COUNTA('Form Responses 1'!$1:$1)-4),3,,TRUE,"Form Responses 1"))</f>
        <v>Nurkhamdani,S.IP, M.M</v>
      </c>
      <c r="D12" s="12">
        <f>INDIRECT(ADDRESS(2+QUOTIENT(ROW()-2,COUNTA('Form Responses 1'!$1:$1)-4),4,,TRUE,"Form Responses 1"))</f>
        <v>44951</v>
      </c>
      <c r="E12" s="10">
        <f t="shared" si="2"/>
        <v>3</v>
      </c>
      <c r="F12" s="9" t="str">
        <f>IF(ISBLANK(A12)," ",INDIRECT(ADDRESS(1,5+MOD(ROW()-2,COUNTA('Form Responses 1'!$1:$1)-4),,TRUE,"Form Responses 1")))</f>
        <v>Driver [Driving Safety]</v>
      </c>
      <c r="G12" s="9" t="str">
        <f>IF(ISBLANK(A12)," ",INDIRECT(ADDRESS(MATCH(A12,'Form Responses 1'!A:A,0),5+MOD(ROW()-2,COUNTA('Form Responses 1'!$1:$1)-4),,TRUE,"Form Responses 1")))</f>
        <v>SANGATBAIK</v>
      </c>
      <c r="H12" s="11" t="str">
        <f t="shared" si="3"/>
        <v>Driver</v>
      </c>
      <c r="I12" s="11" t="str">
        <f t="shared" si="4"/>
        <v>LABOR SERVICE</v>
      </c>
      <c r="J12" s="11">
        <f t="array" ref="J12">IFERROR(INDEX(MASTER!B:B,MATCH(G12,MASTER!A:A,0))/100," ")</f>
        <v>1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1">
        <f t="shared" ref="N12:O12" si="21">IFERROR(AVERAGEIF(L:L,L12,$J:$J)," ")</f>
        <v>1</v>
      </c>
      <c r="O12" s="11">
        <f t="shared" si="21"/>
        <v>1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45034.34097</v>
      </c>
      <c r="B13" s="9" t="str">
        <f>INDIRECT(ADDRESS(2+QUOTIENT(ROW()-2,COUNTA('Form Responses 1'!$1:$1)-4),2,,TRUE,"Form Responses 1"))</f>
        <v>nurkhamdani@brin.go.id</v>
      </c>
      <c r="C13" s="9" t="str">
        <f>INDIRECT(ADDRESS(2+QUOTIENT(ROW()-2,COUNTA('Form Responses 1'!$1:$1)-4),3,,TRUE,"Form Responses 1"))</f>
        <v>Nurkhamdani,S.IP, M.M</v>
      </c>
      <c r="D13" s="12">
        <f>INDIRECT(ADDRESS(2+QUOTIENT(ROW()-2,COUNTA('Form Responses 1'!$1:$1)-4),4,,TRUE,"Form Responses 1"))</f>
        <v>44951</v>
      </c>
      <c r="E13" s="10">
        <f t="shared" si="2"/>
        <v>3</v>
      </c>
      <c r="F13" s="9" t="str">
        <f>IF(ISBLANK(A13)," ",INDIRECT(ADDRESS(1,5+MOD(ROW()-2,COUNTA('Form Responses 1'!$1:$1)-4),,TRUE,"Form Responses 1")))</f>
        <v>Driver [ Attendance]</v>
      </c>
      <c r="G13" s="9" t="str">
        <f>IF(ISBLANK(A13)," ",INDIRECT(ADDRESS(MATCH(A13,'Form Responses 1'!A:A,0),5+MOD(ROW()-2,COUNTA('Form Responses 1'!$1:$1)-4),,TRUE,"Form Responses 1")))</f>
        <v>SANGATBAIK</v>
      </c>
      <c r="H13" s="11" t="str">
        <f t="shared" si="3"/>
        <v>Driver</v>
      </c>
      <c r="I13" s="11" t="str">
        <f t="shared" si="4"/>
        <v>LABOR SERVICE</v>
      </c>
      <c r="J13" s="11">
        <f t="array" ref="J13">IFERROR(INDEX(MASTER!B:B,MATCH(G13,MASTER!A:A,0))/100," ")</f>
        <v>1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1">
        <f t="shared" ref="N13:O13" si="22">IFERROR(AVERAGEIF(L:L,L13,$J:$J)," ")</f>
        <v>1</v>
      </c>
      <c r="O13" s="11">
        <f t="shared" si="22"/>
        <v>1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45034.34173</v>
      </c>
      <c r="B14" s="9" t="str">
        <f>INDIRECT(ADDRESS(2+QUOTIENT(ROW()-2,COUNTA('Form Responses 1'!$1:$1)-4),2,,TRUE,"Form Responses 1"))</f>
        <v>nurkhamdani@brin.go.id</v>
      </c>
      <c r="C14" s="9" t="str">
        <f>INDIRECT(ADDRESS(2+QUOTIENT(ROW()-2,COUNTA('Form Responses 1'!$1:$1)-4),3,,TRUE,"Form Responses 1"))</f>
        <v>Nurkhamdani,S.IP, </v>
      </c>
      <c r="D14" s="12">
        <f>INDIRECT(ADDRESS(2+QUOTIENT(ROW()-2,COUNTA('Form Responses 1'!$1:$1)-4),4,,TRUE,"Form Responses 1"))</f>
        <v>44982</v>
      </c>
      <c r="E14" s="10">
        <f t="shared" si="2"/>
        <v>6</v>
      </c>
      <c r="F14" s="9" t="str">
        <f>IF(ISBLANK(A14)," ",INDIRECT(ADDRESS(1,5+MOD(ROW()-2,COUNTA('Form Responses 1'!$1:$1)-4),,TRUE,"Form Responses 1")))</f>
        <v>Driver [Driving Safety]</v>
      </c>
      <c r="G14" s="9" t="str">
        <f>IF(ISBLANK(A14)," ",INDIRECT(ADDRESS(MATCH(A14,'Form Responses 1'!A:A,0),5+MOD(ROW()-2,COUNTA('Form Responses 1'!$1:$1)-4),,TRUE,"Form Responses 1")))</f>
        <v>SANGATBAIK</v>
      </c>
      <c r="H14" s="11" t="str">
        <f t="shared" si="3"/>
        <v>Driver</v>
      </c>
      <c r="I14" s="11" t="str">
        <f t="shared" si="4"/>
        <v>LABOR SERVICE</v>
      </c>
      <c r="J14" s="11">
        <f t="array" ref="J14">IFERROR(INDEX(MASTER!B:B,MATCH(G14,MASTER!A:A,0))/100," ")</f>
        <v>1</v>
      </c>
      <c r="K14" s="9">
        <f t="shared" si="5"/>
        <v>8</v>
      </c>
      <c r="L14" s="9" t="str">
        <f t="shared" si="6"/>
        <v>2023 - WEEK 08</v>
      </c>
      <c r="M14" s="9" t="str">
        <f t="shared" si="7"/>
        <v>2023 - MONTH 02</v>
      </c>
      <c r="N14" s="11">
        <f t="shared" ref="N14:O14" si="23">IFERROR(AVERAGEIF(L:L,L14,$J:$J)," ")</f>
        <v>1</v>
      </c>
      <c r="O14" s="11">
        <f t="shared" si="23"/>
        <v>1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8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45034.34173</v>
      </c>
      <c r="B15" s="9" t="str">
        <f>INDIRECT(ADDRESS(2+QUOTIENT(ROW()-2,COUNTA('Form Responses 1'!$1:$1)-4),2,,TRUE,"Form Responses 1"))</f>
        <v>nurkhamdani@brin.go.id</v>
      </c>
      <c r="C15" s="9" t="str">
        <f>INDIRECT(ADDRESS(2+QUOTIENT(ROW()-2,COUNTA('Form Responses 1'!$1:$1)-4),3,,TRUE,"Form Responses 1"))</f>
        <v>Nurkhamdani,S.IP, </v>
      </c>
      <c r="D15" s="12">
        <f>INDIRECT(ADDRESS(2+QUOTIENT(ROW()-2,COUNTA('Form Responses 1'!$1:$1)-4),4,,TRUE,"Form Responses 1"))</f>
        <v>44982</v>
      </c>
      <c r="E15" s="10">
        <f t="shared" si="2"/>
        <v>6</v>
      </c>
      <c r="F15" s="9" t="str">
        <f>IF(ISBLANK(A15)," ",INDIRECT(ADDRESS(1,5+MOD(ROW()-2,COUNTA('Form Responses 1'!$1:$1)-4),,TRUE,"Form Responses 1")))</f>
        <v>Driver [ Attendance]</v>
      </c>
      <c r="G15" s="9" t="str">
        <f>IF(ISBLANK(A15)," ",INDIRECT(ADDRESS(MATCH(A15,'Form Responses 1'!A:A,0),5+MOD(ROW()-2,COUNTA('Form Responses 1'!$1:$1)-4),,TRUE,"Form Responses 1")))</f>
        <v>SANGATBAIK</v>
      </c>
      <c r="H15" s="11" t="str">
        <f t="shared" si="3"/>
        <v>Driver</v>
      </c>
      <c r="I15" s="11" t="str">
        <f t="shared" si="4"/>
        <v>LABOR SERVICE</v>
      </c>
      <c r="J15" s="11">
        <f t="array" ref="J15">IFERROR(INDEX(MASTER!B:B,MATCH(G15,MASTER!A:A,0))/100," ")</f>
        <v>1</v>
      </c>
      <c r="K15" s="9">
        <f t="shared" si="5"/>
        <v>8</v>
      </c>
      <c r="L15" s="9" t="str">
        <f t="shared" si="6"/>
        <v>2023 - WEEK 08</v>
      </c>
      <c r="M15" s="9" t="str">
        <f t="shared" si="7"/>
        <v>2023 - MONTH 02</v>
      </c>
      <c r="N15" s="11">
        <f t="shared" ref="N15:O15" si="24">IFERROR(AVERAGEIF(L:L,L15,$J:$J)," ")</f>
        <v>1</v>
      </c>
      <c r="O15" s="11">
        <f t="shared" si="24"/>
        <v>1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8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45034.34221</v>
      </c>
      <c r="B16" s="9" t="str">
        <f>INDIRECT(ADDRESS(2+QUOTIENT(ROW()-2,COUNTA('Form Responses 1'!$1:$1)-4),2,,TRUE,"Form Responses 1"))</f>
        <v>nurkhamdani@brin.go.id</v>
      </c>
      <c r="C16" s="9" t="str">
        <f>INDIRECT(ADDRESS(2+QUOTIENT(ROW()-2,COUNTA('Form Responses 1'!$1:$1)-4),3,,TRUE,"Form Responses 1"))</f>
        <v>Nurkhamdani,S.IP,M.M</v>
      </c>
      <c r="D16" s="12">
        <f>INDIRECT(ADDRESS(2+QUOTIENT(ROW()-2,COUNTA('Form Responses 1'!$1:$1)-4),4,,TRUE,"Form Responses 1"))</f>
        <v>45010</v>
      </c>
      <c r="E16" s="10">
        <f t="shared" si="2"/>
        <v>6</v>
      </c>
      <c r="F16" s="9" t="str">
        <f>IF(ISBLANK(A16)," ",INDIRECT(ADDRESS(1,5+MOD(ROW()-2,COUNTA('Form Responses 1'!$1:$1)-4),,TRUE,"Form Responses 1")))</f>
        <v>Driver [Driving Safety]</v>
      </c>
      <c r="G16" s="9" t="str">
        <f>IF(ISBLANK(A16)," ",INDIRECT(ADDRESS(MATCH(A16,'Form Responses 1'!A:A,0),5+MOD(ROW()-2,COUNTA('Form Responses 1'!$1:$1)-4),,TRUE,"Form Responses 1")))</f>
        <v>SANGATBAIK</v>
      </c>
      <c r="H16" s="11" t="str">
        <f t="shared" si="3"/>
        <v>Driver</v>
      </c>
      <c r="I16" s="11" t="str">
        <f t="shared" si="4"/>
        <v>LABOR SERVICE</v>
      </c>
      <c r="J16" s="11">
        <f t="array" ref="J16">IFERROR(INDEX(MASTER!B:B,MATCH(G16,MASTER!A:A,0))/100," ")</f>
        <v>1</v>
      </c>
      <c r="K16" s="9">
        <f t="shared" si="5"/>
        <v>12</v>
      </c>
      <c r="L16" s="9" t="str">
        <f t="shared" si="6"/>
        <v>2023 - WEEK 12</v>
      </c>
      <c r="M16" s="9" t="str">
        <f t="shared" si="7"/>
        <v>2023 - MONTH 03</v>
      </c>
      <c r="N16" s="11">
        <f t="shared" ref="N16:O16" si="25">IFERROR(AVERAGEIF(L:L,L16,$J:$J)," ")</f>
        <v>1</v>
      </c>
      <c r="O16" s="11">
        <f t="shared" si="25"/>
        <v>1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12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45034.34221</v>
      </c>
      <c r="B17" s="9" t="str">
        <f>INDIRECT(ADDRESS(2+QUOTIENT(ROW()-2,COUNTA('Form Responses 1'!$1:$1)-4),2,,TRUE,"Form Responses 1"))</f>
        <v>nurkhamdani@brin.go.id</v>
      </c>
      <c r="C17" s="9" t="str">
        <f>INDIRECT(ADDRESS(2+QUOTIENT(ROW()-2,COUNTA('Form Responses 1'!$1:$1)-4),3,,TRUE,"Form Responses 1"))</f>
        <v>Nurkhamdani,S.IP,M.M</v>
      </c>
      <c r="D17" s="12">
        <f>INDIRECT(ADDRESS(2+QUOTIENT(ROW()-2,COUNTA('Form Responses 1'!$1:$1)-4),4,,TRUE,"Form Responses 1"))</f>
        <v>45010</v>
      </c>
      <c r="E17" s="10">
        <f t="shared" si="2"/>
        <v>6</v>
      </c>
      <c r="F17" s="9" t="str">
        <f>IF(ISBLANK(A17)," ",INDIRECT(ADDRESS(1,5+MOD(ROW()-2,COUNTA('Form Responses 1'!$1:$1)-4),,TRUE,"Form Responses 1")))</f>
        <v>Driver [ Attendance]</v>
      </c>
      <c r="G17" s="9" t="str">
        <f>IF(ISBLANK(A17)," ",INDIRECT(ADDRESS(MATCH(A17,'Form Responses 1'!A:A,0),5+MOD(ROW()-2,COUNTA('Form Responses 1'!$1:$1)-4),,TRUE,"Form Responses 1")))</f>
        <v>SANGATBAIK</v>
      </c>
      <c r="H17" s="11" t="str">
        <f t="shared" si="3"/>
        <v>Driver</v>
      </c>
      <c r="I17" s="11" t="str">
        <f t="shared" si="4"/>
        <v>LABOR SERVICE</v>
      </c>
      <c r="J17" s="11">
        <f t="array" ref="J17">IFERROR(INDEX(MASTER!B:B,MATCH(G17,MASTER!A:A,0))/100," ")</f>
        <v>1</v>
      </c>
      <c r="K17" s="9">
        <f t="shared" si="5"/>
        <v>12</v>
      </c>
      <c r="L17" s="9" t="str">
        <f t="shared" si="6"/>
        <v>2023 - WEEK 12</v>
      </c>
      <c r="M17" s="9" t="str">
        <f t="shared" si="7"/>
        <v>2023 - MONTH 03</v>
      </c>
      <c r="N17" s="11">
        <f t="shared" ref="N17:O17" si="26">IFERROR(AVERAGEIF(L:L,L17,$J:$J)," ")</f>
        <v>1</v>
      </c>
      <c r="O17" s="11">
        <f t="shared" si="26"/>
        <v>1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12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45034.3428</v>
      </c>
      <c r="B18" s="9" t="str">
        <f>INDIRECT(ADDRESS(2+QUOTIENT(ROW()-2,COUNTA('Form Responses 1'!$1:$1)-4),2,,TRUE,"Form Responses 1"))</f>
        <v>nurkhamdani@brin.go.id</v>
      </c>
      <c r="C18" s="9" t="str">
        <f>INDIRECT(ADDRESS(2+QUOTIENT(ROW()-2,COUNTA('Form Responses 1'!$1:$1)-4),3,,TRUE,"Form Responses 1"))</f>
        <v>Nurkhamdani,S.IP,M.M</v>
      </c>
      <c r="D18" s="12">
        <f>INDIRECT(ADDRESS(2+QUOTIENT(ROW()-2,COUNTA('Form Responses 1'!$1:$1)-4),4,,TRUE,"Form Responses 1"))</f>
        <v>45034</v>
      </c>
      <c r="E18" s="10">
        <f t="shared" si="2"/>
        <v>2</v>
      </c>
      <c r="F18" s="9" t="str">
        <f>IF(ISBLANK(A18)," ",INDIRECT(ADDRESS(1,5+MOD(ROW()-2,COUNTA('Form Responses 1'!$1:$1)-4),,TRUE,"Form Responses 1")))</f>
        <v>Driver [Driving Safety]</v>
      </c>
      <c r="G18" s="9" t="str">
        <f>IF(ISBLANK(A18)," ",INDIRECT(ADDRESS(MATCH(A18,'Form Responses 1'!A:A,0),5+MOD(ROW()-2,COUNTA('Form Responses 1'!$1:$1)-4),,TRUE,"Form Responses 1")))</f>
        <v>SANGATBAIK</v>
      </c>
      <c r="H18" s="11" t="str">
        <f t="shared" si="3"/>
        <v>Driver</v>
      </c>
      <c r="I18" s="11" t="str">
        <f t="shared" si="4"/>
        <v>LABOR SERVICE</v>
      </c>
      <c r="J18" s="11">
        <f t="array" ref="J18">IFERROR(INDEX(MASTER!B:B,MATCH(G18,MASTER!A:A,0))/100," ")</f>
        <v>1</v>
      </c>
      <c r="K18" s="9">
        <f t="shared" si="5"/>
        <v>16</v>
      </c>
      <c r="L18" s="9" t="str">
        <f t="shared" si="6"/>
        <v>2023 - WEEK 16</v>
      </c>
      <c r="M18" s="9" t="str">
        <f t="shared" si="7"/>
        <v>2023 - MONTH 04</v>
      </c>
      <c r="N18" s="11">
        <f t="shared" ref="N18:O18" si="27">IFERROR(AVERAGEIF(L:L,L18,$J:$J)," ")</f>
        <v>1</v>
      </c>
      <c r="O18" s="11">
        <f t="shared" si="27"/>
        <v>1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16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45034.3428</v>
      </c>
      <c r="B19" s="9" t="str">
        <f>INDIRECT(ADDRESS(2+QUOTIENT(ROW()-2,COUNTA('Form Responses 1'!$1:$1)-4),2,,TRUE,"Form Responses 1"))</f>
        <v>nurkhamdani@brin.go.id</v>
      </c>
      <c r="C19" s="9" t="str">
        <f>INDIRECT(ADDRESS(2+QUOTIENT(ROW()-2,COUNTA('Form Responses 1'!$1:$1)-4),3,,TRUE,"Form Responses 1"))</f>
        <v>Nurkhamdani,S.IP,M.M</v>
      </c>
      <c r="D19" s="12">
        <f>INDIRECT(ADDRESS(2+QUOTIENT(ROW()-2,COUNTA('Form Responses 1'!$1:$1)-4),4,,TRUE,"Form Responses 1"))</f>
        <v>45034</v>
      </c>
      <c r="E19" s="10">
        <f t="shared" si="2"/>
        <v>2</v>
      </c>
      <c r="F19" s="9" t="str">
        <f>IF(ISBLANK(A19)," ",INDIRECT(ADDRESS(1,5+MOD(ROW()-2,COUNTA('Form Responses 1'!$1:$1)-4),,TRUE,"Form Responses 1")))</f>
        <v>Driver [ Attendance]</v>
      </c>
      <c r="G19" s="9" t="str">
        <f>IF(ISBLANK(A19)," ",INDIRECT(ADDRESS(MATCH(A19,'Form Responses 1'!A:A,0),5+MOD(ROW()-2,COUNTA('Form Responses 1'!$1:$1)-4),,TRUE,"Form Responses 1")))</f>
        <v>SANGATBAIK</v>
      </c>
      <c r="H19" s="11" t="str">
        <f t="shared" si="3"/>
        <v>Driver</v>
      </c>
      <c r="I19" s="11" t="str">
        <f t="shared" si="4"/>
        <v>LABOR SERVICE</v>
      </c>
      <c r="J19" s="11">
        <f t="array" ref="J19">IFERROR(INDEX(MASTER!B:B,MATCH(G19,MASTER!A:A,0))/100," ")</f>
        <v>1</v>
      </c>
      <c r="K19" s="9">
        <f t="shared" si="5"/>
        <v>16</v>
      </c>
      <c r="L19" s="9" t="str">
        <f t="shared" si="6"/>
        <v>2023 - WEEK 16</v>
      </c>
      <c r="M19" s="9" t="str">
        <f t="shared" si="7"/>
        <v>2023 - MONTH 04</v>
      </c>
      <c r="N19" s="11">
        <f t="shared" ref="N19:O19" si="28">IFERROR(AVERAGEIF(L:L,L19,$J:$J)," ")</f>
        <v>1</v>
      </c>
      <c r="O19" s="11">
        <f t="shared" si="28"/>
        <v>1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16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9" t="str">
        <f>INDIRECT(ADDRESS(2+QUOTIENT(ROW()-2,COUNTA('Form Responses 1'!$1:$1)-4),1,,TRUE,"Form Responses 1"))</f>
        <v/>
      </c>
      <c r="B20" s="9" t="str">
        <f>INDIRECT(ADDRESS(2+QUOTIENT(ROW()-2,COUNTA('Form Responses 1'!$1:$1)-4),2,,TRUE,"Form Responses 1"))</f>
        <v/>
      </c>
      <c r="C20" s="9" t="str">
        <f>INDIRECT(ADDRESS(2+QUOTIENT(ROW()-2,COUNTA('Form Responses 1'!$1:$1)-4),3,,TRUE,"Form Responses 1"))</f>
        <v/>
      </c>
      <c r="D20" s="9" t="str">
        <f>INDIRECT(ADDRESS(2+QUOTIENT(ROW()-2,COUNTA('Form Responses 1'!$1:$1)-4),4,,TRUE,"Form Responses 1"))</f>
        <v/>
      </c>
      <c r="E20" s="10" t="str">
        <f t="shared" si="2"/>
        <v> </v>
      </c>
      <c r="F20" s="9" t="str">
        <f>IF(ISBLANK(A20)," ",INDIRECT(ADDRESS(1,5+MOD(ROW()-2,COUNTA('Form Responses 1'!$1:$1)-4),,TRUE,"Form Responses 1")))</f>
        <v> </v>
      </c>
      <c r="G20" s="9" t="str">
        <f>IF(ISBLANK(A20)," ",INDIRECT(ADDRESS(MATCH(A20,'Form Responses 1'!A:A,0),5+MOD(ROW()-2,COUNTA('Form Responses 1'!$1:$1)-4),,TRUE,"Form Responses 1")))</f>
        <v> </v>
      </c>
      <c r="H20" s="11" t="str">
        <f t="shared" si="3"/>
        <v> </v>
      </c>
      <c r="I20" s="11" t="str">
        <f t="shared" si="4"/>
        <v> </v>
      </c>
      <c r="J20" s="11" t="str">
        <f t="array" ref="J20">IFERROR(INDEX(MASTER!B:B,MATCH(G20,MASTER!A:A,0))/100," ")</f>
        <v> </v>
      </c>
      <c r="K20" s="9" t="str">
        <f t="shared" si="5"/>
        <v> </v>
      </c>
      <c r="L20" s="9" t="str">
        <f t="shared" si="6"/>
        <v> </v>
      </c>
      <c r="M20" s="9" t="str">
        <f t="shared" si="7"/>
        <v> </v>
      </c>
      <c r="N20" s="11" t="str">
        <f t="shared" ref="N20:O20" si="29">IFERROR(AVERAGEIF(L:L,L20,$J:$J)," ")</f>
        <v> </v>
      </c>
      <c r="O20" s="11" t="str">
        <f t="shared" si="29"/>
        <v> </v>
      </c>
      <c r="P20" s="9" t="str">
        <f>IF(ISBLANK(A20)," ",IF(N20&gt;MASTER!$B$3/100,"SB",IF(N20&gt;MASTER!$B$4/100,"B",IF(N20&gt;MASTER!$B$5/100,"C","K"))))</f>
        <v> </v>
      </c>
      <c r="Q20" s="9" t="str">
        <f>IF(ISBLANK(B20)," ",IF(O20&gt;MASTER!$B$3/100,"SB",IF(O20&gt;MASTER!$B$4/100,"B",IF(O20&gt;MASTER!$B$5/100,"C","K"))))</f>
        <v> 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 t="str">
        <f t="shared" si="14"/>
        <v> </v>
      </c>
      <c r="AF20" s="9" t="str">
        <f t="shared" si="15"/>
        <v> </v>
      </c>
      <c r="AG20" s="9" t="str">
        <f t="shared" si="16"/>
        <v> </v>
      </c>
      <c r="AH20" s="9" t="str">
        <f t="shared" si="17"/>
        <v/>
      </c>
    </row>
    <row r="21">
      <c r="A21" s="9" t="str">
        <f>INDIRECT(ADDRESS(2+QUOTIENT(ROW()-2,COUNTA('Form Responses 1'!$1:$1)-4),1,,TRUE,"Form Responses 1"))</f>
        <v/>
      </c>
      <c r="B21" s="9" t="str">
        <f>INDIRECT(ADDRESS(2+QUOTIENT(ROW()-2,COUNTA('Form Responses 1'!$1:$1)-4),2,,TRUE,"Form Responses 1"))</f>
        <v/>
      </c>
      <c r="C21" s="9" t="str">
        <f>INDIRECT(ADDRESS(2+QUOTIENT(ROW()-2,COUNTA('Form Responses 1'!$1:$1)-4),3,,TRUE,"Form Responses 1"))</f>
        <v/>
      </c>
      <c r="D21" s="9" t="str">
        <f>INDIRECT(ADDRESS(2+QUOTIENT(ROW()-2,COUNTA('Form Responses 1'!$1:$1)-4),4,,TRUE,"Form Responses 1"))</f>
        <v/>
      </c>
      <c r="E21" s="10" t="str">
        <f t="shared" si="2"/>
        <v> </v>
      </c>
      <c r="F21" s="9" t="str">
        <f>IF(ISBLANK(A21)," ",INDIRECT(ADDRESS(1,5+MOD(ROW()-2,COUNTA('Form Responses 1'!$1:$1)-4),,TRUE,"Form Responses 1")))</f>
        <v> </v>
      </c>
      <c r="G21" s="9" t="str">
        <f>IF(ISBLANK(A21)," ",INDIRECT(ADDRESS(MATCH(A21,'Form Responses 1'!A:A,0),5+MOD(ROW()-2,COUNTA('Form Responses 1'!$1:$1)-4),,TRUE,"Form Responses 1")))</f>
        <v> </v>
      </c>
      <c r="H21" s="11" t="str">
        <f t="shared" si="3"/>
        <v> </v>
      </c>
      <c r="I21" s="11" t="str">
        <f t="shared" si="4"/>
        <v> </v>
      </c>
      <c r="J21" s="11" t="str">
        <f t="array" ref="J21">IFERROR(INDEX(MASTER!B:B,MATCH(G21,MASTER!A:A,0))/100," ")</f>
        <v> </v>
      </c>
      <c r="K21" s="9" t="str">
        <f t="shared" si="5"/>
        <v> </v>
      </c>
      <c r="L21" s="9" t="str">
        <f t="shared" si="6"/>
        <v> </v>
      </c>
      <c r="M21" s="9" t="str">
        <f t="shared" si="7"/>
        <v> </v>
      </c>
      <c r="N21" s="11" t="str">
        <f t="shared" ref="N21:O21" si="30">IFERROR(AVERAGEIF(L:L,L21,$J:$J)," ")</f>
        <v> </v>
      </c>
      <c r="O21" s="11" t="str">
        <f t="shared" si="30"/>
        <v> </v>
      </c>
      <c r="P21" s="9" t="str">
        <f>IF(ISBLANK(A21)," ",IF(N21&gt;MASTER!$B$3/100,"SB",IF(N21&gt;MASTER!$B$4/100,"B",IF(N21&gt;MASTER!$B$5/100,"C","K"))))</f>
        <v> </v>
      </c>
      <c r="Q21" s="9" t="str">
        <f>IF(ISBLANK(B21)," ",IF(O21&gt;MASTER!$B$3/100,"SB",IF(O21&gt;MASTER!$B$4/100,"B",IF(O21&gt;MASTER!$B$5/100,"C","K"))))</f>
        <v> 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 t="str">
        <f t="shared" si="14"/>
        <v> </v>
      </c>
      <c r="AF21" s="9" t="str">
        <f t="shared" si="15"/>
        <v> </v>
      </c>
      <c r="AG21" s="9" t="str">
        <f t="shared" si="16"/>
        <v> </v>
      </c>
      <c r="AH21" s="9" t="str">
        <f t="shared" si="17"/>
        <v/>
      </c>
    </row>
    <row r="22">
      <c r="A22" s="9" t="str">
        <f>INDIRECT(ADDRESS(2+QUOTIENT(ROW()-2,COUNTA('Form Responses 1'!$1:$1)-4),1,,TRUE,"Form Responses 1"))</f>
        <v/>
      </c>
      <c r="B22" s="9" t="str">
        <f>INDIRECT(ADDRESS(2+QUOTIENT(ROW()-2,COUNTA('Form Responses 1'!$1:$1)-4),2,,TRUE,"Form Responses 1"))</f>
        <v/>
      </c>
      <c r="C22" s="9" t="str">
        <f>INDIRECT(ADDRESS(2+QUOTIENT(ROW()-2,COUNTA('Form Responses 1'!$1:$1)-4),3,,TRUE,"Form Responses 1"))</f>
        <v/>
      </c>
      <c r="D22" s="9" t="str">
        <f>INDIRECT(ADDRESS(2+QUOTIENT(ROW()-2,COUNTA('Form Responses 1'!$1:$1)-4),4,,TRUE,"Form Responses 1"))</f>
        <v/>
      </c>
      <c r="E22" s="10" t="str">
        <f t="shared" si="2"/>
        <v> </v>
      </c>
      <c r="F22" s="9" t="str">
        <f>IF(ISBLANK(A22)," ",INDIRECT(ADDRESS(1,5+MOD(ROW()-2,COUNTA('Form Responses 1'!$1:$1)-4),,TRUE,"Form Responses 1")))</f>
        <v> </v>
      </c>
      <c r="G22" s="9" t="str">
        <f>IF(ISBLANK(A22)," ",INDIRECT(ADDRESS(MATCH(A22,'Form Responses 1'!A:A,0),5+MOD(ROW()-2,COUNTA('Form Responses 1'!$1:$1)-4),,TRUE,"Form Responses 1")))</f>
        <v> </v>
      </c>
      <c r="H22" s="11" t="str">
        <f t="shared" si="3"/>
        <v> </v>
      </c>
      <c r="I22" s="11" t="str">
        <f t="shared" si="4"/>
        <v> </v>
      </c>
      <c r="J22" s="11" t="str">
        <f t="array" ref="J22">IFERROR(INDEX(MASTER!B:B,MATCH(G22,MASTER!A:A,0))/100," ")</f>
        <v> </v>
      </c>
      <c r="K22" s="9" t="str">
        <f t="shared" si="5"/>
        <v> </v>
      </c>
      <c r="L22" s="9" t="str">
        <f t="shared" si="6"/>
        <v> </v>
      </c>
      <c r="M22" s="9" t="str">
        <f t="shared" si="7"/>
        <v> </v>
      </c>
      <c r="N22" s="11" t="str">
        <f t="shared" ref="N22:O22" si="31">IFERROR(AVERAGEIF(L:L,L22,$J:$J)," ")</f>
        <v> </v>
      </c>
      <c r="O22" s="11" t="str">
        <f t="shared" si="31"/>
        <v> </v>
      </c>
      <c r="P22" s="9" t="str">
        <f>IF(ISBLANK(A22)," ",IF(N22&gt;MASTER!$B$3/100,"SB",IF(N22&gt;MASTER!$B$4/100,"B",IF(N22&gt;MASTER!$B$5/100,"C","K"))))</f>
        <v> </v>
      </c>
      <c r="Q22" s="9" t="str">
        <f>IF(ISBLANK(B22)," ",IF(O22&gt;MASTER!$B$3/100,"SB",IF(O22&gt;MASTER!$B$4/100,"B",IF(O22&gt;MASTER!$B$5/100,"C","K"))))</f>
        <v> 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 t="str">
        <f t="shared" si="14"/>
        <v> </v>
      </c>
      <c r="AF22" s="9" t="str">
        <f t="shared" si="15"/>
        <v> </v>
      </c>
      <c r="AG22" s="9" t="str">
        <f t="shared" si="16"/>
        <v> </v>
      </c>
      <c r="AH22" s="9" t="str">
        <f t="shared" si="17"/>
        <v/>
      </c>
    </row>
    <row r="23">
      <c r="A23" s="9" t="str">
        <f>INDIRECT(ADDRESS(2+QUOTIENT(ROW()-2,COUNTA('Form Responses 1'!$1:$1)-4),1,,TRUE,"Form Responses 1"))</f>
        <v/>
      </c>
      <c r="B23" s="9" t="str">
        <f>INDIRECT(ADDRESS(2+QUOTIENT(ROW()-2,COUNTA('Form Responses 1'!$1:$1)-4),2,,TRUE,"Form Responses 1"))</f>
        <v/>
      </c>
      <c r="C23" s="9" t="str">
        <f>INDIRECT(ADDRESS(2+QUOTIENT(ROW()-2,COUNTA('Form Responses 1'!$1:$1)-4),3,,TRUE,"Form Responses 1"))</f>
        <v/>
      </c>
      <c r="D23" s="9" t="str">
        <f>INDIRECT(ADDRESS(2+QUOTIENT(ROW()-2,COUNTA('Form Responses 1'!$1:$1)-4),4,,TRUE,"Form Responses 1"))</f>
        <v/>
      </c>
      <c r="E23" s="10" t="str">
        <f t="shared" si="2"/>
        <v> </v>
      </c>
      <c r="F23" s="9" t="str">
        <f>IF(ISBLANK(A23)," ",INDIRECT(ADDRESS(1,5+MOD(ROW()-2,COUNTA('Form Responses 1'!$1:$1)-4),,TRUE,"Form Responses 1")))</f>
        <v> </v>
      </c>
      <c r="G23" s="9" t="str">
        <f>IF(ISBLANK(A23)," ",INDIRECT(ADDRESS(MATCH(A23,'Form Responses 1'!A:A,0),5+MOD(ROW()-2,COUNTA('Form Responses 1'!$1:$1)-4),,TRUE,"Form Responses 1")))</f>
        <v> </v>
      </c>
      <c r="H23" s="11" t="str">
        <f t="shared" si="3"/>
        <v> </v>
      </c>
      <c r="I23" s="11" t="str">
        <f t="shared" si="4"/>
        <v> </v>
      </c>
      <c r="J23" s="11" t="str">
        <f t="array" ref="J23">IFERROR(INDEX(MASTER!B:B,MATCH(G23,MASTER!A:A,0))/100," ")</f>
        <v> </v>
      </c>
      <c r="K23" s="9" t="str">
        <f t="shared" si="5"/>
        <v> </v>
      </c>
      <c r="L23" s="9" t="str">
        <f t="shared" si="6"/>
        <v> </v>
      </c>
      <c r="M23" s="9" t="str">
        <f t="shared" si="7"/>
        <v> </v>
      </c>
      <c r="N23" s="11" t="str">
        <f t="shared" ref="N23:O23" si="32">IFERROR(AVERAGEIF(L:L,L23,$J:$J)," ")</f>
        <v> </v>
      </c>
      <c r="O23" s="11" t="str">
        <f t="shared" si="32"/>
        <v> </v>
      </c>
      <c r="P23" s="9" t="str">
        <f>IF(ISBLANK(A23)," ",IF(N23&gt;MASTER!$B$3/100,"SB",IF(N23&gt;MASTER!$B$4/100,"B",IF(N23&gt;MASTER!$B$5/100,"C","K"))))</f>
        <v> </v>
      </c>
      <c r="Q23" s="9" t="str">
        <f>IF(ISBLANK(B23)," ",IF(O23&gt;MASTER!$B$3/100,"SB",IF(O23&gt;MASTER!$B$4/100,"B",IF(O23&gt;MASTER!$B$5/100,"C","K"))))</f>
        <v> 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 t="str">
        <f t="shared" si="14"/>
        <v> </v>
      </c>
      <c r="AF23" s="9" t="str">
        <f t="shared" si="15"/>
        <v> </v>
      </c>
      <c r="AG23" s="9" t="str">
        <f t="shared" si="16"/>
        <v> </v>
      </c>
      <c r="AH23" s="9" t="str">
        <f t="shared" si="17"/>
        <v/>
      </c>
    </row>
    <row r="24">
      <c r="A24" s="9" t="str">
        <f>INDIRECT(ADDRESS(2+QUOTIENT(ROW()-2,COUNTA('Form Responses 1'!$1:$1)-4),1,,TRUE,"Form Responses 1"))</f>
        <v/>
      </c>
      <c r="B24" s="9" t="str">
        <f>INDIRECT(ADDRESS(2+QUOTIENT(ROW()-2,COUNTA('Form Responses 1'!$1:$1)-4),2,,TRUE,"Form Responses 1"))</f>
        <v/>
      </c>
      <c r="C24" s="9" t="str">
        <f>INDIRECT(ADDRESS(2+QUOTIENT(ROW()-2,COUNTA('Form Responses 1'!$1:$1)-4),3,,TRUE,"Form Responses 1"))</f>
        <v/>
      </c>
      <c r="D24" s="9" t="str">
        <f>INDIRECT(ADDRESS(2+QUOTIENT(ROW()-2,COUNTA('Form Responses 1'!$1:$1)-4),4,,TRUE,"Form Responses 1"))</f>
        <v/>
      </c>
      <c r="E24" s="10" t="str">
        <f t="shared" si="2"/>
        <v> </v>
      </c>
      <c r="F24" s="9" t="str">
        <f>IF(ISBLANK(A24)," ",INDIRECT(ADDRESS(1,5+MOD(ROW()-2,COUNTA('Form Responses 1'!$1:$1)-4),,TRUE,"Form Responses 1")))</f>
        <v> </v>
      </c>
      <c r="G24" s="9" t="str">
        <f>IF(ISBLANK(A24)," ",INDIRECT(ADDRESS(MATCH(A24,'Form Responses 1'!A:A,0),5+MOD(ROW()-2,COUNTA('Form Responses 1'!$1:$1)-4),,TRUE,"Form Responses 1")))</f>
        <v> </v>
      </c>
      <c r="H24" s="11" t="str">
        <f t="shared" si="3"/>
        <v> </v>
      </c>
      <c r="I24" s="11" t="str">
        <f t="shared" si="4"/>
        <v> </v>
      </c>
      <c r="J24" s="11" t="str">
        <f t="array" ref="J24">IFERROR(INDEX(MASTER!B:B,MATCH(G24,MASTER!A:A,0))/100," ")</f>
        <v> </v>
      </c>
      <c r="K24" s="9" t="str">
        <f t="shared" si="5"/>
        <v> </v>
      </c>
      <c r="L24" s="9" t="str">
        <f t="shared" si="6"/>
        <v> </v>
      </c>
      <c r="M24" s="9" t="str">
        <f t="shared" si="7"/>
        <v> </v>
      </c>
      <c r="N24" s="11" t="str">
        <f t="shared" ref="N24:O24" si="33">IFERROR(AVERAGEIF(L:L,L24,$J:$J)," ")</f>
        <v> </v>
      </c>
      <c r="O24" s="11" t="str">
        <f t="shared" si="33"/>
        <v> </v>
      </c>
      <c r="P24" s="9" t="str">
        <f>IF(ISBLANK(A24)," ",IF(N24&gt;MASTER!$B$3/100,"SB",IF(N24&gt;MASTER!$B$4/100,"B",IF(N24&gt;MASTER!$B$5/100,"C","K"))))</f>
        <v> </v>
      </c>
      <c r="Q24" s="9" t="str">
        <f>IF(ISBLANK(B24)," ",IF(O24&gt;MASTER!$B$3/100,"SB",IF(O24&gt;MASTER!$B$4/100,"B",IF(O24&gt;MASTER!$B$5/100,"C","K"))))</f>
        <v> 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 t="str">
        <f t="shared" si="14"/>
        <v> </v>
      </c>
      <c r="AF24" s="9" t="str">
        <f t="shared" si="15"/>
        <v> </v>
      </c>
      <c r="AG24" s="9" t="str">
        <f t="shared" si="16"/>
        <v> </v>
      </c>
      <c r="AH24" s="9" t="str">
        <f t="shared" si="17"/>
        <v/>
      </c>
    </row>
    <row r="25">
      <c r="A25" s="9" t="str">
        <f>INDIRECT(ADDRESS(2+QUOTIENT(ROW()-2,COUNTA('Form Responses 1'!$1:$1)-4),1,,TRUE,"Form Responses 1"))</f>
        <v/>
      </c>
      <c r="B25" s="9" t="str">
        <f>INDIRECT(ADDRESS(2+QUOTIENT(ROW()-2,COUNTA('Form Responses 1'!$1:$1)-4),2,,TRUE,"Form Responses 1"))</f>
        <v/>
      </c>
      <c r="C25" s="9" t="str">
        <f>INDIRECT(ADDRESS(2+QUOTIENT(ROW()-2,COUNTA('Form Responses 1'!$1:$1)-4),3,,TRUE,"Form Responses 1"))</f>
        <v/>
      </c>
      <c r="D25" s="9" t="str">
        <f>INDIRECT(ADDRESS(2+QUOTIENT(ROW()-2,COUNTA('Form Responses 1'!$1:$1)-4),4,,TRUE,"Form Responses 1"))</f>
        <v/>
      </c>
      <c r="E25" s="10" t="str">
        <f t="shared" si="2"/>
        <v> </v>
      </c>
      <c r="F25" s="9" t="str">
        <f>IF(ISBLANK(A25)," ",INDIRECT(ADDRESS(1,5+MOD(ROW()-2,COUNTA('Form Responses 1'!$1:$1)-4),,TRUE,"Form Responses 1")))</f>
        <v> </v>
      </c>
      <c r="G25" s="9" t="str">
        <f>IF(ISBLANK(A25)," ",INDIRECT(ADDRESS(MATCH(A25,'Form Responses 1'!A:A,0),5+MOD(ROW()-2,COUNTA('Form Responses 1'!$1:$1)-4),,TRUE,"Form Responses 1")))</f>
        <v> </v>
      </c>
      <c r="H25" s="11" t="str">
        <f t="shared" si="3"/>
        <v> </v>
      </c>
      <c r="I25" s="11" t="str">
        <f t="shared" si="4"/>
        <v> </v>
      </c>
      <c r="J25" s="11" t="str">
        <f t="array" ref="J25">IFERROR(INDEX(MASTER!B:B,MATCH(G25,MASTER!A:A,0))/100," ")</f>
        <v> </v>
      </c>
      <c r="K25" s="9" t="str">
        <f t="shared" si="5"/>
        <v> </v>
      </c>
      <c r="L25" s="9" t="str">
        <f t="shared" si="6"/>
        <v> </v>
      </c>
      <c r="M25" s="9" t="str">
        <f t="shared" si="7"/>
        <v> </v>
      </c>
      <c r="N25" s="11" t="str">
        <f t="shared" ref="N25:O25" si="34">IFERROR(AVERAGEIF(L:L,L25,$J:$J)," ")</f>
        <v> </v>
      </c>
      <c r="O25" s="11" t="str">
        <f t="shared" si="34"/>
        <v> </v>
      </c>
      <c r="P25" s="9" t="str">
        <f>IF(ISBLANK(A25)," ",IF(N25&gt;MASTER!$B$3/100,"SB",IF(N25&gt;MASTER!$B$4/100,"B",IF(N25&gt;MASTER!$B$5/100,"C","K"))))</f>
        <v> </v>
      </c>
      <c r="Q25" s="9" t="str">
        <f>IF(ISBLANK(B25)," ",IF(O25&gt;MASTER!$B$3/100,"SB",IF(O25&gt;MASTER!$B$4/100,"B",IF(O25&gt;MASTER!$B$5/100,"C","K"))))</f>
        <v> 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 t="str">
        <f t="shared" si="14"/>
        <v> </v>
      </c>
      <c r="AF25" s="9" t="str">
        <f t="shared" si="15"/>
        <v> </v>
      </c>
      <c r="AG25" s="9" t="str">
        <f t="shared" si="16"/>
        <v> </v>
      </c>
      <c r="AH25" s="9" t="str">
        <f t="shared" si="17"/>
        <v/>
      </c>
    </row>
    <row r="26">
      <c r="A26" s="9" t="str">
        <f>INDIRECT(ADDRESS(2+QUOTIENT(ROW()-2,COUNTA('Form Responses 1'!$1:$1)-4),1,,TRUE,"Form Responses 1"))</f>
        <v/>
      </c>
      <c r="B26" s="9" t="str">
        <f>INDIRECT(ADDRESS(2+QUOTIENT(ROW()-2,COUNTA('Form Responses 1'!$1:$1)-4),2,,TRUE,"Form Responses 1"))</f>
        <v/>
      </c>
      <c r="C26" s="9" t="str">
        <f>INDIRECT(ADDRESS(2+QUOTIENT(ROW()-2,COUNTA('Form Responses 1'!$1:$1)-4),3,,TRUE,"Form Responses 1"))</f>
        <v/>
      </c>
      <c r="D26" s="9" t="str">
        <f>INDIRECT(ADDRESS(2+QUOTIENT(ROW()-2,COUNTA('Form Responses 1'!$1:$1)-4),4,,TRUE,"Form Responses 1"))</f>
        <v/>
      </c>
      <c r="E26" s="10" t="str">
        <f t="shared" si="2"/>
        <v> </v>
      </c>
      <c r="F26" s="9" t="str">
        <f>IF(ISBLANK(A26)," ",INDIRECT(ADDRESS(1,5+MOD(ROW()-2,COUNTA('Form Responses 1'!$1:$1)-4),,TRUE,"Form Responses 1")))</f>
        <v> </v>
      </c>
      <c r="G26" s="9" t="str">
        <f>IF(ISBLANK(A26)," ",INDIRECT(ADDRESS(MATCH(A26,'Form Responses 1'!A:A,0),5+MOD(ROW()-2,COUNTA('Form Responses 1'!$1:$1)-4),,TRUE,"Form Responses 1")))</f>
        <v> </v>
      </c>
      <c r="H26" s="11" t="str">
        <f t="shared" si="3"/>
        <v> </v>
      </c>
      <c r="I26" s="11" t="str">
        <f t="shared" si="4"/>
        <v> </v>
      </c>
      <c r="J26" s="11" t="str">
        <f t="array" ref="J26">IFERROR(INDEX(MASTER!B:B,MATCH(G26,MASTER!A:A,0))/100," ")</f>
        <v> </v>
      </c>
      <c r="K26" s="9" t="str">
        <f t="shared" si="5"/>
        <v> </v>
      </c>
      <c r="L26" s="9" t="str">
        <f t="shared" si="6"/>
        <v> </v>
      </c>
      <c r="M26" s="9" t="str">
        <f t="shared" si="7"/>
        <v> </v>
      </c>
      <c r="N26" s="11" t="str">
        <f t="shared" ref="N26:O26" si="35">IFERROR(AVERAGEIF(L:L,L26,$J:$J)," ")</f>
        <v> </v>
      </c>
      <c r="O26" s="11" t="str">
        <f t="shared" si="35"/>
        <v> </v>
      </c>
      <c r="P26" s="9" t="str">
        <f>IF(ISBLANK(A26)," ",IF(N26&gt;MASTER!$B$3/100,"SB",IF(N26&gt;MASTER!$B$4/100,"B",IF(N26&gt;MASTER!$B$5/100,"C","K"))))</f>
        <v> </v>
      </c>
      <c r="Q26" s="9" t="str">
        <f>IF(ISBLANK(B26)," ",IF(O26&gt;MASTER!$B$3/100,"SB",IF(O26&gt;MASTER!$B$4/100,"B",IF(O26&gt;MASTER!$B$5/100,"C","K"))))</f>
        <v> 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 t="str">
        <f t="shared" si="14"/>
        <v> </v>
      </c>
      <c r="AF26" s="9" t="str">
        <f t="shared" si="15"/>
        <v> </v>
      </c>
      <c r="AG26" s="9" t="str">
        <f t="shared" si="16"/>
        <v> </v>
      </c>
      <c r="AH26" s="9" t="str">
        <f t="shared" si="17"/>
        <v/>
      </c>
    </row>
    <row r="27">
      <c r="A27" s="9" t="str">
        <f>INDIRECT(ADDRESS(2+QUOTIENT(ROW()-2,COUNTA('Form Responses 1'!$1:$1)-4),1,,TRUE,"Form Responses 1"))</f>
        <v/>
      </c>
      <c r="B27" s="9" t="str">
        <f>INDIRECT(ADDRESS(2+QUOTIENT(ROW()-2,COUNTA('Form Responses 1'!$1:$1)-4),2,,TRUE,"Form Responses 1"))</f>
        <v/>
      </c>
      <c r="C27" s="9" t="str">
        <f>INDIRECT(ADDRESS(2+QUOTIENT(ROW()-2,COUNTA('Form Responses 1'!$1:$1)-4),3,,TRUE,"Form Responses 1"))</f>
        <v/>
      </c>
      <c r="D27" s="9" t="str">
        <f>INDIRECT(ADDRESS(2+QUOTIENT(ROW()-2,COUNTA('Form Responses 1'!$1:$1)-4),4,,TRUE,"Form Responses 1"))</f>
        <v/>
      </c>
      <c r="E27" s="10" t="str">
        <f t="shared" si="2"/>
        <v> </v>
      </c>
      <c r="F27" s="9" t="str">
        <f>IF(ISBLANK(A27)," ",INDIRECT(ADDRESS(1,5+MOD(ROW()-2,COUNTA('Form Responses 1'!$1:$1)-4),,TRUE,"Form Responses 1")))</f>
        <v> </v>
      </c>
      <c r="G27" s="9" t="str">
        <f>IF(ISBLANK(A27)," ",INDIRECT(ADDRESS(MATCH(A27,'Form Responses 1'!A:A,0),5+MOD(ROW()-2,COUNTA('Form Responses 1'!$1:$1)-4),,TRUE,"Form Responses 1")))</f>
        <v> </v>
      </c>
      <c r="H27" s="11" t="str">
        <f t="shared" si="3"/>
        <v> </v>
      </c>
      <c r="I27" s="11" t="str">
        <f t="shared" si="4"/>
        <v> </v>
      </c>
      <c r="J27" s="11" t="str">
        <f t="array" ref="J27">IFERROR(INDEX(MASTER!B:B,MATCH(G27,MASTER!A:A,0))/100," ")</f>
        <v> </v>
      </c>
      <c r="K27" s="9" t="str">
        <f t="shared" si="5"/>
        <v> </v>
      </c>
      <c r="L27" s="9" t="str">
        <f t="shared" si="6"/>
        <v> </v>
      </c>
      <c r="M27" s="9" t="str">
        <f t="shared" si="7"/>
        <v> </v>
      </c>
      <c r="N27" s="11" t="str">
        <f t="shared" ref="N27:O27" si="36">IFERROR(AVERAGEIF(L:L,L27,$J:$J)," ")</f>
        <v> </v>
      </c>
      <c r="O27" s="11" t="str">
        <f t="shared" si="36"/>
        <v> </v>
      </c>
      <c r="P27" s="9" t="str">
        <f>IF(ISBLANK(A27)," ",IF(N27&gt;MASTER!$B$3/100,"SB",IF(N27&gt;MASTER!$B$4/100,"B",IF(N27&gt;MASTER!$B$5/100,"C","K"))))</f>
        <v> </v>
      </c>
      <c r="Q27" s="9" t="str">
        <f>IF(ISBLANK(B27)," ",IF(O27&gt;MASTER!$B$3/100,"SB",IF(O27&gt;MASTER!$B$4/100,"B",IF(O27&gt;MASTER!$B$5/100,"C","K"))))</f>
        <v> 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 t="str">
        <f t="shared" si="14"/>
        <v> </v>
      </c>
      <c r="AF27" s="9" t="str">
        <f t="shared" si="15"/>
        <v> </v>
      </c>
      <c r="AG27" s="9" t="str">
        <f t="shared" si="16"/>
        <v> </v>
      </c>
      <c r="AH27" s="9" t="str">
        <f t="shared" si="17"/>
        <v/>
      </c>
    </row>
    <row r="28">
      <c r="A28" s="9" t="str">
        <f>INDIRECT(ADDRESS(2+QUOTIENT(ROW()-2,COUNTA('Form Responses 1'!$1:$1)-4),1,,TRUE,"Form Responses 1"))</f>
        <v/>
      </c>
      <c r="B28" s="9" t="str">
        <f>INDIRECT(ADDRESS(2+QUOTIENT(ROW()-2,COUNTA('Form Responses 1'!$1:$1)-4),2,,TRUE,"Form Responses 1"))</f>
        <v/>
      </c>
      <c r="C28" s="9" t="str">
        <f>INDIRECT(ADDRESS(2+QUOTIENT(ROW()-2,COUNTA('Form Responses 1'!$1:$1)-4),3,,TRUE,"Form Responses 1"))</f>
        <v/>
      </c>
      <c r="D28" s="9" t="str">
        <f>INDIRECT(ADDRESS(2+QUOTIENT(ROW()-2,COUNTA('Form Responses 1'!$1:$1)-4),4,,TRUE,"Form Responses 1"))</f>
        <v/>
      </c>
      <c r="E28" s="10" t="str">
        <f t="shared" si="2"/>
        <v> </v>
      </c>
      <c r="F28" s="9" t="str">
        <f>IF(ISBLANK(A28)," ",INDIRECT(ADDRESS(1,5+MOD(ROW()-2,COUNTA('Form Responses 1'!$1:$1)-4),,TRUE,"Form Responses 1")))</f>
        <v> </v>
      </c>
      <c r="G28" s="9" t="str">
        <f>IF(ISBLANK(A28)," ",INDIRECT(ADDRESS(MATCH(A28,'Form Responses 1'!A:A,0),5+MOD(ROW()-2,COUNTA('Form Responses 1'!$1:$1)-4),,TRUE,"Form Responses 1")))</f>
        <v> </v>
      </c>
      <c r="H28" s="11" t="str">
        <f t="shared" si="3"/>
        <v> </v>
      </c>
      <c r="I28" s="11" t="str">
        <f t="shared" si="4"/>
        <v> </v>
      </c>
      <c r="J28" s="11" t="str">
        <f t="array" ref="J28">IFERROR(INDEX(MASTER!B:B,MATCH(G28,MASTER!A:A,0))/100," ")</f>
        <v> </v>
      </c>
      <c r="K28" s="9" t="str">
        <f t="shared" si="5"/>
        <v> </v>
      </c>
      <c r="L28" s="9" t="str">
        <f t="shared" si="6"/>
        <v> </v>
      </c>
      <c r="M28" s="9" t="str">
        <f t="shared" si="7"/>
        <v> </v>
      </c>
      <c r="N28" s="11" t="str">
        <f t="shared" ref="N28:O28" si="37">IFERROR(AVERAGEIF(L:L,L28,$J:$J)," ")</f>
        <v> </v>
      </c>
      <c r="O28" s="11" t="str">
        <f t="shared" si="37"/>
        <v> </v>
      </c>
      <c r="P28" s="9" t="str">
        <f>IF(ISBLANK(A28)," ",IF(N28&gt;MASTER!$B$3/100,"SB",IF(N28&gt;MASTER!$B$4/100,"B",IF(N28&gt;MASTER!$B$5/100,"C","K"))))</f>
        <v> </v>
      </c>
      <c r="Q28" s="9" t="str">
        <f>IF(ISBLANK(B28)," ",IF(O28&gt;MASTER!$B$3/100,"SB",IF(O28&gt;MASTER!$B$4/100,"B",IF(O28&gt;MASTER!$B$5/100,"C","K"))))</f>
        <v> 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 t="str">
        <f t="shared" si="14"/>
        <v> </v>
      </c>
      <c r="AF28" s="9" t="str">
        <f t="shared" si="15"/>
        <v> </v>
      </c>
      <c r="AG28" s="9" t="str">
        <f t="shared" si="16"/>
        <v> </v>
      </c>
      <c r="AH28" s="9" t="str">
        <f t="shared" si="17"/>
        <v/>
      </c>
    </row>
    <row r="29">
      <c r="A29" s="9" t="str">
        <f>INDIRECT(ADDRESS(2+QUOTIENT(ROW()-2,COUNTA('Form Responses 1'!$1:$1)-4),1,,TRUE,"Form Responses 1"))</f>
        <v/>
      </c>
      <c r="B29" s="9" t="str">
        <f>INDIRECT(ADDRESS(2+QUOTIENT(ROW()-2,COUNTA('Form Responses 1'!$1:$1)-4),2,,TRUE,"Form Responses 1"))</f>
        <v/>
      </c>
      <c r="C29" s="9" t="str">
        <f>INDIRECT(ADDRESS(2+QUOTIENT(ROW()-2,COUNTA('Form Responses 1'!$1:$1)-4),3,,TRUE,"Form Responses 1"))</f>
        <v/>
      </c>
      <c r="D29" s="9" t="str">
        <f>INDIRECT(ADDRESS(2+QUOTIENT(ROW()-2,COUNTA('Form Responses 1'!$1:$1)-4),4,,TRUE,"Form Responses 1"))</f>
        <v/>
      </c>
      <c r="E29" s="10" t="str">
        <f t="shared" si="2"/>
        <v> </v>
      </c>
      <c r="F29" s="9" t="str">
        <f>IF(ISBLANK(A29)," ",INDIRECT(ADDRESS(1,5+MOD(ROW()-2,COUNTA('Form Responses 1'!$1:$1)-4),,TRUE,"Form Responses 1")))</f>
        <v> </v>
      </c>
      <c r="G29" s="9" t="str">
        <f>IF(ISBLANK(A29)," ",INDIRECT(ADDRESS(MATCH(A29,'Form Responses 1'!A:A,0),5+MOD(ROW()-2,COUNTA('Form Responses 1'!$1:$1)-4),,TRUE,"Form Responses 1")))</f>
        <v> </v>
      </c>
      <c r="H29" s="11" t="str">
        <f t="shared" si="3"/>
        <v> </v>
      </c>
      <c r="I29" s="11" t="str">
        <f t="shared" si="4"/>
        <v> </v>
      </c>
      <c r="J29" s="11" t="str">
        <f t="array" ref="J29">IFERROR(INDEX(MASTER!B:B,MATCH(G29,MASTER!A:A,0))/100," ")</f>
        <v> </v>
      </c>
      <c r="K29" s="9" t="str">
        <f t="shared" si="5"/>
        <v> </v>
      </c>
      <c r="L29" s="9" t="str">
        <f t="shared" si="6"/>
        <v> </v>
      </c>
      <c r="M29" s="9" t="str">
        <f t="shared" si="7"/>
        <v> </v>
      </c>
      <c r="N29" s="11" t="str">
        <f t="shared" ref="N29:O29" si="38">IFERROR(AVERAGEIF(L:L,L29,$J:$J)," ")</f>
        <v> </v>
      </c>
      <c r="O29" s="11" t="str">
        <f t="shared" si="38"/>
        <v> </v>
      </c>
      <c r="P29" s="9" t="str">
        <f>IF(ISBLANK(A29)," ",IF(N29&gt;MASTER!$B$3/100,"SB",IF(N29&gt;MASTER!$B$4/100,"B",IF(N29&gt;MASTER!$B$5/100,"C","K"))))</f>
        <v> </v>
      </c>
      <c r="Q29" s="9" t="str">
        <f>IF(ISBLANK(B29)," ",IF(O29&gt;MASTER!$B$3/100,"SB",IF(O29&gt;MASTER!$B$4/100,"B",IF(O29&gt;MASTER!$B$5/100,"C","K"))))</f>
        <v> 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 t="str">
        <f t="shared" si="14"/>
        <v> </v>
      </c>
      <c r="AF29" s="9" t="str">
        <f t="shared" si="15"/>
        <v> </v>
      </c>
      <c r="AG29" s="9" t="str">
        <f t="shared" si="16"/>
        <v> </v>
      </c>
      <c r="AH29" s="9" t="str">
        <f t="shared" si="17"/>
        <v/>
      </c>
    </row>
    <row r="30">
      <c r="A30" s="9" t="str">
        <f>INDIRECT(ADDRESS(2+QUOTIENT(ROW()-2,COUNTA('Form Responses 1'!$1:$1)-4),1,,TRUE,"Form Responses 1"))</f>
        <v/>
      </c>
      <c r="B30" s="9" t="str">
        <f>INDIRECT(ADDRESS(2+QUOTIENT(ROW()-2,COUNTA('Form Responses 1'!$1:$1)-4),2,,TRUE,"Form Responses 1"))</f>
        <v/>
      </c>
      <c r="C30" s="9" t="str">
        <f>INDIRECT(ADDRESS(2+QUOTIENT(ROW()-2,COUNTA('Form Responses 1'!$1:$1)-4),3,,TRUE,"Form Responses 1"))</f>
        <v/>
      </c>
      <c r="D30" s="9" t="str">
        <f>INDIRECT(ADDRESS(2+QUOTIENT(ROW()-2,COUNTA('Form Responses 1'!$1:$1)-4),4,,TRUE,"Form Responses 1"))</f>
        <v/>
      </c>
      <c r="E30" s="10" t="str">
        <f t="shared" si="2"/>
        <v> </v>
      </c>
      <c r="F30" s="9" t="str">
        <f>IF(ISBLANK(A30)," ",INDIRECT(ADDRESS(1,5+MOD(ROW()-2,COUNTA('Form Responses 1'!$1:$1)-4),,TRUE,"Form Responses 1")))</f>
        <v> </v>
      </c>
      <c r="G30" s="9" t="str">
        <f>IF(ISBLANK(A30)," ",INDIRECT(ADDRESS(MATCH(A30,'Form Responses 1'!A:A,0),5+MOD(ROW()-2,COUNTA('Form Responses 1'!$1:$1)-4),,TRUE,"Form Responses 1")))</f>
        <v> </v>
      </c>
      <c r="H30" s="11" t="str">
        <f t="shared" si="3"/>
        <v> </v>
      </c>
      <c r="I30" s="11" t="str">
        <f t="shared" si="4"/>
        <v> </v>
      </c>
      <c r="J30" s="11" t="str">
        <f t="array" ref="J30">IFERROR(INDEX(MASTER!B:B,MATCH(G30,MASTER!A:A,0))/100," ")</f>
        <v> </v>
      </c>
      <c r="K30" s="9" t="str">
        <f t="shared" si="5"/>
        <v> </v>
      </c>
      <c r="L30" s="9" t="str">
        <f t="shared" si="6"/>
        <v> </v>
      </c>
      <c r="M30" s="9" t="str">
        <f t="shared" si="7"/>
        <v> </v>
      </c>
      <c r="N30" s="11" t="str">
        <f t="shared" ref="N30:O30" si="39">IFERROR(AVERAGEIF(L:L,L30,$J:$J)," ")</f>
        <v> </v>
      </c>
      <c r="O30" s="11" t="str">
        <f t="shared" si="39"/>
        <v> </v>
      </c>
      <c r="P30" s="9" t="str">
        <f>IF(ISBLANK(A30)," ",IF(N30&gt;MASTER!$B$3/100,"SB",IF(N30&gt;MASTER!$B$4/100,"B",IF(N30&gt;MASTER!$B$5/100,"C","K"))))</f>
        <v> </v>
      </c>
      <c r="Q30" s="9" t="str">
        <f>IF(ISBLANK(B30)," ",IF(O30&gt;MASTER!$B$3/100,"SB",IF(O30&gt;MASTER!$B$4/100,"B",IF(O30&gt;MASTER!$B$5/100,"C","K"))))</f>
        <v> 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 t="str">
        <f t="shared" si="14"/>
        <v> </v>
      </c>
      <c r="AF30" s="9" t="str">
        <f t="shared" si="15"/>
        <v> </v>
      </c>
      <c r="AG30" s="9" t="str">
        <f t="shared" si="16"/>
        <v> </v>
      </c>
      <c r="AH30" s="9" t="str">
        <f t="shared" si="17"/>
        <v/>
      </c>
    </row>
    <row r="31">
      <c r="A31" s="9" t="str">
        <f>INDIRECT(ADDRESS(2+QUOTIENT(ROW()-2,COUNTA('Form Responses 1'!$1:$1)-4),1,,TRUE,"Form Responses 1"))</f>
        <v/>
      </c>
      <c r="B31" s="9" t="str">
        <f>INDIRECT(ADDRESS(2+QUOTIENT(ROW()-2,COUNTA('Form Responses 1'!$1:$1)-4),2,,TRUE,"Form Responses 1"))</f>
        <v/>
      </c>
      <c r="C31" s="9" t="str">
        <f>INDIRECT(ADDRESS(2+QUOTIENT(ROW()-2,COUNTA('Form Responses 1'!$1:$1)-4),3,,TRUE,"Form Responses 1"))</f>
        <v/>
      </c>
      <c r="D31" s="9" t="str">
        <f>INDIRECT(ADDRESS(2+QUOTIENT(ROW()-2,COUNTA('Form Responses 1'!$1:$1)-4),4,,TRUE,"Form Responses 1"))</f>
        <v/>
      </c>
      <c r="E31" s="10" t="str">
        <f t="shared" si="2"/>
        <v> </v>
      </c>
      <c r="F31" s="9" t="str">
        <f>IF(ISBLANK(A31)," ",INDIRECT(ADDRESS(1,5+MOD(ROW()-2,COUNTA('Form Responses 1'!$1:$1)-4),,TRUE,"Form Responses 1")))</f>
        <v> </v>
      </c>
      <c r="G31" s="9" t="str">
        <f>IF(ISBLANK(A31)," ",INDIRECT(ADDRESS(MATCH(A31,'Form Responses 1'!A:A,0),5+MOD(ROW()-2,COUNTA('Form Responses 1'!$1:$1)-4),,TRUE,"Form Responses 1")))</f>
        <v> </v>
      </c>
      <c r="H31" s="11" t="str">
        <f t="shared" si="3"/>
        <v> </v>
      </c>
      <c r="I31" s="11" t="str">
        <f t="shared" si="4"/>
        <v> </v>
      </c>
      <c r="J31" s="11" t="str">
        <f t="array" ref="J31">IFERROR(INDEX(MASTER!B:B,MATCH(G31,MASTER!A:A,0))/100," ")</f>
        <v> </v>
      </c>
      <c r="K31" s="9" t="str">
        <f t="shared" si="5"/>
        <v> </v>
      </c>
      <c r="L31" s="9" t="str">
        <f t="shared" si="6"/>
        <v> </v>
      </c>
      <c r="M31" s="9" t="str">
        <f t="shared" si="7"/>
        <v> </v>
      </c>
      <c r="N31" s="11" t="str">
        <f t="shared" ref="N31:O31" si="40">IFERROR(AVERAGEIF(L:L,L31,$J:$J)," ")</f>
        <v> </v>
      </c>
      <c r="O31" s="11" t="str">
        <f t="shared" si="40"/>
        <v> </v>
      </c>
      <c r="P31" s="9" t="str">
        <f>IF(ISBLANK(A31)," ",IF(N31&gt;MASTER!$B$3/100,"SB",IF(N31&gt;MASTER!$B$4/100,"B",IF(N31&gt;MASTER!$B$5/100,"C","K"))))</f>
        <v> </v>
      </c>
      <c r="Q31" s="9" t="str">
        <f>IF(ISBLANK(B31)," ",IF(O31&gt;MASTER!$B$3/100,"SB",IF(O31&gt;MASTER!$B$4/100,"B",IF(O31&gt;MASTER!$B$5/100,"C","K"))))</f>
        <v> 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 t="str">
        <f t="shared" si="14"/>
        <v> </v>
      </c>
      <c r="AF31" s="9" t="str">
        <f t="shared" si="15"/>
        <v> </v>
      </c>
      <c r="AG31" s="9" t="str">
        <f t="shared" si="16"/>
        <v> </v>
      </c>
      <c r="AH31" s="9" t="str">
        <f t="shared" si="17"/>
        <v/>
      </c>
    </row>
    <row r="32">
      <c r="A32" s="9" t="str">
        <f>INDIRECT(ADDRESS(2+QUOTIENT(ROW()-2,COUNTA('Form Responses 1'!$1:$1)-4),1,,TRUE,"Form Responses 1"))</f>
        <v/>
      </c>
      <c r="B32" s="9" t="str">
        <f>INDIRECT(ADDRESS(2+QUOTIENT(ROW()-2,COUNTA('Form Responses 1'!$1:$1)-4),2,,TRUE,"Form Responses 1"))</f>
        <v/>
      </c>
      <c r="C32" s="9" t="str">
        <f>INDIRECT(ADDRESS(2+QUOTIENT(ROW()-2,COUNTA('Form Responses 1'!$1:$1)-4),3,,TRUE,"Form Responses 1"))</f>
        <v/>
      </c>
      <c r="D32" s="9" t="str">
        <f>INDIRECT(ADDRESS(2+QUOTIENT(ROW()-2,COUNTA('Form Responses 1'!$1:$1)-4),4,,TRUE,"Form Responses 1"))</f>
        <v/>
      </c>
      <c r="E32" s="10" t="str">
        <f t="shared" si="2"/>
        <v> </v>
      </c>
      <c r="F32" s="9" t="str">
        <f>IF(ISBLANK(A32)," ",INDIRECT(ADDRESS(1,5+MOD(ROW()-2,COUNTA('Form Responses 1'!$1:$1)-4),,TRUE,"Form Responses 1")))</f>
        <v> </v>
      </c>
      <c r="G32" s="9" t="str">
        <f>IF(ISBLANK(A32)," ",INDIRECT(ADDRESS(MATCH(A32,'Form Responses 1'!A:A,0),5+MOD(ROW()-2,COUNTA('Form Responses 1'!$1:$1)-4),,TRUE,"Form Responses 1")))</f>
        <v> </v>
      </c>
      <c r="H32" s="11" t="str">
        <f t="shared" si="3"/>
        <v> </v>
      </c>
      <c r="I32" s="11" t="str">
        <f t="shared" si="4"/>
        <v> </v>
      </c>
      <c r="J32" s="11" t="str">
        <f t="array" ref="J32">IFERROR(INDEX(MASTER!B:B,MATCH(G32,MASTER!A:A,0))/100," ")</f>
        <v> </v>
      </c>
      <c r="K32" s="9" t="str">
        <f t="shared" si="5"/>
        <v> </v>
      </c>
      <c r="L32" s="9" t="str">
        <f t="shared" si="6"/>
        <v> </v>
      </c>
      <c r="M32" s="9" t="str">
        <f t="shared" si="7"/>
        <v> </v>
      </c>
      <c r="N32" s="11" t="str">
        <f t="shared" ref="N32:O32" si="41">IFERROR(AVERAGEIF(L:L,L32,$J:$J)," ")</f>
        <v> </v>
      </c>
      <c r="O32" s="11" t="str">
        <f t="shared" si="41"/>
        <v> </v>
      </c>
      <c r="P32" s="9" t="str">
        <f>IF(ISBLANK(A32)," ",IF(N32&gt;MASTER!$B$3/100,"SB",IF(N32&gt;MASTER!$B$4/100,"B",IF(N32&gt;MASTER!$B$5/100,"C","K"))))</f>
        <v> </v>
      </c>
      <c r="Q32" s="9" t="str">
        <f>IF(ISBLANK(B32)," ",IF(O32&gt;MASTER!$B$3/100,"SB",IF(O32&gt;MASTER!$B$4/100,"B",IF(O32&gt;MASTER!$B$5/100,"C","K"))))</f>
        <v> 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 t="str">
        <f t="shared" si="14"/>
        <v> </v>
      </c>
      <c r="AF32" s="9" t="str">
        <f t="shared" si="15"/>
        <v> </v>
      </c>
      <c r="AG32" s="9" t="str">
        <f t="shared" si="16"/>
        <v> </v>
      </c>
      <c r="AH32" s="9" t="str">
        <f t="shared" si="17"/>
        <v/>
      </c>
    </row>
    <row r="33">
      <c r="A33" s="9" t="str">
        <f>INDIRECT(ADDRESS(2+QUOTIENT(ROW()-2,COUNTA('Form Responses 1'!$1:$1)-4),1,,TRUE,"Form Responses 1"))</f>
        <v/>
      </c>
      <c r="B33" s="9" t="str">
        <f>INDIRECT(ADDRESS(2+QUOTIENT(ROW()-2,COUNTA('Form Responses 1'!$1:$1)-4),2,,TRUE,"Form Responses 1"))</f>
        <v/>
      </c>
      <c r="C33" s="9" t="str">
        <f>INDIRECT(ADDRESS(2+QUOTIENT(ROW()-2,COUNTA('Form Responses 1'!$1:$1)-4),3,,TRUE,"Form Responses 1"))</f>
        <v/>
      </c>
      <c r="D33" s="9" t="str">
        <f>INDIRECT(ADDRESS(2+QUOTIENT(ROW()-2,COUNTA('Form Responses 1'!$1:$1)-4),4,,TRUE,"Form Responses 1"))</f>
        <v/>
      </c>
      <c r="E33" s="10" t="str">
        <f t="shared" si="2"/>
        <v> </v>
      </c>
      <c r="F33" s="9" t="str">
        <f>IF(ISBLANK(A33)," ",INDIRECT(ADDRESS(1,5+MOD(ROW()-2,COUNTA('Form Responses 1'!$1:$1)-4),,TRUE,"Form Responses 1")))</f>
        <v> </v>
      </c>
      <c r="G33" s="9" t="str">
        <f>IF(ISBLANK(A33)," ",INDIRECT(ADDRESS(MATCH(A33,'Form Responses 1'!A:A,0),5+MOD(ROW()-2,COUNTA('Form Responses 1'!$1:$1)-4),,TRUE,"Form Responses 1")))</f>
        <v> </v>
      </c>
      <c r="H33" s="11" t="str">
        <f t="shared" si="3"/>
        <v> </v>
      </c>
      <c r="I33" s="11" t="str">
        <f t="shared" si="4"/>
        <v> </v>
      </c>
      <c r="J33" s="11" t="str">
        <f t="array" ref="J33">IFERROR(INDEX(MASTER!B:B,MATCH(G33,MASTER!A:A,0))/100," ")</f>
        <v> </v>
      </c>
      <c r="K33" s="9" t="str">
        <f t="shared" si="5"/>
        <v> </v>
      </c>
      <c r="L33" s="9" t="str">
        <f t="shared" si="6"/>
        <v> </v>
      </c>
      <c r="M33" s="9" t="str">
        <f t="shared" si="7"/>
        <v> </v>
      </c>
      <c r="N33" s="11" t="str">
        <f t="shared" ref="N33:O33" si="42">IFERROR(AVERAGEIF(L:L,L33,$J:$J)," ")</f>
        <v> </v>
      </c>
      <c r="O33" s="11" t="str">
        <f t="shared" si="42"/>
        <v> </v>
      </c>
      <c r="P33" s="9" t="str">
        <f>IF(ISBLANK(A33)," ",IF(N33&gt;MASTER!$B$3/100,"SB",IF(N33&gt;MASTER!$B$4/100,"B",IF(N33&gt;MASTER!$B$5/100,"C","K"))))</f>
        <v> </v>
      </c>
      <c r="Q33" s="9" t="str">
        <f>IF(ISBLANK(B33)," ",IF(O33&gt;MASTER!$B$3/100,"SB",IF(O33&gt;MASTER!$B$4/100,"B",IF(O33&gt;MASTER!$B$5/100,"C","K"))))</f>
        <v> 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 t="str">
        <f t="shared" si="14"/>
        <v> </v>
      </c>
      <c r="AF33" s="9" t="str">
        <f t="shared" si="15"/>
        <v> </v>
      </c>
      <c r="AG33" s="9" t="str">
        <f t="shared" si="16"/>
        <v> </v>
      </c>
      <c r="AH33" s="9" t="str">
        <f t="shared" si="17"/>
        <v/>
      </c>
    </row>
    <row r="34">
      <c r="A34" s="9" t="str">
        <f>INDIRECT(ADDRESS(2+QUOTIENT(ROW()-2,COUNTA('Form Responses 1'!$1:$1)-4),1,,TRUE,"Form Responses 1"))</f>
        <v/>
      </c>
      <c r="B34" s="9" t="str">
        <f>INDIRECT(ADDRESS(2+QUOTIENT(ROW()-2,COUNTA('Form Responses 1'!$1:$1)-4),2,,TRUE,"Form Responses 1"))</f>
        <v/>
      </c>
      <c r="C34" s="9" t="str">
        <f>INDIRECT(ADDRESS(2+QUOTIENT(ROW()-2,COUNTA('Form Responses 1'!$1:$1)-4),3,,TRUE,"Form Responses 1"))</f>
        <v/>
      </c>
      <c r="D34" s="9" t="str">
        <f>INDIRECT(ADDRESS(2+QUOTIENT(ROW()-2,COUNTA('Form Responses 1'!$1:$1)-4),4,,TRUE,"Form Responses 1"))</f>
        <v/>
      </c>
      <c r="E34" s="10" t="str">
        <f t="shared" si="2"/>
        <v> </v>
      </c>
      <c r="F34" s="9" t="str">
        <f>IF(ISBLANK(A34)," ",INDIRECT(ADDRESS(1,5+MOD(ROW()-2,COUNTA('Form Responses 1'!$1:$1)-4),,TRUE,"Form Responses 1")))</f>
        <v> </v>
      </c>
      <c r="G34" s="9" t="str">
        <f>IF(ISBLANK(A34)," ",INDIRECT(ADDRESS(MATCH(A34,'Form Responses 1'!A:A,0),5+MOD(ROW()-2,COUNTA('Form Responses 1'!$1:$1)-4),,TRUE,"Form Responses 1")))</f>
        <v> </v>
      </c>
      <c r="H34" s="11" t="str">
        <f t="shared" si="3"/>
        <v> </v>
      </c>
      <c r="I34" s="11" t="str">
        <f t="shared" si="4"/>
        <v> </v>
      </c>
      <c r="J34" s="11" t="str">
        <f t="array" ref="J34">IFERROR(INDEX(MASTER!B:B,MATCH(G34,MASTER!A:A,0))/100," ")</f>
        <v> </v>
      </c>
      <c r="K34" s="9" t="str">
        <f t="shared" si="5"/>
        <v> </v>
      </c>
      <c r="L34" s="9" t="str">
        <f t="shared" si="6"/>
        <v> </v>
      </c>
      <c r="M34" s="9" t="str">
        <f t="shared" si="7"/>
        <v> </v>
      </c>
      <c r="N34" s="11" t="str">
        <f t="shared" ref="N34:O34" si="43">IFERROR(AVERAGEIF(L:L,L34,$J:$J)," ")</f>
        <v> </v>
      </c>
      <c r="O34" s="11" t="str">
        <f t="shared" si="43"/>
        <v> </v>
      </c>
      <c r="P34" s="9" t="str">
        <f>IF(ISBLANK(A34)," ",IF(N34&gt;MASTER!$B$3/100,"SB",IF(N34&gt;MASTER!$B$4/100,"B",IF(N34&gt;MASTER!$B$5/100,"C","K"))))</f>
        <v> </v>
      </c>
      <c r="Q34" s="9" t="str">
        <f>IF(ISBLANK(B34)," ",IF(O34&gt;MASTER!$B$3/100,"SB",IF(O34&gt;MASTER!$B$4/100,"B",IF(O34&gt;MASTER!$B$5/100,"C","K"))))</f>
        <v> 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 t="str">
        <f t="shared" si="14"/>
        <v> </v>
      </c>
      <c r="AF34" s="9" t="str">
        <f t="shared" si="15"/>
        <v> </v>
      </c>
      <c r="AG34" s="9" t="str">
        <f t="shared" si="16"/>
        <v> </v>
      </c>
      <c r="AH34" s="9" t="str">
        <f t="shared" si="17"/>
        <v/>
      </c>
    </row>
    <row r="35">
      <c r="A35" s="9" t="str">
        <f>INDIRECT(ADDRESS(2+QUOTIENT(ROW()-2,COUNTA('Form Responses 1'!$1:$1)-4),1,,TRUE,"Form Responses 1"))</f>
        <v/>
      </c>
      <c r="B35" s="9" t="str">
        <f>INDIRECT(ADDRESS(2+QUOTIENT(ROW()-2,COUNTA('Form Responses 1'!$1:$1)-4),2,,TRUE,"Form Responses 1"))</f>
        <v/>
      </c>
      <c r="C35" s="9" t="str">
        <f>INDIRECT(ADDRESS(2+QUOTIENT(ROW()-2,COUNTA('Form Responses 1'!$1:$1)-4),3,,TRUE,"Form Responses 1"))</f>
        <v/>
      </c>
      <c r="D35" s="9" t="str">
        <f>INDIRECT(ADDRESS(2+QUOTIENT(ROW()-2,COUNTA('Form Responses 1'!$1:$1)-4),4,,TRUE,"Form Responses 1"))</f>
        <v/>
      </c>
      <c r="E35" s="10" t="str">
        <f t="shared" si="2"/>
        <v> </v>
      </c>
      <c r="F35" s="9" t="str">
        <f>IF(ISBLANK(A35)," ",INDIRECT(ADDRESS(1,5+MOD(ROW()-2,COUNTA('Form Responses 1'!$1:$1)-4),,TRUE,"Form Responses 1")))</f>
        <v> </v>
      </c>
      <c r="G35" s="9" t="str">
        <f>IF(ISBLANK(A35)," ",INDIRECT(ADDRESS(MATCH(A35,'Form Responses 1'!A:A,0),5+MOD(ROW()-2,COUNTA('Form Responses 1'!$1:$1)-4),,TRUE,"Form Responses 1")))</f>
        <v> </v>
      </c>
      <c r="H35" s="11" t="str">
        <f t="shared" si="3"/>
        <v> </v>
      </c>
      <c r="I35" s="11" t="str">
        <f t="shared" si="4"/>
        <v> </v>
      </c>
      <c r="J35" s="11" t="str">
        <f t="array" ref="J35">IFERROR(INDEX(MASTER!B:B,MATCH(G35,MASTER!A:A,0))/100," ")</f>
        <v> </v>
      </c>
      <c r="K35" s="9" t="str">
        <f t="shared" si="5"/>
        <v> </v>
      </c>
      <c r="L35" s="9" t="str">
        <f t="shared" si="6"/>
        <v> </v>
      </c>
      <c r="M35" s="9" t="str">
        <f t="shared" si="7"/>
        <v> </v>
      </c>
      <c r="N35" s="11" t="str">
        <f t="shared" ref="N35:O35" si="44">IFERROR(AVERAGEIF(L:L,L35,$J:$J)," ")</f>
        <v> </v>
      </c>
      <c r="O35" s="11" t="str">
        <f t="shared" si="44"/>
        <v> </v>
      </c>
      <c r="P35" s="9" t="str">
        <f>IF(ISBLANK(A35)," ",IF(N35&gt;MASTER!$B$3/100,"SB",IF(N35&gt;MASTER!$B$4/100,"B",IF(N35&gt;MASTER!$B$5/100,"C","K"))))</f>
        <v> </v>
      </c>
      <c r="Q35" s="9" t="str">
        <f>IF(ISBLANK(B35)," ",IF(O35&gt;MASTER!$B$3/100,"SB",IF(O35&gt;MASTER!$B$4/100,"B",IF(O35&gt;MASTER!$B$5/100,"C","K"))))</f>
        <v> 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 t="str">
        <f t="shared" si="14"/>
        <v> </v>
      </c>
      <c r="AF35" s="9" t="str">
        <f t="shared" si="15"/>
        <v> </v>
      </c>
      <c r="AG35" s="9" t="str">
        <f t="shared" si="16"/>
        <v> </v>
      </c>
      <c r="AH35" s="9" t="str">
        <f t="shared" si="17"/>
        <v/>
      </c>
    </row>
    <row r="36">
      <c r="A36" s="9" t="str">
        <f>INDIRECT(ADDRESS(2+QUOTIENT(ROW()-2,COUNTA('Form Responses 1'!$1:$1)-4),1,,TRUE,"Form Responses 1"))</f>
        <v/>
      </c>
      <c r="B36" s="9" t="str">
        <f>INDIRECT(ADDRESS(2+QUOTIENT(ROW()-2,COUNTA('Form Responses 1'!$1:$1)-4),2,,TRUE,"Form Responses 1"))</f>
        <v/>
      </c>
      <c r="C36" s="9" t="str">
        <f>INDIRECT(ADDRESS(2+QUOTIENT(ROW()-2,COUNTA('Form Responses 1'!$1:$1)-4),3,,TRUE,"Form Responses 1"))</f>
        <v/>
      </c>
      <c r="D36" s="9" t="str">
        <f>INDIRECT(ADDRESS(2+QUOTIENT(ROW()-2,COUNTA('Form Responses 1'!$1:$1)-4),4,,TRUE,"Form Responses 1"))</f>
        <v/>
      </c>
      <c r="E36" s="10" t="str">
        <f t="shared" si="2"/>
        <v> </v>
      </c>
      <c r="F36" s="9" t="str">
        <f>IF(ISBLANK(A36)," ",INDIRECT(ADDRESS(1,5+MOD(ROW()-2,COUNTA('Form Responses 1'!$1:$1)-4),,TRUE,"Form Responses 1")))</f>
        <v> </v>
      </c>
      <c r="G36" s="9" t="str">
        <f>IF(ISBLANK(A36)," ",INDIRECT(ADDRESS(MATCH(A36,'Form Responses 1'!A:A,0),5+MOD(ROW()-2,COUNTA('Form Responses 1'!$1:$1)-4),,TRUE,"Form Responses 1")))</f>
        <v> </v>
      </c>
      <c r="H36" s="11" t="str">
        <f t="shared" si="3"/>
        <v> </v>
      </c>
      <c r="I36" s="11" t="str">
        <f t="shared" si="4"/>
        <v> </v>
      </c>
      <c r="J36" s="11" t="str">
        <f t="array" ref="J36">IFERROR(INDEX(MASTER!B:B,MATCH(G36,MASTER!A:A,0))/100," ")</f>
        <v> </v>
      </c>
      <c r="K36" s="9" t="str">
        <f t="shared" si="5"/>
        <v> </v>
      </c>
      <c r="L36" s="9" t="str">
        <f t="shared" si="6"/>
        <v> </v>
      </c>
      <c r="M36" s="9" t="str">
        <f t="shared" si="7"/>
        <v> </v>
      </c>
      <c r="N36" s="11" t="str">
        <f t="shared" ref="N36:O36" si="45">IFERROR(AVERAGEIF(L:L,L36,$J:$J)," ")</f>
        <v> </v>
      </c>
      <c r="O36" s="11" t="str">
        <f t="shared" si="45"/>
        <v> </v>
      </c>
      <c r="P36" s="9" t="str">
        <f>IF(ISBLANK(A36)," ",IF(N36&gt;MASTER!$B$3/100,"SB",IF(N36&gt;MASTER!$B$4/100,"B",IF(N36&gt;MASTER!$B$5/100,"C","K"))))</f>
        <v> </v>
      </c>
      <c r="Q36" s="9" t="str">
        <f>IF(ISBLANK(B36)," ",IF(O36&gt;MASTER!$B$3/100,"SB",IF(O36&gt;MASTER!$B$4/100,"B",IF(O36&gt;MASTER!$B$5/100,"C","K"))))</f>
        <v> 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 t="str">
        <f t="shared" si="14"/>
        <v> </v>
      </c>
      <c r="AF36" s="9" t="str">
        <f t="shared" si="15"/>
        <v> </v>
      </c>
      <c r="AG36" s="9" t="str">
        <f t="shared" si="16"/>
        <v> </v>
      </c>
      <c r="AH36" s="9" t="str">
        <f t="shared" si="17"/>
        <v/>
      </c>
    </row>
    <row r="37">
      <c r="A37" s="9" t="str">
        <f>INDIRECT(ADDRESS(2+QUOTIENT(ROW()-2,COUNTA('Form Responses 1'!$1:$1)-4),1,,TRUE,"Form Responses 1"))</f>
        <v/>
      </c>
      <c r="B37" s="9" t="str">
        <f>INDIRECT(ADDRESS(2+QUOTIENT(ROW()-2,COUNTA('Form Responses 1'!$1:$1)-4),2,,TRUE,"Form Responses 1"))</f>
        <v/>
      </c>
      <c r="C37" s="9" t="str">
        <f>INDIRECT(ADDRESS(2+QUOTIENT(ROW()-2,COUNTA('Form Responses 1'!$1:$1)-4),3,,TRUE,"Form Responses 1"))</f>
        <v/>
      </c>
      <c r="D37" s="9" t="str">
        <f>INDIRECT(ADDRESS(2+QUOTIENT(ROW()-2,COUNTA('Form Responses 1'!$1:$1)-4),4,,TRUE,"Form Responses 1"))</f>
        <v/>
      </c>
      <c r="E37" s="10" t="str">
        <f t="shared" si="2"/>
        <v> </v>
      </c>
      <c r="F37" s="9" t="str">
        <f>IF(ISBLANK(A37)," ",INDIRECT(ADDRESS(1,5+MOD(ROW()-2,COUNTA('Form Responses 1'!$1:$1)-4),,TRUE,"Form Responses 1")))</f>
        <v> </v>
      </c>
      <c r="G37" s="9" t="str">
        <f>IF(ISBLANK(A37)," ",INDIRECT(ADDRESS(MATCH(A37,'Form Responses 1'!A:A,0),5+MOD(ROW()-2,COUNTA('Form Responses 1'!$1:$1)-4),,TRUE,"Form Responses 1")))</f>
        <v> </v>
      </c>
      <c r="H37" s="11" t="str">
        <f t="shared" si="3"/>
        <v> </v>
      </c>
      <c r="I37" s="11" t="str">
        <f t="shared" si="4"/>
        <v> </v>
      </c>
      <c r="J37" s="11" t="str">
        <f t="array" ref="J37">IFERROR(INDEX(MASTER!B:B,MATCH(G37,MASTER!A:A,0))/100," ")</f>
        <v> </v>
      </c>
      <c r="K37" s="9" t="str">
        <f t="shared" si="5"/>
        <v> </v>
      </c>
      <c r="L37" s="9" t="str">
        <f t="shared" si="6"/>
        <v> </v>
      </c>
      <c r="M37" s="9" t="str">
        <f t="shared" si="7"/>
        <v> </v>
      </c>
      <c r="N37" s="11" t="str">
        <f t="shared" ref="N37:O37" si="46">IFERROR(AVERAGEIF(L:L,L37,$J:$J)," ")</f>
        <v> </v>
      </c>
      <c r="O37" s="11" t="str">
        <f t="shared" si="46"/>
        <v> </v>
      </c>
      <c r="P37" s="9" t="str">
        <f>IF(ISBLANK(A37)," ",IF(N37&gt;MASTER!$B$3/100,"SB",IF(N37&gt;MASTER!$B$4/100,"B",IF(N37&gt;MASTER!$B$5/100,"C","K"))))</f>
        <v> </v>
      </c>
      <c r="Q37" s="9" t="str">
        <f>IF(ISBLANK(B37)," ",IF(O37&gt;MASTER!$B$3/100,"SB",IF(O37&gt;MASTER!$B$4/100,"B",IF(O37&gt;MASTER!$B$5/100,"C","K"))))</f>
        <v> 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 t="str">
        <f t="shared" si="14"/>
        <v> </v>
      </c>
      <c r="AF37" s="9" t="str">
        <f t="shared" si="15"/>
        <v> 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0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1" t="str">
        <f t="shared" si="3"/>
        <v> </v>
      </c>
      <c r="I38" s="11" t="str">
        <f t="shared" si="4"/>
        <v> </v>
      </c>
      <c r="J38" s="11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1" t="str">
        <f t="shared" ref="N38:O38" si="47">IFERROR(AVERAGEIF(L:L,L38,$J:$J)," ")</f>
        <v> </v>
      </c>
      <c r="O38" s="11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0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1" t="str">
        <f t="shared" si="3"/>
        <v> </v>
      </c>
      <c r="I39" s="11" t="str">
        <f t="shared" si="4"/>
        <v> </v>
      </c>
      <c r="J39" s="11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1" t="str">
        <f t="shared" ref="N39:O39" si="48">IFERROR(AVERAGEIF(L:L,L39,$J:$J)," ")</f>
        <v> </v>
      </c>
      <c r="O39" s="11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0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1" t="str">
        <f t="shared" si="3"/>
        <v> </v>
      </c>
      <c r="I40" s="11" t="str">
        <f t="shared" si="4"/>
        <v> </v>
      </c>
      <c r="J40" s="11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1" t="str">
        <f t="shared" ref="N40:O40" si="49">IFERROR(AVERAGEIF(L:L,L40,$J:$J)," ")</f>
        <v> </v>
      </c>
      <c r="O40" s="11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0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1" t="str">
        <f t="shared" si="3"/>
        <v> </v>
      </c>
      <c r="I41" s="11" t="str">
        <f t="shared" si="4"/>
        <v> </v>
      </c>
      <c r="J41" s="11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1" t="str">
        <f t="shared" ref="N41:O41" si="50">IFERROR(AVERAGEIF(L:L,L41,$J:$J)," ")</f>
        <v> </v>
      </c>
      <c r="O41" s="11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0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1" t="str">
        <f t="shared" si="3"/>
        <v> </v>
      </c>
      <c r="I42" s="11" t="str">
        <f t="shared" si="4"/>
        <v> </v>
      </c>
      <c r="J42" s="11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1" t="str">
        <f t="shared" ref="N42:O42" si="51">IFERROR(AVERAGEIF(L:L,L42,$J:$J)," ")</f>
        <v> </v>
      </c>
      <c r="O42" s="11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0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1" t="str">
        <f t="shared" si="3"/>
        <v> </v>
      </c>
      <c r="I43" s="11" t="str">
        <f t="shared" si="4"/>
        <v> </v>
      </c>
      <c r="J43" s="11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1" t="str">
        <f t="shared" ref="N43:O43" si="52">IFERROR(AVERAGEIF(L:L,L43,$J:$J)," ")</f>
        <v> </v>
      </c>
      <c r="O43" s="11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0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1" t="str">
        <f t="shared" si="3"/>
        <v> </v>
      </c>
      <c r="I44" s="11" t="str">
        <f t="shared" si="4"/>
        <v> </v>
      </c>
      <c r="J44" s="11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1" t="str">
        <f t="shared" ref="N44:O44" si="53">IFERROR(AVERAGEIF(L:L,L44,$J:$J)," ")</f>
        <v> </v>
      </c>
      <c r="O44" s="11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0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1" t="str">
        <f t="shared" si="3"/>
        <v> </v>
      </c>
      <c r="I45" s="11" t="str">
        <f t="shared" si="4"/>
        <v> </v>
      </c>
      <c r="J45" s="11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1" t="str">
        <f t="shared" ref="N45:O45" si="54">IFERROR(AVERAGEIF(L:L,L45,$J:$J)," ")</f>
        <v> </v>
      </c>
      <c r="O45" s="11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0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1" t="str">
        <f t="shared" si="3"/>
        <v> </v>
      </c>
      <c r="I46" s="11" t="str">
        <f t="shared" si="4"/>
        <v> </v>
      </c>
      <c r="J46" s="11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1" t="str">
        <f t="shared" ref="N46:O46" si="55">IFERROR(AVERAGEIF(L:L,L46,$J:$J)," ")</f>
        <v> </v>
      </c>
      <c r="O46" s="11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0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1" t="str">
        <f t="shared" si="3"/>
        <v> </v>
      </c>
      <c r="I47" s="11" t="str">
        <f t="shared" si="4"/>
        <v> </v>
      </c>
      <c r="J47" s="11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1" t="str">
        <f t="shared" ref="N47:O47" si="56">IFERROR(AVERAGEIF(L:L,L47,$J:$J)," ")</f>
        <v> </v>
      </c>
      <c r="O47" s="11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0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1" t="str">
        <f t="shared" si="3"/>
        <v> </v>
      </c>
      <c r="I48" s="11" t="str">
        <f t="shared" si="4"/>
        <v> </v>
      </c>
      <c r="J48" s="11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1" t="str">
        <f t="shared" ref="N48:O48" si="57">IFERROR(AVERAGEIF(L:L,L48,$J:$J)," ")</f>
        <v> </v>
      </c>
      <c r="O48" s="11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0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1" t="str">
        <f t="shared" si="3"/>
        <v> </v>
      </c>
      <c r="I49" s="11" t="str">
        <f t="shared" si="4"/>
        <v> </v>
      </c>
      <c r="J49" s="11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1" t="str">
        <f t="shared" ref="N49:O49" si="58">IFERROR(AVERAGEIF(L:L,L49,$J:$J)," ")</f>
        <v> </v>
      </c>
      <c r="O49" s="11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0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1" t="str">
        <f t="shared" si="3"/>
        <v> </v>
      </c>
      <c r="I50" s="11" t="str">
        <f t="shared" si="4"/>
        <v> </v>
      </c>
      <c r="J50" s="11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1" t="str">
        <f t="shared" ref="N50:O50" si="59">IFERROR(AVERAGEIF(L:L,L50,$J:$J)," ")</f>
        <v> </v>
      </c>
      <c r="O50" s="11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0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1" t="str">
        <f t="shared" si="3"/>
        <v> </v>
      </c>
      <c r="I51" s="11" t="str">
        <f t="shared" si="4"/>
        <v> </v>
      </c>
      <c r="J51" s="11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1" t="str">
        <f t="shared" ref="N51:O51" si="60">IFERROR(AVERAGEIF(L:L,L51,$J:$J)," ")</f>
        <v> </v>
      </c>
      <c r="O51" s="11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0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1" t="str">
        <f t="shared" si="3"/>
        <v> </v>
      </c>
      <c r="I52" s="11" t="str">
        <f t="shared" si="4"/>
        <v> </v>
      </c>
      <c r="J52" s="11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1" t="str">
        <f t="shared" ref="N52:O52" si="61">IFERROR(AVERAGEIF(L:L,L52,$J:$J)," ")</f>
        <v> </v>
      </c>
      <c r="O52" s="11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0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1" t="str">
        <f t="shared" si="3"/>
        <v> </v>
      </c>
      <c r="I53" s="11" t="str">
        <f t="shared" si="4"/>
        <v> </v>
      </c>
      <c r="J53" s="11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1" t="str">
        <f t="shared" ref="N53:O53" si="62">IFERROR(AVERAGEIF(L:L,L53,$J:$J)," ")</f>
        <v> </v>
      </c>
      <c r="O53" s="11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0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1" t="str">
        <f t="shared" si="3"/>
        <v> </v>
      </c>
      <c r="I54" s="11" t="str">
        <f t="shared" si="4"/>
        <v> </v>
      </c>
      <c r="J54" s="11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1" t="str">
        <f t="shared" ref="N54:O54" si="63">IFERROR(AVERAGEIF(L:L,L54,$J:$J)," ")</f>
        <v> </v>
      </c>
      <c r="O54" s="11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0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1" t="str">
        <f t="shared" si="3"/>
        <v> </v>
      </c>
      <c r="I55" s="11" t="str">
        <f t="shared" si="4"/>
        <v> </v>
      </c>
      <c r="J55" s="11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1" t="str">
        <f t="shared" ref="N55:O55" si="64">IFERROR(AVERAGEIF(L:L,L55,$J:$J)," ")</f>
        <v> </v>
      </c>
      <c r="O55" s="11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0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1" t="str">
        <f t="shared" si="3"/>
        <v> </v>
      </c>
      <c r="I56" s="11" t="str">
        <f t="shared" si="4"/>
        <v> </v>
      </c>
      <c r="J56" s="11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1" t="str">
        <f t="shared" ref="N56:O56" si="65">IFERROR(AVERAGEIF(L:L,L56,$J:$J)," ")</f>
        <v> </v>
      </c>
      <c r="O56" s="11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0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1" t="str">
        <f t="shared" si="3"/>
        <v> </v>
      </c>
      <c r="I57" s="11" t="str">
        <f t="shared" si="4"/>
        <v> </v>
      </c>
      <c r="J57" s="11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1" t="str">
        <f t="shared" ref="N57:O57" si="66">IFERROR(AVERAGEIF(L:L,L57,$J:$J)," ")</f>
        <v> </v>
      </c>
      <c r="O57" s="11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0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1" t="str">
        <f t="shared" si="3"/>
        <v> </v>
      </c>
      <c r="I58" s="11" t="str">
        <f t="shared" si="4"/>
        <v> </v>
      </c>
      <c r="J58" s="11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1" t="str">
        <f t="shared" ref="N58:O58" si="67">IFERROR(AVERAGEIF(L:L,L58,$J:$J)," ")</f>
        <v> </v>
      </c>
      <c r="O58" s="11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0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1" t="str">
        <f t="shared" si="3"/>
        <v> </v>
      </c>
      <c r="I59" s="11" t="str">
        <f t="shared" si="4"/>
        <v> </v>
      </c>
      <c r="J59" s="11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1" t="str">
        <f t="shared" ref="N59:O59" si="68">IFERROR(AVERAGEIF(L:L,L59,$J:$J)," ")</f>
        <v> </v>
      </c>
      <c r="O59" s="11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0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1" t="str">
        <f t="shared" si="3"/>
        <v> </v>
      </c>
      <c r="I60" s="11" t="str">
        <f t="shared" si="4"/>
        <v> </v>
      </c>
      <c r="J60" s="11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1" t="str">
        <f t="shared" ref="N60:O60" si="69">IFERROR(AVERAGEIF(L:L,L60,$J:$J)," ")</f>
        <v> </v>
      </c>
      <c r="O60" s="11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0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1" t="str">
        <f t="shared" si="3"/>
        <v> </v>
      </c>
      <c r="I61" s="11" t="str">
        <f t="shared" si="4"/>
        <v> </v>
      </c>
      <c r="J61" s="11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1" t="str">
        <f t="shared" ref="N61:O61" si="70">IFERROR(AVERAGEIF(L:L,L61,$J:$J)," ")</f>
        <v> </v>
      </c>
      <c r="O61" s="11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0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1" t="str">
        <f t="shared" si="3"/>
        <v> </v>
      </c>
      <c r="I62" s="11" t="str">
        <f t="shared" si="4"/>
        <v> </v>
      </c>
      <c r="J62" s="11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1" t="str">
        <f t="shared" ref="N62:O62" si="71">IFERROR(AVERAGEIF(L:L,L62,$J:$J)," ")</f>
        <v> </v>
      </c>
      <c r="O62" s="11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0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1" t="str">
        <f t="shared" si="3"/>
        <v> </v>
      </c>
      <c r="I63" s="11" t="str">
        <f t="shared" si="4"/>
        <v> </v>
      </c>
      <c r="J63" s="11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1" t="str">
        <f t="shared" ref="N63:O63" si="72">IFERROR(AVERAGEIF(L:L,L63,$J:$J)," ")</f>
        <v> </v>
      </c>
      <c r="O63" s="11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0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1" t="str">
        <f t="shared" si="3"/>
        <v> </v>
      </c>
      <c r="I64" s="11" t="str">
        <f t="shared" si="4"/>
        <v> </v>
      </c>
      <c r="J64" s="11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1" t="str">
        <f t="shared" ref="N64:O64" si="73">IFERROR(AVERAGEIF(L:L,L64,$J:$J)," ")</f>
        <v> </v>
      </c>
      <c r="O64" s="11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0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1" t="str">
        <f t="shared" si="3"/>
        <v> </v>
      </c>
      <c r="I65" s="11" t="str">
        <f t="shared" si="4"/>
        <v> </v>
      </c>
      <c r="J65" s="11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1" t="str">
        <f t="shared" ref="N65:O65" si="74">IFERROR(AVERAGEIF(L:L,L65,$J:$J)," ")</f>
        <v> </v>
      </c>
      <c r="O65" s="11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0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1" t="str">
        <f t="shared" si="3"/>
        <v> </v>
      </c>
      <c r="I66" s="11" t="str">
        <f t="shared" si="4"/>
        <v> </v>
      </c>
      <c r="J66" s="11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1" t="str">
        <f t="shared" ref="N66:O66" si="75">IFERROR(AVERAGEIF(L:L,L66,$J:$J)," ")</f>
        <v> </v>
      </c>
      <c r="O66" s="11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0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1" t="str">
        <f t="shared" si="3"/>
        <v> </v>
      </c>
      <c r="I67" s="11" t="str">
        <f t="shared" si="4"/>
        <v> </v>
      </c>
      <c r="J67" s="11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1" t="str">
        <f t="shared" ref="N67:O67" si="76">IFERROR(AVERAGEIF(L:L,L67,$J:$J)," ")</f>
        <v> </v>
      </c>
      <c r="O67" s="11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0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1" t="str">
        <f t="shared" si="3"/>
        <v> </v>
      </c>
      <c r="I68" s="11" t="str">
        <f t="shared" si="4"/>
        <v> </v>
      </c>
      <c r="J68" s="11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1" t="str">
        <f t="shared" ref="N68:O68" si="77">IFERROR(AVERAGEIF(L:L,L68,$J:$J)," ")</f>
        <v> </v>
      </c>
      <c r="O68" s="11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0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1" t="str">
        <f t="shared" si="3"/>
        <v> </v>
      </c>
      <c r="I69" s="11" t="str">
        <f t="shared" si="4"/>
        <v> </v>
      </c>
      <c r="J69" s="11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1" t="str">
        <f t="shared" ref="N69:O69" si="78">IFERROR(AVERAGEIF(L:L,L69,$J:$J)," ")</f>
        <v> </v>
      </c>
      <c r="O69" s="11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0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1" t="str">
        <f t="shared" si="3"/>
        <v> </v>
      </c>
      <c r="I70" s="11" t="str">
        <f t="shared" si="4"/>
        <v> </v>
      </c>
      <c r="J70" s="11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1" t="str">
        <f t="shared" ref="N70:O70" si="79">IFERROR(AVERAGEIF(L:L,L70,$J:$J)," ")</f>
        <v> </v>
      </c>
      <c r="O70" s="11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0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1" t="str">
        <f t="shared" si="3"/>
        <v> </v>
      </c>
      <c r="I71" s="11" t="str">
        <f t="shared" si="4"/>
        <v> </v>
      </c>
      <c r="J71" s="11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1" t="str">
        <f t="shared" ref="N71:O71" si="80">IFERROR(AVERAGEIF(L:L,L71,$J:$J)," ")</f>
        <v> </v>
      </c>
      <c r="O71" s="11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0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1" t="str">
        <f t="shared" si="3"/>
        <v> </v>
      </c>
      <c r="I72" s="11" t="str">
        <f t="shared" si="4"/>
        <v> </v>
      </c>
      <c r="J72" s="11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1" t="str">
        <f t="shared" ref="N72:O72" si="81">IFERROR(AVERAGEIF(L:L,L72,$J:$J)," ")</f>
        <v> </v>
      </c>
      <c r="O72" s="11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0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1" t="str">
        <f t="shared" si="3"/>
        <v> </v>
      </c>
      <c r="I73" s="11" t="str">
        <f t="shared" si="4"/>
        <v> </v>
      </c>
      <c r="J73" s="11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1" t="str">
        <f t="shared" ref="N73:O73" si="82">IFERROR(AVERAGEIF(L:L,L73,$J:$J)," ")</f>
        <v> </v>
      </c>
      <c r="O73" s="11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0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1" t="str">
        <f t="shared" si="3"/>
        <v> </v>
      </c>
      <c r="I74" s="11" t="str">
        <f t="shared" si="4"/>
        <v> </v>
      </c>
      <c r="J74" s="11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1" t="str">
        <f t="shared" ref="N74:O74" si="83">IFERROR(AVERAGEIF(L:L,L74,$J:$J)," ")</f>
        <v> </v>
      </c>
      <c r="O74" s="11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0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1" t="str">
        <f t="shared" si="3"/>
        <v> </v>
      </c>
      <c r="I75" s="11" t="str">
        <f t="shared" si="4"/>
        <v> </v>
      </c>
      <c r="J75" s="11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1" t="str">
        <f t="shared" ref="N75:O75" si="84">IFERROR(AVERAGEIF(L:L,L75,$J:$J)," ")</f>
        <v> </v>
      </c>
      <c r="O75" s="11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0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1" t="str">
        <f t="shared" si="3"/>
        <v> </v>
      </c>
      <c r="I76" s="11" t="str">
        <f t="shared" si="4"/>
        <v> </v>
      </c>
      <c r="J76" s="11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1" t="str">
        <f t="shared" ref="N76:O76" si="85">IFERROR(AVERAGEIF(L:L,L76,$J:$J)," ")</f>
        <v> </v>
      </c>
      <c r="O76" s="11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0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1" t="str">
        <f t="shared" si="3"/>
        <v> </v>
      </c>
      <c r="I77" s="11" t="str">
        <f t="shared" si="4"/>
        <v> </v>
      </c>
      <c r="J77" s="11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1" t="str">
        <f t="shared" ref="N77:O77" si="86">IFERROR(AVERAGEIF(L:L,L77,$J:$J)," ")</f>
        <v> </v>
      </c>
      <c r="O77" s="11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0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1" t="str">
        <f t="shared" si="3"/>
        <v> </v>
      </c>
      <c r="I78" s="11" t="str">
        <f t="shared" si="4"/>
        <v> </v>
      </c>
      <c r="J78" s="11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1" t="str">
        <f t="shared" ref="N78:O78" si="87">IFERROR(AVERAGEIF(L:L,L78,$J:$J)," ")</f>
        <v> </v>
      </c>
      <c r="O78" s="11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0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1" t="str">
        <f t="shared" si="3"/>
        <v> </v>
      </c>
      <c r="I79" s="11" t="str">
        <f t="shared" si="4"/>
        <v> </v>
      </c>
      <c r="J79" s="11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1" t="str">
        <f t="shared" ref="N79:O79" si="88">IFERROR(AVERAGEIF(L:L,L79,$J:$J)," ")</f>
        <v> </v>
      </c>
      <c r="O79" s="11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0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1" t="str">
        <f t="shared" si="3"/>
        <v> </v>
      </c>
      <c r="I80" s="11" t="str">
        <f t="shared" si="4"/>
        <v> </v>
      </c>
      <c r="J80" s="11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1" t="str">
        <f t="shared" ref="N80:O80" si="89">IFERROR(AVERAGEIF(L:L,L80,$J:$J)," ")</f>
        <v> </v>
      </c>
      <c r="O80" s="11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0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1" t="str">
        <f t="shared" si="3"/>
        <v> </v>
      </c>
      <c r="I81" s="11" t="str">
        <f t="shared" si="4"/>
        <v> </v>
      </c>
      <c r="J81" s="11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1" t="str">
        <f t="shared" ref="N81:O81" si="90">IFERROR(AVERAGEIF(L:L,L81,$J:$J)," ")</f>
        <v> </v>
      </c>
      <c r="O81" s="11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0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1" t="str">
        <f t="shared" si="3"/>
        <v> </v>
      </c>
      <c r="I82" s="11" t="str">
        <f t="shared" si="4"/>
        <v> </v>
      </c>
      <c r="J82" s="11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1" t="str">
        <f t="shared" ref="N82:O82" si="91">IFERROR(AVERAGEIF(L:L,L82,$J:$J)," ")</f>
        <v> </v>
      </c>
      <c r="O82" s="11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0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1" t="str">
        <f t="shared" si="3"/>
        <v> </v>
      </c>
      <c r="I83" s="11" t="str">
        <f t="shared" si="4"/>
        <v> </v>
      </c>
      <c r="J83" s="11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1" t="str">
        <f t="shared" ref="N83:O83" si="92">IFERROR(AVERAGEIF(L:L,L83,$J:$J)," ")</f>
        <v> </v>
      </c>
      <c r="O83" s="11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0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1" t="str">
        <f t="shared" si="3"/>
        <v> </v>
      </c>
      <c r="I84" s="11" t="str">
        <f t="shared" si="4"/>
        <v> </v>
      </c>
      <c r="J84" s="11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1" t="str">
        <f t="shared" ref="N84:O84" si="93">IFERROR(AVERAGEIF(L:L,L84,$J:$J)," ")</f>
        <v> </v>
      </c>
      <c r="O84" s="11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0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1" t="str">
        <f t="shared" si="3"/>
        <v> </v>
      </c>
      <c r="I85" s="11" t="str">
        <f t="shared" si="4"/>
        <v> </v>
      </c>
      <c r="J85" s="11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1" t="str">
        <f t="shared" ref="N85:O85" si="94">IFERROR(AVERAGEIF(L:L,L85,$J:$J)," ")</f>
        <v> </v>
      </c>
      <c r="O85" s="11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0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1" t="str">
        <f t="shared" si="3"/>
        <v> </v>
      </c>
      <c r="I86" s="11" t="str">
        <f t="shared" si="4"/>
        <v> </v>
      </c>
      <c r="J86" s="11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1" t="str">
        <f t="shared" ref="N86:O86" si="95">IFERROR(AVERAGEIF(L:L,L86,$J:$J)," ")</f>
        <v> </v>
      </c>
      <c r="O86" s="11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0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1" t="str">
        <f t="shared" si="3"/>
        <v> </v>
      </c>
      <c r="I87" s="11" t="str">
        <f t="shared" si="4"/>
        <v> </v>
      </c>
      <c r="J87" s="11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1" t="str">
        <f t="shared" ref="N87:O87" si="96">IFERROR(AVERAGEIF(L:L,L87,$J:$J)," ")</f>
        <v> </v>
      </c>
      <c r="O87" s="11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0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1" t="str">
        <f t="shared" si="3"/>
        <v> </v>
      </c>
      <c r="I88" s="11" t="str">
        <f t="shared" si="4"/>
        <v> </v>
      </c>
      <c r="J88" s="11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1" t="str">
        <f t="shared" ref="N88:O88" si="97">IFERROR(AVERAGEIF(L:L,L88,$J:$J)," ")</f>
        <v> </v>
      </c>
      <c r="O88" s="11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0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1" t="str">
        <f t="shared" si="3"/>
        <v> </v>
      </c>
      <c r="I89" s="11" t="str">
        <f t="shared" si="4"/>
        <v> </v>
      </c>
      <c r="J89" s="11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1" t="str">
        <f t="shared" ref="N89:O89" si="98">IFERROR(AVERAGEIF(L:L,L89,$J:$J)," ")</f>
        <v> </v>
      </c>
      <c r="O89" s="11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0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1" t="str">
        <f t="shared" si="3"/>
        <v> </v>
      </c>
      <c r="I90" s="11" t="str">
        <f t="shared" si="4"/>
        <v> </v>
      </c>
      <c r="J90" s="11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1" t="str">
        <f t="shared" ref="N90:O90" si="99">IFERROR(AVERAGEIF(L:L,L90,$J:$J)," ")</f>
        <v> </v>
      </c>
      <c r="O90" s="11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0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1" t="str">
        <f t="shared" si="3"/>
        <v> </v>
      </c>
      <c r="I91" s="11" t="str">
        <f t="shared" si="4"/>
        <v> </v>
      </c>
      <c r="J91" s="11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1" t="str">
        <f t="shared" ref="N91:O91" si="100">IFERROR(AVERAGEIF(L:L,L91,$J:$J)," ")</f>
        <v> </v>
      </c>
      <c r="O91" s="11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0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1" t="str">
        <f t="shared" si="3"/>
        <v> </v>
      </c>
      <c r="I92" s="11" t="str">
        <f t="shared" si="4"/>
        <v> </v>
      </c>
      <c r="J92" s="11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1" t="str">
        <f t="shared" ref="N92:O92" si="101">IFERROR(AVERAGEIF(L:L,L92,$J:$J)," ")</f>
        <v> </v>
      </c>
      <c r="O92" s="11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0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1" t="str">
        <f t="shared" si="3"/>
        <v> </v>
      </c>
      <c r="I93" s="11" t="str">
        <f t="shared" si="4"/>
        <v> </v>
      </c>
      <c r="J93" s="11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1" t="str">
        <f t="shared" ref="N93:O93" si="102">IFERROR(AVERAGEIF(L:L,L93,$J:$J)," ")</f>
        <v> </v>
      </c>
      <c r="O93" s="11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0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1" t="str">
        <f t="shared" si="3"/>
        <v> </v>
      </c>
      <c r="I94" s="11" t="str">
        <f t="shared" si="4"/>
        <v> </v>
      </c>
      <c r="J94" s="11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1" t="str">
        <f t="shared" ref="N94:O94" si="103">IFERROR(AVERAGEIF(L:L,L94,$J:$J)," ")</f>
        <v> </v>
      </c>
      <c r="O94" s="11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0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1" t="str">
        <f t="shared" si="3"/>
        <v> </v>
      </c>
      <c r="I95" s="11" t="str">
        <f t="shared" si="4"/>
        <v> </v>
      </c>
      <c r="J95" s="11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1" t="str">
        <f t="shared" ref="N95:O95" si="104">IFERROR(AVERAGEIF(L:L,L95,$J:$J)," ")</f>
        <v> </v>
      </c>
      <c r="O95" s="11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0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1" t="str">
        <f t="shared" si="3"/>
        <v> </v>
      </c>
      <c r="I96" s="11" t="str">
        <f t="shared" si="4"/>
        <v> </v>
      </c>
      <c r="J96" s="11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1" t="str">
        <f t="shared" ref="N96:O96" si="105">IFERROR(AVERAGEIF(L:L,L96,$J:$J)," ")</f>
        <v> </v>
      </c>
      <c r="O96" s="11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0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1" t="str">
        <f t="shared" si="3"/>
        <v> </v>
      </c>
      <c r="I97" s="11" t="str">
        <f t="shared" si="4"/>
        <v> </v>
      </c>
      <c r="J97" s="11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1" t="str">
        <f t="shared" ref="N97:O97" si="106">IFERROR(AVERAGEIF(L:L,L97,$J:$J)," ")</f>
        <v> </v>
      </c>
      <c r="O97" s="11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0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1" t="str">
        <f t="shared" si="3"/>
        <v> </v>
      </c>
      <c r="I98" s="11" t="str">
        <f t="shared" si="4"/>
        <v> </v>
      </c>
      <c r="J98" s="11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1" t="str">
        <f t="shared" ref="N98:O98" si="107">IFERROR(AVERAGEIF(L:L,L98,$J:$J)," ")</f>
        <v> </v>
      </c>
      <c r="O98" s="11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0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1" t="str">
        <f t="shared" si="3"/>
        <v> </v>
      </c>
      <c r="I99" s="11" t="str">
        <f t="shared" si="4"/>
        <v> </v>
      </c>
      <c r="J99" s="11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1" t="str">
        <f t="shared" ref="N99:O99" si="108">IFERROR(AVERAGEIF(L:L,L99,$J:$J)," ")</f>
        <v> </v>
      </c>
      <c r="O99" s="11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0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1" t="str">
        <f t="shared" si="3"/>
        <v> </v>
      </c>
      <c r="I100" s="11" t="str">
        <f t="shared" si="4"/>
        <v> </v>
      </c>
      <c r="J100" s="11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1" t="str">
        <f t="shared" ref="N100:O100" si="109">IFERROR(AVERAGEIF(L:L,L100,$J:$J)," ")</f>
        <v> </v>
      </c>
      <c r="O100" s="11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0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1" t="str">
        <f t="shared" si="3"/>
        <v> </v>
      </c>
      <c r="I101" s="11" t="str">
        <f t="shared" si="4"/>
        <v> </v>
      </c>
      <c r="J101" s="11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1" t="str">
        <f t="shared" ref="N101:O101" si="110">IFERROR(AVERAGEIF(L:L,L101,$J:$J)," ")</f>
        <v> </v>
      </c>
      <c r="O101" s="11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0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1" t="str">
        <f t="shared" si="3"/>
        <v> </v>
      </c>
      <c r="I102" s="11" t="str">
        <f t="shared" si="4"/>
        <v> </v>
      </c>
      <c r="J102" s="11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1" t="str">
        <f t="shared" ref="N102:O102" si="111">IFERROR(AVERAGEIF(L:L,L102,$J:$J)," ")</f>
        <v> </v>
      </c>
      <c r="O102" s="11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0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1" t="str">
        <f t="shared" si="3"/>
        <v> </v>
      </c>
      <c r="I103" s="11" t="str">
        <f t="shared" si="4"/>
        <v> </v>
      </c>
      <c r="J103" s="11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1" t="str">
        <f t="shared" ref="N103:O103" si="112">IFERROR(AVERAGEIF(L:L,L103,$J:$J)," ")</f>
        <v> </v>
      </c>
      <c r="O103" s="11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0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1" t="str">
        <f t="shared" si="3"/>
        <v> </v>
      </c>
      <c r="I104" s="11" t="str">
        <f t="shared" si="4"/>
        <v> </v>
      </c>
      <c r="J104" s="11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1" t="str">
        <f t="shared" ref="N104:O104" si="113">IFERROR(AVERAGEIF(L:L,L104,$J:$J)," ")</f>
        <v> </v>
      </c>
      <c r="O104" s="11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0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1" t="str">
        <f t="shared" si="3"/>
        <v> </v>
      </c>
      <c r="I105" s="11" t="str">
        <f t="shared" si="4"/>
        <v> </v>
      </c>
      <c r="J105" s="11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1" t="str">
        <f t="shared" ref="N105:O105" si="114">IFERROR(AVERAGEIF(L:L,L105,$J:$J)," ")</f>
        <v> </v>
      </c>
      <c r="O105" s="11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0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1" t="str">
        <f t="shared" si="3"/>
        <v> </v>
      </c>
      <c r="I106" s="11" t="str">
        <f t="shared" si="4"/>
        <v> </v>
      </c>
      <c r="J106" s="11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1" t="str">
        <f t="shared" ref="N106:O106" si="115">IFERROR(AVERAGEIF(L:L,L106,$J:$J)," ")</f>
        <v> </v>
      </c>
      <c r="O106" s="11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0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1" t="str">
        <f t="shared" si="3"/>
        <v> </v>
      </c>
      <c r="I107" s="11" t="str">
        <f t="shared" si="4"/>
        <v> </v>
      </c>
      <c r="J107" s="11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1" t="str">
        <f t="shared" ref="N107:O107" si="116">IFERROR(AVERAGEIF(L:L,L107,$J:$J)," ")</f>
        <v> </v>
      </c>
      <c r="O107" s="11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0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1" t="str">
        <f t="shared" si="3"/>
        <v> </v>
      </c>
      <c r="I108" s="11" t="str">
        <f t="shared" si="4"/>
        <v> </v>
      </c>
      <c r="J108" s="11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1" t="str">
        <f t="shared" ref="N108:O108" si="117">IFERROR(AVERAGEIF(L:L,L108,$J:$J)," ")</f>
        <v> </v>
      </c>
      <c r="O108" s="11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0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1" t="str">
        <f t="shared" si="3"/>
        <v> </v>
      </c>
      <c r="I109" s="11" t="str">
        <f t="shared" si="4"/>
        <v> </v>
      </c>
      <c r="J109" s="11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1" t="str">
        <f t="shared" ref="N109:O109" si="118">IFERROR(AVERAGEIF(L:L,L109,$J:$J)," ")</f>
        <v> </v>
      </c>
      <c r="O109" s="11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0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1" t="str">
        <f t="shared" si="3"/>
        <v> </v>
      </c>
      <c r="I110" s="11" t="str">
        <f t="shared" si="4"/>
        <v> </v>
      </c>
      <c r="J110" s="11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1" t="str">
        <f t="shared" ref="N110:O110" si="119">IFERROR(AVERAGEIF(L:L,L110,$J:$J)," ")</f>
        <v> </v>
      </c>
      <c r="O110" s="11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0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1" t="str">
        <f t="shared" si="3"/>
        <v> </v>
      </c>
      <c r="I111" s="11" t="str">
        <f t="shared" si="4"/>
        <v> </v>
      </c>
      <c r="J111" s="11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1" t="str">
        <f t="shared" ref="N111:O111" si="120">IFERROR(AVERAGEIF(L:L,L111,$J:$J)," ")</f>
        <v> </v>
      </c>
      <c r="O111" s="11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0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1" t="str">
        <f t="shared" si="3"/>
        <v> </v>
      </c>
      <c r="I112" s="11" t="str">
        <f t="shared" si="4"/>
        <v> </v>
      </c>
      <c r="J112" s="11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1" t="str">
        <f t="shared" ref="N112:O112" si="121">IFERROR(AVERAGEIF(L:L,L112,$J:$J)," ")</f>
        <v> </v>
      </c>
      <c r="O112" s="11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0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1" t="str">
        <f t="shared" si="3"/>
        <v> </v>
      </c>
      <c r="I113" s="11" t="str">
        <f t="shared" si="4"/>
        <v> </v>
      </c>
      <c r="J113" s="11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1" t="str">
        <f t="shared" ref="N113:O113" si="122">IFERROR(AVERAGEIF(L:L,L113,$J:$J)," ")</f>
        <v> </v>
      </c>
      <c r="O113" s="11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0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1" t="str">
        <f t="shared" si="3"/>
        <v> </v>
      </c>
      <c r="I114" s="11" t="str">
        <f t="shared" si="4"/>
        <v> </v>
      </c>
      <c r="J114" s="11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1" t="str">
        <f t="shared" ref="N114:O114" si="123">IFERROR(AVERAGEIF(L:L,L114,$J:$J)," ")</f>
        <v> </v>
      </c>
      <c r="O114" s="11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0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1" t="str">
        <f t="shared" si="3"/>
        <v> </v>
      </c>
      <c r="I115" s="11" t="str">
        <f t="shared" si="4"/>
        <v> </v>
      </c>
      <c r="J115" s="11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1" t="str">
        <f t="shared" ref="N115:O115" si="124">IFERROR(AVERAGEIF(L:L,L115,$J:$J)," ")</f>
        <v> </v>
      </c>
      <c r="O115" s="11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0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1" t="str">
        <f t="shared" si="3"/>
        <v> </v>
      </c>
      <c r="I116" s="11" t="str">
        <f t="shared" si="4"/>
        <v> </v>
      </c>
      <c r="J116" s="11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1" t="str">
        <f t="shared" ref="N116:O116" si="125">IFERROR(AVERAGEIF(L:L,L116,$J:$J)," ")</f>
        <v> </v>
      </c>
      <c r="O116" s="11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0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1" t="str">
        <f t="shared" si="3"/>
        <v> </v>
      </c>
      <c r="I117" s="11" t="str">
        <f t="shared" si="4"/>
        <v> </v>
      </c>
      <c r="J117" s="11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1" t="str">
        <f t="shared" ref="N117:O117" si="126">IFERROR(AVERAGEIF(L:L,L117,$J:$J)," ")</f>
        <v> </v>
      </c>
      <c r="O117" s="11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0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1" t="str">
        <f t="shared" si="3"/>
        <v> </v>
      </c>
      <c r="I118" s="11" t="str">
        <f t="shared" si="4"/>
        <v> </v>
      </c>
      <c r="J118" s="11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1" t="str">
        <f t="shared" ref="N118:O118" si="127">IFERROR(AVERAGEIF(L:L,L118,$J:$J)," ")</f>
        <v> </v>
      </c>
      <c r="O118" s="11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0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1" t="str">
        <f t="shared" si="3"/>
        <v> </v>
      </c>
      <c r="I119" s="11" t="str">
        <f t="shared" si="4"/>
        <v> </v>
      </c>
      <c r="J119" s="11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1" t="str">
        <f t="shared" ref="N119:O119" si="128">IFERROR(AVERAGEIF(L:L,L119,$J:$J)," ")</f>
        <v> </v>
      </c>
      <c r="O119" s="11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0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1" t="str">
        <f t="shared" si="3"/>
        <v> </v>
      </c>
      <c r="I120" s="11" t="str">
        <f t="shared" si="4"/>
        <v> </v>
      </c>
      <c r="J120" s="11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1" t="str">
        <f t="shared" ref="N120:O120" si="129">IFERROR(AVERAGEIF(L:L,L120,$J:$J)," ")</f>
        <v> </v>
      </c>
      <c r="O120" s="11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0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1" t="str">
        <f t="shared" si="3"/>
        <v> </v>
      </c>
      <c r="I121" s="11" t="str">
        <f t="shared" si="4"/>
        <v> </v>
      </c>
      <c r="J121" s="11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1" t="str">
        <f t="shared" ref="N121:O121" si="130">IFERROR(AVERAGEIF(L:L,L121,$J:$J)," ")</f>
        <v> </v>
      </c>
      <c r="O121" s="11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0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1" t="str">
        <f t="shared" si="3"/>
        <v> </v>
      </c>
      <c r="I122" s="11" t="str">
        <f t="shared" si="4"/>
        <v> </v>
      </c>
      <c r="J122" s="11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1" t="str">
        <f t="shared" ref="N122:O122" si="131">IFERROR(AVERAGEIF(L:L,L122,$J:$J)," ")</f>
        <v> </v>
      </c>
      <c r="O122" s="11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0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1" t="str">
        <f t="shared" si="3"/>
        <v> </v>
      </c>
      <c r="I123" s="11" t="str">
        <f t="shared" si="4"/>
        <v> </v>
      </c>
      <c r="J123" s="11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1" t="str">
        <f t="shared" ref="N123:O123" si="132">IFERROR(AVERAGEIF(L:L,L123,$J:$J)," ")</f>
        <v> </v>
      </c>
      <c r="O123" s="11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0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1" t="str">
        <f t="shared" si="3"/>
        <v> </v>
      </c>
      <c r="I124" s="11" t="str">
        <f t="shared" si="4"/>
        <v> </v>
      </c>
      <c r="J124" s="11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1" t="str">
        <f t="shared" ref="N124:O124" si="133">IFERROR(AVERAGEIF(L:L,L124,$J:$J)," ")</f>
        <v> </v>
      </c>
      <c r="O124" s="11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0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1" t="str">
        <f t="shared" si="3"/>
        <v> </v>
      </c>
      <c r="I125" s="11" t="str">
        <f t="shared" si="4"/>
        <v> </v>
      </c>
      <c r="J125" s="11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1" t="str">
        <f t="shared" ref="N125:O125" si="134">IFERROR(AVERAGEIF(L:L,L125,$J:$J)," ")</f>
        <v> </v>
      </c>
      <c r="O125" s="11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0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1" t="str">
        <f t="shared" si="3"/>
        <v> </v>
      </c>
      <c r="I126" s="11" t="str">
        <f t="shared" si="4"/>
        <v> </v>
      </c>
      <c r="J126" s="11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1" t="str">
        <f t="shared" ref="N126:O126" si="135">IFERROR(AVERAGEIF(L:L,L126,$J:$J)," ")</f>
        <v> </v>
      </c>
      <c r="O126" s="11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0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1" t="str">
        <f t="shared" si="3"/>
        <v> </v>
      </c>
      <c r="I127" s="11" t="str">
        <f t="shared" si="4"/>
        <v> </v>
      </c>
      <c r="J127" s="11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1" t="str">
        <f t="shared" ref="N127:O127" si="136">IFERROR(AVERAGEIF(L:L,L127,$J:$J)," ")</f>
        <v> </v>
      </c>
      <c r="O127" s="11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0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1" t="str">
        <f t="shared" si="3"/>
        <v> </v>
      </c>
      <c r="I128" s="11" t="str">
        <f t="shared" si="4"/>
        <v> </v>
      </c>
      <c r="J128" s="11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1" t="str">
        <f t="shared" ref="N128:O128" si="137">IFERROR(AVERAGEIF(L:L,L128,$J:$J)," ")</f>
        <v> </v>
      </c>
      <c r="O128" s="11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0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1" t="str">
        <f t="shared" si="3"/>
        <v> </v>
      </c>
      <c r="I129" s="11" t="str">
        <f t="shared" si="4"/>
        <v> </v>
      </c>
      <c r="J129" s="11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1" t="str">
        <f t="shared" ref="N129:O129" si="138">IFERROR(AVERAGEIF(L:L,L129,$J:$J)," ")</f>
        <v> </v>
      </c>
      <c r="O129" s="11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0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1" t="str">
        <f t="shared" si="3"/>
        <v> </v>
      </c>
      <c r="I130" s="11" t="str">
        <f t="shared" si="4"/>
        <v> </v>
      </c>
      <c r="J130" s="11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1" t="str">
        <f t="shared" ref="N130:O130" si="139">IFERROR(AVERAGEIF(L:L,L130,$J:$J)," ")</f>
        <v> </v>
      </c>
      <c r="O130" s="11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0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1" t="str">
        <f t="shared" si="3"/>
        <v> </v>
      </c>
      <c r="I131" s="11" t="str">
        <f t="shared" si="4"/>
        <v> </v>
      </c>
      <c r="J131" s="11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1" t="str">
        <f t="shared" ref="N131:O131" si="140">IFERROR(AVERAGEIF(L:L,L131,$J:$J)," ")</f>
        <v> </v>
      </c>
      <c r="O131" s="11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0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1" t="str">
        <f t="shared" si="3"/>
        <v> </v>
      </c>
      <c r="I132" s="11" t="str">
        <f t="shared" si="4"/>
        <v> </v>
      </c>
      <c r="J132" s="11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1" t="str">
        <f t="shared" ref="N132:O132" si="141">IFERROR(AVERAGEIF(L:L,L132,$J:$J)," ")</f>
        <v> </v>
      </c>
      <c r="O132" s="11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0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1" t="str">
        <f t="shared" si="3"/>
        <v> </v>
      </c>
      <c r="I133" s="11" t="str">
        <f t="shared" si="4"/>
        <v> </v>
      </c>
      <c r="J133" s="11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1" t="str">
        <f t="shared" ref="N133:O133" si="142">IFERROR(AVERAGEIF(L:L,L133,$J:$J)," ")</f>
        <v> </v>
      </c>
      <c r="O133" s="11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0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1" t="str">
        <f t="shared" si="3"/>
        <v> </v>
      </c>
      <c r="I134" s="11" t="str">
        <f t="shared" si="4"/>
        <v> </v>
      </c>
      <c r="J134" s="11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1" t="str">
        <f t="shared" ref="N134:O134" si="143">IFERROR(AVERAGEIF(L:L,L134,$J:$J)," ")</f>
        <v> </v>
      </c>
      <c r="O134" s="11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0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1" t="str">
        <f t="shared" si="3"/>
        <v> </v>
      </c>
      <c r="I135" s="11" t="str">
        <f t="shared" si="4"/>
        <v> </v>
      </c>
      <c r="J135" s="11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1" t="str">
        <f t="shared" ref="N135:O135" si="144">IFERROR(AVERAGEIF(L:L,L135,$J:$J)," ")</f>
        <v> </v>
      </c>
      <c r="O135" s="11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0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1" t="str">
        <f t="shared" si="3"/>
        <v> </v>
      </c>
      <c r="I136" s="11" t="str">
        <f t="shared" si="4"/>
        <v> </v>
      </c>
      <c r="J136" s="11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1" t="str">
        <f t="shared" ref="N136:O136" si="145">IFERROR(AVERAGEIF(L:L,L136,$J:$J)," ")</f>
        <v> </v>
      </c>
      <c r="O136" s="11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0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1" t="str">
        <f t="shared" si="3"/>
        <v> </v>
      </c>
      <c r="I137" s="11" t="str">
        <f t="shared" si="4"/>
        <v> </v>
      </c>
      <c r="J137" s="11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1" t="str">
        <f t="shared" ref="N137:O137" si="146">IFERROR(AVERAGEIF(L:L,L137,$J:$J)," ")</f>
        <v> </v>
      </c>
      <c r="O137" s="11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0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1" t="str">
        <f t="shared" si="3"/>
        <v> </v>
      </c>
      <c r="I138" s="11" t="str">
        <f t="shared" si="4"/>
        <v> </v>
      </c>
      <c r="J138" s="11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1" t="str">
        <f t="shared" ref="N138:O138" si="147">IFERROR(AVERAGEIF(L:L,L138,$J:$J)," ")</f>
        <v> </v>
      </c>
      <c r="O138" s="11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0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1" t="str">
        <f t="shared" si="3"/>
        <v> </v>
      </c>
      <c r="I139" s="11" t="str">
        <f t="shared" si="4"/>
        <v> </v>
      </c>
      <c r="J139" s="11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1" t="str">
        <f t="shared" ref="N139:O139" si="148">IFERROR(AVERAGEIF(L:L,L139,$J:$J)," ")</f>
        <v> </v>
      </c>
      <c r="O139" s="11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0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1" t="str">
        <f t="shared" si="3"/>
        <v> </v>
      </c>
      <c r="I140" s="11" t="str">
        <f t="shared" si="4"/>
        <v> </v>
      </c>
      <c r="J140" s="11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1" t="str">
        <f t="shared" ref="N140:O140" si="149">IFERROR(AVERAGEIF(L:L,L140,$J:$J)," ")</f>
        <v> </v>
      </c>
      <c r="O140" s="11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0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1" t="str">
        <f t="shared" si="3"/>
        <v> </v>
      </c>
      <c r="I141" s="11" t="str">
        <f t="shared" si="4"/>
        <v> </v>
      </c>
      <c r="J141" s="11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1" t="str">
        <f t="shared" ref="N141:O141" si="150">IFERROR(AVERAGEIF(L:L,L141,$J:$J)," ")</f>
        <v> </v>
      </c>
      <c r="O141" s="11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0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1" t="str">
        <f t="shared" si="3"/>
        <v> </v>
      </c>
      <c r="I142" s="11" t="str">
        <f t="shared" si="4"/>
        <v> </v>
      </c>
      <c r="J142" s="11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1" t="str">
        <f t="shared" ref="N142:O142" si="151">IFERROR(AVERAGEIF(L:L,L142,$J:$J)," ")</f>
        <v> </v>
      </c>
      <c r="O142" s="11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0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1" t="str">
        <f t="shared" si="3"/>
        <v> </v>
      </c>
      <c r="I143" s="11" t="str">
        <f t="shared" si="4"/>
        <v> </v>
      </c>
      <c r="J143" s="11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1" t="str">
        <f t="shared" ref="N143:O143" si="152">IFERROR(AVERAGEIF(L:L,L143,$J:$J)," ")</f>
        <v> </v>
      </c>
      <c r="O143" s="11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0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1" t="str">
        <f t="shared" si="3"/>
        <v> </v>
      </c>
      <c r="I144" s="11" t="str">
        <f t="shared" si="4"/>
        <v> </v>
      </c>
      <c r="J144" s="11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1" t="str">
        <f t="shared" ref="N144:O144" si="153">IFERROR(AVERAGEIF(L:L,L144,$J:$J)," ")</f>
        <v> </v>
      </c>
      <c r="O144" s="11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0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1" t="str">
        <f t="shared" si="3"/>
        <v> </v>
      </c>
      <c r="I145" s="11" t="str">
        <f t="shared" si="4"/>
        <v> </v>
      </c>
      <c r="J145" s="11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1" t="str">
        <f t="shared" ref="N145:O145" si="154">IFERROR(AVERAGEIF(L:L,L145,$J:$J)," ")</f>
        <v> </v>
      </c>
      <c r="O145" s="11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0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1" t="str">
        <f t="shared" si="3"/>
        <v> </v>
      </c>
      <c r="I146" s="11" t="str">
        <f t="shared" si="4"/>
        <v> </v>
      </c>
      <c r="J146" s="11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1" t="str">
        <f t="shared" ref="N146:O146" si="155">IFERROR(AVERAGEIF(L:L,L146,$J:$J)," ")</f>
        <v> </v>
      </c>
      <c r="O146" s="11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0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1" t="str">
        <f t="shared" si="3"/>
        <v> </v>
      </c>
      <c r="I147" s="11" t="str">
        <f t="shared" si="4"/>
        <v> </v>
      </c>
      <c r="J147" s="11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1" t="str">
        <f t="shared" ref="N147:O147" si="156">IFERROR(AVERAGEIF(L:L,L147,$J:$J)," ")</f>
        <v> </v>
      </c>
      <c r="O147" s="11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0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1" t="str">
        <f t="shared" si="3"/>
        <v> </v>
      </c>
      <c r="I148" s="11" t="str">
        <f t="shared" si="4"/>
        <v> </v>
      </c>
      <c r="J148" s="11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1" t="str">
        <f t="shared" ref="N148:O148" si="157">IFERROR(AVERAGEIF(L:L,L148,$J:$J)," ")</f>
        <v> </v>
      </c>
      <c r="O148" s="11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0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1" t="str">
        <f t="shared" si="3"/>
        <v> </v>
      </c>
      <c r="I149" s="11" t="str">
        <f t="shared" si="4"/>
        <v> </v>
      </c>
      <c r="J149" s="11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1" t="str">
        <f t="shared" ref="N149:O149" si="158">IFERROR(AVERAGEIF(L:L,L149,$J:$J)," ")</f>
        <v> </v>
      </c>
      <c r="O149" s="11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0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1" t="str">
        <f t="shared" si="3"/>
        <v> </v>
      </c>
      <c r="I150" s="11" t="str">
        <f t="shared" si="4"/>
        <v> </v>
      </c>
      <c r="J150" s="11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1" t="str">
        <f t="shared" ref="N150:O150" si="159">IFERROR(AVERAGEIF(L:L,L150,$J:$J)," ")</f>
        <v> </v>
      </c>
      <c r="O150" s="11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0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1" t="str">
        <f t="shared" si="3"/>
        <v> </v>
      </c>
      <c r="I151" s="11" t="str">
        <f t="shared" si="4"/>
        <v> </v>
      </c>
      <c r="J151" s="11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1" t="str">
        <f t="shared" ref="N151:O151" si="160">IFERROR(AVERAGEIF(L:L,L151,$J:$J)," ")</f>
        <v> </v>
      </c>
      <c r="O151" s="11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0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1" t="str">
        <f t="shared" si="3"/>
        <v> </v>
      </c>
      <c r="I152" s="11" t="str">
        <f t="shared" si="4"/>
        <v> </v>
      </c>
      <c r="J152" s="11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1" t="str">
        <f t="shared" ref="N152:O152" si="161">IFERROR(AVERAGEIF(L:L,L152,$J:$J)," ")</f>
        <v> </v>
      </c>
      <c r="O152" s="11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0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1" t="str">
        <f t="shared" si="3"/>
        <v> </v>
      </c>
      <c r="I153" s="11" t="str">
        <f t="shared" si="4"/>
        <v> </v>
      </c>
      <c r="J153" s="11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1" t="str">
        <f t="shared" ref="N153:O153" si="162">IFERROR(AVERAGEIF(L:L,L153,$J:$J)," ")</f>
        <v> </v>
      </c>
      <c r="O153" s="11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0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1" t="str">
        <f t="shared" si="3"/>
        <v> </v>
      </c>
      <c r="I154" s="11" t="str">
        <f t="shared" si="4"/>
        <v> </v>
      </c>
      <c r="J154" s="11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1" t="str">
        <f t="shared" ref="N154:O154" si="163">IFERROR(AVERAGEIF(L:L,L154,$J:$J)," ")</f>
        <v> </v>
      </c>
      <c r="O154" s="11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0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1" t="str">
        <f t="shared" si="3"/>
        <v> </v>
      </c>
      <c r="I155" s="11" t="str">
        <f t="shared" si="4"/>
        <v> </v>
      </c>
      <c r="J155" s="11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1" t="str">
        <f t="shared" ref="N155:O155" si="164">IFERROR(AVERAGEIF(L:L,L155,$J:$J)," ")</f>
        <v> </v>
      </c>
      <c r="O155" s="11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0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1" t="str">
        <f t="shared" si="3"/>
        <v> </v>
      </c>
      <c r="I156" s="11" t="str">
        <f t="shared" si="4"/>
        <v> </v>
      </c>
      <c r="J156" s="11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1" t="str">
        <f t="shared" ref="N156:O156" si="165">IFERROR(AVERAGEIF(L:L,L156,$J:$J)," ")</f>
        <v> </v>
      </c>
      <c r="O156" s="11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0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1" t="str">
        <f t="shared" si="3"/>
        <v> </v>
      </c>
      <c r="I157" s="11" t="str">
        <f t="shared" si="4"/>
        <v> </v>
      </c>
      <c r="J157" s="11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1" t="str">
        <f t="shared" ref="N157:O157" si="166">IFERROR(AVERAGEIF(L:L,L157,$J:$J)," ")</f>
        <v> </v>
      </c>
      <c r="O157" s="11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0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1" t="str">
        <f t="shared" si="3"/>
        <v> </v>
      </c>
      <c r="I158" s="11" t="str">
        <f t="shared" si="4"/>
        <v> </v>
      </c>
      <c r="J158" s="11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1" t="str">
        <f t="shared" ref="N158:O158" si="167">IFERROR(AVERAGEIF(L:L,L158,$J:$J)," ")</f>
        <v> </v>
      </c>
      <c r="O158" s="11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0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1" t="str">
        <f t="shared" si="3"/>
        <v> </v>
      </c>
      <c r="I159" s="11" t="str">
        <f t="shared" si="4"/>
        <v> </v>
      </c>
      <c r="J159" s="11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1" t="str">
        <f t="shared" ref="N159:O159" si="168">IFERROR(AVERAGEIF(L:L,L159,$J:$J)," ")</f>
        <v> </v>
      </c>
      <c r="O159" s="11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0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1" t="str">
        <f t="shared" si="3"/>
        <v> </v>
      </c>
      <c r="I160" s="11" t="str">
        <f t="shared" si="4"/>
        <v> </v>
      </c>
      <c r="J160" s="11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1" t="str">
        <f t="shared" ref="N160:O160" si="169">IFERROR(AVERAGEIF(L:L,L160,$J:$J)," ")</f>
        <v> </v>
      </c>
      <c r="O160" s="11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0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1" t="str">
        <f t="shared" si="3"/>
        <v> </v>
      </c>
      <c r="I161" s="11" t="str">
        <f t="shared" si="4"/>
        <v> </v>
      </c>
      <c r="J161" s="11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1" t="str">
        <f t="shared" ref="N161:O161" si="170">IFERROR(AVERAGEIF(L:L,L161,$J:$J)," ")</f>
        <v> </v>
      </c>
      <c r="O161" s="11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0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1" t="str">
        <f t="shared" si="3"/>
        <v> </v>
      </c>
      <c r="I162" s="11" t="str">
        <f t="shared" si="4"/>
        <v> </v>
      </c>
      <c r="J162" s="11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1" t="str">
        <f t="shared" ref="N162:O162" si="171">IFERROR(AVERAGEIF(L:L,L162,$J:$J)," ")</f>
        <v> </v>
      </c>
      <c r="O162" s="11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0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1" t="str">
        <f t="shared" si="3"/>
        <v> </v>
      </c>
      <c r="I163" s="11" t="str">
        <f t="shared" si="4"/>
        <v> </v>
      </c>
      <c r="J163" s="11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1" t="str">
        <f t="shared" ref="N163:O163" si="172">IFERROR(AVERAGEIF(L:L,L163,$J:$J)," ")</f>
        <v> </v>
      </c>
      <c r="O163" s="11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0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1" t="str">
        <f t="shared" si="3"/>
        <v> </v>
      </c>
      <c r="I164" s="11" t="str">
        <f t="shared" si="4"/>
        <v> </v>
      </c>
      <c r="J164" s="11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1" t="str">
        <f t="shared" ref="N164:O164" si="173">IFERROR(AVERAGEIF(L:L,L164,$J:$J)," ")</f>
        <v> </v>
      </c>
      <c r="O164" s="11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0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1" t="str">
        <f t="shared" si="3"/>
        <v> </v>
      </c>
      <c r="I165" s="11" t="str">
        <f t="shared" si="4"/>
        <v> </v>
      </c>
      <c r="J165" s="11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1" t="str">
        <f t="shared" ref="N165:O165" si="174">IFERROR(AVERAGEIF(L:L,L165,$J:$J)," ")</f>
        <v> </v>
      </c>
      <c r="O165" s="11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0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1" t="str">
        <f t="shared" si="3"/>
        <v> </v>
      </c>
      <c r="I166" s="11" t="str">
        <f t="shared" si="4"/>
        <v> </v>
      </c>
      <c r="J166" s="11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1" t="str">
        <f t="shared" ref="N166:O166" si="175">IFERROR(AVERAGEIF(L:L,L166,$J:$J)," ")</f>
        <v> </v>
      </c>
      <c r="O166" s="11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0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1" t="str">
        <f t="shared" si="3"/>
        <v> </v>
      </c>
      <c r="I167" s="11" t="str">
        <f t="shared" si="4"/>
        <v> </v>
      </c>
      <c r="J167" s="11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1" t="str">
        <f t="shared" ref="N167:O167" si="176">IFERROR(AVERAGEIF(L:L,L167,$J:$J)," ")</f>
        <v> </v>
      </c>
      <c r="O167" s="11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0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1" t="str">
        <f t="shared" si="3"/>
        <v> </v>
      </c>
      <c r="I168" s="11" t="str">
        <f t="shared" si="4"/>
        <v> </v>
      </c>
      <c r="J168" s="11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1" t="str">
        <f t="shared" ref="N168:O168" si="177">IFERROR(AVERAGEIF(L:L,L168,$J:$J)," ")</f>
        <v> </v>
      </c>
      <c r="O168" s="11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0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1" t="str">
        <f t="shared" si="3"/>
        <v> </v>
      </c>
      <c r="I169" s="11" t="str">
        <f t="shared" si="4"/>
        <v> </v>
      </c>
      <c r="J169" s="11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1" t="str">
        <f t="shared" ref="N169:O169" si="178">IFERROR(AVERAGEIF(L:L,L169,$J:$J)," ")</f>
        <v> </v>
      </c>
      <c r="O169" s="11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0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1" t="str">
        <f t="shared" si="3"/>
        <v> </v>
      </c>
      <c r="I170" s="11" t="str">
        <f t="shared" si="4"/>
        <v> </v>
      </c>
      <c r="J170" s="11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1" t="str">
        <f t="shared" ref="N170:O170" si="179">IFERROR(AVERAGEIF(L:L,L170,$J:$J)," ")</f>
        <v> </v>
      </c>
      <c r="O170" s="11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0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1" t="str">
        <f t="shared" si="3"/>
        <v> </v>
      </c>
      <c r="I171" s="11" t="str">
        <f t="shared" si="4"/>
        <v> </v>
      </c>
      <c r="J171" s="11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1" t="str">
        <f t="shared" ref="N171:O171" si="180">IFERROR(AVERAGEIF(L:L,L171,$J:$J)," ")</f>
        <v> </v>
      </c>
      <c r="O171" s="11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0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1" t="str">
        <f t="shared" si="3"/>
        <v> </v>
      </c>
      <c r="I172" s="11" t="str">
        <f t="shared" si="4"/>
        <v> </v>
      </c>
      <c r="J172" s="11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1" t="str">
        <f t="shared" ref="N172:O172" si="181">IFERROR(AVERAGEIF(L:L,L172,$J:$J)," ")</f>
        <v> </v>
      </c>
      <c r="O172" s="11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0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1" t="str">
        <f t="shared" si="3"/>
        <v> </v>
      </c>
      <c r="I173" s="11" t="str">
        <f t="shared" si="4"/>
        <v> </v>
      </c>
      <c r="J173" s="11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1" t="str">
        <f t="shared" ref="N173:O173" si="182">IFERROR(AVERAGEIF(L:L,L173,$J:$J)," ")</f>
        <v> </v>
      </c>
      <c r="O173" s="11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0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1" t="str">
        <f t="shared" si="3"/>
        <v> </v>
      </c>
      <c r="I174" s="11" t="str">
        <f t="shared" si="4"/>
        <v> </v>
      </c>
      <c r="J174" s="11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1" t="str">
        <f t="shared" ref="N174:O174" si="183">IFERROR(AVERAGEIF(L:L,L174,$J:$J)," ")</f>
        <v> </v>
      </c>
      <c r="O174" s="11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0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1" t="str">
        <f t="shared" si="3"/>
        <v> </v>
      </c>
      <c r="I175" s="11" t="str">
        <f t="shared" si="4"/>
        <v> </v>
      </c>
      <c r="J175" s="11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1" t="str">
        <f t="shared" ref="N175:O175" si="184">IFERROR(AVERAGEIF(L:L,L175,$J:$J)," ")</f>
        <v> </v>
      </c>
      <c r="O175" s="11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0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1" t="str">
        <f t="shared" si="3"/>
        <v> </v>
      </c>
      <c r="I176" s="11" t="str">
        <f t="shared" si="4"/>
        <v> </v>
      </c>
      <c r="J176" s="11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1" t="str">
        <f t="shared" ref="N176:O176" si="185">IFERROR(AVERAGEIF(L:L,L176,$J:$J)," ")</f>
        <v> </v>
      </c>
      <c r="O176" s="11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0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1" t="str">
        <f t="shared" si="3"/>
        <v> </v>
      </c>
      <c r="I177" s="11" t="str">
        <f t="shared" si="4"/>
        <v> </v>
      </c>
      <c r="J177" s="11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1" t="str">
        <f t="shared" ref="N177:O177" si="186">IFERROR(AVERAGEIF(L:L,L177,$J:$J)," ")</f>
        <v> </v>
      </c>
      <c r="O177" s="11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0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1" t="str">
        <f t="shared" si="3"/>
        <v> </v>
      </c>
      <c r="I178" s="11" t="str">
        <f t="shared" si="4"/>
        <v> </v>
      </c>
      <c r="J178" s="11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1" t="str">
        <f t="shared" ref="N178:O178" si="187">IFERROR(AVERAGEIF(L:L,L178,$J:$J)," ")</f>
        <v> </v>
      </c>
      <c r="O178" s="11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0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1" t="str">
        <f t="shared" si="3"/>
        <v> </v>
      </c>
      <c r="I179" s="11" t="str">
        <f t="shared" si="4"/>
        <v> </v>
      </c>
      <c r="J179" s="11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1" t="str">
        <f t="shared" ref="N179:O179" si="188">IFERROR(AVERAGEIF(L:L,L179,$J:$J)," ")</f>
        <v> </v>
      </c>
      <c r="O179" s="11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0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1" t="str">
        <f t="shared" si="3"/>
        <v> </v>
      </c>
      <c r="I180" s="11" t="str">
        <f t="shared" si="4"/>
        <v> </v>
      </c>
      <c r="J180" s="11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1" t="str">
        <f t="shared" ref="N180:O180" si="189">IFERROR(AVERAGEIF(L:L,L180,$J:$J)," ")</f>
        <v> </v>
      </c>
      <c r="O180" s="11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0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1" t="str">
        <f t="shared" si="3"/>
        <v> </v>
      </c>
      <c r="I181" s="11" t="str">
        <f t="shared" si="4"/>
        <v> </v>
      </c>
      <c r="J181" s="11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1" t="str">
        <f t="shared" ref="N181:O181" si="190">IFERROR(AVERAGEIF(L:L,L181,$J:$J)," ")</f>
        <v> </v>
      </c>
      <c r="O181" s="11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0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1" t="str">
        <f t="shared" si="3"/>
        <v> </v>
      </c>
      <c r="I182" s="11" t="str">
        <f t="shared" si="4"/>
        <v> </v>
      </c>
      <c r="J182" s="11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1" t="str">
        <f t="shared" ref="N182:O182" si="191">IFERROR(AVERAGEIF(L:L,L182,$J:$J)," ")</f>
        <v> </v>
      </c>
      <c r="O182" s="11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0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1" t="str">
        <f t="shared" si="3"/>
        <v> </v>
      </c>
      <c r="I183" s="11" t="str">
        <f t="shared" si="4"/>
        <v> </v>
      </c>
      <c r="J183" s="11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1" t="str">
        <f t="shared" ref="N183:O183" si="192">IFERROR(AVERAGEIF(L:L,L183,$J:$J)," ")</f>
        <v> </v>
      </c>
      <c r="O183" s="11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0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1" t="str">
        <f t="shared" si="3"/>
        <v> </v>
      </c>
      <c r="I184" s="11" t="str">
        <f t="shared" si="4"/>
        <v> </v>
      </c>
      <c r="J184" s="11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1" t="str">
        <f t="shared" ref="N184:O184" si="193">IFERROR(AVERAGEIF(L:L,L184,$J:$J)," ")</f>
        <v> </v>
      </c>
      <c r="O184" s="11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0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1" t="str">
        <f t="shared" si="3"/>
        <v> </v>
      </c>
      <c r="I185" s="11" t="str">
        <f t="shared" si="4"/>
        <v> </v>
      </c>
      <c r="J185" s="11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1" t="str">
        <f t="shared" ref="N185:O185" si="194">IFERROR(AVERAGEIF(L:L,L185,$J:$J)," ")</f>
        <v> </v>
      </c>
      <c r="O185" s="11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0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1" t="str">
        <f t="shared" si="3"/>
        <v> </v>
      </c>
      <c r="I186" s="11" t="str">
        <f t="shared" si="4"/>
        <v> </v>
      </c>
      <c r="J186" s="11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1" t="str">
        <f t="shared" ref="N186:O186" si="195">IFERROR(AVERAGEIF(L:L,L186,$J:$J)," ")</f>
        <v> </v>
      </c>
      <c r="O186" s="11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0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1" t="str">
        <f t="shared" si="3"/>
        <v> </v>
      </c>
      <c r="I187" s="11" t="str">
        <f t="shared" si="4"/>
        <v> </v>
      </c>
      <c r="J187" s="11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1" t="str">
        <f t="shared" ref="N187:O187" si="196">IFERROR(AVERAGEIF(L:L,L187,$J:$J)," ")</f>
        <v> </v>
      </c>
      <c r="O187" s="11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0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1" t="str">
        <f t="shared" si="3"/>
        <v> </v>
      </c>
      <c r="I188" s="11" t="str">
        <f t="shared" si="4"/>
        <v> </v>
      </c>
      <c r="J188" s="11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1" t="str">
        <f t="shared" ref="N188:O188" si="197">IFERROR(AVERAGEIF(L:L,L188,$J:$J)," ")</f>
        <v> </v>
      </c>
      <c r="O188" s="11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0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1" t="str">
        <f t="shared" si="3"/>
        <v> </v>
      </c>
      <c r="I189" s="11" t="str">
        <f t="shared" si="4"/>
        <v> </v>
      </c>
      <c r="J189" s="11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1" t="str">
        <f t="shared" ref="N189:O189" si="198">IFERROR(AVERAGEIF(L:L,L189,$J:$J)," ")</f>
        <v> </v>
      </c>
      <c r="O189" s="11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0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1" t="str">
        <f t="shared" si="3"/>
        <v> </v>
      </c>
      <c r="I190" s="11" t="str">
        <f t="shared" si="4"/>
        <v> </v>
      </c>
      <c r="J190" s="11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1" t="str">
        <f t="shared" ref="N190:O190" si="199">IFERROR(AVERAGEIF(L:L,L190,$J:$J)," ")</f>
        <v> </v>
      </c>
      <c r="O190" s="11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0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1" t="str">
        <f t="shared" si="3"/>
        <v> </v>
      </c>
      <c r="I191" s="11" t="str">
        <f t="shared" si="4"/>
        <v> </v>
      </c>
      <c r="J191" s="11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1" t="str">
        <f t="shared" ref="N191:O191" si="200">IFERROR(AVERAGEIF(L:L,L191,$J:$J)," ")</f>
        <v> </v>
      </c>
      <c r="O191" s="11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0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1" t="str">
        <f t="shared" si="3"/>
        <v> </v>
      </c>
      <c r="I192" s="11" t="str">
        <f t="shared" si="4"/>
        <v> </v>
      </c>
      <c r="J192" s="11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1" t="str">
        <f t="shared" ref="N192:O192" si="201">IFERROR(AVERAGEIF(L:L,L192,$J:$J)," ")</f>
        <v> </v>
      </c>
      <c r="O192" s="11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0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1" t="str">
        <f t="shared" si="3"/>
        <v> </v>
      </c>
      <c r="I193" s="11" t="str">
        <f t="shared" si="4"/>
        <v> </v>
      </c>
      <c r="J193" s="11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1" t="str">
        <f t="shared" ref="N193:O193" si="202">IFERROR(AVERAGEIF(L:L,L193,$J:$J)," ")</f>
        <v> </v>
      </c>
      <c r="O193" s="11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0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1" t="str">
        <f t="shared" si="3"/>
        <v> </v>
      </c>
      <c r="I194" s="11" t="str">
        <f t="shared" si="4"/>
        <v> </v>
      </c>
      <c r="J194" s="11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1" t="str">
        <f t="shared" ref="N194:O194" si="203">IFERROR(AVERAGEIF(L:L,L194,$J:$J)," ")</f>
        <v> </v>
      </c>
      <c r="O194" s="11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0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1" t="str">
        <f t="shared" si="3"/>
        <v> </v>
      </c>
      <c r="I195" s="11" t="str">
        <f t="shared" si="4"/>
        <v> </v>
      </c>
      <c r="J195" s="11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1" t="str">
        <f t="shared" ref="N195:O195" si="204">IFERROR(AVERAGEIF(L:L,L195,$J:$J)," ")</f>
        <v> </v>
      </c>
      <c r="O195" s="11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0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1" t="str">
        <f t="shared" si="3"/>
        <v> </v>
      </c>
      <c r="I196" s="11" t="str">
        <f t="shared" si="4"/>
        <v> </v>
      </c>
      <c r="J196" s="11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1" t="str">
        <f t="shared" ref="N196:O196" si="205">IFERROR(AVERAGEIF(L:L,L196,$J:$J)," ")</f>
        <v> </v>
      </c>
      <c r="O196" s="11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0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1" t="str">
        <f t="shared" si="3"/>
        <v> </v>
      </c>
      <c r="I197" s="11" t="str">
        <f t="shared" si="4"/>
        <v> </v>
      </c>
      <c r="J197" s="11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1" t="str">
        <f t="shared" ref="N197:O197" si="206">IFERROR(AVERAGEIF(L:L,L197,$J:$J)," ")</f>
        <v> </v>
      </c>
      <c r="O197" s="11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0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1" t="str">
        <f t="shared" si="3"/>
        <v> </v>
      </c>
      <c r="I198" s="11" t="str">
        <f t="shared" si="4"/>
        <v> </v>
      </c>
      <c r="J198" s="11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1" t="str">
        <f t="shared" ref="N198:O198" si="207">IFERROR(AVERAGEIF(L:L,L198,$J:$J)," ")</f>
        <v> </v>
      </c>
      <c r="O198" s="11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0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1" t="str">
        <f t="shared" si="3"/>
        <v> </v>
      </c>
      <c r="I199" s="11" t="str">
        <f t="shared" si="4"/>
        <v> </v>
      </c>
      <c r="J199" s="11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1" t="str">
        <f t="shared" ref="N199:O199" si="208">IFERROR(AVERAGEIF(L:L,L199,$J:$J)," ")</f>
        <v> </v>
      </c>
      <c r="O199" s="11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0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1" t="str">
        <f t="shared" si="3"/>
        <v> </v>
      </c>
      <c r="I200" s="11" t="str">
        <f t="shared" si="4"/>
        <v> </v>
      </c>
      <c r="J200" s="11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1" t="str">
        <f t="shared" ref="N200:O200" si="209">IFERROR(AVERAGEIF(L:L,L200,$J:$J)," ")</f>
        <v> </v>
      </c>
      <c r="O200" s="11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0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1" t="str">
        <f t="shared" si="3"/>
        <v> </v>
      </c>
      <c r="I201" s="11" t="str">
        <f t="shared" si="4"/>
        <v> </v>
      </c>
      <c r="J201" s="11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1" t="str">
        <f t="shared" ref="N201:O201" si="210">IFERROR(AVERAGEIF(L:L,L201,$J:$J)," ")</f>
        <v> </v>
      </c>
      <c r="O201" s="11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0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1" t="str">
        <f t="shared" si="3"/>
        <v> </v>
      </c>
      <c r="I202" s="11" t="str">
        <f t="shared" si="4"/>
        <v> </v>
      </c>
      <c r="J202" s="11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1" t="str">
        <f t="shared" ref="N202:O202" si="211">IFERROR(AVERAGEIF(L:L,L202,$J:$J)," ")</f>
        <v> </v>
      </c>
      <c r="O202" s="11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0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1" t="str">
        <f t="shared" si="3"/>
        <v> </v>
      </c>
      <c r="I203" s="11" t="str">
        <f t="shared" si="4"/>
        <v> </v>
      </c>
      <c r="J203" s="11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1" t="str">
        <f t="shared" ref="N203:O203" si="212">IFERROR(AVERAGEIF(L:L,L203,$J:$J)," ")</f>
        <v> </v>
      </c>
      <c r="O203" s="11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0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1" t="str">
        <f t="shared" si="3"/>
        <v> </v>
      </c>
      <c r="I204" s="11" t="str">
        <f t="shared" si="4"/>
        <v> </v>
      </c>
      <c r="J204" s="11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1" t="str">
        <f t="shared" ref="N204:O204" si="213">IFERROR(AVERAGEIF(L:L,L204,$J:$J)," ")</f>
        <v> </v>
      </c>
      <c r="O204" s="11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0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1" t="str">
        <f t="shared" si="3"/>
        <v> </v>
      </c>
      <c r="I205" s="11" t="str">
        <f t="shared" si="4"/>
        <v> </v>
      </c>
      <c r="J205" s="11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1" t="str">
        <f t="shared" ref="N205:O205" si="214">IFERROR(AVERAGEIF(L:L,L205,$J:$J)," ")</f>
        <v> </v>
      </c>
      <c r="O205" s="11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0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1" t="str">
        <f t="shared" si="3"/>
        <v> </v>
      </c>
      <c r="I206" s="11" t="str">
        <f t="shared" si="4"/>
        <v> </v>
      </c>
      <c r="J206" s="11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1" t="str">
        <f t="shared" ref="N206:O206" si="215">IFERROR(AVERAGEIF(L:L,L206,$J:$J)," ")</f>
        <v> </v>
      </c>
      <c r="O206" s="11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0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1" t="str">
        <f t="shared" si="3"/>
        <v> </v>
      </c>
      <c r="I207" s="11" t="str">
        <f t="shared" si="4"/>
        <v> </v>
      </c>
      <c r="J207" s="11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1" t="str">
        <f t="shared" ref="N207:O207" si="216">IFERROR(AVERAGEIF(L:L,L207,$J:$J)," ")</f>
        <v> </v>
      </c>
      <c r="O207" s="11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0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1" t="str">
        <f t="shared" si="3"/>
        <v> </v>
      </c>
      <c r="I208" s="11" t="str">
        <f t="shared" si="4"/>
        <v> </v>
      </c>
      <c r="J208" s="11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1" t="str">
        <f t="shared" ref="N208:O208" si="217">IFERROR(AVERAGEIF(L:L,L208,$J:$J)," ")</f>
        <v> </v>
      </c>
      <c r="O208" s="11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0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1" t="str">
        <f t="shared" si="3"/>
        <v> </v>
      </c>
      <c r="I209" s="11" t="str">
        <f t="shared" si="4"/>
        <v> </v>
      </c>
      <c r="J209" s="11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1" t="str">
        <f t="shared" ref="N209:O209" si="218">IFERROR(AVERAGEIF(L:L,L209,$J:$J)," ")</f>
        <v> </v>
      </c>
      <c r="O209" s="11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0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1" t="str">
        <f t="shared" si="3"/>
        <v> </v>
      </c>
      <c r="I210" s="11" t="str">
        <f t="shared" si="4"/>
        <v> </v>
      </c>
      <c r="J210" s="11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1" t="str">
        <f t="shared" ref="N210:O210" si="219">IFERROR(AVERAGEIF(L:L,L210,$J:$J)," ")</f>
        <v> </v>
      </c>
      <c r="O210" s="11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0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1" t="str">
        <f t="shared" si="3"/>
        <v> </v>
      </c>
      <c r="I211" s="11" t="str">
        <f t="shared" si="4"/>
        <v> </v>
      </c>
      <c r="J211" s="11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1" t="str">
        <f t="shared" ref="N211:O211" si="220">IFERROR(AVERAGEIF(L:L,L211,$J:$J)," ")</f>
        <v> </v>
      </c>
      <c r="O211" s="11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0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1" t="str">
        <f t="shared" si="3"/>
        <v> </v>
      </c>
      <c r="I212" s="11" t="str">
        <f t="shared" si="4"/>
        <v> </v>
      </c>
      <c r="J212" s="11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1" t="str">
        <f t="shared" ref="N212:O212" si="221">IFERROR(AVERAGEIF(L:L,L212,$J:$J)," ")</f>
        <v> </v>
      </c>
      <c r="O212" s="11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0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1" t="str">
        <f t="shared" si="3"/>
        <v> </v>
      </c>
      <c r="I213" s="11" t="str">
        <f t="shared" si="4"/>
        <v> </v>
      </c>
      <c r="J213" s="11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1" t="str">
        <f t="shared" ref="N213:O213" si="222">IFERROR(AVERAGEIF(L:L,L213,$J:$J)," ")</f>
        <v> </v>
      </c>
      <c r="O213" s="11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0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1" t="str">
        <f t="shared" si="3"/>
        <v> </v>
      </c>
      <c r="I214" s="11" t="str">
        <f t="shared" si="4"/>
        <v> </v>
      </c>
      <c r="J214" s="11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1" t="str">
        <f t="shared" ref="N214:O214" si="223">IFERROR(AVERAGEIF(L:L,L214,$J:$J)," ")</f>
        <v> </v>
      </c>
      <c r="O214" s="11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0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1" t="str">
        <f t="shared" si="3"/>
        <v> </v>
      </c>
      <c r="I215" s="11" t="str">
        <f t="shared" si="4"/>
        <v> </v>
      </c>
      <c r="J215" s="11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1" t="str">
        <f t="shared" ref="N215:O215" si="224">IFERROR(AVERAGEIF(L:L,L215,$J:$J)," ")</f>
        <v> </v>
      </c>
      <c r="O215" s="11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0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1" t="str">
        <f t="shared" si="3"/>
        <v> </v>
      </c>
      <c r="I216" s="11" t="str">
        <f t="shared" si="4"/>
        <v> </v>
      </c>
      <c r="J216" s="11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1" t="str">
        <f t="shared" ref="N216:O216" si="225">IFERROR(AVERAGEIF(L:L,L216,$J:$J)," ")</f>
        <v> </v>
      </c>
      <c r="O216" s="11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0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1" t="str">
        <f t="shared" si="3"/>
        <v> </v>
      </c>
      <c r="I217" s="11" t="str">
        <f t="shared" si="4"/>
        <v> </v>
      </c>
      <c r="J217" s="11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1" t="str">
        <f t="shared" ref="N217:O217" si="226">IFERROR(AVERAGEIF(L:L,L217,$J:$J)," ")</f>
        <v> </v>
      </c>
      <c r="O217" s="11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0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1" t="str">
        <f t="shared" si="3"/>
        <v> </v>
      </c>
      <c r="I218" s="11" t="str">
        <f t="shared" si="4"/>
        <v> </v>
      </c>
      <c r="J218" s="11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1" t="str">
        <f t="shared" ref="N218:O218" si="227">IFERROR(AVERAGEIF(L:L,L218,$J:$J)," ")</f>
        <v> </v>
      </c>
      <c r="O218" s="11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0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1" t="str">
        <f t="shared" si="3"/>
        <v> </v>
      </c>
      <c r="I219" s="11" t="str">
        <f t="shared" si="4"/>
        <v> </v>
      </c>
      <c r="J219" s="11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1" t="str">
        <f t="shared" ref="N219:O219" si="228">IFERROR(AVERAGEIF(L:L,L219,$J:$J)," ")</f>
        <v> </v>
      </c>
      <c r="O219" s="11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0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1" t="str">
        <f t="shared" si="3"/>
        <v> </v>
      </c>
      <c r="I220" s="11" t="str">
        <f t="shared" si="4"/>
        <v> </v>
      </c>
      <c r="J220" s="11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1" t="str">
        <f t="shared" ref="N220:O220" si="229">IFERROR(AVERAGEIF(L:L,L220,$J:$J)," ")</f>
        <v> </v>
      </c>
      <c r="O220" s="11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0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1" t="str">
        <f t="shared" si="3"/>
        <v> </v>
      </c>
      <c r="I221" s="11" t="str">
        <f t="shared" si="4"/>
        <v> </v>
      </c>
      <c r="J221" s="11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1" t="str">
        <f t="shared" ref="N221:O221" si="230">IFERROR(AVERAGEIF(L:L,L221,$J:$J)," ")</f>
        <v> </v>
      </c>
      <c r="O221" s="11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0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1" t="str">
        <f t="shared" si="3"/>
        <v> </v>
      </c>
      <c r="I222" s="11" t="str">
        <f t="shared" si="4"/>
        <v> </v>
      </c>
      <c r="J222" s="11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1" t="str">
        <f t="shared" ref="N222:O222" si="231">IFERROR(AVERAGEIF(L:L,L222,$J:$J)," ")</f>
        <v> </v>
      </c>
      <c r="O222" s="11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0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1" t="str">
        <f t="shared" si="3"/>
        <v> </v>
      </c>
      <c r="I223" s="11" t="str">
        <f t="shared" si="4"/>
        <v> </v>
      </c>
      <c r="J223" s="11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1" t="str">
        <f t="shared" ref="N223:O223" si="232">IFERROR(AVERAGEIF(L:L,L223,$J:$J)," ")</f>
        <v> </v>
      </c>
      <c r="O223" s="11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0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1" t="str">
        <f t="shared" si="3"/>
        <v> </v>
      </c>
      <c r="I224" s="11" t="str">
        <f t="shared" si="4"/>
        <v> </v>
      </c>
      <c r="J224" s="11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1" t="str">
        <f t="shared" ref="N224:O224" si="233">IFERROR(AVERAGEIF(L:L,L224,$J:$J)," ")</f>
        <v> </v>
      </c>
      <c r="O224" s="11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0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1" t="str">
        <f t="shared" si="3"/>
        <v> </v>
      </c>
      <c r="I225" s="11" t="str">
        <f t="shared" si="4"/>
        <v> </v>
      </c>
      <c r="J225" s="11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1" t="str">
        <f t="shared" ref="N225:O225" si="234">IFERROR(AVERAGEIF(L:L,L225,$J:$J)," ")</f>
        <v> </v>
      </c>
      <c r="O225" s="11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0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1" t="str">
        <f t="shared" si="3"/>
        <v> </v>
      </c>
      <c r="I226" s="11" t="str">
        <f t="shared" si="4"/>
        <v> </v>
      </c>
      <c r="J226" s="11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1" t="str">
        <f t="shared" ref="N226:O226" si="235">IFERROR(AVERAGEIF(L:L,L226,$J:$J)," ")</f>
        <v> </v>
      </c>
      <c r="O226" s="11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0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1" t="str">
        <f t="shared" si="3"/>
        <v> </v>
      </c>
      <c r="I227" s="11" t="str">
        <f t="shared" si="4"/>
        <v> </v>
      </c>
      <c r="J227" s="11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1" t="str">
        <f t="shared" ref="N227:O227" si="236">IFERROR(AVERAGEIF(L:L,L227,$J:$J)," ")</f>
        <v> </v>
      </c>
      <c r="O227" s="11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0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1" t="str">
        <f t="shared" si="3"/>
        <v> </v>
      </c>
      <c r="I228" s="11" t="str">
        <f t="shared" si="4"/>
        <v> </v>
      </c>
      <c r="J228" s="11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1" t="str">
        <f t="shared" ref="N228:O228" si="237">IFERROR(AVERAGEIF(L:L,L228,$J:$J)," ")</f>
        <v> </v>
      </c>
      <c r="O228" s="11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0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1" t="str">
        <f t="shared" si="3"/>
        <v> </v>
      </c>
      <c r="I229" s="11" t="str">
        <f t="shared" si="4"/>
        <v> </v>
      </c>
      <c r="J229" s="11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1" t="str">
        <f t="shared" ref="N229:O229" si="238">IFERROR(AVERAGEIF(L:L,L229,$J:$J)," ")</f>
        <v> </v>
      </c>
      <c r="O229" s="11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0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1" t="str">
        <f t="shared" si="3"/>
        <v> </v>
      </c>
      <c r="I230" s="11" t="str">
        <f t="shared" si="4"/>
        <v> </v>
      </c>
      <c r="J230" s="11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1" t="str">
        <f t="shared" ref="N230:O230" si="239">IFERROR(AVERAGEIF(L:L,L230,$J:$J)," ")</f>
        <v> </v>
      </c>
      <c r="O230" s="11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0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1" t="str">
        <f t="shared" si="3"/>
        <v> </v>
      </c>
      <c r="I231" s="11" t="str">
        <f t="shared" si="4"/>
        <v> </v>
      </c>
      <c r="J231" s="11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1" t="str">
        <f t="shared" ref="N231:O231" si="240">IFERROR(AVERAGEIF(L:L,L231,$J:$J)," ")</f>
        <v> </v>
      </c>
      <c r="O231" s="11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0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1" t="str">
        <f t="shared" si="3"/>
        <v> </v>
      </c>
      <c r="I232" s="11" t="str">
        <f t="shared" si="4"/>
        <v> </v>
      </c>
      <c r="J232" s="11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1" t="str">
        <f t="shared" ref="N232:O232" si="241">IFERROR(AVERAGEIF(L:L,L232,$J:$J)," ")</f>
        <v> </v>
      </c>
      <c r="O232" s="11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0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1" t="str">
        <f t="shared" si="3"/>
        <v> </v>
      </c>
      <c r="I233" s="11" t="str">
        <f t="shared" si="4"/>
        <v> </v>
      </c>
      <c r="J233" s="11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1" t="str">
        <f t="shared" ref="N233:O233" si="242">IFERROR(AVERAGEIF(L:L,L233,$J:$J)," ")</f>
        <v> </v>
      </c>
      <c r="O233" s="11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0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1" t="str">
        <f t="shared" si="3"/>
        <v> </v>
      </c>
      <c r="I234" s="11" t="str">
        <f t="shared" si="4"/>
        <v> </v>
      </c>
      <c r="J234" s="11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1" t="str">
        <f t="shared" ref="N234:O234" si="243">IFERROR(AVERAGEIF(L:L,L234,$J:$J)," ")</f>
        <v> </v>
      </c>
      <c r="O234" s="11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0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1" t="str">
        <f t="shared" si="3"/>
        <v> </v>
      </c>
      <c r="I235" s="11" t="str">
        <f t="shared" si="4"/>
        <v> </v>
      </c>
      <c r="J235" s="11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1" t="str">
        <f t="shared" ref="N235:O235" si="244">IFERROR(AVERAGEIF(L:L,L235,$J:$J)," ")</f>
        <v> </v>
      </c>
      <c r="O235" s="11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0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1" t="str">
        <f t="shared" si="3"/>
        <v> </v>
      </c>
      <c r="I236" s="11" t="str">
        <f t="shared" si="4"/>
        <v> </v>
      </c>
      <c r="J236" s="11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1" t="str">
        <f t="shared" ref="N236:O236" si="245">IFERROR(AVERAGEIF(L:L,L236,$J:$J)," ")</f>
        <v> </v>
      </c>
      <c r="O236" s="11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0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1" t="str">
        <f t="shared" si="3"/>
        <v> </v>
      </c>
      <c r="I237" s="11" t="str">
        <f t="shared" si="4"/>
        <v> </v>
      </c>
      <c r="J237" s="11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1" t="str">
        <f t="shared" ref="N237:O237" si="246">IFERROR(AVERAGEIF(L:L,L237,$J:$J)," ")</f>
        <v> </v>
      </c>
      <c r="O237" s="11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0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1" t="str">
        <f t="shared" si="3"/>
        <v> </v>
      </c>
      <c r="I238" s="11" t="str">
        <f t="shared" si="4"/>
        <v> </v>
      </c>
      <c r="J238" s="11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1" t="str">
        <f t="shared" ref="N238:O238" si="247">IFERROR(AVERAGEIF(L:L,L238,$J:$J)," ")</f>
        <v> </v>
      </c>
      <c r="O238" s="11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0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1" t="str">
        <f t="shared" si="3"/>
        <v> </v>
      </c>
      <c r="I239" s="11" t="str">
        <f t="shared" si="4"/>
        <v> </v>
      </c>
      <c r="J239" s="11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1" t="str">
        <f t="shared" ref="N239:O239" si="248">IFERROR(AVERAGEIF(L:L,L239,$J:$J)," ")</f>
        <v> </v>
      </c>
      <c r="O239" s="11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0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1" t="str">
        <f t="shared" si="3"/>
        <v> </v>
      </c>
      <c r="I240" s="11" t="str">
        <f t="shared" si="4"/>
        <v> </v>
      </c>
      <c r="J240" s="11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1" t="str">
        <f t="shared" ref="N240:O240" si="249">IFERROR(AVERAGEIF(L:L,L240,$J:$J)," ")</f>
        <v> </v>
      </c>
      <c r="O240" s="11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0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1" t="str">
        <f t="shared" si="3"/>
        <v> </v>
      </c>
      <c r="I241" s="11" t="str">
        <f t="shared" si="4"/>
        <v> </v>
      </c>
      <c r="J241" s="11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1" t="str">
        <f t="shared" ref="N241:O241" si="250">IFERROR(AVERAGEIF(L:L,L241,$J:$J)," ")</f>
        <v> </v>
      </c>
      <c r="O241" s="11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0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1" t="str">
        <f t="shared" si="3"/>
        <v> </v>
      </c>
      <c r="I242" s="11" t="str">
        <f t="shared" si="4"/>
        <v> </v>
      </c>
      <c r="J242" s="11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1" t="str">
        <f t="shared" ref="N242:O242" si="251">IFERROR(AVERAGEIF(L:L,L242,$J:$J)," ")</f>
        <v> </v>
      </c>
      <c r="O242" s="11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0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1" t="str">
        <f t="shared" si="3"/>
        <v> </v>
      </c>
      <c r="I243" s="11" t="str">
        <f t="shared" si="4"/>
        <v> </v>
      </c>
      <c r="J243" s="11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1" t="str">
        <f t="shared" ref="N243:O243" si="252">IFERROR(AVERAGEIF(L:L,L243,$J:$J)," ")</f>
        <v> </v>
      </c>
      <c r="O243" s="11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0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1" t="str">
        <f t="shared" si="3"/>
        <v> </v>
      </c>
      <c r="I244" s="11" t="str">
        <f t="shared" si="4"/>
        <v> </v>
      </c>
      <c r="J244" s="11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1" t="str">
        <f t="shared" ref="N244:O244" si="253">IFERROR(AVERAGEIF(L:L,L244,$J:$J)," ")</f>
        <v> </v>
      </c>
      <c r="O244" s="11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0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1" t="str">
        <f t="shared" si="3"/>
        <v> </v>
      </c>
      <c r="I245" s="11" t="str">
        <f t="shared" si="4"/>
        <v> </v>
      </c>
      <c r="J245" s="11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1" t="str">
        <f t="shared" ref="N245:O245" si="254">IFERROR(AVERAGEIF(L:L,L245,$J:$J)," ")</f>
        <v> </v>
      </c>
      <c r="O245" s="11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0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1" t="str">
        <f t="shared" si="3"/>
        <v> </v>
      </c>
      <c r="I246" s="11" t="str">
        <f t="shared" si="4"/>
        <v> </v>
      </c>
      <c r="J246" s="11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1" t="str">
        <f t="shared" ref="N246:O246" si="255">IFERROR(AVERAGEIF(L:L,L246,$J:$J)," ")</f>
        <v> </v>
      </c>
      <c r="O246" s="11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0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1" t="str">
        <f t="shared" si="3"/>
        <v> </v>
      </c>
      <c r="I247" s="11" t="str">
        <f t="shared" si="4"/>
        <v> </v>
      </c>
      <c r="J247" s="11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1" t="str">
        <f t="shared" ref="N247:O247" si="256">IFERROR(AVERAGEIF(L:L,L247,$J:$J)," ")</f>
        <v> </v>
      </c>
      <c r="O247" s="11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0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1" t="str">
        <f t="shared" si="3"/>
        <v> </v>
      </c>
      <c r="I248" s="11" t="str">
        <f t="shared" si="4"/>
        <v> </v>
      </c>
      <c r="J248" s="11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1" t="str">
        <f t="shared" ref="N248:O248" si="257">IFERROR(AVERAGEIF(L:L,L248,$J:$J)," ")</f>
        <v> </v>
      </c>
      <c r="O248" s="11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0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1" t="str">
        <f t="shared" si="3"/>
        <v> </v>
      </c>
      <c r="I249" s="11" t="str">
        <f t="shared" si="4"/>
        <v> </v>
      </c>
      <c r="J249" s="11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1" t="str">
        <f t="shared" ref="N249:O249" si="258">IFERROR(AVERAGEIF(L:L,L249,$J:$J)," ")</f>
        <v> </v>
      </c>
      <c r="O249" s="11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0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1" t="str">
        <f t="shared" si="3"/>
        <v> </v>
      </c>
      <c r="I250" s="11" t="str">
        <f t="shared" si="4"/>
        <v> </v>
      </c>
      <c r="J250" s="11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1" t="str">
        <f t="shared" ref="N250:O250" si="259">IFERROR(AVERAGEIF(L:L,L250,$J:$J)," ")</f>
        <v> </v>
      </c>
      <c r="O250" s="11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0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1" t="str">
        <f t="shared" si="3"/>
        <v> </v>
      </c>
      <c r="I251" s="11" t="str">
        <f t="shared" si="4"/>
        <v> </v>
      </c>
      <c r="J251" s="11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1" t="str">
        <f t="shared" ref="N251:O251" si="260">IFERROR(AVERAGEIF(L:L,L251,$J:$J)," ")</f>
        <v> </v>
      </c>
      <c r="O251" s="11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0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1" t="str">
        <f t="shared" si="3"/>
        <v> </v>
      </c>
      <c r="I252" s="11" t="str">
        <f t="shared" si="4"/>
        <v> </v>
      </c>
      <c r="J252" s="11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1" t="str">
        <f t="shared" ref="N252:O252" si="261">IFERROR(AVERAGEIF(L:L,L252,$J:$J)," ")</f>
        <v> </v>
      </c>
      <c r="O252" s="11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0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1" t="str">
        <f t="shared" si="3"/>
        <v> </v>
      </c>
      <c r="I253" s="11" t="str">
        <f t="shared" si="4"/>
        <v> </v>
      </c>
      <c r="J253" s="11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1" t="str">
        <f t="shared" ref="N253:O253" si="262">IFERROR(AVERAGEIF(L:L,L253,$J:$J)," ")</f>
        <v> </v>
      </c>
      <c r="O253" s="11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0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1" t="str">
        <f t="shared" si="3"/>
        <v> </v>
      </c>
      <c r="I254" s="11" t="str">
        <f t="shared" si="4"/>
        <v> </v>
      </c>
      <c r="J254" s="11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1" t="str">
        <f t="shared" ref="N254:O254" si="263">IFERROR(AVERAGEIF(L:L,L254,$J:$J)," ")</f>
        <v> </v>
      </c>
      <c r="O254" s="11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0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1" t="str">
        <f t="shared" si="3"/>
        <v> </v>
      </c>
      <c r="I255" s="11" t="str">
        <f t="shared" si="4"/>
        <v> </v>
      </c>
      <c r="J255" s="11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1" t="str">
        <f t="shared" ref="N255:O255" si="264">IFERROR(AVERAGEIF(L:L,L255,$J:$J)," ")</f>
        <v> </v>
      </c>
      <c r="O255" s="11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0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1" t="str">
        <f t="shared" si="3"/>
        <v> </v>
      </c>
      <c r="I256" s="11" t="str">
        <f t="shared" si="4"/>
        <v> </v>
      </c>
      <c r="J256" s="11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1" t="str">
        <f t="shared" ref="N256:O256" si="265">IFERROR(AVERAGEIF(L:L,L256,$J:$J)," ")</f>
        <v> </v>
      </c>
      <c r="O256" s="11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0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1" t="str">
        <f t="shared" si="3"/>
        <v> </v>
      </c>
      <c r="I257" s="11" t="str">
        <f t="shared" si="4"/>
        <v> </v>
      </c>
      <c r="J257" s="11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1" t="str">
        <f t="shared" ref="N257:O257" si="266">IFERROR(AVERAGEIF(L:L,L257,$J:$J)," ")</f>
        <v> </v>
      </c>
      <c r="O257" s="11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0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1" t="str">
        <f t="shared" si="3"/>
        <v> </v>
      </c>
      <c r="I258" s="11" t="str">
        <f t="shared" si="4"/>
        <v> </v>
      </c>
      <c r="J258" s="11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1" t="str">
        <f t="shared" ref="N258:O258" si="267">IFERROR(AVERAGEIF(L:L,L258,$J:$J)," ")</f>
        <v> </v>
      </c>
      <c r="O258" s="11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0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1" t="str">
        <f t="shared" si="3"/>
        <v> </v>
      </c>
      <c r="I259" s="11" t="str">
        <f t="shared" si="4"/>
        <v> </v>
      </c>
      <c r="J259" s="11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1" t="str">
        <f t="shared" ref="N259:O259" si="268">IFERROR(AVERAGEIF(L:L,L259,$J:$J)," ")</f>
        <v> </v>
      </c>
      <c r="O259" s="11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0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1" t="str">
        <f t="shared" si="3"/>
        <v> </v>
      </c>
      <c r="I260" s="11" t="str">
        <f t="shared" si="4"/>
        <v> </v>
      </c>
      <c r="J260" s="11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1" t="str">
        <f t="shared" ref="N260:O260" si="269">IFERROR(AVERAGEIF(L:L,L260,$J:$J)," ")</f>
        <v> </v>
      </c>
      <c r="O260" s="11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0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1" t="str">
        <f t="shared" si="3"/>
        <v> </v>
      </c>
      <c r="I261" s="11" t="str">
        <f t="shared" si="4"/>
        <v> </v>
      </c>
      <c r="J261" s="11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1" t="str">
        <f t="shared" ref="N261:O261" si="270">IFERROR(AVERAGEIF(L:L,L261,$J:$J)," ")</f>
        <v> </v>
      </c>
      <c r="O261" s="11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0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1" t="str">
        <f t="shared" si="3"/>
        <v> </v>
      </c>
      <c r="I262" s="11" t="str">
        <f t="shared" si="4"/>
        <v> </v>
      </c>
      <c r="J262" s="11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1" t="str">
        <f t="shared" ref="N262:O262" si="271">IFERROR(AVERAGEIF(L:L,L262,$J:$J)," ")</f>
        <v> </v>
      </c>
      <c r="O262" s="11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0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1" t="str">
        <f t="shared" si="3"/>
        <v> </v>
      </c>
      <c r="I263" s="11" t="str">
        <f t="shared" si="4"/>
        <v> </v>
      </c>
      <c r="J263" s="11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1" t="str">
        <f t="shared" ref="N263:O263" si="272">IFERROR(AVERAGEIF(L:L,L263,$J:$J)," ")</f>
        <v> </v>
      </c>
      <c r="O263" s="11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0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1" t="str">
        <f t="shared" si="3"/>
        <v> </v>
      </c>
      <c r="I264" s="11" t="str">
        <f t="shared" si="4"/>
        <v> </v>
      </c>
      <c r="J264" s="11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1" t="str">
        <f t="shared" ref="N264:O264" si="273">IFERROR(AVERAGEIF(L:L,L264,$J:$J)," ")</f>
        <v> </v>
      </c>
      <c r="O264" s="11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0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1" t="str">
        <f t="shared" si="3"/>
        <v> </v>
      </c>
      <c r="I265" s="11" t="str">
        <f t="shared" si="4"/>
        <v> </v>
      </c>
      <c r="J265" s="11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1" t="str">
        <f t="shared" ref="N265:O265" si="274">IFERROR(AVERAGEIF(L:L,L265,$J:$J)," ")</f>
        <v> </v>
      </c>
      <c r="O265" s="11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0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1" t="str">
        <f t="shared" si="3"/>
        <v> </v>
      </c>
      <c r="I266" s="11" t="str">
        <f t="shared" si="4"/>
        <v> </v>
      </c>
      <c r="J266" s="11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1" t="str">
        <f t="shared" ref="N266:O266" si="275">IFERROR(AVERAGEIF(L:L,L266,$J:$J)," ")</f>
        <v> </v>
      </c>
      <c r="O266" s="11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0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1" t="str">
        <f t="shared" si="3"/>
        <v> </v>
      </c>
      <c r="I267" s="11" t="str">
        <f t="shared" si="4"/>
        <v> </v>
      </c>
      <c r="J267" s="11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1" t="str">
        <f t="shared" ref="N267:O267" si="276">IFERROR(AVERAGEIF(L:L,L267,$J:$J)," ")</f>
        <v> </v>
      </c>
      <c r="O267" s="11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0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1" t="str">
        <f t="shared" si="3"/>
        <v> </v>
      </c>
      <c r="I268" s="11" t="str">
        <f t="shared" si="4"/>
        <v> </v>
      </c>
      <c r="J268" s="11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1" t="str">
        <f t="shared" ref="N268:O268" si="277">IFERROR(AVERAGEIF(L:L,L268,$J:$J)," ")</f>
        <v> </v>
      </c>
      <c r="O268" s="11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0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1" t="str">
        <f t="shared" si="3"/>
        <v> </v>
      </c>
      <c r="I269" s="11" t="str">
        <f t="shared" si="4"/>
        <v> </v>
      </c>
      <c r="J269" s="11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1" t="str">
        <f t="shared" ref="N269:O269" si="278">IFERROR(AVERAGEIF(L:L,L269,$J:$J)," ")</f>
        <v> </v>
      </c>
      <c r="O269" s="11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0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1" t="str">
        <f t="shared" si="3"/>
        <v> </v>
      </c>
      <c r="I270" s="11" t="str">
        <f t="shared" si="4"/>
        <v> </v>
      </c>
      <c r="J270" s="11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1" t="str">
        <f t="shared" ref="N270:O270" si="279">IFERROR(AVERAGEIF(L:L,L270,$J:$J)," ")</f>
        <v> </v>
      </c>
      <c r="O270" s="11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0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1" t="str">
        <f t="shared" si="3"/>
        <v> </v>
      </c>
      <c r="I271" s="11" t="str">
        <f t="shared" si="4"/>
        <v> </v>
      </c>
      <c r="J271" s="11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1" t="str">
        <f t="shared" ref="N271:O271" si="280">IFERROR(AVERAGEIF(L:L,L271,$J:$J)," ")</f>
        <v> </v>
      </c>
      <c r="O271" s="11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0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1" t="str">
        <f t="shared" si="3"/>
        <v> </v>
      </c>
      <c r="I272" s="11" t="str">
        <f t="shared" si="4"/>
        <v> </v>
      </c>
      <c r="J272" s="11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1" t="str">
        <f t="shared" ref="N272:O272" si="281">IFERROR(AVERAGEIF(L:L,L272,$J:$J)," ")</f>
        <v> </v>
      </c>
      <c r="O272" s="11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0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1" t="str">
        <f t="shared" si="3"/>
        <v> </v>
      </c>
      <c r="I273" s="11" t="str">
        <f t="shared" si="4"/>
        <v> </v>
      </c>
      <c r="J273" s="11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1" t="str">
        <f t="shared" ref="N273:O273" si="282">IFERROR(AVERAGEIF(L:L,L273,$J:$J)," ")</f>
        <v> </v>
      </c>
      <c r="O273" s="11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0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1" t="str">
        <f t="shared" si="3"/>
        <v> </v>
      </c>
      <c r="I274" s="11" t="str">
        <f t="shared" si="4"/>
        <v> </v>
      </c>
      <c r="J274" s="11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1" t="str">
        <f t="shared" ref="N274:O274" si="283">IFERROR(AVERAGEIF(L:L,L274,$J:$J)," ")</f>
        <v> </v>
      </c>
      <c r="O274" s="11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0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1" t="str">
        <f t="shared" si="3"/>
        <v> </v>
      </c>
      <c r="I275" s="11" t="str">
        <f t="shared" si="4"/>
        <v> </v>
      </c>
      <c r="J275" s="11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1" t="str">
        <f t="shared" ref="N275:O275" si="284">IFERROR(AVERAGEIF(L:L,L275,$J:$J)," ")</f>
        <v> </v>
      </c>
      <c r="O275" s="11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0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1" t="str">
        <f t="shared" si="3"/>
        <v> </v>
      </c>
      <c r="I276" s="11" t="str">
        <f t="shared" si="4"/>
        <v> </v>
      </c>
      <c r="J276" s="11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1" t="str">
        <f t="shared" ref="N276:O276" si="285">IFERROR(AVERAGEIF(L:L,L276,$J:$J)," ")</f>
        <v> </v>
      </c>
      <c r="O276" s="11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0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1" t="str">
        <f t="shared" si="3"/>
        <v> </v>
      </c>
      <c r="I277" s="11" t="str">
        <f t="shared" si="4"/>
        <v> </v>
      </c>
      <c r="J277" s="11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1" t="str">
        <f t="shared" ref="N277:O277" si="286">IFERROR(AVERAGEIF(L:L,L277,$J:$J)," ")</f>
        <v> </v>
      </c>
      <c r="O277" s="11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0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1" t="str">
        <f t="shared" si="3"/>
        <v> </v>
      </c>
      <c r="I278" s="11" t="str">
        <f t="shared" si="4"/>
        <v> </v>
      </c>
      <c r="J278" s="11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1" t="str">
        <f t="shared" ref="N278:O278" si="287">IFERROR(AVERAGEIF(L:L,L278,$J:$J)," ")</f>
        <v> </v>
      </c>
      <c r="O278" s="11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0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1" t="str">
        <f t="shared" si="3"/>
        <v> </v>
      </c>
      <c r="I279" s="11" t="str">
        <f t="shared" si="4"/>
        <v> </v>
      </c>
      <c r="J279" s="11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1" t="str">
        <f t="shared" ref="N279:O279" si="288">IFERROR(AVERAGEIF(L:L,L279,$J:$J)," ")</f>
        <v> </v>
      </c>
      <c r="O279" s="11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0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1" t="str">
        <f t="shared" si="3"/>
        <v> </v>
      </c>
      <c r="I280" s="11" t="str">
        <f t="shared" si="4"/>
        <v> </v>
      </c>
      <c r="J280" s="11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1" t="str">
        <f t="shared" ref="N280:O280" si="289">IFERROR(AVERAGEIF(L:L,L280,$J:$J)," ")</f>
        <v> </v>
      </c>
      <c r="O280" s="11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0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1" t="str">
        <f t="shared" si="3"/>
        <v> </v>
      </c>
      <c r="I281" s="11" t="str">
        <f t="shared" si="4"/>
        <v> </v>
      </c>
      <c r="J281" s="11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1" t="str">
        <f t="shared" ref="N281:O281" si="290">IFERROR(AVERAGEIF(L:L,L281,$J:$J)," ")</f>
        <v> </v>
      </c>
      <c r="O281" s="11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0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1" t="str">
        <f t="shared" si="3"/>
        <v> </v>
      </c>
      <c r="I282" s="11" t="str">
        <f t="shared" si="4"/>
        <v> </v>
      </c>
      <c r="J282" s="11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1" t="str">
        <f t="shared" ref="N282:O282" si="291">IFERROR(AVERAGEIF(L:L,L282,$J:$J)," ")</f>
        <v> </v>
      </c>
      <c r="O282" s="11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0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1" t="str">
        <f t="shared" si="3"/>
        <v> </v>
      </c>
      <c r="I283" s="11" t="str">
        <f t="shared" si="4"/>
        <v> </v>
      </c>
      <c r="J283" s="11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1" t="str">
        <f t="shared" ref="N283:O283" si="292">IFERROR(AVERAGEIF(L:L,L283,$J:$J)," ")</f>
        <v> </v>
      </c>
      <c r="O283" s="11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0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1" t="str">
        <f t="shared" si="3"/>
        <v> </v>
      </c>
      <c r="I284" s="11" t="str">
        <f t="shared" si="4"/>
        <v> </v>
      </c>
      <c r="J284" s="11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1" t="str">
        <f t="shared" ref="N284:O284" si="293">IFERROR(AVERAGEIF(L:L,L284,$J:$J)," ")</f>
        <v> </v>
      </c>
      <c r="O284" s="11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0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1" t="str">
        <f t="shared" si="3"/>
        <v> </v>
      </c>
      <c r="I285" s="11" t="str">
        <f t="shared" si="4"/>
        <v> </v>
      </c>
      <c r="J285" s="11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1" t="str">
        <f t="shared" ref="N285:O285" si="294">IFERROR(AVERAGEIF(L:L,L285,$J:$J)," ")</f>
        <v> </v>
      </c>
      <c r="O285" s="11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0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1" t="str">
        <f t="shared" si="3"/>
        <v> </v>
      </c>
      <c r="I286" s="11" t="str">
        <f t="shared" si="4"/>
        <v> </v>
      </c>
      <c r="J286" s="11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1" t="str">
        <f t="shared" ref="N286:O286" si="295">IFERROR(AVERAGEIF(L:L,L286,$J:$J)," ")</f>
        <v> </v>
      </c>
      <c r="O286" s="11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0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1" t="str">
        <f t="shared" si="3"/>
        <v> </v>
      </c>
      <c r="I287" s="11" t="str">
        <f t="shared" si="4"/>
        <v> </v>
      </c>
      <c r="J287" s="11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1" t="str">
        <f t="shared" ref="N287:O287" si="296">IFERROR(AVERAGEIF(L:L,L287,$J:$J)," ")</f>
        <v> </v>
      </c>
      <c r="O287" s="11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0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1" t="str">
        <f t="shared" si="3"/>
        <v> </v>
      </c>
      <c r="I288" s="11" t="str">
        <f t="shared" si="4"/>
        <v> </v>
      </c>
      <c r="J288" s="11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1" t="str">
        <f t="shared" ref="N288:O288" si="297">IFERROR(AVERAGEIF(L:L,L288,$J:$J)," ")</f>
        <v> </v>
      </c>
      <c r="O288" s="11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0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1" t="str">
        <f t="shared" si="3"/>
        <v> </v>
      </c>
      <c r="I289" s="11" t="str">
        <f t="shared" si="4"/>
        <v> </v>
      </c>
      <c r="J289" s="11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1" t="str">
        <f t="shared" ref="N289:O289" si="298">IFERROR(AVERAGEIF(L:L,L289,$J:$J)," ")</f>
        <v> </v>
      </c>
      <c r="O289" s="11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0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1" t="str">
        <f t="shared" si="3"/>
        <v> </v>
      </c>
      <c r="I290" s="11" t="str">
        <f t="shared" si="4"/>
        <v> </v>
      </c>
      <c r="J290" s="11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1" t="str">
        <f t="shared" ref="N290:O290" si="299">IFERROR(AVERAGEIF(L:L,L290,$J:$J)," ")</f>
        <v> </v>
      </c>
      <c r="O290" s="11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0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1" t="str">
        <f t="shared" si="3"/>
        <v> </v>
      </c>
      <c r="I291" s="11" t="str">
        <f t="shared" si="4"/>
        <v> </v>
      </c>
      <c r="J291" s="11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1" t="str">
        <f t="shared" ref="N291:O291" si="300">IFERROR(AVERAGEIF(L:L,L291,$J:$J)," ")</f>
        <v> </v>
      </c>
      <c r="O291" s="11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0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1" t="str">
        <f t="shared" si="3"/>
        <v> </v>
      </c>
      <c r="I292" s="11" t="str">
        <f t="shared" si="4"/>
        <v> </v>
      </c>
      <c r="J292" s="11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1" t="str">
        <f t="shared" ref="N292:O292" si="301">IFERROR(AVERAGEIF(L:L,L292,$J:$J)," ")</f>
        <v> </v>
      </c>
      <c r="O292" s="11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0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1" t="str">
        <f t="shared" si="3"/>
        <v> </v>
      </c>
      <c r="I293" s="11" t="str">
        <f t="shared" si="4"/>
        <v> </v>
      </c>
      <c r="J293" s="11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1" t="str">
        <f t="shared" ref="N293:O293" si="302">IFERROR(AVERAGEIF(L:L,L293,$J:$J)," ")</f>
        <v> </v>
      </c>
      <c r="O293" s="11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0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1" t="str">
        <f t="shared" si="3"/>
        <v> </v>
      </c>
      <c r="I294" s="11" t="str">
        <f t="shared" si="4"/>
        <v> </v>
      </c>
      <c r="J294" s="11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1" t="str">
        <f t="shared" ref="N294:O294" si="303">IFERROR(AVERAGEIF(L:L,L294,$J:$J)," ")</f>
        <v> </v>
      </c>
      <c r="O294" s="11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0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1" t="str">
        <f t="shared" si="3"/>
        <v> </v>
      </c>
      <c r="I295" s="11" t="str">
        <f t="shared" si="4"/>
        <v> </v>
      </c>
      <c r="J295" s="11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1" t="str">
        <f t="shared" ref="N295:O295" si="304">IFERROR(AVERAGEIF(L:L,L295,$J:$J)," ")</f>
        <v> </v>
      </c>
      <c r="O295" s="11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0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1" t="str">
        <f t="shared" si="3"/>
        <v> </v>
      </c>
      <c r="I296" s="11" t="str">
        <f t="shared" si="4"/>
        <v> </v>
      </c>
      <c r="J296" s="11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1" t="str">
        <f t="shared" ref="N296:O296" si="305">IFERROR(AVERAGEIF(L:L,L296,$J:$J)," ")</f>
        <v> </v>
      </c>
      <c r="O296" s="11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0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1" t="str">
        <f t="shared" si="3"/>
        <v> </v>
      </c>
      <c r="I297" s="11" t="str">
        <f t="shared" si="4"/>
        <v> </v>
      </c>
      <c r="J297" s="11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1" t="str">
        <f t="shared" ref="N297:O297" si="306">IFERROR(AVERAGEIF(L:L,L297,$J:$J)," ")</f>
        <v> </v>
      </c>
      <c r="O297" s="11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0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1" t="str">
        <f t="shared" si="3"/>
        <v> </v>
      </c>
      <c r="I298" s="11" t="str">
        <f t="shared" si="4"/>
        <v> </v>
      </c>
      <c r="J298" s="11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1" t="str">
        <f t="shared" ref="N298:O298" si="307">IFERROR(AVERAGEIF(L:L,L298,$J:$J)," ")</f>
        <v> </v>
      </c>
      <c r="O298" s="11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0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1" t="str">
        <f t="shared" si="3"/>
        <v> </v>
      </c>
      <c r="I299" s="11" t="str">
        <f t="shared" si="4"/>
        <v> </v>
      </c>
      <c r="J299" s="11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1" t="str">
        <f t="shared" ref="N299:O299" si="308">IFERROR(AVERAGEIF(L:L,L299,$J:$J)," ")</f>
        <v> </v>
      </c>
      <c r="O299" s="11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0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1" t="str">
        <f t="shared" si="3"/>
        <v> </v>
      </c>
      <c r="I300" s="11" t="str">
        <f t="shared" si="4"/>
        <v> </v>
      </c>
      <c r="J300" s="11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1" t="str">
        <f t="shared" ref="N300:O300" si="309">IFERROR(AVERAGEIF(L:L,L300,$J:$J)," ")</f>
        <v> </v>
      </c>
      <c r="O300" s="11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0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1" t="str">
        <f t="shared" si="3"/>
        <v> </v>
      </c>
      <c r="I301" s="11" t="str">
        <f t="shared" si="4"/>
        <v> </v>
      </c>
      <c r="J301" s="11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1" t="str">
        <f t="shared" ref="N301:O301" si="310">IFERROR(AVERAGEIF(L:L,L301,$J:$J)," ")</f>
        <v> </v>
      </c>
      <c r="O301" s="11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0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1" t="str">
        <f t="shared" si="3"/>
        <v> </v>
      </c>
      <c r="I302" s="11" t="str">
        <f t="shared" si="4"/>
        <v> </v>
      </c>
      <c r="J302" s="11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1" t="str">
        <f t="shared" ref="N302:O302" si="311">IFERROR(AVERAGEIF(L:L,L302,$J:$J)," ")</f>
        <v> </v>
      </c>
      <c r="O302" s="11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0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1" t="str">
        <f t="shared" si="3"/>
        <v> </v>
      </c>
      <c r="I303" s="11" t="str">
        <f t="shared" si="4"/>
        <v> </v>
      </c>
      <c r="J303" s="11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1" t="str">
        <f t="shared" ref="N303:O303" si="312">IFERROR(AVERAGEIF(L:L,L303,$J:$J)," ")</f>
        <v> </v>
      </c>
      <c r="O303" s="11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0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1" t="str">
        <f t="shared" si="3"/>
        <v> </v>
      </c>
      <c r="I304" s="11" t="str">
        <f t="shared" si="4"/>
        <v> </v>
      </c>
      <c r="J304" s="11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1" t="str">
        <f t="shared" ref="N304:O304" si="313">IFERROR(AVERAGEIF(L:L,L304,$J:$J)," ")</f>
        <v> </v>
      </c>
      <c r="O304" s="11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0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1" t="str">
        <f t="shared" si="3"/>
        <v> </v>
      </c>
      <c r="I305" s="11" t="str">
        <f t="shared" si="4"/>
        <v> </v>
      </c>
      <c r="J305" s="11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1" t="str">
        <f t="shared" ref="N305:O305" si="314">IFERROR(AVERAGEIF(L:L,L305,$J:$J)," ")</f>
        <v> </v>
      </c>
      <c r="O305" s="11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0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1" t="str">
        <f t="shared" si="3"/>
        <v> </v>
      </c>
      <c r="I306" s="11" t="str">
        <f t="shared" si="4"/>
        <v> </v>
      </c>
      <c r="J306" s="11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1" t="str">
        <f t="shared" ref="N306:O306" si="315">IFERROR(AVERAGEIF(L:L,L306,$J:$J)," ")</f>
        <v> </v>
      </c>
      <c r="O306" s="11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0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1" t="str">
        <f t="shared" si="3"/>
        <v> </v>
      </c>
      <c r="I307" s="11" t="str">
        <f t="shared" si="4"/>
        <v> </v>
      </c>
      <c r="J307" s="11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1" t="str">
        <f t="shared" ref="N307:O307" si="316">IFERROR(AVERAGEIF(L:L,L307,$J:$J)," ")</f>
        <v> </v>
      </c>
      <c r="O307" s="11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0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1" t="str">
        <f t="shared" si="3"/>
        <v> </v>
      </c>
      <c r="I308" s="11" t="str">
        <f t="shared" si="4"/>
        <v> </v>
      </c>
      <c r="J308" s="11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1" t="str">
        <f t="shared" ref="N308:O308" si="317">IFERROR(AVERAGEIF(L:L,L308,$J:$J)," ")</f>
        <v> </v>
      </c>
      <c r="O308" s="11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0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1" t="str">
        <f t="shared" si="3"/>
        <v> </v>
      </c>
      <c r="I309" s="11" t="str">
        <f t="shared" si="4"/>
        <v> </v>
      </c>
      <c r="J309" s="11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1" t="str">
        <f t="shared" ref="N309:O309" si="318">IFERROR(AVERAGEIF(L:L,L309,$J:$J)," ")</f>
        <v> </v>
      </c>
      <c r="O309" s="11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0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1" t="str">
        <f t="shared" si="3"/>
        <v> </v>
      </c>
      <c r="I310" s="11" t="str">
        <f t="shared" si="4"/>
        <v> </v>
      </c>
      <c r="J310" s="11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1" t="str">
        <f t="shared" ref="N310:O310" si="319">IFERROR(AVERAGEIF(L:L,L310,$J:$J)," ")</f>
        <v> </v>
      </c>
      <c r="O310" s="11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0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1" t="str">
        <f t="shared" si="3"/>
        <v> </v>
      </c>
      <c r="I311" s="11" t="str">
        <f t="shared" si="4"/>
        <v> </v>
      </c>
      <c r="J311" s="11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1" t="str">
        <f t="shared" ref="N311:O311" si="320">IFERROR(AVERAGEIF(L:L,L311,$J:$J)," ")</f>
        <v> </v>
      </c>
      <c r="O311" s="11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0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1" t="str">
        <f t="shared" si="3"/>
        <v> </v>
      </c>
      <c r="I312" s="11" t="str">
        <f t="shared" si="4"/>
        <v> </v>
      </c>
      <c r="J312" s="11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1" t="str">
        <f t="shared" ref="N312:O312" si="321">IFERROR(AVERAGEIF(L:L,L312,$J:$J)," ")</f>
        <v> </v>
      </c>
      <c r="O312" s="11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0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1" t="str">
        <f t="shared" si="3"/>
        <v> </v>
      </c>
      <c r="I313" s="11" t="str">
        <f t="shared" si="4"/>
        <v> </v>
      </c>
      <c r="J313" s="11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1" t="str">
        <f t="shared" ref="N313:O313" si="322">IFERROR(AVERAGEIF(L:L,L313,$J:$J)," ")</f>
        <v> </v>
      </c>
      <c r="O313" s="11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0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1" t="str">
        <f t="shared" si="3"/>
        <v> </v>
      </c>
      <c r="I314" s="11" t="str">
        <f t="shared" si="4"/>
        <v> </v>
      </c>
      <c r="J314" s="11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1" t="str">
        <f t="shared" ref="N314:O314" si="323">IFERROR(AVERAGEIF(L:L,L314,$J:$J)," ")</f>
        <v> </v>
      </c>
      <c r="O314" s="11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0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1" t="str">
        <f t="shared" si="3"/>
        <v> </v>
      </c>
      <c r="I315" s="11" t="str">
        <f t="shared" si="4"/>
        <v> </v>
      </c>
      <c r="J315" s="11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1" t="str">
        <f t="shared" ref="N315:O315" si="324">IFERROR(AVERAGEIF(L:L,L315,$J:$J)," ")</f>
        <v> </v>
      </c>
      <c r="O315" s="11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0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1" t="str">
        <f t="shared" si="3"/>
        <v> </v>
      </c>
      <c r="I316" s="11" t="str">
        <f t="shared" si="4"/>
        <v> </v>
      </c>
      <c r="J316" s="11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1" t="str">
        <f t="shared" ref="N316:O316" si="325">IFERROR(AVERAGEIF(L:L,L316,$J:$J)," ")</f>
        <v> </v>
      </c>
      <c r="O316" s="11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0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1" t="str">
        <f t="shared" si="3"/>
        <v> </v>
      </c>
      <c r="I317" s="11" t="str">
        <f t="shared" si="4"/>
        <v> </v>
      </c>
      <c r="J317" s="11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1" t="str">
        <f t="shared" ref="N317:O317" si="326">IFERROR(AVERAGEIF(L:L,L317,$J:$J)," ")</f>
        <v> </v>
      </c>
      <c r="O317" s="11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0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1" t="str">
        <f t="shared" si="3"/>
        <v> </v>
      </c>
      <c r="I318" s="11" t="str">
        <f t="shared" si="4"/>
        <v> </v>
      </c>
      <c r="J318" s="11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1" t="str">
        <f t="shared" ref="N318:O318" si="327">IFERROR(AVERAGEIF(L:L,L318,$J:$J)," ")</f>
        <v> </v>
      </c>
      <c r="O318" s="11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0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1" t="str">
        <f t="shared" si="3"/>
        <v> </v>
      </c>
      <c r="I319" s="11" t="str">
        <f t="shared" si="4"/>
        <v> </v>
      </c>
      <c r="J319" s="11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1" t="str">
        <f t="shared" ref="N319:O319" si="328">IFERROR(AVERAGEIF(L:L,L319,$J:$J)," ")</f>
        <v> </v>
      </c>
      <c r="O319" s="11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0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1" t="str">
        <f t="shared" si="3"/>
        <v> </v>
      </c>
      <c r="I320" s="11" t="str">
        <f t="shared" si="4"/>
        <v> </v>
      </c>
      <c r="J320" s="11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1" t="str">
        <f t="shared" ref="N320:O320" si="329">IFERROR(AVERAGEIF(L:L,L320,$J:$J)," ")</f>
        <v> </v>
      </c>
      <c r="O320" s="11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0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1" t="str">
        <f t="shared" si="3"/>
        <v> </v>
      </c>
      <c r="I321" s="11" t="str">
        <f t="shared" si="4"/>
        <v> </v>
      </c>
      <c r="J321" s="11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1" t="str">
        <f t="shared" ref="N321:O321" si="330">IFERROR(AVERAGEIF(L:L,L321,$J:$J)," ")</f>
        <v> </v>
      </c>
      <c r="O321" s="11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0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1" t="str">
        <f t="shared" si="3"/>
        <v> </v>
      </c>
      <c r="I322" s="11" t="str">
        <f t="shared" si="4"/>
        <v> </v>
      </c>
      <c r="J322" s="11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1" t="str">
        <f t="shared" ref="N322:O322" si="331">IFERROR(AVERAGEIF(L:L,L322,$J:$J)," ")</f>
        <v> </v>
      </c>
      <c r="O322" s="11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0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1" t="str">
        <f t="shared" si="3"/>
        <v> </v>
      </c>
      <c r="I323" s="11" t="str">
        <f t="shared" si="4"/>
        <v> </v>
      </c>
      <c r="J323" s="11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1" t="str">
        <f t="shared" ref="N323:O323" si="332">IFERROR(AVERAGEIF(L:L,L323,$J:$J)," ")</f>
        <v> </v>
      </c>
      <c r="O323" s="11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0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1" t="str">
        <f t="shared" si="3"/>
        <v> </v>
      </c>
      <c r="I324" s="11" t="str">
        <f t="shared" si="4"/>
        <v> </v>
      </c>
      <c r="J324" s="11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1" t="str">
        <f t="shared" ref="N324:O324" si="333">IFERROR(AVERAGEIF(L:L,L324,$J:$J)," ")</f>
        <v> </v>
      </c>
      <c r="O324" s="11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0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1" t="str">
        <f t="shared" si="3"/>
        <v> </v>
      </c>
      <c r="I325" s="11" t="str">
        <f t="shared" si="4"/>
        <v> </v>
      </c>
      <c r="J325" s="11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1" t="str">
        <f t="shared" ref="N325:O325" si="334">IFERROR(AVERAGEIF(L:L,L325,$J:$J)," ")</f>
        <v> </v>
      </c>
      <c r="O325" s="11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0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1" t="str">
        <f t="shared" si="3"/>
        <v> </v>
      </c>
      <c r="I326" s="11" t="str">
        <f t="shared" si="4"/>
        <v> </v>
      </c>
      <c r="J326" s="11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1" t="str">
        <f t="shared" ref="N326:O326" si="335">IFERROR(AVERAGEIF(L:L,L326,$J:$J)," ")</f>
        <v> </v>
      </c>
      <c r="O326" s="11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0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1" t="str">
        <f t="shared" si="3"/>
        <v> </v>
      </c>
      <c r="I327" s="11" t="str">
        <f t="shared" si="4"/>
        <v> </v>
      </c>
      <c r="J327" s="11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1" t="str">
        <f t="shared" ref="N327:O327" si="336">IFERROR(AVERAGEIF(L:L,L327,$J:$J)," ")</f>
        <v> </v>
      </c>
      <c r="O327" s="11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0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1" t="str">
        <f t="shared" si="3"/>
        <v> </v>
      </c>
      <c r="I328" s="11" t="str">
        <f t="shared" si="4"/>
        <v> </v>
      </c>
      <c r="J328" s="11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1" t="str">
        <f t="shared" ref="N328:O328" si="337">IFERROR(AVERAGEIF(L:L,L328,$J:$J)," ")</f>
        <v> </v>
      </c>
      <c r="O328" s="11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0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1" t="str">
        <f t="shared" si="3"/>
        <v> </v>
      </c>
      <c r="I329" s="11" t="str">
        <f t="shared" si="4"/>
        <v> </v>
      </c>
      <c r="J329" s="11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1" t="str">
        <f t="shared" ref="N329:O329" si="338">IFERROR(AVERAGEIF(L:L,L329,$J:$J)," ")</f>
        <v> </v>
      </c>
      <c r="O329" s="11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0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1" t="str">
        <f t="shared" si="3"/>
        <v> </v>
      </c>
      <c r="I330" s="11" t="str">
        <f t="shared" si="4"/>
        <v> </v>
      </c>
      <c r="J330" s="11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1" t="str">
        <f t="shared" ref="N330:O330" si="339">IFERROR(AVERAGEIF(L:L,L330,$J:$J)," ")</f>
        <v> </v>
      </c>
      <c r="O330" s="11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0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1" t="str">
        <f t="shared" si="3"/>
        <v> </v>
      </c>
      <c r="I331" s="11" t="str">
        <f t="shared" si="4"/>
        <v> </v>
      </c>
      <c r="J331" s="11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1" t="str">
        <f t="shared" ref="N331:O331" si="340">IFERROR(AVERAGEIF(L:L,L331,$J:$J)," ")</f>
        <v> </v>
      </c>
      <c r="O331" s="11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0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1" t="str">
        <f t="shared" si="3"/>
        <v> </v>
      </c>
      <c r="I332" s="11" t="str">
        <f t="shared" si="4"/>
        <v> </v>
      </c>
      <c r="J332" s="11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1" t="str">
        <f t="shared" ref="N332:O332" si="341">IFERROR(AVERAGEIF(L:L,L332,$J:$J)," ")</f>
        <v> </v>
      </c>
      <c r="O332" s="11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0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1" t="str">
        <f t="shared" si="3"/>
        <v> </v>
      </c>
      <c r="I333" s="11" t="str">
        <f t="shared" si="4"/>
        <v> </v>
      </c>
      <c r="J333" s="11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1" t="str">
        <f t="shared" ref="N333:O333" si="342">IFERROR(AVERAGEIF(L:L,L333,$J:$J)," ")</f>
        <v> </v>
      </c>
      <c r="O333" s="11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0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1" t="str">
        <f t="shared" si="3"/>
        <v> </v>
      </c>
      <c r="I334" s="11" t="str">
        <f t="shared" si="4"/>
        <v> </v>
      </c>
      <c r="J334" s="11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1" t="str">
        <f t="shared" ref="N334:O334" si="343">IFERROR(AVERAGEIF(L:L,L334,$J:$J)," ")</f>
        <v> </v>
      </c>
      <c r="O334" s="11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0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1" t="str">
        <f t="shared" si="3"/>
        <v> </v>
      </c>
      <c r="I335" s="11" t="str">
        <f t="shared" si="4"/>
        <v> </v>
      </c>
      <c r="J335" s="11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1" t="str">
        <f t="shared" ref="N335:O335" si="344">IFERROR(AVERAGEIF(L:L,L335,$J:$J)," ")</f>
        <v> </v>
      </c>
      <c r="O335" s="11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0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1" t="str">
        <f t="shared" si="3"/>
        <v> </v>
      </c>
      <c r="I336" s="11" t="str">
        <f t="shared" si="4"/>
        <v> </v>
      </c>
      <c r="J336" s="11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1" t="str">
        <f t="shared" ref="N336:O336" si="345">IFERROR(AVERAGEIF(L:L,L336,$J:$J)," ")</f>
        <v> </v>
      </c>
      <c r="O336" s="11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0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1" t="str">
        <f t="shared" si="3"/>
        <v> </v>
      </c>
      <c r="I337" s="11" t="str">
        <f t="shared" si="4"/>
        <v> </v>
      </c>
      <c r="J337" s="11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1" t="str">
        <f t="shared" ref="N337:O337" si="346">IFERROR(AVERAGEIF(L:L,L337,$J:$J)," ")</f>
        <v> </v>
      </c>
      <c r="O337" s="11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0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1" t="str">
        <f t="shared" si="3"/>
        <v> </v>
      </c>
      <c r="I338" s="11" t="str">
        <f t="shared" si="4"/>
        <v> </v>
      </c>
      <c r="J338" s="11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1" t="str">
        <f t="shared" ref="N338:O338" si="347">IFERROR(AVERAGEIF(L:L,L338,$J:$J)," ")</f>
        <v> </v>
      </c>
      <c r="O338" s="11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0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1" t="str">
        <f t="shared" si="3"/>
        <v> </v>
      </c>
      <c r="I339" s="11" t="str">
        <f t="shared" si="4"/>
        <v> </v>
      </c>
      <c r="J339" s="11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1" t="str">
        <f t="shared" ref="N339:O339" si="348">IFERROR(AVERAGEIF(L:L,L339,$J:$J)," ")</f>
        <v> </v>
      </c>
      <c r="O339" s="11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0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1" t="str">
        <f t="shared" si="3"/>
        <v> </v>
      </c>
      <c r="I340" s="11" t="str">
        <f t="shared" si="4"/>
        <v> </v>
      </c>
      <c r="J340" s="11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1" t="str">
        <f t="shared" ref="N340:O340" si="349">IFERROR(AVERAGEIF(L:L,L340,$J:$J)," ")</f>
        <v> </v>
      </c>
      <c r="O340" s="11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0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1" t="str">
        <f t="shared" si="3"/>
        <v> </v>
      </c>
      <c r="I341" s="11" t="str">
        <f t="shared" si="4"/>
        <v> </v>
      </c>
      <c r="J341" s="11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1" t="str">
        <f t="shared" ref="N341:O341" si="350">IFERROR(AVERAGEIF(L:L,L341,$J:$J)," ")</f>
        <v> </v>
      </c>
      <c r="O341" s="11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0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1" t="str">
        <f t="shared" si="3"/>
        <v> </v>
      </c>
      <c r="I342" s="11" t="str">
        <f t="shared" si="4"/>
        <v> </v>
      </c>
      <c r="J342" s="11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1" t="str">
        <f t="shared" ref="N342:O342" si="351">IFERROR(AVERAGEIF(L:L,L342,$J:$J)," ")</f>
        <v> </v>
      </c>
      <c r="O342" s="11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0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1" t="str">
        <f t="shared" si="3"/>
        <v> </v>
      </c>
      <c r="I343" s="11" t="str">
        <f t="shared" si="4"/>
        <v> </v>
      </c>
      <c r="J343" s="11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1" t="str">
        <f t="shared" ref="N343:O343" si="352">IFERROR(AVERAGEIF(L:L,L343,$J:$J)," ")</f>
        <v> </v>
      </c>
      <c r="O343" s="11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0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1" t="str">
        <f t="shared" si="3"/>
        <v> </v>
      </c>
      <c r="I344" s="11" t="str">
        <f t="shared" si="4"/>
        <v> </v>
      </c>
      <c r="J344" s="11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1" t="str">
        <f t="shared" ref="N344:O344" si="353">IFERROR(AVERAGEIF(L:L,L344,$J:$J)," ")</f>
        <v> </v>
      </c>
      <c r="O344" s="11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0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1" t="str">
        <f t="shared" si="3"/>
        <v> </v>
      </c>
      <c r="I345" s="11" t="str">
        <f t="shared" si="4"/>
        <v> </v>
      </c>
      <c r="J345" s="11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1" t="str">
        <f t="shared" ref="N345:O345" si="354">IFERROR(AVERAGEIF(L:L,L345,$J:$J)," ")</f>
        <v> </v>
      </c>
      <c r="O345" s="11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0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1" t="str">
        <f t="shared" si="3"/>
        <v> </v>
      </c>
      <c r="I346" s="11" t="str">
        <f t="shared" si="4"/>
        <v> </v>
      </c>
      <c r="J346" s="11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1" t="str">
        <f t="shared" ref="N346:O346" si="355">IFERROR(AVERAGEIF(L:L,L346,$J:$J)," ")</f>
        <v> </v>
      </c>
      <c r="O346" s="11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0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1" t="str">
        <f t="shared" si="3"/>
        <v> </v>
      </c>
      <c r="I347" s="11" t="str">
        <f t="shared" si="4"/>
        <v> </v>
      </c>
      <c r="J347" s="11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1" t="str">
        <f t="shared" ref="N347:O347" si="356">IFERROR(AVERAGEIF(L:L,L347,$J:$J)," ")</f>
        <v> </v>
      </c>
      <c r="O347" s="11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0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1" t="str">
        <f t="shared" si="3"/>
        <v> </v>
      </c>
      <c r="I348" s="11" t="str">
        <f t="shared" si="4"/>
        <v> </v>
      </c>
      <c r="J348" s="11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1" t="str">
        <f t="shared" ref="N348:O348" si="357">IFERROR(AVERAGEIF(L:L,L348,$J:$J)," ")</f>
        <v> </v>
      </c>
      <c r="O348" s="11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0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1" t="str">
        <f t="shared" si="3"/>
        <v> </v>
      </c>
      <c r="I349" s="11" t="str">
        <f t="shared" si="4"/>
        <v> </v>
      </c>
      <c r="J349" s="11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1" t="str">
        <f t="shared" ref="N349:O349" si="358">IFERROR(AVERAGEIF(L:L,L349,$J:$J)," ")</f>
        <v> </v>
      </c>
      <c r="O349" s="11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0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1" t="str">
        <f t="shared" si="3"/>
        <v> </v>
      </c>
      <c r="I350" s="11" t="str">
        <f t="shared" si="4"/>
        <v> </v>
      </c>
      <c r="J350" s="11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1" t="str">
        <f t="shared" ref="N350:O350" si="359">IFERROR(AVERAGEIF(L:L,L350,$J:$J)," ")</f>
        <v> </v>
      </c>
      <c r="O350" s="11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0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1" t="str">
        <f t="shared" si="3"/>
        <v> </v>
      </c>
      <c r="I351" s="11" t="str">
        <f t="shared" si="4"/>
        <v> </v>
      </c>
      <c r="J351" s="11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1" t="str">
        <f t="shared" ref="N351:O351" si="360">IFERROR(AVERAGEIF(L:L,L351,$J:$J)," ")</f>
        <v> </v>
      </c>
      <c r="O351" s="11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0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1" t="str">
        <f t="shared" si="3"/>
        <v> </v>
      </c>
      <c r="I352" s="11" t="str">
        <f t="shared" si="4"/>
        <v> </v>
      </c>
      <c r="J352" s="11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1" t="str">
        <f t="shared" ref="N352:O352" si="361">IFERROR(AVERAGEIF(L:L,L352,$J:$J)," ")</f>
        <v> </v>
      </c>
      <c r="O352" s="11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0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1" t="str">
        <f t="shared" si="3"/>
        <v> </v>
      </c>
      <c r="I353" s="11" t="str">
        <f t="shared" si="4"/>
        <v> </v>
      </c>
      <c r="J353" s="11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1" t="str">
        <f t="shared" ref="N353:O353" si="362">IFERROR(AVERAGEIF(L:L,L353,$J:$J)," ")</f>
        <v> </v>
      </c>
      <c r="O353" s="11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0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1" t="str">
        <f t="shared" si="3"/>
        <v> </v>
      </c>
      <c r="I354" s="11" t="str">
        <f t="shared" si="4"/>
        <v> </v>
      </c>
      <c r="J354" s="11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1" t="str">
        <f t="shared" ref="N354:O354" si="363">IFERROR(AVERAGEIF(L:L,L354,$J:$J)," ")</f>
        <v> </v>
      </c>
      <c r="O354" s="11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0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1" t="str">
        <f t="shared" si="3"/>
        <v> </v>
      </c>
      <c r="I355" s="11" t="str">
        <f t="shared" si="4"/>
        <v> </v>
      </c>
      <c r="J355" s="11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1" t="str">
        <f t="shared" ref="N355:O355" si="364">IFERROR(AVERAGEIF(L:L,L355,$J:$J)," ")</f>
        <v> </v>
      </c>
      <c r="O355" s="11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0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1" t="str">
        <f t="shared" si="3"/>
        <v> </v>
      </c>
      <c r="I356" s="11" t="str">
        <f t="shared" si="4"/>
        <v> </v>
      </c>
      <c r="J356" s="11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1" t="str">
        <f t="shared" ref="N356:O356" si="365">IFERROR(AVERAGEIF(L:L,L356,$J:$J)," ")</f>
        <v> </v>
      </c>
      <c r="O356" s="11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0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1" t="str">
        <f t="shared" si="3"/>
        <v> </v>
      </c>
      <c r="I357" s="11" t="str">
        <f t="shared" si="4"/>
        <v> </v>
      </c>
      <c r="J357" s="11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1" t="str">
        <f t="shared" ref="N357:O357" si="366">IFERROR(AVERAGEIF(L:L,L357,$J:$J)," ")</f>
        <v> </v>
      </c>
      <c r="O357" s="11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0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1" t="str">
        <f t="shared" si="3"/>
        <v> </v>
      </c>
      <c r="I358" s="11" t="str">
        <f t="shared" si="4"/>
        <v> </v>
      </c>
      <c r="J358" s="11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1" t="str">
        <f t="shared" ref="N358:O358" si="367">IFERROR(AVERAGEIF(L:L,L358,$J:$J)," ")</f>
        <v> </v>
      </c>
      <c r="O358" s="11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0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1" t="str">
        <f t="shared" si="3"/>
        <v> </v>
      </c>
      <c r="I359" s="11" t="str">
        <f t="shared" si="4"/>
        <v> </v>
      </c>
      <c r="J359" s="11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1" t="str">
        <f t="shared" ref="N359:O359" si="368">IFERROR(AVERAGEIF(L:L,L359,$J:$J)," ")</f>
        <v> </v>
      </c>
      <c r="O359" s="11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0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1" t="str">
        <f t="shared" si="3"/>
        <v> </v>
      </c>
      <c r="I360" s="11" t="str">
        <f t="shared" si="4"/>
        <v> </v>
      </c>
      <c r="J360" s="11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1" t="str">
        <f t="shared" ref="N360:O360" si="369">IFERROR(AVERAGEIF(L:L,L360,$J:$J)," ")</f>
        <v> </v>
      </c>
      <c r="O360" s="11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0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1" t="str">
        <f t="shared" si="3"/>
        <v> </v>
      </c>
      <c r="I361" s="11" t="str">
        <f t="shared" si="4"/>
        <v> </v>
      </c>
      <c r="J361" s="11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1" t="str">
        <f t="shared" ref="N361:O361" si="370">IFERROR(AVERAGEIF(L:L,L361,$J:$J)," ")</f>
        <v> </v>
      </c>
      <c r="O361" s="11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0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1" t="str">
        <f t="shared" si="3"/>
        <v> </v>
      </c>
      <c r="I362" s="11" t="str">
        <f t="shared" si="4"/>
        <v> </v>
      </c>
      <c r="J362" s="11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1" t="str">
        <f t="shared" ref="N362:O362" si="371">IFERROR(AVERAGEIF(L:L,L362,$J:$J)," ")</f>
        <v> </v>
      </c>
      <c r="O362" s="11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0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1" t="str">
        <f t="shared" si="3"/>
        <v> </v>
      </c>
      <c r="I363" s="11" t="str">
        <f t="shared" si="4"/>
        <v> </v>
      </c>
      <c r="J363" s="11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1" t="str">
        <f t="shared" ref="N363:O363" si="372">IFERROR(AVERAGEIF(L:L,L363,$J:$J)," ")</f>
        <v> </v>
      </c>
      <c r="O363" s="11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0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1" t="str">
        <f t="shared" si="3"/>
        <v> </v>
      </c>
      <c r="I364" s="11" t="str">
        <f t="shared" si="4"/>
        <v> </v>
      </c>
      <c r="J364" s="11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1" t="str">
        <f t="shared" ref="N364:O364" si="373">IFERROR(AVERAGEIF(L:L,L364,$J:$J)," ")</f>
        <v> </v>
      </c>
      <c r="O364" s="11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0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1" t="str">
        <f t="shared" si="3"/>
        <v> </v>
      </c>
      <c r="I365" s="11" t="str">
        <f t="shared" si="4"/>
        <v> </v>
      </c>
      <c r="J365" s="11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1" t="str">
        <f t="shared" ref="N365:O365" si="374">IFERROR(AVERAGEIF(L:L,L365,$J:$J)," ")</f>
        <v> </v>
      </c>
      <c r="O365" s="11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0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1" t="str">
        <f t="shared" si="3"/>
        <v> </v>
      </c>
      <c r="I366" s="11" t="str">
        <f t="shared" si="4"/>
        <v> </v>
      </c>
      <c r="J366" s="11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1" t="str">
        <f t="shared" ref="N366:O366" si="375">IFERROR(AVERAGEIF(L:L,L366,$J:$J)," ")</f>
        <v> </v>
      </c>
      <c r="O366" s="11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0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1" t="str">
        <f t="shared" si="3"/>
        <v> </v>
      </c>
      <c r="I367" s="11" t="str">
        <f t="shared" si="4"/>
        <v> </v>
      </c>
      <c r="J367" s="11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1" t="str">
        <f t="shared" ref="N367:O367" si="376">IFERROR(AVERAGEIF(L:L,L367,$J:$J)," ")</f>
        <v> </v>
      </c>
      <c r="O367" s="11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0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1" t="str">
        <f t="shared" si="3"/>
        <v> </v>
      </c>
      <c r="I368" s="11" t="str">
        <f t="shared" si="4"/>
        <v> </v>
      </c>
      <c r="J368" s="11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1" t="str">
        <f t="shared" ref="N368:O368" si="377">IFERROR(AVERAGEIF(L:L,L368,$J:$J)," ")</f>
        <v> </v>
      </c>
      <c r="O368" s="11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0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1" t="str">
        <f t="shared" si="3"/>
        <v> </v>
      </c>
      <c r="I369" s="11" t="str">
        <f t="shared" si="4"/>
        <v> </v>
      </c>
      <c r="J369" s="11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1" t="str">
        <f t="shared" ref="N369:O369" si="378">IFERROR(AVERAGEIF(L:L,L369,$J:$J)," ")</f>
        <v> </v>
      </c>
      <c r="O369" s="11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0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1" t="str">
        <f t="shared" si="3"/>
        <v> </v>
      </c>
      <c r="I370" s="11" t="str">
        <f t="shared" si="4"/>
        <v> </v>
      </c>
      <c r="J370" s="11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1" t="str">
        <f t="shared" ref="N370:O370" si="379">IFERROR(AVERAGEIF(L:L,L370,$J:$J)," ")</f>
        <v> </v>
      </c>
      <c r="O370" s="11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0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1" t="str">
        <f t="shared" si="3"/>
        <v> </v>
      </c>
      <c r="I371" s="11" t="str">
        <f t="shared" si="4"/>
        <v> </v>
      </c>
      <c r="J371" s="11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1" t="str">
        <f t="shared" ref="N371:O371" si="380">IFERROR(AVERAGEIF(L:L,L371,$J:$J)," ")</f>
        <v> </v>
      </c>
      <c r="O371" s="11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0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1" t="str">
        <f t="shared" si="3"/>
        <v> </v>
      </c>
      <c r="I372" s="11" t="str">
        <f t="shared" si="4"/>
        <v> </v>
      </c>
      <c r="J372" s="11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1" t="str">
        <f t="shared" ref="N372:O372" si="381">IFERROR(AVERAGEIF(L:L,L372,$J:$J)," ")</f>
        <v> </v>
      </c>
      <c r="O372" s="11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0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1" t="str">
        <f t="shared" si="3"/>
        <v> </v>
      </c>
      <c r="I373" s="11" t="str">
        <f t="shared" si="4"/>
        <v> </v>
      </c>
      <c r="J373" s="11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1" t="str">
        <f t="shared" ref="N373:O373" si="382">IFERROR(AVERAGEIF(L:L,L373,$J:$J)," ")</f>
        <v> </v>
      </c>
      <c r="O373" s="11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0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1" t="str">
        <f t="shared" si="3"/>
        <v> </v>
      </c>
      <c r="I374" s="11" t="str">
        <f t="shared" si="4"/>
        <v> </v>
      </c>
      <c r="J374" s="11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1" t="str">
        <f t="shared" ref="N374:O374" si="383">IFERROR(AVERAGEIF(L:L,L374,$J:$J)," ")</f>
        <v> </v>
      </c>
      <c r="O374" s="11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0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1" t="str">
        <f t="shared" si="3"/>
        <v> </v>
      </c>
      <c r="I375" s="11" t="str">
        <f t="shared" si="4"/>
        <v> </v>
      </c>
      <c r="J375" s="11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1" t="str">
        <f t="shared" ref="N375:O375" si="384">IFERROR(AVERAGEIF(L:L,L375,$J:$J)," ")</f>
        <v> </v>
      </c>
      <c r="O375" s="11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0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1" t="str">
        <f t="shared" si="3"/>
        <v> </v>
      </c>
      <c r="I376" s="11" t="str">
        <f t="shared" si="4"/>
        <v> </v>
      </c>
      <c r="J376" s="11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1" t="str">
        <f t="shared" ref="N376:O376" si="385">IFERROR(AVERAGEIF(L:L,L376,$J:$J)," ")</f>
        <v> </v>
      </c>
      <c r="O376" s="11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0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1" t="str">
        <f t="shared" si="3"/>
        <v> </v>
      </c>
      <c r="I377" s="11" t="str">
        <f t="shared" si="4"/>
        <v> </v>
      </c>
      <c r="J377" s="11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1" t="str">
        <f t="shared" ref="N377:O377" si="386">IFERROR(AVERAGEIF(L:L,L377,$J:$J)," ")</f>
        <v> </v>
      </c>
      <c r="O377" s="11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0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1" t="str">
        <f t="shared" si="3"/>
        <v> </v>
      </c>
      <c r="I378" s="11" t="str">
        <f t="shared" si="4"/>
        <v> </v>
      </c>
      <c r="J378" s="11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1" t="str">
        <f t="shared" ref="N378:O378" si="387">IFERROR(AVERAGEIF(L:L,L378,$J:$J)," ")</f>
        <v> </v>
      </c>
      <c r="O378" s="11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0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1" t="str">
        <f t="shared" si="3"/>
        <v> </v>
      </c>
      <c r="I379" s="11" t="str">
        <f t="shared" si="4"/>
        <v> </v>
      </c>
      <c r="J379" s="11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1" t="str">
        <f t="shared" ref="N379:O379" si="388">IFERROR(AVERAGEIF(L:L,L379,$J:$J)," ")</f>
        <v> </v>
      </c>
      <c r="O379" s="11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0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1" t="str">
        <f t="shared" si="3"/>
        <v> </v>
      </c>
      <c r="I380" s="11" t="str">
        <f t="shared" si="4"/>
        <v> </v>
      </c>
      <c r="J380" s="11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1" t="str">
        <f t="shared" ref="N380:O380" si="389">IFERROR(AVERAGEIF(L:L,L380,$J:$J)," ")</f>
        <v> </v>
      </c>
      <c r="O380" s="11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0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1" t="str">
        <f t="shared" si="3"/>
        <v> </v>
      </c>
      <c r="I381" s="11" t="str">
        <f t="shared" si="4"/>
        <v> </v>
      </c>
      <c r="J381" s="11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1" t="str">
        <f t="shared" ref="N381:O381" si="390">IFERROR(AVERAGEIF(L:L,L381,$J:$J)," ")</f>
        <v> </v>
      </c>
      <c r="O381" s="11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0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1" t="str">
        <f t="shared" si="3"/>
        <v> </v>
      </c>
      <c r="I382" s="11" t="str">
        <f t="shared" si="4"/>
        <v> </v>
      </c>
      <c r="J382" s="11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1" t="str">
        <f t="shared" ref="N382:O382" si="391">IFERROR(AVERAGEIF(L:L,L382,$J:$J)," ")</f>
        <v> </v>
      </c>
      <c r="O382" s="11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0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1" t="str">
        <f t="shared" si="3"/>
        <v> </v>
      </c>
      <c r="I383" s="11" t="str">
        <f t="shared" si="4"/>
        <v> </v>
      </c>
      <c r="J383" s="11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1" t="str">
        <f t="shared" ref="N383:O383" si="392">IFERROR(AVERAGEIF(L:L,L383,$J:$J)," ")</f>
        <v> </v>
      </c>
      <c r="O383" s="11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0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1" t="str">
        <f t="shared" si="3"/>
        <v> </v>
      </c>
      <c r="I384" s="11" t="str">
        <f t="shared" si="4"/>
        <v> </v>
      </c>
      <c r="J384" s="11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1" t="str">
        <f t="shared" ref="N384:O384" si="393">IFERROR(AVERAGEIF(L:L,L384,$J:$J)," ")</f>
        <v> </v>
      </c>
      <c r="O384" s="11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0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1" t="str">
        <f t="shared" si="3"/>
        <v> </v>
      </c>
      <c r="I385" s="11" t="str">
        <f t="shared" si="4"/>
        <v> </v>
      </c>
      <c r="J385" s="11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1" t="str">
        <f t="shared" ref="N385:O385" si="394">IFERROR(AVERAGEIF(L:L,L385,$J:$J)," ")</f>
        <v> </v>
      </c>
      <c r="O385" s="11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0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1" t="str">
        <f t="shared" si="3"/>
        <v> </v>
      </c>
      <c r="I386" s="11" t="str">
        <f t="shared" si="4"/>
        <v> </v>
      </c>
      <c r="J386" s="11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1" t="str">
        <f t="shared" ref="N386:O386" si="395">IFERROR(AVERAGEIF(L:L,L386,$J:$J)," ")</f>
        <v> </v>
      </c>
      <c r="O386" s="11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0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1" t="str">
        <f t="shared" si="3"/>
        <v> </v>
      </c>
      <c r="I387" s="11" t="str">
        <f t="shared" si="4"/>
        <v> </v>
      </c>
      <c r="J387" s="11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1" t="str">
        <f t="shared" ref="N387:O387" si="396">IFERROR(AVERAGEIF(L:L,L387,$J:$J)," ")</f>
        <v> </v>
      </c>
      <c r="O387" s="11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0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1" t="str">
        <f t="shared" si="3"/>
        <v> </v>
      </c>
      <c r="I388" s="11" t="str">
        <f t="shared" si="4"/>
        <v> </v>
      </c>
      <c r="J388" s="11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1" t="str">
        <f t="shared" ref="N388:O388" si="397">IFERROR(AVERAGEIF(L:L,L388,$J:$J)," ")</f>
        <v> </v>
      </c>
      <c r="O388" s="11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0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1" t="str">
        <f t="shared" si="3"/>
        <v> </v>
      </c>
      <c r="I389" s="11" t="str">
        <f t="shared" si="4"/>
        <v> </v>
      </c>
      <c r="J389" s="11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1" t="str">
        <f t="shared" ref="N389:O389" si="398">IFERROR(AVERAGEIF(L:L,L389,$J:$J)," ")</f>
        <v> </v>
      </c>
      <c r="O389" s="11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0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1" t="str">
        <f t="shared" si="3"/>
        <v> </v>
      </c>
      <c r="I390" s="11" t="str">
        <f t="shared" si="4"/>
        <v> </v>
      </c>
      <c r="J390" s="11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1" t="str">
        <f t="shared" ref="N390:O390" si="399">IFERROR(AVERAGEIF(L:L,L390,$J:$J)," ")</f>
        <v> </v>
      </c>
      <c r="O390" s="11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0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1" t="str">
        <f t="shared" si="3"/>
        <v> </v>
      </c>
      <c r="I391" s="11" t="str">
        <f t="shared" si="4"/>
        <v> </v>
      </c>
      <c r="J391" s="11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1" t="str">
        <f t="shared" ref="N391:O391" si="400">IFERROR(AVERAGEIF(L:L,L391,$J:$J)," ")</f>
        <v> </v>
      </c>
      <c r="O391" s="11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0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1" t="str">
        <f t="shared" si="3"/>
        <v> </v>
      </c>
      <c r="I392" s="11" t="str">
        <f t="shared" si="4"/>
        <v> </v>
      </c>
      <c r="J392" s="11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1" t="str">
        <f t="shared" ref="N392:O392" si="401">IFERROR(AVERAGEIF(L:L,L392,$J:$J)," ")</f>
        <v> </v>
      </c>
      <c r="O392" s="11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0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1" t="str">
        <f t="shared" si="3"/>
        <v> </v>
      </c>
      <c r="I393" s="11" t="str">
        <f t="shared" si="4"/>
        <v> </v>
      </c>
      <c r="J393" s="11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1" t="str">
        <f t="shared" ref="N393:O393" si="402">IFERROR(AVERAGEIF(L:L,L393,$J:$J)," ")</f>
        <v> </v>
      </c>
      <c r="O393" s="11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0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1" t="str">
        <f t="shared" si="3"/>
        <v> </v>
      </c>
      <c r="I394" s="11" t="str">
        <f t="shared" si="4"/>
        <v> </v>
      </c>
      <c r="J394" s="11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1" t="str">
        <f t="shared" ref="N394:O394" si="403">IFERROR(AVERAGEIF(L:L,L394,$J:$J)," ")</f>
        <v> </v>
      </c>
      <c r="O394" s="11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0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1" t="str">
        <f t="shared" si="3"/>
        <v> </v>
      </c>
      <c r="I395" s="11" t="str">
        <f t="shared" si="4"/>
        <v> </v>
      </c>
      <c r="J395" s="11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1" t="str">
        <f t="shared" ref="N395:O395" si="404">IFERROR(AVERAGEIF(L:L,L395,$J:$J)," ")</f>
        <v> </v>
      </c>
      <c r="O395" s="11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0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1" t="str">
        <f t="shared" si="3"/>
        <v> </v>
      </c>
      <c r="I396" s="11" t="str">
        <f t="shared" si="4"/>
        <v> </v>
      </c>
      <c r="J396" s="11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1" t="str">
        <f t="shared" ref="N396:O396" si="405">IFERROR(AVERAGEIF(L:L,L396,$J:$J)," ")</f>
        <v> </v>
      </c>
      <c r="O396" s="11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0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1" t="str">
        <f t="shared" si="3"/>
        <v> </v>
      </c>
      <c r="I397" s="11" t="str">
        <f t="shared" si="4"/>
        <v> </v>
      </c>
      <c r="J397" s="11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1" t="str">
        <f t="shared" ref="N397:O397" si="406">IFERROR(AVERAGEIF(L:L,L397,$J:$J)," ")</f>
        <v> </v>
      </c>
      <c r="O397" s="11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0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1" t="str">
        <f t="shared" si="3"/>
        <v> </v>
      </c>
      <c r="I398" s="11" t="str">
        <f t="shared" si="4"/>
        <v> </v>
      </c>
      <c r="J398" s="11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1" t="str">
        <f t="shared" ref="N398:O398" si="407">IFERROR(AVERAGEIF(L:L,L398,$J:$J)," ")</f>
        <v> </v>
      </c>
      <c r="O398" s="11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0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1" t="str">
        <f t="shared" si="3"/>
        <v> </v>
      </c>
      <c r="I399" s="11" t="str">
        <f t="shared" si="4"/>
        <v> </v>
      </c>
      <c r="J399" s="11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1" t="str">
        <f t="shared" ref="N399:O399" si="408">IFERROR(AVERAGEIF(L:L,L399,$J:$J)," ")</f>
        <v> </v>
      </c>
      <c r="O399" s="11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0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1" t="str">
        <f t="shared" si="3"/>
        <v> </v>
      </c>
      <c r="I400" s="11" t="str">
        <f t="shared" si="4"/>
        <v> </v>
      </c>
      <c r="J400" s="11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1" t="str">
        <f t="shared" ref="N400:O400" si="409">IFERROR(AVERAGEIF(L:L,L400,$J:$J)," ")</f>
        <v> </v>
      </c>
      <c r="O400" s="11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0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1" t="str">
        <f t="shared" si="3"/>
        <v> </v>
      </c>
      <c r="I401" s="11" t="str">
        <f t="shared" si="4"/>
        <v> </v>
      </c>
      <c r="J401" s="11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1" t="str">
        <f t="shared" ref="N401:O401" si="410">IFERROR(AVERAGEIF(L:L,L401,$J:$J)," ")</f>
        <v> </v>
      </c>
      <c r="O401" s="11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0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1" t="str">
        <f t="shared" si="3"/>
        <v> </v>
      </c>
      <c r="I402" s="11" t="str">
        <f t="shared" si="4"/>
        <v> </v>
      </c>
      <c r="J402" s="11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1" t="str">
        <f t="shared" ref="N402:O402" si="411">IFERROR(AVERAGEIF(L:L,L402,$J:$J)," ")</f>
        <v> </v>
      </c>
      <c r="O402" s="11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0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1" t="str">
        <f t="shared" si="3"/>
        <v> </v>
      </c>
      <c r="I403" s="11" t="str">
        <f t="shared" si="4"/>
        <v> </v>
      </c>
      <c r="J403" s="11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1" t="str">
        <f t="shared" ref="N403:O403" si="412">IFERROR(AVERAGEIF(L:L,L403,$J:$J)," ")</f>
        <v> </v>
      </c>
      <c r="O403" s="11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0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1" t="str">
        <f t="shared" si="3"/>
        <v> </v>
      </c>
      <c r="I404" s="11" t="str">
        <f t="shared" si="4"/>
        <v> </v>
      </c>
      <c r="J404" s="11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1" t="str">
        <f t="shared" ref="N404:O404" si="413">IFERROR(AVERAGEIF(L:L,L404,$J:$J)," ")</f>
        <v> </v>
      </c>
      <c r="O404" s="11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0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1" t="str">
        <f t="shared" si="3"/>
        <v> </v>
      </c>
      <c r="I405" s="11" t="str">
        <f t="shared" si="4"/>
        <v> </v>
      </c>
      <c r="J405" s="11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1" t="str">
        <f t="shared" ref="N405:O405" si="414">IFERROR(AVERAGEIF(L:L,L405,$J:$J)," ")</f>
        <v> </v>
      </c>
      <c r="O405" s="11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0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1" t="str">
        <f t="shared" si="3"/>
        <v> </v>
      </c>
      <c r="I406" s="11" t="str">
        <f t="shared" si="4"/>
        <v> </v>
      </c>
      <c r="J406" s="11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1" t="str">
        <f t="shared" ref="N406:O406" si="415">IFERROR(AVERAGEIF(L:L,L406,$J:$J)," ")</f>
        <v> </v>
      </c>
      <c r="O406" s="11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0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1" t="str">
        <f t="shared" si="3"/>
        <v> </v>
      </c>
      <c r="I407" s="11" t="str">
        <f t="shared" si="4"/>
        <v> </v>
      </c>
      <c r="J407" s="11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1" t="str">
        <f t="shared" ref="N407:O407" si="416">IFERROR(AVERAGEIF(L:L,L407,$J:$J)," ")</f>
        <v> </v>
      </c>
      <c r="O407" s="11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0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1" t="str">
        <f t="shared" si="3"/>
        <v> </v>
      </c>
      <c r="I408" s="11" t="str">
        <f t="shared" si="4"/>
        <v> </v>
      </c>
      <c r="J408" s="11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1" t="str">
        <f t="shared" ref="N408:O408" si="417">IFERROR(AVERAGEIF(L:L,L408,$J:$J)," ")</f>
        <v> </v>
      </c>
      <c r="O408" s="11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0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1" t="str">
        <f t="shared" si="3"/>
        <v> </v>
      </c>
      <c r="I409" s="11" t="str">
        <f t="shared" si="4"/>
        <v> </v>
      </c>
      <c r="J409" s="11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1" t="str">
        <f t="shared" ref="N409:O409" si="418">IFERROR(AVERAGEIF(L:L,L409,$J:$J)," ")</f>
        <v> </v>
      </c>
      <c r="O409" s="11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0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1" t="str">
        <f t="shared" si="3"/>
        <v> </v>
      </c>
      <c r="I410" s="11" t="str">
        <f t="shared" si="4"/>
        <v> </v>
      </c>
      <c r="J410" s="11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1" t="str">
        <f t="shared" ref="N410:O410" si="419">IFERROR(AVERAGEIF(L:L,L410,$J:$J)," ")</f>
        <v> </v>
      </c>
      <c r="O410" s="11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0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1" t="str">
        <f t="shared" si="3"/>
        <v> </v>
      </c>
      <c r="I411" s="11" t="str">
        <f t="shared" si="4"/>
        <v> </v>
      </c>
      <c r="J411" s="11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1" t="str">
        <f t="shared" ref="N411:O411" si="420">IFERROR(AVERAGEIF(L:L,L411,$J:$J)," ")</f>
        <v> </v>
      </c>
      <c r="O411" s="11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0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1" t="str">
        <f t="shared" si="3"/>
        <v> </v>
      </c>
      <c r="I412" s="11" t="str">
        <f t="shared" si="4"/>
        <v> </v>
      </c>
      <c r="J412" s="11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1" t="str">
        <f t="shared" ref="N412:O412" si="421">IFERROR(AVERAGEIF(L:L,L412,$J:$J)," ")</f>
        <v> </v>
      </c>
      <c r="O412" s="11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0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1" t="str">
        <f t="shared" si="3"/>
        <v> </v>
      </c>
      <c r="I413" s="11" t="str">
        <f t="shared" si="4"/>
        <v> </v>
      </c>
      <c r="J413" s="11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1" t="str">
        <f t="shared" ref="N413:O413" si="422">IFERROR(AVERAGEIF(L:L,L413,$J:$J)," ")</f>
        <v> </v>
      </c>
      <c r="O413" s="11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0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1" t="str">
        <f t="shared" si="3"/>
        <v> </v>
      </c>
      <c r="I414" s="11" t="str">
        <f t="shared" si="4"/>
        <v> </v>
      </c>
      <c r="J414" s="11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1" t="str">
        <f t="shared" ref="N414:O414" si="423">IFERROR(AVERAGEIF(L:L,L414,$J:$J)," ")</f>
        <v> </v>
      </c>
      <c r="O414" s="11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0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1" t="str">
        <f t="shared" si="3"/>
        <v> </v>
      </c>
      <c r="I415" s="11" t="str">
        <f t="shared" si="4"/>
        <v> </v>
      </c>
      <c r="J415" s="11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1" t="str">
        <f t="shared" ref="N415:O415" si="424">IFERROR(AVERAGEIF(L:L,L415,$J:$J)," ")</f>
        <v> </v>
      </c>
      <c r="O415" s="11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0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1" t="str">
        <f t="shared" si="3"/>
        <v> </v>
      </c>
      <c r="I416" s="11" t="str">
        <f t="shared" si="4"/>
        <v> </v>
      </c>
      <c r="J416" s="11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1" t="str">
        <f t="shared" ref="N416:O416" si="425">IFERROR(AVERAGEIF(L:L,L416,$J:$J)," ")</f>
        <v> </v>
      </c>
      <c r="O416" s="11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0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1" t="str">
        <f t="shared" si="3"/>
        <v> </v>
      </c>
      <c r="I417" s="11" t="str">
        <f t="shared" si="4"/>
        <v> </v>
      </c>
      <c r="J417" s="11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1" t="str">
        <f t="shared" ref="N417:O417" si="426">IFERROR(AVERAGEIF(L:L,L417,$J:$J)," ")</f>
        <v> </v>
      </c>
      <c r="O417" s="11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0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1" t="str">
        <f t="shared" si="3"/>
        <v> </v>
      </c>
      <c r="I418" s="11" t="str">
        <f t="shared" si="4"/>
        <v> </v>
      </c>
      <c r="J418" s="11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1" t="str">
        <f t="shared" ref="N418:O418" si="427">IFERROR(AVERAGEIF(L:L,L418,$J:$J)," ")</f>
        <v> </v>
      </c>
      <c r="O418" s="11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0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1" t="str">
        <f t="shared" si="3"/>
        <v> </v>
      </c>
      <c r="I419" s="11" t="str">
        <f t="shared" si="4"/>
        <v> </v>
      </c>
      <c r="J419" s="11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1" t="str">
        <f t="shared" ref="N419:O419" si="428">IFERROR(AVERAGEIF(L:L,L419,$J:$J)," ")</f>
        <v> </v>
      </c>
      <c r="O419" s="11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0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1" t="str">
        <f t="shared" si="3"/>
        <v> </v>
      </c>
      <c r="I420" s="11" t="str">
        <f t="shared" si="4"/>
        <v> </v>
      </c>
      <c r="J420" s="11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1" t="str">
        <f t="shared" ref="N420:O420" si="429">IFERROR(AVERAGEIF(L:L,L420,$J:$J)," ")</f>
        <v> </v>
      </c>
      <c r="O420" s="11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0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1" t="str">
        <f t="shared" si="3"/>
        <v> </v>
      </c>
      <c r="I421" s="11" t="str">
        <f t="shared" si="4"/>
        <v> </v>
      </c>
      <c r="J421" s="11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1" t="str">
        <f t="shared" ref="N421:O421" si="430">IFERROR(AVERAGEIF(L:L,L421,$J:$J)," ")</f>
        <v> </v>
      </c>
      <c r="O421" s="11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0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1" t="str">
        <f t="shared" si="3"/>
        <v> </v>
      </c>
      <c r="I422" s="11" t="str">
        <f t="shared" si="4"/>
        <v> </v>
      </c>
      <c r="J422" s="11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1" t="str">
        <f t="shared" ref="N422:O422" si="431">IFERROR(AVERAGEIF(L:L,L422,$J:$J)," ")</f>
        <v> </v>
      </c>
      <c r="O422" s="11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0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1" t="str">
        <f t="shared" si="3"/>
        <v> </v>
      </c>
      <c r="I423" s="11" t="str">
        <f t="shared" si="4"/>
        <v> </v>
      </c>
      <c r="J423" s="11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1" t="str">
        <f t="shared" ref="N423:O423" si="432">IFERROR(AVERAGEIF(L:L,L423,$J:$J)," ")</f>
        <v> </v>
      </c>
      <c r="O423" s="11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0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1" t="str">
        <f t="shared" si="3"/>
        <v> </v>
      </c>
      <c r="I424" s="11" t="str">
        <f t="shared" si="4"/>
        <v> </v>
      </c>
      <c r="J424" s="11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1" t="str">
        <f t="shared" ref="N424:O424" si="433">IFERROR(AVERAGEIF(L:L,L424,$J:$J)," ")</f>
        <v> </v>
      </c>
      <c r="O424" s="11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0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1" t="str">
        <f t="shared" si="3"/>
        <v> </v>
      </c>
      <c r="I425" s="11" t="str">
        <f t="shared" si="4"/>
        <v> </v>
      </c>
      <c r="J425" s="11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1" t="str">
        <f t="shared" ref="N425:O425" si="434">IFERROR(AVERAGEIF(L:L,L425,$J:$J)," ")</f>
        <v> </v>
      </c>
      <c r="O425" s="11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0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1" t="str">
        <f t="shared" si="3"/>
        <v> </v>
      </c>
      <c r="I426" s="11" t="str">
        <f t="shared" si="4"/>
        <v> </v>
      </c>
      <c r="J426" s="11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1" t="str">
        <f t="shared" ref="N426:O426" si="435">IFERROR(AVERAGEIF(L:L,L426,$J:$J)," ")</f>
        <v> </v>
      </c>
      <c r="O426" s="11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0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1" t="str">
        <f t="shared" si="3"/>
        <v> </v>
      </c>
      <c r="I427" s="11" t="str">
        <f t="shared" si="4"/>
        <v> </v>
      </c>
      <c r="J427" s="11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1" t="str">
        <f t="shared" ref="N427:O427" si="436">IFERROR(AVERAGEIF(L:L,L427,$J:$J)," ")</f>
        <v> </v>
      </c>
      <c r="O427" s="11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0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1" t="str">
        <f t="shared" si="3"/>
        <v> </v>
      </c>
      <c r="I428" s="11" t="str">
        <f t="shared" si="4"/>
        <v> </v>
      </c>
      <c r="J428" s="11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1" t="str">
        <f t="shared" ref="N428:O428" si="437">IFERROR(AVERAGEIF(L:L,L428,$J:$J)," ")</f>
        <v> </v>
      </c>
      <c r="O428" s="11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0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1" t="str">
        <f t="shared" si="3"/>
        <v> </v>
      </c>
      <c r="I429" s="11" t="str">
        <f t="shared" si="4"/>
        <v> </v>
      </c>
      <c r="J429" s="11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1" t="str">
        <f t="shared" ref="N429:O429" si="438">IFERROR(AVERAGEIF(L:L,L429,$J:$J)," ")</f>
        <v> </v>
      </c>
      <c r="O429" s="11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0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1" t="str">
        <f t="shared" si="3"/>
        <v> </v>
      </c>
      <c r="I430" s="11" t="str">
        <f t="shared" si="4"/>
        <v> </v>
      </c>
      <c r="J430" s="11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1" t="str">
        <f t="shared" ref="N430:O430" si="439">IFERROR(AVERAGEIF(L:L,L430,$J:$J)," ")</f>
        <v> </v>
      </c>
      <c r="O430" s="11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0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1" t="str">
        <f t="shared" si="3"/>
        <v> </v>
      </c>
      <c r="I431" s="11" t="str">
        <f t="shared" si="4"/>
        <v> </v>
      </c>
      <c r="J431" s="11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1" t="str">
        <f t="shared" ref="N431:O431" si="440">IFERROR(AVERAGEIF(L:L,L431,$J:$J)," ")</f>
        <v> </v>
      </c>
      <c r="O431" s="11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0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1" t="str">
        <f t="shared" si="3"/>
        <v> </v>
      </c>
      <c r="I432" s="11" t="str">
        <f t="shared" si="4"/>
        <v> </v>
      </c>
      <c r="J432" s="11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1" t="str">
        <f t="shared" ref="N432:O432" si="441">IFERROR(AVERAGEIF(L:L,L432,$J:$J)," ")</f>
        <v> </v>
      </c>
      <c r="O432" s="11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0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1" t="str">
        <f t="shared" si="3"/>
        <v> </v>
      </c>
      <c r="I433" s="11" t="str">
        <f t="shared" si="4"/>
        <v> </v>
      </c>
      <c r="J433" s="11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1" t="str">
        <f t="shared" ref="N433:O433" si="442">IFERROR(AVERAGEIF(L:L,L433,$J:$J)," ")</f>
        <v> </v>
      </c>
      <c r="O433" s="11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0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1" t="str">
        <f t="shared" si="3"/>
        <v> </v>
      </c>
      <c r="I434" s="11" t="str">
        <f t="shared" si="4"/>
        <v> </v>
      </c>
      <c r="J434" s="11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1" t="str">
        <f t="shared" ref="N434:O434" si="443">IFERROR(AVERAGEIF(L:L,L434,$J:$J)," ")</f>
        <v> </v>
      </c>
      <c r="O434" s="11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0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1" t="str">
        <f t="shared" si="3"/>
        <v> </v>
      </c>
      <c r="I435" s="11" t="str">
        <f t="shared" si="4"/>
        <v> </v>
      </c>
      <c r="J435" s="11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1" t="str">
        <f t="shared" ref="N435:O435" si="444">IFERROR(AVERAGEIF(L:L,L435,$J:$J)," ")</f>
        <v> </v>
      </c>
      <c r="O435" s="11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0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1" t="str">
        <f t="shared" si="3"/>
        <v> </v>
      </c>
      <c r="I436" s="11" t="str">
        <f t="shared" si="4"/>
        <v> </v>
      </c>
      <c r="J436" s="11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1" t="str">
        <f t="shared" ref="N436:O436" si="445">IFERROR(AVERAGEIF(L:L,L436,$J:$J)," ")</f>
        <v> </v>
      </c>
      <c r="O436" s="11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0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1" t="str">
        <f t="shared" si="3"/>
        <v> </v>
      </c>
      <c r="I437" s="11" t="str">
        <f t="shared" si="4"/>
        <v> </v>
      </c>
      <c r="J437" s="11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1" t="str">
        <f t="shared" ref="N437:O437" si="446">IFERROR(AVERAGEIF(L:L,L437,$J:$J)," ")</f>
        <v> </v>
      </c>
      <c r="O437" s="11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0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1" t="str">
        <f t="shared" si="3"/>
        <v> </v>
      </c>
      <c r="I438" s="11" t="str">
        <f t="shared" si="4"/>
        <v> </v>
      </c>
      <c r="J438" s="11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1" t="str">
        <f t="shared" ref="N438:O438" si="447">IFERROR(AVERAGEIF(L:L,L438,$J:$J)," ")</f>
        <v> </v>
      </c>
      <c r="O438" s="11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0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1" t="str">
        <f t="shared" si="3"/>
        <v> </v>
      </c>
      <c r="I439" s="11" t="str">
        <f t="shared" si="4"/>
        <v> </v>
      </c>
      <c r="J439" s="11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1" t="str">
        <f t="shared" ref="N439:O439" si="448">IFERROR(AVERAGEIF(L:L,L439,$J:$J)," ")</f>
        <v> </v>
      </c>
      <c r="O439" s="11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0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1" t="str">
        <f t="shared" si="3"/>
        <v> </v>
      </c>
      <c r="I440" s="11" t="str">
        <f t="shared" si="4"/>
        <v> </v>
      </c>
      <c r="J440" s="11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1" t="str">
        <f t="shared" ref="N440:O440" si="449">IFERROR(AVERAGEIF(L:L,L440,$J:$J)," ")</f>
        <v> </v>
      </c>
      <c r="O440" s="11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0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1" t="str">
        <f t="shared" si="3"/>
        <v> </v>
      </c>
      <c r="I441" s="11" t="str">
        <f t="shared" si="4"/>
        <v> </v>
      </c>
      <c r="J441" s="11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1" t="str">
        <f t="shared" ref="N441:O441" si="450">IFERROR(AVERAGEIF(L:L,L441,$J:$J)," ")</f>
        <v> </v>
      </c>
      <c r="O441" s="11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0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1" t="str">
        <f t="shared" si="3"/>
        <v> </v>
      </c>
      <c r="I442" s="11" t="str">
        <f t="shared" si="4"/>
        <v> </v>
      </c>
      <c r="J442" s="11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1" t="str">
        <f t="shared" ref="N442:O442" si="451">IFERROR(AVERAGEIF(L:L,L442,$J:$J)," ")</f>
        <v> </v>
      </c>
      <c r="O442" s="11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0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1" t="str">
        <f t="shared" si="3"/>
        <v> </v>
      </c>
      <c r="I443" s="11" t="str">
        <f t="shared" si="4"/>
        <v> </v>
      </c>
      <c r="J443" s="11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1" t="str">
        <f t="shared" ref="N443:O443" si="452">IFERROR(AVERAGEIF(L:L,L443,$J:$J)," ")</f>
        <v> </v>
      </c>
      <c r="O443" s="11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0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1" t="str">
        <f t="shared" si="3"/>
        <v> </v>
      </c>
      <c r="I444" s="11" t="str">
        <f t="shared" si="4"/>
        <v> </v>
      </c>
      <c r="J444" s="11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1" t="str">
        <f t="shared" ref="N444:O444" si="453">IFERROR(AVERAGEIF(L:L,L444,$J:$J)," ")</f>
        <v> </v>
      </c>
      <c r="O444" s="11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0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1" t="str">
        <f t="shared" si="3"/>
        <v> </v>
      </c>
      <c r="I445" s="11" t="str">
        <f t="shared" si="4"/>
        <v> </v>
      </c>
      <c r="J445" s="11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1" t="str">
        <f t="shared" ref="N445:O445" si="454">IFERROR(AVERAGEIF(L:L,L445,$J:$J)," ")</f>
        <v> </v>
      </c>
      <c r="O445" s="11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0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1" t="str">
        <f t="shared" si="3"/>
        <v> </v>
      </c>
      <c r="I446" s="11" t="str">
        <f t="shared" si="4"/>
        <v> </v>
      </c>
      <c r="J446" s="11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1" t="str">
        <f t="shared" ref="N446:O446" si="455">IFERROR(AVERAGEIF(L:L,L446,$J:$J)," ")</f>
        <v> </v>
      </c>
      <c r="O446" s="11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0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1" t="str">
        <f t="shared" si="3"/>
        <v> </v>
      </c>
      <c r="I447" s="11" t="str">
        <f t="shared" si="4"/>
        <v> </v>
      </c>
      <c r="J447" s="11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1" t="str">
        <f t="shared" ref="N447:O447" si="456">IFERROR(AVERAGEIF(L:L,L447,$J:$J)," ")</f>
        <v> </v>
      </c>
      <c r="O447" s="11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0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1" t="str">
        <f t="shared" si="3"/>
        <v> </v>
      </c>
      <c r="I448" s="11" t="str">
        <f t="shared" si="4"/>
        <v> </v>
      </c>
      <c r="J448" s="11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1" t="str">
        <f t="shared" ref="N448:O448" si="457">IFERROR(AVERAGEIF(L:L,L448,$J:$J)," ")</f>
        <v> </v>
      </c>
      <c r="O448" s="11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0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1" t="str">
        <f t="shared" si="3"/>
        <v> </v>
      </c>
      <c r="I449" s="11" t="str">
        <f t="shared" si="4"/>
        <v> </v>
      </c>
      <c r="J449" s="11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1" t="str">
        <f t="shared" ref="N449:O449" si="458">IFERROR(AVERAGEIF(L:L,L449,$J:$J)," ")</f>
        <v> </v>
      </c>
      <c r="O449" s="11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0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1" t="str">
        <f t="shared" si="3"/>
        <v> </v>
      </c>
      <c r="I450" s="11" t="str">
        <f t="shared" si="4"/>
        <v> </v>
      </c>
      <c r="J450" s="11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1" t="str">
        <f t="shared" ref="N450:O450" si="459">IFERROR(AVERAGEIF(L:L,L450,$J:$J)," ")</f>
        <v> </v>
      </c>
      <c r="O450" s="11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0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1" t="str">
        <f t="shared" si="3"/>
        <v> </v>
      </c>
      <c r="I451" s="11" t="str">
        <f t="shared" si="4"/>
        <v> </v>
      </c>
      <c r="J451" s="11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1" t="str">
        <f t="shared" ref="N451:O451" si="460">IFERROR(AVERAGEIF(L:L,L451,$J:$J)," ")</f>
        <v> </v>
      </c>
      <c r="O451" s="11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0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1" t="str">
        <f t="shared" si="3"/>
        <v> </v>
      </c>
      <c r="I452" s="11" t="str">
        <f t="shared" si="4"/>
        <v> </v>
      </c>
      <c r="J452" s="11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1" t="str">
        <f t="shared" ref="N452:O452" si="461">IFERROR(AVERAGEIF(L:L,L452,$J:$J)," ")</f>
        <v> </v>
      </c>
      <c r="O452" s="11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0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1" t="str">
        <f t="shared" si="3"/>
        <v> </v>
      </c>
      <c r="I453" s="11" t="str">
        <f t="shared" si="4"/>
        <v> </v>
      </c>
      <c r="J453" s="11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1" t="str">
        <f t="shared" ref="N453:O453" si="462">IFERROR(AVERAGEIF(L:L,L453,$J:$J)," ")</f>
        <v> </v>
      </c>
      <c r="O453" s="11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0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1" t="str">
        <f t="shared" si="3"/>
        <v> </v>
      </c>
      <c r="I454" s="11" t="str">
        <f t="shared" si="4"/>
        <v> </v>
      </c>
      <c r="J454" s="11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1" t="str">
        <f t="shared" ref="N454:O454" si="463">IFERROR(AVERAGEIF(L:L,L454,$J:$J)," ")</f>
        <v> </v>
      </c>
      <c r="O454" s="11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0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1" t="str">
        <f t="shared" si="3"/>
        <v> </v>
      </c>
      <c r="I455" s="11" t="str">
        <f t="shared" si="4"/>
        <v> </v>
      </c>
      <c r="J455" s="11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1" t="str">
        <f t="shared" ref="N455:O455" si="464">IFERROR(AVERAGEIF(L:L,L455,$J:$J)," ")</f>
        <v> </v>
      </c>
      <c r="O455" s="11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0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1" t="str">
        <f t="shared" si="3"/>
        <v> </v>
      </c>
      <c r="I456" s="11" t="str">
        <f t="shared" si="4"/>
        <v> </v>
      </c>
      <c r="J456" s="11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1" t="str">
        <f t="shared" ref="N456:O456" si="465">IFERROR(AVERAGEIF(L:L,L456,$J:$J)," ")</f>
        <v> </v>
      </c>
      <c r="O456" s="11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0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1" t="str">
        <f t="shared" si="3"/>
        <v> </v>
      </c>
      <c r="I457" s="11" t="str">
        <f t="shared" si="4"/>
        <v> </v>
      </c>
      <c r="J457" s="11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1" t="str">
        <f t="shared" ref="N457:O457" si="466">IFERROR(AVERAGEIF(L:L,L457,$J:$J)," ")</f>
        <v> </v>
      </c>
      <c r="O457" s="11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0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1" t="str">
        <f t="shared" si="3"/>
        <v> </v>
      </c>
      <c r="I458" s="11" t="str">
        <f t="shared" si="4"/>
        <v> </v>
      </c>
      <c r="J458" s="11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1" t="str">
        <f t="shared" ref="N458:O458" si="467">IFERROR(AVERAGEIF(L:L,L458,$J:$J)," ")</f>
        <v> </v>
      </c>
      <c r="O458" s="11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0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1" t="str">
        <f t="shared" si="3"/>
        <v> </v>
      </c>
      <c r="I459" s="11" t="str">
        <f t="shared" si="4"/>
        <v> </v>
      </c>
      <c r="J459" s="11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1" t="str">
        <f t="shared" ref="N459:O459" si="468">IFERROR(AVERAGEIF(L:L,L459,$J:$J)," ")</f>
        <v> </v>
      </c>
      <c r="O459" s="11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0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1" t="str">
        <f t="shared" si="3"/>
        <v> </v>
      </c>
      <c r="I460" s="11" t="str">
        <f t="shared" si="4"/>
        <v> </v>
      </c>
      <c r="J460" s="11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1" t="str">
        <f t="shared" ref="N460:O460" si="469">IFERROR(AVERAGEIF(L:L,L460,$J:$J)," ")</f>
        <v> </v>
      </c>
      <c r="O460" s="11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0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1" t="str">
        <f t="shared" si="3"/>
        <v> </v>
      </c>
      <c r="I461" s="11" t="str">
        <f t="shared" si="4"/>
        <v> </v>
      </c>
      <c r="J461" s="11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1" t="str">
        <f t="shared" ref="N461:O461" si="470">IFERROR(AVERAGEIF(L:L,L461,$J:$J)," ")</f>
        <v> </v>
      </c>
      <c r="O461" s="11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0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1" t="str">
        <f t="shared" si="3"/>
        <v> </v>
      </c>
      <c r="I462" s="11" t="str">
        <f t="shared" si="4"/>
        <v> </v>
      </c>
      <c r="J462" s="11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1" t="str">
        <f t="shared" ref="N462:O462" si="471">IFERROR(AVERAGEIF(L:L,L462,$J:$J)," ")</f>
        <v> </v>
      </c>
      <c r="O462" s="11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0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1" t="str">
        <f t="shared" si="3"/>
        <v> </v>
      </c>
      <c r="I463" s="11" t="str">
        <f t="shared" si="4"/>
        <v> </v>
      </c>
      <c r="J463" s="11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1" t="str">
        <f t="shared" ref="N463:O463" si="472">IFERROR(AVERAGEIF(L:L,L463,$J:$J)," ")</f>
        <v> </v>
      </c>
      <c r="O463" s="11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0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1" t="str">
        <f t="shared" si="3"/>
        <v> </v>
      </c>
      <c r="I464" s="11" t="str">
        <f t="shared" si="4"/>
        <v> </v>
      </c>
      <c r="J464" s="11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1" t="str">
        <f t="shared" ref="N464:O464" si="473">IFERROR(AVERAGEIF(L:L,L464,$J:$J)," ")</f>
        <v> </v>
      </c>
      <c r="O464" s="11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0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1" t="str">
        <f t="shared" si="3"/>
        <v> </v>
      </c>
      <c r="I465" s="11" t="str">
        <f t="shared" si="4"/>
        <v> </v>
      </c>
      <c r="J465" s="11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1" t="str">
        <f t="shared" ref="N465:O465" si="474">IFERROR(AVERAGEIF(L:L,L465,$J:$J)," ")</f>
        <v> </v>
      </c>
      <c r="O465" s="11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0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1" t="str">
        <f t="shared" si="3"/>
        <v> </v>
      </c>
      <c r="I466" s="11" t="str">
        <f t="shared" si="4"/>
        <v> </v>
      </c>
      <c r="J466" s="11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1" t="str">
        <f t="shared" ref="N466:O466" si="475">IFERROR(AVERAGEIF(L:L,L466,$J:$J)," ")</f>
        <v> </v>
      </c>
      <c r="O466" s="11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0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1" t="str">
        <f t="shared" si="3"/>
        <v> </v>
      </c>
      <c r="I467" s="11" t="str">
        <f t="shared" si="4"/>
        <v> </v>
      </c>
      <c r="J467" s="11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1" t="str">
        <f t="shared" ref="N467:O467" si="476">IFERROR(AVERAGEIF(L:L,L467,$J:$J)," ")</f>
        <v> </v>
      </c>
      <c r="O467" s="11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0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1" t="str">
        <f t="shared" si="3"/>
        <v> </v>
      </c>
      <c r="I468" s="11" t="str">
        <f t="shared" si="4"/>
        <v> </v>
      </c>
      <c r="J468" s="11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1" t="str">
        <f t="shared" ref="N468:O468" si="477">IFERROR(AVERAGEIF(L:L,L468,$J:$J)," ")</f>
        <v> </v>
      </c>
      <c r="O468" s="11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0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1" t="str">
        <f t="shared" si="3"/>
        <v> </v>
      </c>
      <c r="I469" s="11" t="str">
        <f t="shared" si="4"/>
        <v> </v>
      </c>
      <c r="J469" s="11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1" t="str">
        <f t="shared" ref="N469:O469" si="478">IFERROR(AVERAGEIF(L:L,L469,$J:$J)," ")</f>
        <v> </v>
      </c>
      <c r="O469" s="11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0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1" t="str">
        <f t="shared" si="3"/>
        <v> </v>
      </c>
      <c r="I470" s="11" t="str">
        <f t="shared" si="4"/>
        <v> </v>
      </c>
      <c r="J470" s="11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1" t="str">
        <f t="shared" ref="N470:O470" si="479">IFERROR(AVERAGEIF(L:L,L470,$J:$J)," ")</f>
        <v> </v>
      </c>
      <c r="O470" s="11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0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1" t="str">
        <f t="shared" si="3"/>
        <v> </v>
      </c>
      <c r="I471" s="11" t="str">
        <f t="shared" si="4"/>
        <v> </v>
      </c>
      <c r="J471" s="11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1" t="str">
        <f t="shared" ref="N471:O471" si="480">IFERROR(AVERAGEIF(L:L,L471,$J:$J)," ")</f>
        <v> </v>
      </c>
      <c r="O471" s="11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0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1" t="str">
        <f t="shared" si="3"/>
        <v> </v>
      </c>
      <c r="I472" s="11" t="str">
        <f t="shared" si="4"/>
        <v> </v>
      </c>
      <c r="J472" s="11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1" t="str">
        <f t="shared" ref="N472:O472" si="481">IFERROR(AVERAGEIF(L:L,L472,$J:$J)," ")</f>
        <v> </v>
      </c>
      <c r="O472" s="11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0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1" t="str">
        <f t="shared" si="3"/>
        <v> </v>
      </c>
      <c r="I473" s="11" t="str">
        <f t="shared" si="4"/>
        <v> </v>
      </c>
      <c r="J473" s="11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1" t="str">
        <f t="shared" ref="N473:O473" si="482">IFERROR(AVERAGEIF(L:L,L473,$J:$J)," ")</f>
        <v> </v>
      </c>
      <c r="O473" s="11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0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1" t="str">
        <f t="shared" si="3"/>
        <v> </v>
      </c>
      <c r="I474" s="11" t="str">
        <f t="shared" si="4"/>
        <v> </v>
      </c>
      <c r="J474" s="11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1" t="str">
        <f t="shared" ref="N474:O474" si="483">IFERROR(AVERAGEIF(L:L,L474,$J:$J)," ")</f>
        <v> </v>
      </c>
      <c r="O474" s="11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0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1" t="str">
        <f t="shared" si="3"/>
        <v> </v>
      </c>
      <c r="I475" s="11" t="str">
        <f t="shared" si="4"/>
        <v> </v>
      </c>
      <c r="J475" s="11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1" t="str">
        <f t="shared" ref="N475:O475" si="484">IFERROR(AVERAGEIF(L:L,L475,$J:$J)," ")</f>
        <v> </v>
      </c>
      <c r="O475" s="11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0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1" t="str">
        <f t="shared" si="3"/>
        <v> </v>
      </c>
      <c r="I476" s="11" t="str">
        <f t="shared" si="4"/>
        <v> </v>
      </c>
      <c r="J476" s="11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1" t="str">
        <f t="shared" ref="N476:O476" si="485">IFERROR(AVERAGEIF(L:L,L476,$J:$J)," ")</f>
        <v> </v>
      </c>
      <c r="O476" s="11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0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1" t="str">
        <f t="shared" si="3"/>
        <v> </v>
      </c>
      <c r="I477" s="11" t="str">
        <f t="shared" si="4"/>
        <v> </v>
      </c>
      <c r="J477" s="11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1" t="str">
        <f t="shared" ref="N477:O477" si="486">IFERROR(AVERAGEIF(L:L,L477,$J:$J)," ")</f>
        <v> </v>
      </c>
      <c r="O477" s="11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0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1" t="str">
        <f t="shared" si="3"/>
        <v> </v>
      </c>
      <c r="I478" s="11" t="str">
        <f t="shared" si="4"/>
        <v> </v>
      </c>
      <c r="J478" s="11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1" t="str">
        <f t="shared" ref="N478:O478" si="487">IFERROR(AVERAGEIF(L:L,L478,$J:$J)," ")</f>
        <v> </v>
      </c>
      <c r="O478" s="11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0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1" t="str">
        <f t="shared" si="3"/>
        <v> </v>
      </c>
      <c r="I479" s="11" t="str">
        <f t="shared" si="4"/>
        <v> </v>
      </c>
      <c r="J479" s="11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1" t="str">
        <f t="shared" ref="N479:O479" si="488">IFERROR(AVERAGEIF(L:L,L479,$J:$J)," ")</f>
        <v> </v>
      </c>
      <c r="O479" s="11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0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1" t="str">
        <f t="shared" si="3"/>
        <v> </v>
      </c>
      <c r="I480" s="11" t="str">
        <f t="shared" si="4"/>
        <v> </v>
      </c>
      <c r="J480" s="11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1" t="str">
        <f t="shared" ref="N480:O480" si="489">IFERROR(AVERAGEIF(L:L,L480,$J:$J)," ")</f>
        <v> </v>
      </c>
      <c r="O480" s="11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0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1" t="str">
        <f t="shared" si="3"/>
        <v> </v>
      </c>
      <c r="I481" s="11" t="str">
        <f t="shared" si="4"/>
        <v> </v>
      </c>
      <c r="J481" s="11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1" t="str">
        <f t="shared" ref="N481:O481" si="490">IFERROR(AVERAGEIF(L:L,L481,$J:$J)," ")</f>
        <v> </v>
      </c>
      <c r="O481" s="11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0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1" t="str">
        <f t="shared" si="3"/>
        <v> </v>
      </c>
      <c r="I482" s="11" t="str">
        <f t="shared" si="4"/>
        <v> </v>
      </c>
      <c r="J482" s="11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1" t="str">
        <f t="shared" ref="N482:O482" si="491">IFERROR(AVERAGEIF(L:L,L482,$J:$J)," ")</f>
        <v> </v>
      </c>
      <c r="O482" s="11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0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1" t="str">
        <f t="shared" si="3"/>
        <v> </v>
      </c>
      <c r="I483" s="11" t="str">
        <f t="shared" si="4"/>
        <v> </v>
      </c>
      <c r="J483" s="11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1" t="str">
        <f t="shared" ref="N483:O483" si="492">IFERROR(AVERAGEIF(L:L,L483,$J:$J)," ")</f>
        <v> </v>
      </c>
      <c r="O483" s="11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0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1" t="str">
        <f t="shared" si="3"/>
        <v> </v>
      </c>
      <c r="I484" s="11" t="str">
        <f t="shared" si="4"/>
        <v> </v>
      </c>
      <c r="J484" s="11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1" t="str">
        <f t="shared" ref="N484:O484" si="493">IFERROR(AVERAGEIF(L:L,L484,$J:$J)," ")</f>
        <v> </v>
      </c>
      <c r="O484" s="11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0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1" t="str">
        <f t="shared" si="3"/>
        <v> </v>
      </c>
      <c r="I485" s="11" t="str">
        <f t="shared" si="4"/>
        <v> </v>
      </c>
      <c r="J485" s="11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1" t="str">
        <f t="shared" ref="N485:O485" si="494">IFERROR(AVERAGEIF(L:L,L485,$J:$J)," ")</f>
        <v> </v>
      </c>
      <c r="O485" s="11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0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1" t="str">
        <f t="shared" si="3"/>
        <v> </v>
      </c>
      <c r="I486" s="11" t="str">
        <f t="shared" si="4"/>
        <v> </v>
      </c>
      <c r="J486" s="11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1" t="str">
        <f t="shared" ref="N486:O486" si="495">IFERROR(AVERAGEIF(L:L,L486,$J:$J)," ")</f>
        <v> </v>
      </c>
      <c r="O486" s="11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0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1" t="str">
        <f t="shared" si="3"/>
        <v> </v>
      </c>
      <c r="I487" s="11" t="str">
        <f t="shared" si="4"/>
        <v> </v>
      </c>
      <c r="J487" s="11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1" t="str">
        <f t="shared" ref="N487:O487" si="496">IFERROR(AVERAGEIF(L:L,L487,$J:$J)," ")</f>
        <v> </v>
      </c>
      <c r="O487" s="11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0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1" t="str">
        <f t="shared" si="3"/>
        <v> </v>
      </c>
      <c r="I488" s="11" t="str">
        <f t="shared" si="4"/>
        <v> </v>
      </c>
      <c r="J488" s="11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1" t="str">
        <f t="shared" ref="N488:O488" si="497">IFERROR(AVERAGEIF(L:L,L488,$J:$J)," ")</f>
        <v> </v>
      </c>
      <c r="O488" s="11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0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1" t="str">
        <f t="shared" si="3"/>
        <v> </v>
      </c>
      <c r="I489" s="11" t="str">
        <f t="shared" si="4"/>
        <v> </v>
      </c>
      <c r="J489" s="11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1" t="str">
        <f t="shared" ref="N489:O489" si="498">IFERROR(AVERAGEIF(L:L,L489,$J:$J)," ")</f>
        <v> </v>
      </c>
      <c r="O489" s="11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0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1" t="str">
        <f t="shared" si="3"/>
        <v> </v>
      </c>
      <c r="I490" s="11" t="str">
        <f t="shared" si="4"/>
        <v> </v>
      </c>
      <c r="J490" s="11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1" t="str">
        <f t="shared" ref="N490:O490" si="499">IFERROR(AVERAGEIF(L:L,L490,$J:$J)," ")</f>
        <v> </v>
      </c>
      <c r="O490" s="11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0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1" t="str">
        <f t="shared" si="3"/>
        <v> </v>
      </c>
      <c r="I491" s="11" t="str">
        <f t="shared" si="4"/>
        <v> </v>
      </c>
      <c r="J491" s="11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1" t="str">
        <f t="shared" ref="N491:O491" si="500">IFERROR(AVERAGEIF(L:L,L491,$J:$J)," ")</f>
        <v> </v>
      </c>
      <c r="O491" s="11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0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1" t="str">
        <f t="shared" si="3"/>
        <v> </v>
      </c>
      <c r="I492" s="11" t="str">
        <f t="shared" si="4"/>
        <v> </v>
      </c>
      <c r="J492" s="11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1" t="str">
        <f t="shared" ref="N492:O492" si="501">IFERROR(AVERAGEIF(L:L,L492,$J:$J)," ")</f>
        <v> </v>
      </c>
      <c r="O492" s="11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0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1" t="str">
        <f t="shared" si="3"/>
        <v> </v>
      </c>
      <c r="I493" s="11" t="str">
        <f t="shared" si="4"/>
        <v> </v>
      </c>
      <c r="J493" s="11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1" t="str">
        <f t="shared" ref="N493:O493" si="502">IFERROR(AVERAGEIF(L:L,L493,$J:$J)," ")</f>
        <v> </v>
      </c>
      <c r="O493" s="11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0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1" t="str">
        <f t="shared" si="3"/>
        <v> </v>
      </c>
      <c r="I494" s="11" t="str">
        <f t="shared" si="4"/>
        <v> </v>
      </c>
      <c r="J494" s="11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1" t="str">
        <f t="shared" ref="N494:O494" si="503">IFERROR(AVERAGEIF(L:L,L494,$J:$J)," ")</f>
        <v> </v>
      </c>
      <c r="O494" s="11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0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1" t="str">
        <f t="shared" si="3"/>
        <v> </v>
      </c>
      <c r="I495" s="11" t="str">
        <f t="shared" si="4"/>
        <v> </v>
      </c>
      <c r="J495" s="11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1" t="str">
        <f t="shared" ref="N495:O495" si="504">IFERROR(AVERAGEIF(L:L,L495,$J:$J)," ")</f>
        <v> </v>
      </c>
      <c r="O495" s="11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0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1" t="str">
        <f t="shared" si="3"/>
        <v> </v>
      </c>
      <c r="I496" s="11" t="str">
        <f t="shared" si="4"/>
        <v> </v>
      </c>
      <c r="J496" s="11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1" t="str">
        <f t="shared" ref="N496:O496" si="505">IFERROR(AVERAGEIF(L:L,L496,$J:$J)," ")</f>
        <v> </v>
      </c>
      <c r="O496" s="11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0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1" t="str">
        <f t="shared" si="3"/>
        <v> </v>
      </c>
      <c r="I497" s="11" t="str">
        <f t="shared" si="4"/>
        <v> </v>
      </c>
      <c r="J497" s="11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1" t="str">
        <f t="shared" ref="N497:O497" si="506">IFERROR(AVERAGEIF(L:L,L497,$J:$J)," ")</f>
        <v> </v>
      </c>
      <c r="O497" s="11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0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1" t="str">
        <f t="shared" si="3"/>
        <v> </v>
      </c>
      <c r="I498" s="11" t="str">
        <f t="shared" si="4"/>
        <v> </v>
      </c>
      <c r="J498" s="11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1" t="str">
        <f t="shared" ref="N498:O498" si="507">IFERROR(AVERAGEIF(L:L,L498,$J:$J)," ")</f>
        <v> </v>
      </c>
      <c r="O498" s="11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0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1" t="str">
        <f t="shared" si="3"/>
        <v> </v>
      </c>
      <c r="I499" s="11" t="str">
        <f t="shared" si="4"/>
        <v> </v>
      </c>
      <c r="J499" s="11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1" t="str">
        <f t="shared" ref="N499:O499" si="508">IFERROR(AVERAGEIF(L:L,L499,$J:$J)," ")</f>
        <v> </v>
      </c>
      <c r="O499" s="11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0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1" t="str">
        <f t="shared" si="3"/>
        <v> </v>
      </c>
      <c r="I500" s="11" t="str">
        <f t="shared" si="4"/>
        <v> </v>
      </c>
      <c r="J500" s="11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1" t="str">
        <f t="shared" ref="N500:O500" si="509">IFERROR(AVERAGEIF(L:L,L500,$J:$J)," ")</f>
        <v> </v>
      </c>
      <c r="O500" s="11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0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1" t="str">
        <f t="shared" si="3"/>
        <v> </v>
      </c>
      <c r="I501" s="11" t="str">
        <f t="shared" si="4"/>
        <v> </v>
      </c>
      <c r="J501" s="11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1" t="str">
        <f t="shared" ref="N501:O501" si="510">IFERROR(AVERAGEIF(L:L,L501,$J:$J)," ")</f>
        <v> </v>
      </c>
      <c r="O501" s="11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0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1" t="str">
        <f t="shared" si="3"/>
        <v> </v>
      </c>
      <c r="I502" s="11" t="str">
        <f t="shared" si="4"/>
        <v> </v>
      </c>
      <c r="J502" s="11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1" t="str">
        <f t="shared" ref="N502:O502" si="511">IFERROR(AVERAGEIF(L:L,L502,$J:$J)," ")</f>
        <v> </v>
      </c>
      <c r="O502" s="11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0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1" t="str">
        <f t="shared" si="3"/>
        <v> </v>
      </c>
      <c r="I503" s="11" t="str">
        <f t="shared" si="4"/>
        <v> </v>
      </c>
      <c r="J503" s="11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1" t="str">
        <f t="shared" ref="N503:O503" si="512">IFERROR(AVERAGEIF(L:L,L503,$J:$J)," ")</f>
        <v> </v>
      </c>
      <c r="O503" s="11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0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1" t="str">
        <f t="shared" si="3"/>
        <v> </v>
      </c>
      <c r="I504" s="11" t="str">
        <f t="shared" si="4"/>
        <v> </v>
      </c>
      <c r="J504" s="11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1" t="str">
        <f t="shared" ref="N504:O504" si="513">IFERROR(AVERAGEIF(L:L,L504,$J:$J)," ")</f>
        <v> </v>
      </c>
      <c r="O504" s="11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0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1" t="str">
        <f t="shared" si="3"/>
        <v> </v>
      </c>
      <c r="I505" s="11" t="str">
        <f t="shared" si="4"/>
        <v> </v>
      </c>
      <c r="J505" s="11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1" t="str">
        <f t="shared" ref="N505:O505" si="514">IFERROR(AVERAGEIF(L:L,L505,$J:$J)," ")</f>
        <v> </v>
      </c>
      <c r="O505" s="11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0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1" t="str">
        <f t="shared" si="3"/>
        <v> </v>
      </c>
      <c r="I506" s="11" t="str">
        <f t="shared" si="4"/>
        <v> </v>
      </c>
      <c r="J506" s="11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1" t="str">
        <f t="shared" ref="N506:O506" si="515">IFERROR(AVERAGEIF(L:L,L506,$J:$J)," ")</f>
        <v> </v>
      </c>
      <c r="O506" s="11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0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1" t="str">
        <f t="shared" si="3"/>
        <v> </v>
      </c>
      <c r="I507" s="11" t="str">
        <f t="shared" si="4"/>
        <v> </v>
      </c>
      <c r="J507" s="11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1" t="str">
        <f t="shared" ref="N507:O507" si="516">IFERROR(AVERAGEIF(L:L,L507,$J:$J)," ")</f>
        <v> </v>
      </c>
      <c r="O507" s="11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0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1" t="str">
        <f t="shared" si="3"/>
        <v> </v>
      </c>
      <c r="I508" s="11" t="str">
        <f t="shared" si="4"/>
        <v> </v>
      </c>
      <c r="J508" s="11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1" t="str">
        <f t="shared" ref="N508:O508" si="517">IFERROR(AVERAGEIF(L:L,L508,$J:$J)," ")</f>
        <v> </v>
      </c>
      <c r="O508" s="11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0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1" t="str">
        <f t="shared" si="3"/>
        <v> </v>
      </c>
      <c r="I509" s="11" t="str">
        <f t="shared" si="4"/>
        <v> </v>
      </c>
      <c r="J509" s="11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1" t="str">
        <f t="shared" ref="N509:O509" si="518">IFERROR(AVERAGEIF(L:L,L509,$J:$J)," ")</f>
        <v> </v>
      </c>
      <c r="O509" s="11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0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1" t="str">
        <f t="shared" si="3"/>
        <v> </v>
      </c>
      <c r="I510" s="11" t="str">
        <f t="shared" si="4"/>
        <v> </v>
      </c>
      <c r="J510" s="11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1" t="str">
        <f t="shared" ref="N510:O510" si="519">IFERROR(AVERAGEIF(L:L,L510,$J:$J)," ")</f>
        <v> </v>
      </c>
      <c r="O510" s="11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0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1" t="str">
        <f t="shared" si="3"/>
        <v> </v>
      </c>
      <c r="I511" s="11" t="str">
        <f t="shared" si="4"/>
        <v> </v>
      </c>
      <c r="J511" s="11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1" t="str">
        <f t="shared" ref="N511:O511" si="520">IFERROR(AVERAGEIF(L:L,L511,$J:$J)," ")</f>
        <v> </v>
      </c>
      <c r="O511" s="11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0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1" t="str">
        <f t="shared" si="3"/>
        <v> </v>
      </c>
      <c r="I512" s="11" t="str">
        <f t="shared" si="4"/>
        <v> </v>
      </c>
      <c r="J512" s="11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1" t="str">
        <f t="shared" ref="N512:O512" si="521">IFERROR(AVERAGEIF(L:L,L512,$J:$J)," ")</f>
        <v> </v>
      </c>
      <c r="O512" s="11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0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1" t="str">
        <f t="shared" si="3"/>
        <v> </v>
      </c>
      <c r="I513" s="11" t="str">
        <f t="shared" si="4"/>
        <v> </v>
      </c>
      <c r="J513" s="11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1" t="str">
        <f t="shared" ref="N513:O513" si="522">IFERROR(AVERAGEIF(L:L,L513,$J:$J)," ")</f>
        <v> </v>
      </c>
      <c r="O513" s="11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0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1" t="str">
        <f t="shared" si="3"/>
        <v> </v>
      </c>
      <c r="I514" s="11" t="str">
        <f t="shared" si="4"/>
        <v> </v>
      </c>
      <c r="J514" s="11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1" t="str">
        <f t="shared" ref="N514:O514" si="523">IFERROR(AVERAGEIF(L:L,L514,$J:$J)," ")</f>
        <v> </v>
      </c>
      <c r="O514" s="11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0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1" t="str">
        <f t="shared" si="3"/>
        <v> </v>
      </c>
      <c r="I515" s="11" t="str">
        <f t="shared" si="4"/>
        <v> </v>
      </c>
      <c r="J515" s="11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1" t="str">
        <f t="shared" ref="N515:O515" si="524">IFERROR(AVERAGEIF(L:L,L515,$J:$J)," ")</f>
        <v> </v>
      </c>
      <c r="O515" s="11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0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1" t="str">
        <f t="shared" si="3"/>
        <v> </v>
      </c>
      <c r="I516" s="11" t="str">
        <f t="shared" si="4"/>
        <v> </v>
      </c>
      <c r="J516" s="11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1" t="str">
        <f t="shared" ref="N516:O516" si="525">IFERROR(AVERAGEIF(L:L,L516,$J:$J)," ")</f>
        <v> </v>
      </c>
      <c r="O516" s="11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0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1" t="str">
        <f t="shared" si="3"/>
        <v> </v>
      </c>
      <c r="I517" s="11" t="str">
        <f t="shared" si="4"/>
        <v> </v>
      </c>
      <c r="J517" s="11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1" t="str">
        <f t="shared" ref="N517:O517" si="526">IFERROR(AVERAGEIF(L:L,L517,$J:$J)," ")</f>
        <v> </v>
      </c>
      <c r="O517" s="11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0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1" t="str">
        <f t="shared" si="3"/>
        <v> </v>
      </c>
      <c r="I518" s="11" t="str">
        <f t="shared" si="4"/>
        <v> </v>
      </c>
      <c r="J518" s="11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1" t="str">
        <f t="shared" ref="N518:O518" si="527">IFERROR(AVERAGEIF(L:L,L518,$J:$J)," ")</f>
        <v> </v>
      </c>
      <c r="O518" s="11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0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1" t="str">
        <f t="shared" si="3"/>
        <v> </v>
      </c>
      <c r="I519" s="11" t="str">
        <f t="shared" si="4"/>
        <v> </v>
      </c>
      <c r="J519" s="11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1" t="str">
        <f t="shared" ref="N519:O519" si="528">IFERROR(AVERAGEIF(L:L,L519,$J:$J)," ")</f>
        <v> </v>
      </c>
      <c r="O519" s="11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0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1" t="str">
        <f t="shared" si="3"/>
        <v> </v>
      </c>
      <c r="I520" s="11" t="str">
        <f t="shared" si="4"/>
        <v> </v>
      </c>
      <c r="J520" s="11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1" t="str">
        <f t="shared" ref="N520:O520" si="529">IFERROR(AVERAGEIF(L:L,L520,$J:$J)," ")</f>
        <v> </v>
      </c>
      <c r="O520" s="11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0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1" t="str">
        <f t="shared" si="3"/>
        <v> </v>
      </c>
      <c r="I521" s="11" t="str">
        <f t="shared" si="4"/>
        <v> </v>
      </c>
      <c r="J521" s="11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1" t="str">
        <f t="shared" ref="N521:O521" si="530">IFERROR(AVERAGEIF(L:L,L521,$J:$J)," ")</f>
        <v> </v>
      </c>
      <c r="O521" s="11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0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1" t="str">
        <f t="shared" si="3"/>
        <v> </v>
      </c>
      <c r="I522" s="11" t="str">
        <f t="shared" si="4"/>
        <v> </v>
      </c>
      <c r="J522" s="11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1" t="str">
        <f t="shared" ref="N522:O522" si="531">IFERROR(AVERAGEIF(L:L,L522,$J:$J)," ")</f>
        <v> </v>
      </c>
      <c r="O522" s="11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0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1" t="str">
        <f t="shared" si="3"/>
        <v> </v>
      </c>
      <c r="I523" s="11" t="str">
        <f t="shared" si="4"/>
        <v> </v>
      </c>
      <c r="J523" s="11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1" t="str">
        <f t="shared" ref="N523:O523" si="532">IFERROR(AVERAGEIF(L:L,L523,$J:$J)," ")</f>
        <v> </v>
      </c>
      <c r="O523" s="11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0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1" t="str">
        <f t="shared" si="3"/>
        <v> </v>
      </c>
      <c r="I524" s="11" t="str">
        <f t="shared" si="4"/>
        <v> </v>
      </c>
      <c r="J524" s="11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1" t="str">
        <f t="shared" ref="N524:O524" si="533">IFERROR(AVERAGEIF(L:L,L524,$J:$J)," ")</f>
        <v> </v>
      </c>
      <c r="O524" s="11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0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1" t="str">
        <f t="shared" si="3"/>
        <v> </v>
      </c>
      <c r="I525" s="11" t="str">
        <f t="shared" si="4"/>
        <v> </v>
      </c>
      <c r="J525" s="11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1" t="str">
        <f t="shared" ref="N525:O525" si="534">IFERROR(AVERAGEIF(L:L,L525,$J:$J)," ")</f>
        <v> </v>
      </c>
      <c r="O525" s="11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0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1" t="str">
        <f t="shared" si="3"/>
        <v> </v>
      </c>
      <c r="I526" s="11" t="str">
        <f t="shared" si="4"/>
        <v> </v>
      </c>
      <c r="J526" s="11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1" t="str">
        <f t="shared" ref="N526:O526" si="535">IFERROR(AVERAGEIF(L:L,L526,$J:$J)," ")</f>
        <v> </v>
      </c>
      <c r="O526" s="11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0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1" t="str">
        <f t="shared" si="3"/>
        <v> </v>
      </c>
      <c r="I527" s="11" t="str">
        <f t="shared" si="4"/>
        <v> </v>
      </c>
      <c r="J527" s="11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1" t="str">
        <f t="shared" ref="N527:O527" si="536">IFERROR(AVERAGEIF(L:L,L527,$J:$J)," ")</f>
        <v> </v>
      </c>
      <c r="O527" s="11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0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1" t="str">
        <f t="shared" si="3"/>
        <v> </v>
      </c>
      <c r="I528" s="11" t="str">
        <f t="shared" si="4"/>
        <v> </v>
      </c>
      <c r="J528" s="11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1" t="str">
        <f t="shared" ref="N528:O528" si="537">IFERROR(AVERAGEIF(L:L,L528,$J:$J)," ")</f>
        <v> </v>
      </c>
      <c r="O528" s="11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0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1" t="str">
        <f t="shared" si="3"/>
        <v> </v>
      </c>
      <c r="I529" s="11" t="str">
        <f t="shared" si="4"/>
        <v> </v>
      </c>
      <c r="J529" s="11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1" t="str">
        <f t="shared" ref="N529:O529" si="538">IFERROR(AVERAGEIF(L:L,L529,$J:$J)," ")</f>
        <v> </v>
      </c>
      <c r="O529" s="11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0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1" t="str">
        <f t="shared" si="3"/>
        <v> </v>
      </c>
      <c r="I530" s="11" t="str">
        <f t="shared" si="4"/>
        <v> </v>
      </c>
      <c r="J530" s="11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1" t="str">
        <f t="shared" ref="N530:O530" si="539">IFERROR(AVERAGEIF(L:L,L530,$J:$J)," ")</f>
        <v> </v>
      </c>
      <c r="O530" s="11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0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1" t="str">
        <f t="shared" si="3"/>
        <v> </v>
      </c>
      <c r="I531" s="11" t="str">
        <f t="shared" si="4"/>
        <v> </v>
      </c>
      <c r="J531" s="11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1" t="str">
        <f t="shared" ref="N531:O531" si="540">IFERROR(AVERAGEIF(L:L,L531,$J:$J)," ")</f>
        <v> </v>
      </c>
      <c r="O531" s="11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0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1" t="str">
        <f t="shared" si="3"/>
        <v> </v>
      </c>
      <c r="I532" s="11" t="str">
        <f t="shared" si="4"/>
        <v> </v>
      </c>
      <c r="J532" s="11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1" t="str">
        <f t="shared" ref="N532:O532" si="541">IFERROR(AVERAGEIF(L:L,L532,$J:$J)," ")</f>
        <v> </v>
      </c>
      <c r="O532" s="11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0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1" t="str">
        <f t="shared" si="3"/>
        <v> </v>
      </c>
      <c r="I533" s="11" t="str">
        <f t="shared" si="4"/>
        <v> </v>
      </c>
      <c r="J533" s="11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1" t="str">
        <f t="shared" ref="N533:O533" si="542">IFERROR(AVERAGEIF(L:L,L533,$J:$J)," ")</f>
        <v> </v>
      </c>
      <c r="O533" s="11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0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1" t="str">
        <f t="shared" si="3"/>
        <v> </v>
      </c>
      <c r="I534" s="11" t="str">
        <f t="shared" si="4"/>
        <v> </v>
      </c>
      <c r="J534" s="11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1" t="str">
        <f t="shared" ref="N534:O534" si="543">IFERROR(AVERAGEIF(L:L,L534,$J:$J)," ")</f>
        <v> </v>
      </c>
      <c r="O534" s="11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0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1" t="str">
        <f t="shared" si="3"/>
        <v> </v>
      </c>
      <c r="I535" s="11" t="str">
        <f t="shared" si="4"/>
        <v> </v>
      </c>
      <c r="J535" s="11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1" t="str">
        <f t="shared" ref="N535:O535" si="544">IFERROR(AVERAGEIF(L:L,L535,$J:$J)," ")</f>
        <v> </v>
      </c>
      <c r="O535" s="11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0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1" t="str">
        <f t="shared" si="3"/>
        <v> </v>
      </c>
      <c r="I536" s="11" t="str">
        <f t="shared" si="4"/>
        <v> </v>
      </c>
      <c r="J536" s="11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1" t="str">
        <f t="shared" ref="N536:O536" si="545">IFERROR(AVERAGEIF(L:L,L536,$J:$J)," ")</f>
        <v> </v>
      </c>
      <c r="O536" s="11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0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1" t="str">
        <f t="shared" si="3"/>
        <v> </v>
      </c>
      <c r="I537" s="11" t="str">
        <f t="shared" si="4"/>
        <v> </v>
      </c>
      <c r="J537" s="11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1" t="str">
        <f t="shared" ref="N537:O537" si="546">IFERROR(AVERAGEIF(L:L,L537,$J:$J)," ")</f>
        <v> </v>
      </c>
      <c r="O537" s="11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0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1" t="str">
        <f t="shared" si="3"/>
        <v> </v>
      </c>
      <c r="I538" s="11" t="str">
        <f t="shared" si="4"/>
        <v> </v>
      </c>
      <c r="J538" s="11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1" t="str">
        <f t="shared" ref="N538:O538" si="547">IFERROR(AVERAGEIF(L:L,L538,$J:$J)," ")</f>
        <v> </v>
      </c>
      <c r="O538" s="11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0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1" t="str">
        <f t="shared" si="3"/>
        <v> </v>
      </c>
      <c r="I539" s="11" t="str">
        <f t="shared" si="4"/>
        <v> </v>
      </c>
      <c r="J539" s="11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1" t="str">
        <f t="shared" ref="N539:O539" si="548">IFERROR(AVERAGEIF(L:L,L539,$J:$J)," ")</f>
        <v> </v>
      </c>
      <c r="O539" s="11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0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1" t="str">
        <f t="shared" si="3"/>
        <v> </v>
      </c>
      <c r="I540" s="11" t="str">
        <f t="shared" si="4"/>
        <v> </v>
      </c>
      <c r="J540" s="11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1" t="str">
        <f t="shared" ref="N540:O540" si="549">IFERROR(AVERAGEIF(L:L,L540,$J:$J)," ")</f>
        <v> </v>
      </c>
      <c r="O540" s="11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0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1" t="str">
        <f t="shared" si="3"/>
        <v> </v>
      </c>
      <c r="I541" s="11" t="str">
        <f t="shared" si="4"/>
        <v> </v>
      </c>
      <c r="J541" s="11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1" t="str">
        <f t="shared" ref="N541:O541" si="550">IFERROR(AVERAGEIF(L:L,L541,$J:$J)," ")</f>
        <v> </v>
      </c>
      <c r="O541" s="11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0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1" t="str">
        <f t="shared" si="3"/>
        <v> </v>
      </c>
      <c r="I542" s="11" t="str">
        <f t="shared" si="4"/>
        <v> </v>
      </c>
      <c r="J542" s="11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1" t="str">
        <f t="shared" ref="N542:O542" si="551">IFERROR(AVERAGEIF(L:L,L542,$J:$J)," ")</f>
        <v> </v>
      </c>
      <c r="O542" s="11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0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1" t="str">
        <f t="shared" si="3"/>
        <v> </v>
      </c>
      <c r="I543" s="11" t="str">
        <f t="shared" si="4"/>
        <v> </v>
      </c>
      <c r="J543" s="11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1" t="str">
        <f t="shared" ref="N543:O543" si="552">IFERROR(AVERAGEIF(L:L,L543,$J:$J)," ")</f>
        <v> </v>
      </c>
      <c r="O543" s="11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0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1" t="str">
        <f t="shared" si="3"/>
        <v> </v>
      </c>
      <c r="I544" s="11" t="str">
        <f t="shared" si="4"/>
        <v> </v>
      </c>
      <c r="J544" s="11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1" t="str">
        <f t="shared" ref="N544:O544" si="553">IFERROR(AVERAGEIF(L:L,L544,$J:$J)," ")</f>
        <v> </v>
      </c>
      <c r="O544" s="11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0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1" t="str">
        <f t="shared" si="3"/>
        <v> </v>
      </c>
      <c r="I545" s="11" t="str">
        <f t="shared" si="4"/>
        <v> </v>
      </c>
      <c r="J545" s="11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1" t="str">
        <f t="shared" ref="N545:O545" si="554">IFERROR(AVERAGEIF(L:L,L545,$J:$J)," ")</f>
        <v> </v>
      </c>
      <c r="O545" s="11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0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1" t="str">
        <f t="shared" si="3"/>
        <v> </v>
      </c>
      <c r="I546" s="11" t="str">
        <f t="shared" si="4"/>
        <v> </v>
      </c>
      <c r="J546" s="11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1" t="str">
        <f t="shared" ref="N546:O546" si="555">IFERROR(AVERAGEIF(L:L,L546,$J:$J)," ")</f>
        <v> </v>
      </c>
      <c r="O546" s="11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0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1" t="str">
        <f t="shared" si="3"/>
        <v> </v>
      </c>
      <c r="I547" s="11" t="str">
        <f t="shared" si="4"/>
        <v> </v>
      </c>
      <c r="J547" s="11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1" t="str">
        <f t="shared" ref="N547:O547" si="556">IFERROR(AVERAGEIF(L:L,L547,$J:$J)," ")</f>
        <v> </v>
      </c>
      <c r="O547" s="11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0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1" t="str">
        <f t="shared" si="3"/>
        <v> </v>
      </c>
      <c r="I548" s="11" t="str">
        <f t="shared" si="4"/>
        <v> </v>
      </c>
      <c r="J548" s="11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1" t="str">
        <f t="shared" ref="N548:O548" si="557">IFERROR(AVERAGEIF(L:L,L548,$J:$J)," ")</f>
        <v> </v>
      </c>
      <c r="O548" s="11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0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1" t="str">
        <f t="shared" si="3"/>
        <v> </v>
      </c>
      <c r="I549" s="11" t="str">
        <f t="shared" si="4"/>
        <v> </v>
      </c>
      <c r="J549" s="11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1" t="str">
        <f t="shared" ref="N549:O549" si="558">IFERROR(AVERAGEIF(L:L,L549,$J:$J)," ")</f>
        <v> </v>
      </c>
      <c r="O549" s="11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0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1" t="str">
        <f t="shared" si="3"/>
        <v> </v>
      </c>
      <c r="I550" s="11" t="str">
        <f t="shared" si="4"/>
        <v> </v>
      </c>
      <c r="J550" s="11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1" t="str">
        <f t="shared" ref="N550:O550" si="559">IFERROR(AVERAGEIF(L:L,L550,$J:$J)," ")</f>
        <v> </v>
      </c>
      <c r="O550" s="11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0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1" t="str">
        <f t="shared" si="3"/>
        <v> </v>
      </c>
      <c r="I551" s="11" t="str">
        <f t="shared" si="4"/>
        <v> </v>
      </c>
      <c r="J551" s="11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1" t="str">
        <f t="shared" ref="N551:O551" si="560">IFERROR(AVERAGEIF(L:L,L551,$J:$J)," ")</f>
        <v> </v>
      </c>
      <c r="O551" s="11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0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1" t="str">
        <f t="shared" si="3"/>
        <v> </v>
      </c>
      <c r="I552" s="11" t="str">
        <f t="shared" si="4"/>
        <v> </v>
      </c>
      <c r="J552" s="11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1" t="str">
        <f t="shared" ref="N552:O552" si="561">IFERROR(AVERAGEIF(L:L,L552,$J:$J)," ")</f>
        <v> </v>
      </c>
      <c r="O552" s="11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0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1" t="str">
        <f t="shared" si="3"/>
        <v> </v>
      </c>
      <c r="I553" s="11" t="str">
        <f t="shared" si="4"/>
        <v> </v>
      </c>
      <c r="J553" s="11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1" t="str">
        <f t="shared" ref="N553:O553" si="562">IFERROR(AVERAGEIF(L:L,L553,$J:$J)," ")</f>
        <v> </v>
      </c>
      <c r="O553" s="11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0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1" t="str">
        <f t="shared" si="3"/>
        <v> </v>
      </c>
      <c r="I554" s="11" t="str">
        <f t="shared" si="4"/>
        <v> </v>
      </c>
      <c r="J554" s="11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1" t="str">
        <f t="shared" ref="N554:O554" si="563">IFERROR(AVERAGEIF(L:L,L554,$J:$J)," ")</f>
        <v> </v>
      </c>
      <c r="O554" s="11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0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1" t="str">
        <f t="shared" si="3"/>
        <v> </v>
      </c>
      <c r="I555" s="11" t="str">
        <f t="shared" si="4"/>
        <v> </v>
      </c>
      <c r="J555" s="11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1" t="str">
        <f t="shared" ref="N555:O555" si="564">IFERROR(AVERAGEIF(L:L,L555,$J:$J)," ")</f>
        <v> </v>
      </c>
      <c r="O555" s="11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0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1" t="str">
        <f t="shared" si="3"/>
        <v> </v>
      </c>
      <c r="I556" s="11" t="str">
        <f t="shared" si="4"/>
        <v> </v>
      </c>
      <c r="J556" s="11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1" t="str">
        <f t="shared" ref="N556:O556" si="565">IFERROR(AVERAGEIF(L:L,L556,$J:$J)," ")</f>
        <v> </v>
      </c>
      <c r="O556" s="11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0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1" t="str">
        <f t="shared" si="3"/>
        <v> </v>
      </c>
      <c r="I557" s="11" t="str">
        <f t="shared" si="4"/>
        <v> </v>
      </c>
      <c r="J557" s="11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1" t="str">
        <f t="shared" ref="N557:O557" si="566">IFERROR(AVERAGEIF(L:L,L557,$J:$J)," ")</f>
        <v> </v>
      </c>
      <c r="O557" s="11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0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1" t="str">
        <f t="shared" si="3"/>
        <v> </v>
      </c>
      <c r="I558" s="11" t="str">
        <f t="shared" si="4"/>
        <v> </v>
      </c>
      <c r="J558" s="11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1" t="str">
        <f t="shared" ref="N558:O558" si="567">IFERROR(AVERAGEIF(L:L,L558,$J:$J)," ")</f>
        <v> </v>
      </c>
      <c r="O558" s="11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0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1" t="str">
        <f t="shared" si="3"/>
        <v> </v>
      </c>
      <c r="I559" s="11" t="str">
        <f t="shared" si="4"/>
        <v> </v>
      </c>
      <c r="J559" s="11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1" t="str">
        <f t="shared" ref="N559:O559" si="568">IFERROR(AVERAGEIF(L:L,L559,$J:$J)," ")</f>
        <v> </v>
      </c>
      <c r="O559" s="11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0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1" t="str">
        <f t="shared" si="3"/>
        <v> </v>
      </c>
      <c r="I560" s="11" t="str">
        <f t="shared" si="4"/>
        <v> </v>
      </c>
      <c r="J560" s="11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1" t="str">
        <f t="shared" ref="N560:O560" si="569">IFERROR(AVERAGEIF(L:L,L560,$J:$J)," ")</f>
        <v> </v>
      </c>
      <c r="O560" s="11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0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1" t="str">
        <f t="shared" si="3"/>
        <v> </v>
      </c>
      <c r="I561" s="11" t="str">
        <f t="shared" si="4"/>
        <v> </v>
      </c>
      <c r="J561" s="11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1" t="str">
        <f t="shared" ref="N561:O561" si="570">IFERROR(AVERAGEIF(L:L,L561,$J:$J)," ")</f>
        <v> </v>
      </c>
      <c r="O561" s="11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0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1" t="str">
        <f t="shared" si="3"/>
        <v> </v>
      </c>
      <c r="I562" s="11" t="str">
        <f t="shared" si="4"/>
        <v> </v>
      </c>
      <c r="J562" s="11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1" t="str">
        <f t="shared" ref="N562:O562" si="571">IFERROR(AVERAGEIF(L:L,L562,$J:$J)," ")</f>
        <v> </v>
      </c>
      <c r="O562" s="11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0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1" t="str">
        <f t="shared" si="3"/>
        <v> </v>
      </c>
      <c r="I563" s="11" t="str">
        <f t="shared" si="4"/>
        <v> </v>
      </c>
      <c r="J563" s="11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1" t="str">
        <f t="shared" ref="N563:O563" si="572">IFERROR(AVERAGEIF(L:L,L563,$J:$J)," ")</f>
        <v> </v>
      </c>
      <c r="O563" s="11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0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1" t="str">
        <f t="shared" si="3"/>
        <v> </v>
      </c>
      <c r="I564" s="11" t="str">
        <f t="shared" si="4"/>
        <v> </v>
      </c>
      <c r="J564" s="11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1" t="str">
        <f t="shared" ref="N564:O564" si="573">IFERROR(AVERAGEIF(L:L,L564,$J:$J)," ")</f>
        <v> </v>
      </c>
      <c r="O564" s="11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0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1" t="str">
        <f t="shared" si="3"/>
        <v> </v>
      </c>
      <c r="I565" s="11" t="str">
        <f t="shared" si="4"/>
        <v> </v>
      </c>
      <c r="J565" s="11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1" t="str">
        <f t="shared" ref="N565:O565" si="574">IFERROR(AVERAGEIF(L:L,L565,$J:$J)," ")</f>
        <v> </v>
      </c>
      <c r="O565" s="11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0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1" t="str">
        <f t="shared" si="3"/>
        <v> </v>
      </c>
      <c r="I566" s="11" t="str">
        <f t="shared" si="4"/>
        <v> </v>
      </c>
      <c r="J566" s="11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1" t="str">
        <f t="shared" ref="N566:O566" si="575">IFERROR(AVERAGEIF(L:L,L566,$J:$J)," ")</f>
        <v> </v>
      </c>
      <c r="O566" s="11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0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1" t="str">
        <f t="shared" si="3"/>
        <v> </v>
      </c>
      <c r="I567" s="11" t="str">
        <f t="shared" si="4"/>
        <v> </v>
      </c>
      <c r="J567" s="11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1" t="str">
        <f t="shared" ref="N567:O567" si="576">IFERROR(AVERAGEIF(L:L,L567,$J:$J)," ")</f>
        <v> </v>
      </c>
      <c r="O567" s="11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0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1" t="str">
        <f t="shared" si="3"/>
        <v> </v>
      </c>
      <c r="I568" s="11" t="str">
        <f t="shared" si="4"/>
        <v> </v>
      </c>
      <c r="J568" s="11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1" t="str">
        <f t="shared" ref="N568:O568" si="577">IFERROR(AVERAGEIF(L:L,L568,$J:$J)," ")</f>
        <v> </v>
      </c>
      <c r="O568" s="11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0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1" t="str">
        <f t="shared" si="3"/>
        <v> </v>
      </c>
      <c r="I569" s="11" t="str">
        <f t="shared" si="4"/>
        <v> </v>
      </c>
      <c r="J569" s="11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1" t="str">
        <f t="shared" ref="N569:O569" si="578">IFERROR(AVERAGEIF(L:L,L569,$J:$J)," ")</f>
        <v> </v>
      </c>
      <c r="O569" s="11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0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1" t="str">
        <f t="shared" si="3"/>
        <v> </v>
      </c>
      <c r="I570" s="11" t="str">
        <f t="shared" si="4"/>
        <v> </v>
      </c>
      <c r="J570" s="11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1" t="str">
        <f t="shared" ref="N570:O570" si="579">IFERROR(AVERAGEIF(L:L,L570,$J:$J)," ")</f>
        <v> </v>
      </c>
      <c r="O570" s="11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0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1" t="str">
        <f t="shared" si="3"/>
        <v> </v>
      </c>
      <c r="I571" s="11" t="str">
        <f t="shared" si="4"/>
        <v> </v>
      </c>
      <c r="J571" s="11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1" t="str">
        <f t="shared" ref="N571:O571" si="580">IFERROR(AVERAGEIF(L:L,L571,$J:$J)," ")</f>
        <v> </v>
      </c>
      <c r="O571" s="11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0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1" t="str">
        <f t="shared" si="3"/>
        <v> </v>
      </c>
      <c r="I572" s="11" t="str">
        <f t="shared" si="4"/>
        <v> </v>
      </c>
      <c r="J572" s="11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1" t="str">
        <f t="shared" ref="N572:O572" si="581">IFERROR(AVERAGEIF(L:L,L572,$J:$J)," ")</f>
        <v> </v>
      </c>
      <c r="O572" s="11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0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1" t="str">
        <f t="shared" si="3"/>
        <v> </v>
      </c>
      <c r="I573" s="11" t="str">
        <f t="shared" si="4"/>
        <v> </v>
      </c>
      <c r="J573" s="11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1" t="str">
        <f t="shared" ref="N573:O573" si="582">IFERROR(AVERAGEIF(L:L,L573,$J:$J)," ")</f>
        <v> </v>
      </c>
      <c r="O573" s="11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0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1" t="str">
        <f t="shared" si="3"/>
        <v> </v>
      </c>
      <c r="I574" s="11" t="str">
        <f t="shared" si="4"/>
        <v> </v>
      </c>
      <c r="J574" s="11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1" t="str">
        <f t="shared" ref="N574:O574" si="583">IFERROR(AVERAGEIF(L:L,L574,$J:$J)," ")</f>
        <v> </v>
      </c>
      <c r="O574" s="11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0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1" t="str">
        <f t="shared" si="3"/>
        <v> </v>
      </c>
      <c r="I575" s="11" t="str">
        <f t="shared" si="4"/>
        <v> </v>
      </c>
      <c r="J575" s="11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1" t="str">
        <f t="shared" ref="N575:O575" si="584">IFERROR(AVERAGEIF(L:L,L575,$J:$J)," ")</f>
        <v> </v>
      </c>
      <c r="O575" s="11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0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1" t="str">
        <f t="shared" si="3"/>
        <v> </v>
      </c>
      <c r="I576" s="11" t="str">
        <f t="shared" si="4"/>
        <v> </v>
      </c>
      <c r="J576" s="11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1" t="str">
        <f t="shared" ref="N576:O576" si="585">IFERROR(AVERAGEIF(L:L,L576,$J:$J)," ")</f>
        <v> </v>
      </c>
      <c r="O576" s="11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0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1" t="str">
        <f t="shared" si="3"/>
        <v> </v>
      </c>
      <c r="I577" s="11" t="str">
        <f t="shared" si="4"/>
        <v> </v>
      </c>
      <c r="J577" s="11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1" t="str">
        <f t="shared" ref="N577:O577" si="586">IFERROR(AVERAGEIF(L:L,L577,$J:$J)," ")</f>
        <v> </v>
      </c>
      <c r="O577" s="11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0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1" t="str">
        <f t="shared" si="3"/>
        <v> </v>
      </c>
      <c r="I578" s="11" t="str">
        <f t="shared" si="4"/>
        <v> </v>
      </c>
      <c r="J578" s="11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1" t="str">
        <f t="shared" ref="N578:O578" si="587">IFERROR(AVERAGEIF(L:L,L578,$J:$J)," ")</f>
        <v> </v>
      </c>
      <c r="O578" s="11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0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1" t="str">
        <f t="shared" si="3"/>
        <v> </v>
      </c>
      <c r="I579" s="11" t="str">
        <f t="shared" si="4"/>
        <v> </v>
      </c>
      <c r="J579" s="11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1" t="str">
        <f t="shared" ref="N579:O579" si="588">IFERROR(AVERAGEIF(L:L,L579,$J:$J)," ")</f>
        <v> </v>
      </c>
      <c r="O579" s="11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0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1" t="str">
        <f t="shared" si="3"/>
        <v> </v>
      </c>
      <c r="I580" s="11" t="str">
        <f t="shared" si="4"/>
        <v> </v>
      </c>
      <c r="J580" s="11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1" t="str">
        <f t="shared" ref="N580:O580" si="589">IFERROR(AVERAGEIF(L:L,L580,$J:$J)," ")</f>
        <v> </v>
      </c>
      <c r="O580" s="11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0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1" t="str">
        <f t="shared" si="3"/>
        <v> </v>
      </c>
      <c r="I581" s="11" t="str">
        <f t="shared" si="4"/>
        <v> </v>
      </c>
      <c r="J581" s="11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1" t="str">
        <f t="shared" ref="N581:O581" si="590">IFERROR(AVERAGEIF(L:L,L581,$J:$J)," ")</f>
        <v> </v>
      </c>
      <c r="O581" s="11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0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1" t="str">
        <f t="shared" si="3"/>
        <v> </v>
      </c>
      <c r="I582" s="11" t="str">
        <f t="shared" si="4"/>
        <v> </v>
      </c>
      <c r="J582" s="11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1" t="str">
        <f t="shared" ref="N582:O582" si="591">IFERROR(AVERAGEIF(L:L,L582,$J:$J)," ")</f>
        <v> </v>
      </c>
      <c r="O582" s="11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0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1" t="str">
        <f t="shared" si="3"/>
        <v> </v>
      </c>
      <c r="I583" s="11" t="str">
        <f t="shared" si="4"/>
        <v> </v>
      </c>
      <c r="J583" s="11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1" t="str">
        <f t="shared" ref="N583:O583" si="592">IFERROR(AVERAGEIF(L:L,L583,$J:$J)," ")</f>
        <v> </v>
      </c>
      <c r="O583" s="11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0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1" t="str">
        <f t="shared" si="3"/>
        <v> </v>
      </c>
      <c r="I584" s="11" t="str">
        <f t="shared" si="4"/>
        <v> </v>
      </c>
      <c r="J584" s="11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1" t="str">
        <f t="shared" ref="N584:O584" si="593">IFERROR(AVERAGEIF(L:L,L584,$J:$J)," ")</f>
        <v> </v>
      </c>
      <c r="O584" s="11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0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1" t="str">
        <f t="shared" si="3"/>
        <v> </v>
      </c>
      <c r="I585" s="11" t="str">
        <f t="shared" si="4"/>
        <v> </v>
      </c>
      <c r="J585" s="11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1" t="str">
        <f t="shared" ref="N585:O585" si="594">IFERROR(AVERAGEIF(L:L,L585,$J:$J)," ")</f>
        <v> </v>
      </c>
      <c r="O585" s="11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0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1" t="str">
        <f t="shared" si="3"/>
        <v> </v>
      </c>
      <c r="I586" s="11" t="str">
        <f t="shared" si="4"/>
        <v> </v>
      </c>
      <c r="J586" s="11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1" t="str">
        <f t="shared" ref="N586:O586" si="595">IFERROR(AVERAGEIF(L:L,L586,$J:$J)," ")</f>
        <v> </v>
      </c>
      <c r="O586" s="11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0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1" t="str">
        <f t="shared" si="3"/>
        <v> </v>
      </c>
      <c r="I587" s="11" t="str">
        <f t="shared" si="4"/>
        <v> </v>
      </c>
      <c r="J587" s="11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1" t="str">
        <f t="shared" ref="N587:O587" si="596">IFERROR(AVERAGEIF(L:L,L587,$J:$J)," ")</f>
        <v> </v>
      </c>
      <c r="O587" s="11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0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1" t="str">
        <f t="shared" si="3"/>
        <v> </v>
      </c>
      <c r="I588" s="11" t="str">
        <f t="shared" si="4"/>
        <v> </v>
      </c>
      <c r="J588" s="11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1" t="str">
        <f t="shared" ref="N588:O588" si="597">IFERROR(AVERAGEIF(L:L,L588,$J:$J)," ")</f>
        <v> </v>
      </c>
      <c r="O588" s="11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0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1" t="str">
        <f t="shared" si="3"/>
        <v> </v>
      </c>
      <c r="I589" s="11" t="str">
        <f t="shared" si="4"/>
        <v> </v>
      </c>
      <c r="J589" s="11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1" t="str">
        <f t="shared" ref="N589:O589" si="598">IFERROR(AVERAGEIF(L:L,L589,$J:$J)," ")</f>
        <v> </v>
      </c>
      <c r="O589" s="11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0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1" t="str">
        <f t="shared" si="3"/>
        <v> </v>
      </c>
      <c r="I590" s="11" t="str">
        <f t="shared" si="4"/>
        <v> </v>
      </c>
      <c r="J590" s="11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1" t="str">
        <f t="shared" ref="N590:O590" si="599">IFERROR(AVERAGEIF(L:L,L590,$J:$J)," ")</f>
        <v> </v>
      </c>
      <c r="O590" s="11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0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1" t="str">
        <f t="shared" si="3"/>
        <v> </v>
      </c>
      <c r="I591" s="11" t="str">
        <f t="shared" si="4"/>
        <v> </v>
      </c>
      <c r="J591" s="11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1" t="str">
        <f t="shared" ref="N591:O591" si="600">IFERROR(AVERAGEIF(L:L,L591,$J:$J)," ")</f>
        <v> </v>
      </c>
      <c r="O591" s="11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0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1" t="str">
        <f t="shared" si="3"/>
        <v> </v>
      </c>
      <c r="I592" s="11" t="str">
        <f t="shared" si="4"/>
        <v> </v>
      </c>
      <c r="J592" s="11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1" t="str">
        <f t="shared" ref="N592:O592" si="601">IFERROR(AVERAGEIF(L:L,L592,$J:$J)," ")</f>
        <v> </v>
      </c>
      <c r="O592" s="11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0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1" t="str">
        <f t="shared" si="3"/>
        <v> </v>
      </c>
      <c r="I593" s="11" t="str">
        <f t="shared" si="4"/>
        <v> </v>
      </c>
      <c r="J593" s="11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1" t="str">
        <f t="shared" ref="N593:O593" si="602">IFERROR(AVERAGEIF(L:L,L593,$J:$J)," ")</f>
        <v> </v>
      </c>
      <c r="O593" s="11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0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1" t="str">
        <f t="shared" si="3"/>
        <v> </v>
      </c>
      <c r="I594" s="11" t="str">
        <f t="shared" si="4"/>
        <v> </v>
      </c>
      <c r="J594" s="11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1" t="str">
        <f t="shared" ref="N594:O594" si="603">IFERROR(AVERAGEIF(L:L,L594,$J:$J)," ")</f>
        <v> </v>
      </c>
      <c r="O594" s="11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0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1" t="str">
        <f t="shared" si="3"/>
        <v> </v>
      </c>
      <c r="I595" s="11" t="str">
        <f t="shared" si="4"/>
        <v> </v>
      </c>
      <c r="J595" s="11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1" t="str">
        <f t="shared" ref="N595:O595" si="604">IFERROR(AVERAGEIF(L:L,L595,$J:$J)," ")</f>
        <v> </v>
      </c>
      <c r="O595" s="11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0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1" t="str">
        <f t="shared" si="3"/>
        <v> </v>
      </c>
      <c r="I596" s="11" t="str">
        <f t="shared" si="4"/>
        <v> </v>
      </c>
      <c r="J596" s="11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1" t="str">
        <f t="shared" ref="N596:O596" si="605">IFERROR(AVERAGEIF(L:L,L596,$J:$J)," ")</f>
        <v> </v>
      </c>
      <c r="O596" s="11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0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1" t="str">
        <f t="shared" si="3"/>
        <v> </v>
      </c>
      <c r="I597" s="11" t="str">
        <f t="shared" si="4"/>
        <v> </v>
      </c>
      <c r="J597" s="11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1" t="str">
        <f t="shared" ref="N597:O597" si="606">IFERROR(AVERAGEIF(L:L,L597,$J:$J)," ")</f>
        <v> </v>
      </c>
      <c r="O597" s="11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0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1" t="str">
        <f t="shared" si="3"/>
        <v> </v>
      </c>
      <c r="I598" s="11" t="str">
        <f t="shared" si="4"/>
        <v> </v>
      </c>
      <c r="J598" s="11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1" t="str">
        <f t="shared" ref="N598:O598" si="607">IFERROR(AVERAGEIF(L:L,L598,$J:$J)," ")</f>
        <v> </v>
      </c>
      <c r="O598" s="11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0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1" t="str">
        <f t="shared" si="3"/>
        <v> </v>
      </c>
      <c r="I599" s="11" t="str">
        <f t="shared" si="4"/>
        <v> </v>
      </c>
      <c r="J599" s="11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1" t="str">
        <f t="shared" ref="N599:O599" si="608">IFERROR(AVERAGEIF(L:L,L599,$J:$J)," ")</f>
        <v> </v>
      </c>
      <c r="O599" s="11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0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1" t="str">
        <f t="shared" si="3"/>
        <v> </v>
      </c>
      <c r="I600" s="11" t="str">
        <f t="shared" si="4"/>
        <v> </v>
      </c>
      <c r="J600" s="11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1" t="str">
        <f t="shared" ref="N600:O600" si="609">IFERROR(AVERAGEIF(L:L,L600,$J:$J)," ")</f>
        <v> </v>
      </c>
      <c r="O600" s="11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0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1" t="str">
        <f t="shared" si="3"/>
        <v> </v>
      </c>
      <c r="I601" s="11" t="str">
        <f t="shared" si="4"/>
        <v> </v>
      </c>
      <c r="J601" s="11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1" t="str">
        <f t="shared" ref="N601:O601" si="610">IFERROR(AVERAGEIF(L:L,L601,$J:$J)," ")</f>
        <v> </v>
      </c>
      <c r="O601" s="11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0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1" t="str">
        <f t="shared" si="3"/>
        <v> </v>
      </c>
      <c r="I602" s="11" t="str">
        <f t="shared" si="4"/>
        <v> </v>
      </c>
      <c r="J602" s="11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1" t="str">
        <f t="shared" ref="N602:O602" si="611">IFERROR(AVERAGEIF(L:L,L602,$J:$J)," ")</f>
        <v> </v>
      </c>
      <c r="O602" s="11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0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1" t="str">
        <f t="shared" si="3"/>
        <v> </v>
      </c>
      <c r="I603" s="11" t="str">
        <f t="shared" si="4"/>
        <v> </v>
      </c>
      <c r="J603" s="11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1" t="str">
        <f t="shared" ref="N603:O603" si="612">IFERROR(AVERAGEIF(L:L,L603,$J:$J)," ")</f>
        <v> </v>
      </c>
      <c r="O603" s="11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0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1" t="str">
        <f t="shared" si="3"/>
        <v> </v>
      </c>
      <c r="I604" s="11" t="str">
        <f t="shared" si="4"/>
        <v> </v>
      </c>
      <c r="J604" s="11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1" t="str">
        <f t="shared" ref="N604:O604" si="613">IFERROR(AVERAGEIF(L:L,L604,$J:$J)," ")</f>
        <v> </v>
      </c>
      <c r="O604" s="11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0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1" t="str">
        <f t="shared" si="3"/>
        <v> </v>
      </c>
      <c r="I605" s="11" t="str">
        <f t="shared" si="4"/>
        <v> </v>
      </c>
      <c r="J605" s="11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1" t="str">
        <f t="shared" ref="N605:O605" si="614">IFERROR(AVERAGEIF(L:L,L605,$J:$J)," ")</f>
        <v> </v>
      </c>
      <c r="O605" s="11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0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1" t="str">
        <f t="shared" si="3"/>
        <v> </v>
      </c>
      <c r="I606" s="11" t="str">
        <f t="shared" si="4"/>
        <v> </v>
      </c>
      <c r="J606" s="11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1" t="str">
        <f t="shared" ref="N606:O606" si="615">IFERROR(AVERAGEIF(L:L,L606,$J:$J)," ")</f>
        <v> </v>
      </c>
      <c r="O606" s="11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0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1" t="str">
        <f t="shared" si="3"/>
        <v> </v>
      </c>
      <c r="I607" s="11" t="str">
        <f t="shared" si="4"/>
        <v> </v>
      </c>
      <c r="J607" s="11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1" t="str">
        <f t="shared" ref="N607:O607" si="616">IFERROR(AVERAGEIF(L:L,L607,$J:$J)," ")</f>
        <v> </v>
      </c>
      <c r="O607" s="11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0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1" t="str">
        <f t="shared" si="3"/>
        <v> </v>
      </c>
      <c r="I608" s="11" t="str">
        <f t="shared" si="4"/>
        <v> </v>
      </c>
      <c r="J608" s="11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1" t="str">
        <f t="shared" ref="N608:O608" si="617">IFERROR(AVERAGEIF(L:L,L608,$J:$J)," ")</f>
        <v> </v>
      </c>
      <c r="O608" s="11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0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1" t="str">
        <f t="shared" si="3"/>
        <v> </v>
      </c>
      <c r="I609" s="11" t="str">
        <f t="shared" si="4"/>
        <v> </v>
      </c>
      <c r="J609" s="11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1" t="str">
        <f t="shared" ref="N609:O609" si="618">IFERROR(AVERAGEIF(L:L,L609,$J:$J)," ")</f>
        <v> </v>
      </c>
      <c r="O609" s="11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0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1" t="str">
        <f t="shared" si="3"/>
        <v> </v>
      </c>
      <c r="I610" s="11" t="str">
        <f t="shared" si="4"/>
        <v> </v>
      </c>
      <c r="J610" s="11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1" t="str">
        <f t="shared" ref="N610:O610" si="619">IFERROR(AVERAGEIF(L:L,L610,$J:$J)," ")</f>
        <v> </v>
      </c>
      <c r="O610" s="11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0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1" t="str">
        <f t="shared" si="3"/>
        <v> </v>
      </c>
      <c r="I611" s="11" t="str">
        <f t="shared" si="4"/>
        <v> </v>
      </c>
      <c r="J611" s="11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1" t="str">
        <f t="shared" ref="N611:O611" si="620">IFERROR(AVERAGEIF(L:L,L611,$J:$J)," ")</f>
        <v> </v>
      </c>
      <c r="O611" s="11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0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1" t="str">
        <f t="shared" si="3"/>
        <v> </v>
      </c>
      <c r="I612" s="11" t="str">
        <f t="shared" si="4"/>
        <v> </v>
      </c>
      <c r="J612" s="11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1" t="str">
        <f t="shared" ref="N612:O612" si="621">IFERROR(AVERAGEIF(L:L,L612,$J:$J)," ")</f>
        <v> </v>
      </c>
      <c r="O612" s="11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0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1" t="str">
        <f t="shared" si="3"/>
        <v> </v>
      </c>
      <c r="I613" s="11" t="str">
        <f t="shared" si="4"/>
        <v> </v>
      </c>
      <c r="J613" s="11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1" t="str">
        <f t="shared" ref="N613:O613" si="622">IFERROR(AVERAGEIF(L:L,L613,$J:$J)," ")</f>
        <v> </v>
      </c>
      <c r="O613" s="11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0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1" t="str">
        <f t="shared" si="3"/>
        <v> </v>
      </c>
      <c r="I614" s="11" t="str">
        <f t="shared" si="4"/>
        <v> </v>
      </c>
      <c r="J614" s="11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1" t="str">
        <f t="shared" ref="N614:O614" si="623">IFERROR(AVERAGEIF(L:L,L614,$J:$J)," ")</f>
        <v> </v>
      </c>
      <c r="O614" s="11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0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1" t="str">
        <f t="shared" si="3"/>
        <v> </v>
      </c>
      <c r="I615" s="11" t="str">
        <f t="shared" si="4"/>
        <v> </v>
      </c>
      <c r="J615" s="11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1" t="str">
        <f t="shared" ref="N615:O615" si="624">IFERROR(AVERAGEIF(L:L,L615,$J:$J)," ")</f>
        <v> </v>
      </c>
      <c r="O615" s="11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0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1" t="str">
        <f t="shared" si="3"/>
        <v> </v>
      </c>
      <c r="I616" s="11" t="str">
        <f t="shared" si="4"/>
        <v> </v>
      </c>
      <c r="J616" s="11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1" t="str">
        <f t="shared" ref="N616:O616" si="625">IFERROR(AVERAGEIF(L:L,L616,$J:$J)," ")</f>
        <v> </v>
      </c>
      <c r="O616" s="11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0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1" t="str">
        <f t="shared" si="3"/>
        <v> </v>
      </c>
      <c r="I617" s="11" t="str">
        <f t="shared" si="4"/>
        <v> </v>
      </c>
      <c r="J617" s="11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1" t="str">
        <f t="shared" ref="N617:O617" si="626">IFERROR(AVERAGEIF(L:L,L617,$J:$J)," ")</f>
        <v> </v>
      </c>
      <c r="O617" s="11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0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1" t="str">
        <f t="shared" si="3"/>
        <v> </v>
      </c>
      <c r="I618" s="11" t="str">
        <f t="shared" si="4"/>
        <v> </v>
      </c>
      <c r="J618" s="11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1" t="str">
        <f t="shared" ref="N618:O618" si="627">IFERROR(AVERAGEIF(L:L,L618,$J:$J)," ")</f>
        <v> </v>
      </c>
      <c r="O618" s="11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0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1" t="str">
        <f t="shared" si="3"/>
        <v> </v>
      </c>
      <c r="I619" s="11" t="str">
        <f t="shared" si="4"/>
        <v> </v>
      </c>
      <c r="J619" s="11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1" t="str">
        <f t="shared" ref="N619:O619" si="628">IFERROR(AVERAGEIF(L:L,L619,$J:$J)," ")</f>
        <v> </v>
      </c>
      <c r="O619" s="11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0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1" t="str">
        <f t="shared" si="3"/>
        <v> </v>
      </c>
      <c r="I620" s="11" t="str">
        <f t="shared" si="4"/>
        <v> </v>
      </c>
      <c r="J620" s="11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1" t="str">
        <f t="shared" ref="N620:O620" si="629">IFERROR(AVERAGEIF(L:L,L620,$J:$J)," ")</f>
        <v> </v>
      </c>
      <c r="O620" s="11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0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1" t="str">
        <f t="shared" si="3"/>
        <v> </v>
      </c>
      <c r="I621" s="11" t="str">
        <f t="shared" si="4"/>
        <v> </v>
      </c>
      <c r="J621" s="11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1" t="str">
        <f t="shared" ref="N621:O621" si="630">IFERROR(AVERAGEIF(L:L,L621,$J:$J)," ")</f>
        <v> </v>
      </c>
      <c r="O621" s="11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0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1" t="str">
        <f t="shared" si="3"/>
        <v> </v>
      </c>
      <c r="I622" s="11" t="str">
        <f t="shared" si="4"/>
        <v> </v>
      </c>
      <c r="J622" s="11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1" t="str">
        <f t="shared" ref="N622:O622" si="631">IFERROR(AVERAGEIF(L:L,L622,$J:$J)," ")</f>
        <v> </v>
      </c>
      <c r="O622" s="11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0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1" t="str">
        <f t="shared" si="3"/>
        <v> </v>
      </c>
      <c r="I623" s="11" t="str">
        <f t="shared" si="4"/>
        <v> </v>
      </c>
      <c r="J623" s="11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1" t="str">
        <f t="shared" ref="N623:O623" si="632">IFERROR(AVERAGEIF(L:L,L623,$J:$J)," ")</f>
        <v> </v>
      </c>
      <c r="O623" s="11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0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1" t="str">
        <f t="shared" si="3"/>
        <v> </v>
      </c>
      <c r="I624" s="11" t="str">
        <f t="shared" si="4"/>
        <v> </v>
      </c>
      <c r="J624" s="11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1" t="str">
        <f t="shared" ref="N624:O624" si="633">IFERROR(AVERAGEIF(L:L,L624,$J:$J)," ")</f>
        <v> </v>
      </c>
      <c r="O624" s="11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0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1" t="str">
        <f t="shared" si="3"/>
        <v> </v>
      </c>
      <c r="I625" s="11" t="str">
        <f t="shared" si="4"/>
        <v> </v>
      </c>
      <c r="J625" s="11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1" t="str">
        <f t="shared" ref="N625:O625" si="634">IFERROR(AVERAGEIF(L:L,L625,$J:$J)," ")</f>
        <v> </v>
      </c>
      <c r="O625" s="11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0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1" t="str">
        <f t="shared" si="3"/>
        <v> </v>
      </c>
      <c r="I626" s="11" t="str">
        <f t="shared" si="4"/>
        <v> </v>
      </c>
      <c r="J626" s="11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1" t="str">
        <f t="shared" ref="N626:O626" si="635">IFERROR(AVERAGEIF(L:L,L626,$J:$J)," ")</f>
        <v> </v>
      </c>
      <c r="O626" s="11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0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1" t="str">
        <f t="shared" si="3"/>
        <v> </v>
      </c>
      <c r="I627" s="11" t="str">
        <f t="shared" si="4"/>
        <v> </v>
      </c>
      <c r="J627" s="11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1" t="str">
        <f t="shared" ref="N627:O627" si="636">IFERROR(AVERAGEIF(L:L,L627,$J:$J)," ")</f>
        <v> </v>
      </c>
      <c r="O627" s="11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0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1" t="str">
        <f t="shared" si="3"/>
        <v> </v>
      </c>
      <c r="I628" s="11" t="str">
        <f t="shared" si="4"/>
        <v> </v>
      </c>
      <c r="J628" s="11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1" t="str">
        <f t="shared" ref="N628:O628" si="637">IFERROR(AVERAGEIF(L:L,L628,$J:$J)," ")</f>
        <v> </v>
      </c>
      <c r="O628" s="11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0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1" t="str">
        <f t="shared" si="3"/>
        <v> </v>
      </c>
      <c r="I629" s="11" t="str">
        <f t="shared" si="4"/>
        <v> </v>
      </c>
      <c r="J629" s="11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1" t="str">
        <f t="shared" ref="N629:O629" si="638">IFERROR(AVERAGEIF(L:L,L629,$J:$J)," ")</f>
        <v> </v>
      </c>
      <c r="O629" s="11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0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1" t="str">
        <f t="shared" si="3"/>
        <v> </v>
      </c>
      <c r="I630" s="11" t="str">
        <f t="shared" si="4"/>
        <v> </v>
      </c>
      <c r="J630" s="11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1" t="str">
        <f t="shared" ref="N630:O630" si="639">IFERROR(AVERAGEIF(L:L,L630,$J:$J)," ")</f>
        <v> </v>
      </c>
      <c r="O630" s="11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0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1" t="str">
        <f t="shared" si="3"/>
        <v> </v>
      </c>
      <c r="I631" s="11" t="str">
        <f t="shared" si="4"/>
        <v> </v>
      </c>
      <c r="J631" s="11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1" t="str">
        <f t="shared" ref="N631:O631" si="640">IFERROR(AVERAGEIF(L:L,L631,$J:$J)," ")</f>
        <v> </v>
      </c>
      <c r="O631" s="11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0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1" t="str">
        <f t="shared" si="3"/>
        <v> </v>
      </c>
      <c r="I632" s="11" t="str">
        <f t="shared" si="4"/>
        <v> </v>
      </c>
      <c r="J632" s="11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1" t="str">
        <f t="shared" ref="N632:O632" si="641">IFERROR(AVERAGEIF(L:L,L632,$J:$J)," ")</f>
        <v> </v>
      </c>
      <c r="O632" s="11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0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1" t="str">
        <f t="shared" si="3"/>
        <v> </v>
      </c>
      <c r="I633" s="11" t="str">
        <f t="shared" si="4"/>
        <v> </v>
      </c>
      <c r="J633" s="11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1" t="str">
        <f t="shared" ref="N633:O633" si="642">IFERROR(AVERAGEIF(L:L,L633,$J:$J)," ")</f>
        <v> </v>
      </c>
      <c r="O633" s="11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0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1" t="str">
        <f t="shared" si="3"/>
        <v> </v>
      </c>
      <c r="I634" s="11" t="str">
        <f t="shared" si="4"/>
        <v> </v>
      </c>
      <c r="J634" s="11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1" t="str">
        <f t="shared" ref="N634:O634" si="643">IFERROR(AVERAGEIF(L:L,L634,$J:$J)," ")</f>
        <v> </v>
      </c>
      <c r="O634" s="11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0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1" t="str">
        <f t="shared" si="3"/>
        <v> </v>
      </c>
      <c r="I635" s="11" t="str">
        <f t="shared" si="4"/>
        <v> </v>
      </c>
      <c r="J635" s="11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1" t="str">
        <f t="shared" ref="N635:O635" si="644">IFERROR(AVERAGEIF(L:L,L635,$J:$J)," ")</f>
        <v> </v>
      </c>
      <c r="O635" s="11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0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1" t="str">
        <f t="shared" si="3"/>
        <v> </v>
      </c>
      <c r="I636" s="11" t="str">
        <f t="shared" si="4"/>
        <v> </v>
      </c>
      <c r="J636" s="11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1" t="str">
        <f t="shared" ref="N636:O636" si="645">IFERROR(AVERAGEIF(L:L,L636,$J:$J)," ")</f>
        <v> </v>
      </c>
      <c r="O636" s="11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0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1" t="str">
        <f t="shared" si="3"/>
        <v> </v>
      </c>
      <c r="I637" s="11" t="str">
        <f t="shared" si="4"/>
        <v> </v>
      </c>
      <c r="J637" s="11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1" t="str">
        <f t="shared" ref="N637:O637" si="646">IFERROR(AVERAGEIF(L:L,L637,$J:$J)," ")</f>
        <v> </v>
      </c>
      <c r="O637" s="11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0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1" t="str">
        <f t="shared" si="3"/>
        <v> </v>
      </c>
      <c r="I638" s="11" t="str">
        <f t="shared" si="4"/>
        <v> </v>
      </c>
      <c r="J638" s="11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1" t="str">
        <f t="shared" ref="N638:O638" si="647">IFERROR(AVERAGEIF(L:L,L638,$J:$J)," ")</f>
        <v> </v>
      </c>
      <c r="O638" s="11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0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1" t="str">
        <f t="shared" si="3"/>
        <v> </v>
      </c>
      <c r="I639" s="11" t="str">
        <f t="shared" si="4"/>
        <v> </v>
      </c>
      <c r="J639" s="11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1" t="str">
        <f t="shared" ref="N639:O639" si="648">IFERROR(AVERAGEIF(L:L,L639,$J:$J)," ")</f>
        <v> </v>
      </c>
      <c r="O639" s="11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0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1" t="str">
        <f t="shared" si="3"/>
        <v> </v>
      </c>
      <c r="I640" s="11" t="str">
        <f t="shared" si="4"/>
        <v> </v>
      </c>
      <c r="J640" s="11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1" t="str">
        <f t="shared" ref="N640:O640" si="649">IFERROR(AVERAGEIF(L:L,L640,$J:$J)," ")</f>
        <v> </v>
      </c>
      <c r="O640" s="11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0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1" t="str">
        <f t="shared" si="3"/>
        <v> </v>
      </c>
      <c r="I641" s="11" t="str">
        <f t="shared" si="4"/>
        <v> </v>
      </c>
      <c r="J641" s="11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1" t="str">
        <f t="shared" ref="N641:O641" si="650">IFERROR(AVERAGEIF(L:L,L641,$J:$J)," ")</f>
        <v> </v>
      </c>
      <c r="O641" s="11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0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1" t="str">
        <f t="shared" si="3"/>
        <v> </v>
      </c>
      <c r="I642" s="11" t="str">
        <f t="shared" si="4"/>
        <v> </v>
      </c>
      <c r="J642" s="11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1" t="str">
        <f t="shared" ref="N642:O642" si="651">IFERROR(AVERAGEIF(L:L,L642,$J:$J)," ")</f>
        <v> </v>
      </c>
      <c r="O642" s="11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0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1" t="str">
        <f t="shared" si="3"/>
        <v> </v>
      </c>
      <c r="I643" s="11" t="str">
        <f t="shared" si="4"/>
        <v> </v>
      </c>
      <c r="J643" s="11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1" t="str">
        <f t="shared" ref="N643:O643" si="652">IFERROR(AVERAGEIF(L:L,L643,$J:$J)," ")</f>
        <v> </v>
      </c>
      <c r="O643" s="11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0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1" t="str">
        <f t="shared" si="3"/>
        <v> </v>
      </c>
      <c r="I644" s="11" t="str">
        <f t="shared" si="4"/>
        <v> </v>
      </c>
      <c r="J644" s="11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1" t="str">
        <f t="shared" ref="N644:O644" si="653">IFERROR(AVERAGEIF(L:L,L644,$J:$J)," ")</f>
        <v> </v>
      </c>
      <c r="O644" s="11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0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1" t="str">
        <f t="shared" si="3"/>
        <v> </v>
      </c>
      <c r="I645" s="11" t="str">
        <f t="shared" si="4"/>
        <v> </v>
      </c>
      <c r="J645" s="11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1" t="str">
        <f t="shared" ref="N645:O645" si="654">IFERROR(AVERAGEIF(L:L,L645,$J:$J)," ")</f>
        <v> </v>
      </c>
      <c r="O645" s="11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0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1" t="str">
        <f t="shared" si="3"/>
        <v> </v>
      </c>
      <c r="I646" s="11" t="str">
        <f t="shared" si="4"/>
        <v> </v>
      </c>
      <c r="J646" s="11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1" t="str">
        <f t="shared" ref="N646:O646" si="655">IFERROR(AVERAGEIF(L:L,L646,$J:$J)," ")</f>
        <v> </v>
      </c>
      <c r="O646" s="11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0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1" t="str">
        <f t="shared" si="3"/>
        <v> </v>
      </c>
      <c r="I647" s="11" t="str">
        <f t="shared" si="4"/>
        <v> </v>
      </c>
      <c r="J647" s="11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1" t="str">
        <f t="shared" ref="N647:O647" si="656">IFERROR(AVERAGEIF(L:L,L647,$J:$J)," ")</f>
        <v> </v>
      </c>
      <c r="O647" s="11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0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1" t="str">
        <f t="shared" si="3"/>
        <v> </v>
      </c>
      <c r="I648" s="11" t="str">
        <f t="shared" si="4"/>
        <v> </v>
      </c>
      <c r="J648" s="11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1" t="str">
        <f t="shared" ref="N648:O648" si="657">IFERROR(AVERAGEIF(L:L,L648,$J:$J)," ")</f>
        <v> </v>
      </c>
      <c r="O648" s="11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0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1" t="str">
        <f t="shared" si="3"/>
        <v> </v>
      </c>
      <c r="I649" s="11" t="str">
        <f t="shared" si="4"/>
        <v> </v>
      </c>
      <c r="J649" s="11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1" t="str">
        <f t="shared" ref="N649:O649" si="658">IFERROR(AVERAGEIF(L:L,L649,$J:$J)," ")</f>
        <v> </v>
      </c>
      <c r="O649" s="11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0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1" t="str">
        <f t="shared" si="3"/>
        <v> </v>
      </c>
      <c r="I650" s="11" t="str">
        <f t="shared" si="4"/>
        <v> </v>
      </c>
      <c r="J650" s="11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1" t="str">
        <f t="shared" ref="N650:O650" si="659">IFERROR(AVERAGEIF(L:L,L650,$J:$J)," ")</f>
        <v> </v>
      </c>
      <c r="O650" s="11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0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1" t="str">
        <f t="shared" si="3"/>
        <v> </v>
      </c>
      <c r="I651" s="11" t="str">
        <f t="shared" si="4"/>
        <v> </v>
      </c>
      <c r="J651" s="11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1" t="str">
        <f t="shared" ref="N651:O651" si="660">IFERROR(AVERAGEIF(L:L,L651,$J:$J)," ")</f>
        <v> </v>
      </c>
      <c r="O651" s="11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0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1" t="str">
        <f t="shared" si="3"/>
        <v> </v>
      </c>
      <c r="I652" s="11" t="str">
        <f t="shared" si="4"/>
        <v> </v>
      </c>
      <c r="J652" s="11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1" t="str">
        <f t="shared" ref="N652:O652" si="661">IFERROR(AVERAGEIF(L:L,L652,$J:$J)," ")</f>
        <v> </v>
      </c>
      <c r="O652" s="11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0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1" t="str">
        <f t="shared" si="3"/>
        <v> </v>
      </c>
      <c r="I653" s="11" t="str">
        <f t="shared" si="4"/>
        <v> </v>
      </c>
      <c r="J653" s="11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1" t="str">
        <f t="shared" ref="N653:O653" si="662">IFERROR(AVERAGEIF(L:L,L653,$J:$J)," ")</f>
        <v> </v>
      </c>
      <c r="O653" s="11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0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1" t="str">
        <f t="shared" si="3"/>
        <v> </v>
      </c>
      <c r="I654" s="11" t="str">
        <f t="shared" si="4"/>
        <v> </v>
      </c>
      <c r="J654" s="11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1" t="str">
        <f t="shared" ref="N654:O654" si="663">IFERROR(AVERAGEIF(L:L,L654,$J:$J)," ")</f>
        <v> </v>
      </c>
      <c r="O654" s="11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0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1" t="str">
        <f t="shared" si="3"/>
        <v> </v>
      </c>
      <c r="I655" s="11" t="str">
        <f t="shared" si="4"/>
        <v> </v>
      </c>
      <c r="J655" s="11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1" t="str">
        <f t="shared" ref="N655:O655" si="664">IFERROR(AVERAGEIF(L:L,L655,$J:$J)," ")</f>
        <v> </v>
      </c>
      <c r="O655" s="11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0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1" t="str">
        <f t="shared" si="3"/>
        <v> </v>
      </c>
      <c r="I656" s="11" t="str">
        <f t="shared" si="4"/>
        <v> </v>
      </c>
      <c r="J656" s="11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1" t="str">
        <f t="shared" ref="N656:O656" si="665">IFERROR(AVERAGEIF(L:L,L656,$J:$J)," ")</f>
        <v> </v>
      </c>
      <c r="O656" s="11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0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1" t="str">
        <f t="shared" si="3"/>
        <v> </v>
      </c>
      <c r="I657" s="11" t="str">
        <f t="shared" si="4"/>
        <v> </v>
      </c>
      <c r="J657" s="11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1" t="str">
        <f t="shared" ref="N657:O657" si="666">IFERROR(AVERAGEIF(L:L,L657,$J:$J)," ")</f>
        <v> </v>
      </c>
      <c r="O657" s="11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0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1" t="str">
        <f t="shared" si="3"/>
        <v> </v>
      </c>
      <c r="I658" s="11" t="str">
        <f t="shared" si="4"/>
        <v> </v>
      </c>
      <c r="J658" s="11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1" t="str">
        <f t="shared" ref="N658:O658" si="667">IFERROR(AVERAGEIF(L:L,L658,$J:$J)," ")</f>
        <v> </v>
      </c>
      <c r="O658" s="11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0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1" t="str">
        <f t="shared" si="3"/>
        <v> </v>
      </c>
      <c r="I659" s="11" t="str">
        <f t="shared" si="4"/>
        <v> </v>
      </c>
      <c r="J659" s="11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1" t="str">
        <f t="shared" ref="N659:O659" si="668">IFERROR(AVERAGEIF(L:L,L659,$J:$J)," ")</f>
        <v> </v>
      </c>
      <c r="O659" s="11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0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1" t="str">
        <f t="shared" si="3"/>
        <v> </v>
      </c>
      <c r="I660" s="11" t="str">
        <f t="shared" si="4"/>
        <v> </v>
      </c>
      <c r="J660" s="11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1" t="str">
        <f t="shared" ref="N660:O660" si="669">IFERROR(AVERAGEIF(L:L,L660,$J:$J)," ")</f>
        <v> </v>
      </c>
      <c r="O660" s="11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0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1" t="str">
        <f t="shared" si="3"/>
        <v> </v>
      </c>
      <c r="I661" s="11" t="str">
        <f t="shared" si="4"/>
        <v> </v>
      </c>
      <c r="J661" s="11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1" t="str">
        <f t="shared" ref="N661:O661" si="670">IFERROR(AVERAGEIF(L:L,L661,$J:$J)," ")</f>
        <v> </v>
      </c>
      <c r="O661" s="11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0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1" t="str">
        <f t="shared" si="3"/>
        <v> </v>
      </c>
      <c r="I662" s="11" t="str">
        <f t="shared" si="4"/>
        <v> </v>
      </c>
      <c r="J662" s="11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1" t="str">
        <f t="shared" ref="N662:O662" si="671">IFERROR(AVERAGEIF(L:L,L662,$J:$J)," ")</f>
        <v> </v>
      </c>
      <c r="O662" s="11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0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1" t="str">
        <f t="shared" si="3"/>
        <v> </v>
      </c>
      <c r="I663" s="11" t="str">
        <f t="shared" si="4"/>
        <v> </v>
      </c>
      <c r="J663" s="11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1" t="str">
        <f t="shared" ref="N663:O663" si="672">IFERROR(AVERAGEIF(L:L,L663,$J:$J)," ")</f>
        <v> </v>
      </c>
      <c r="O663" s="11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0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1" t="str">
        <f t="shared" si="3"/>
        <v> </v>
      </c>
      <c r="I664" s="11" t="str">
        <f t="shared" si="4"/>
        <v> </v>
      </c>
      <c r="J664" s="11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1" t="str">
        <f t="shared" ref="N664:O664" si="673">IFERROR(AVERAGEIF(L:L,L664,$J:$J)," ")</f>
        <v> </v>
      </c>
      <c r="O664" s="11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0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1" t="str">
        <f t="shared" si="3"/>
        <v> </v>
      </c>
      <c r="I665" s="11" t="str">
        <f t="shared" si="4"/>
        <v> </v>
      </c>
      <c r="J665" s="11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1" t="str">
        <f t="shared" ref="N665:O665" si="674">IFERROR(AVERAGEIF(L:L,L665,$J:$J)," ")</f>
        <v> </v>
      </c>
      <c r="O665" s="11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0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1" t="str">
        <f t="shared" si="3"/>
        <v> </v>
      </c>
      <c r="I666" s="11" t="str">
        <f t="shared" si="4"/>
        <v> </v>
      </c>
      <c r="J666" s="11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1" t="str">
        <f t="shared" ref="N666:O666" si="675">IFERROR(AVERAGEIF(L:L,L666,$J:$J)," ")</f>
        <v> </v>
      </c>
      <c r="O666" s="11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0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1" t="str">
        <f t="shared" si="3"/>
        <v> </v>
      </c>
      <c r="I667" s="11" t="str">
        <f t="shared" si="4"/>
        <v> </v>
      </c>
      <c r="J667" s="11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1" t="str">
        <f t="shared" ref="N667:O667" si="676">IFERROR(AVERAGEIF(L:L,L667,$J:$J)," ")</f>
        <v> </v>
      </c>
      <c r="O667" s="11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0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1" t="str">
        <f t="shared" si="3"/>
        <v> </v>
      </c>
      <c r="I668" s="11" t="str">
        <f t="shared" si="4"/>
        <v> </v>
      </c>
      <c r="J668" s="11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1" t="str">
        <f t="shared" ref="N668:O668" si="677">IFERROR(AVERAGEIF(L:L,L668,$J:$J)," ")</f>
        <v> </v>
      </c>
      <c r="O668" s="11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0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1" t="str">
        <f t="shared" si="3"/>
        <v> </v>
      </c>
      <c r="I669" s="11" t="str">
        <f t="shared" si="4"/>
        <v> </v>
      </c>
      <c r="J669" s="11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1" t="str">
        <f t="shared" ref="N669:O669" si="678">IFERROR(AVERAGEIF(L:L,L669,$J:$J)," ")</f>
        <v> </v>
      </c>
      <c r="O669" s="11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0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1" t="str">
        <f t="shared" si="3"/>
        <v> </v>
      </c>
      <c r="I670" s="11" t="str">
        <f t="shared" si="4"/>
        <v> </v>
      </c>
      <c r="J670" s="11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1" t="str">
        <f t="shared" ref="N670:O670" si="679">IFERROR(AVERAGEIF(L:L,L670,$J:$J)," ")</f>
        <v> </v>
      </c>
      <c r="O670" s="11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0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1" t="str">
        <f t="shared" si="3"/>
        <v> </v>
      </c>
      <c r="I671" s="11" t="str">
        <f t="shared" si="4"/>
        <v> </v>
      </c>
      <c r="J671" s="11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1" t="str">
        <f t="shared" ref="N671:O671" si="680">IFERROR(AVERAGEIF(L:L,L671,$J:$J)," ")</f>
        <v> </v>
      </c>
      <c r="O671" s="11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0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1" t="str">
        <f t="shared" si="3"/>
        <v> </v>
      </c>
      <c r="I672" s="11" t="str">
        <f t="shared" si="4"/>
        <v> </v>
      </c>
      <c r="J672" s="11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1" t="str">
        <f t="shared" ref="N672:O672" si="681">IFERROR(AVERAGEIF(L:L,L672,$J:$J)," ")</f>
        <v> </v>
      </c>
      <c r="O672" s="11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0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1" t="str">
        <f t="shared" si="3"/>
        <v> </v>
      </c>
      <c r="I673" s="11" t="str">
        <f t="shared" si="4"/>
        <v> </v>
      </c>
      <c r="J673" s="11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1" t="str">
        <f t="shared" ref="N673:O673" si="682">IFERROR(AVERAGEIF(L:L,L673,$J:$J)," ")</f>
        <v> </v>
      </c>
      <c r="O673" s="11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0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1" t="str">
        <f t="shared" si="3"/>
        <v> </v>
      </c>
      <c r="I674" s="11" t="str">
        <f t="shared" si="4"/>
        <v> </v>
      </c>
      <c r="J674" s="11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1" t="str">
        <f t="shared" ref="N674:O674" si="683">IFERROR(AVERAGEIF(L:L,L674,$J:$J)," ")</f>
        <v> </v>
      </c>
      <c r="O674" s="11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0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1" t="str">
        <f t="shared" si="3"/>
        <v> </v>
      </c>
      <c r="I675" s="11" t="str">
        <f t="shared" si="4"/>
        <v> </v>
      </c>
      <c r="J675" s="11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1" t="str">
        <f t="shared" ref="N675:O675" si="684">IFERROR(AVERAGEIF(L:L,L675,$J:$J)," ")</f>
        <v> </v>
      </c>
      <c r="O675" s="11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0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1" t="str">
        <f t="shared" si="3"/>
        <v> </v>
      </c>
      <c r="I676" s="11" t="str">
        <f t="shared" si="4"/>
        <v> </v>
      </c>
      <c r="J676" s="11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1" t="str">
        <f t="shared" ref="N676:O676" si="685">IFERROR(AVERAGEIF(L:L,L676,$J:$J)," ")</f>
        <v> </v>
      </c>
      <c r="O676" s="11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0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1" t="str">
        <f t="shared" si="3"/>
        <v> </v>
      </c>
      <c r="I677" s="11" t="str">
        <f t="shared" si="4"/>
        <v> </v>
      </c>
      <c r="J677" s="11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1" t="str">
        <f t="shared" ref="N677:O677" si="686">IFERROR(AVERAGEIF(L:L,L677,$J:$J)," ")</f>
        <v> </v>
      </c>
      <c r="O677" s="11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0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1" t="str">
        <f t="shared" si="3"/>
        <v> </v>
      </c>
      <c r="I678" s="11" t="str">
        <f t="shared" si="4"/>
        <v> </v>
      </c>
      <c r="J678" s="11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1" t="str">
        <f t="shared" ref="N678:O678" si="687">IFERROR(AVERAGEIF(L:L,L678,$J:$J)," ")</f>
        <v> </v>
      </c>
      <c r="O678" s="11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0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1" t="str">
        <f t="shared" si="3"/>
        <v> </v>
      </c>
      <c r="I679" s="11" t="str">
        <f t="shared" si="4"/>
        <v> </v>
      </c>
      <c r="J679" s="11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1" t="str">
        <f t="shared" ref="N679:O679" si="688">IFERROR(AVERAGEIF(L:L,L679,$J:$J)," ")</f>
        <v> </v>
      </c>
      <c r="O679" s="11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0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1" t="str">
        <f t="shared" si="3"/>
        <v> </v>
      </c>
      <c r="I680" s="11" t="str">
        <f t="shared" si="4"/>
        <v> </v>
      </c>
      <c r="J680" s="11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1" t="str">
        <f t="shared" ref="N680:O680" si="689">IFERROR(AVERAGEIF(L:L,L680,$J:$J)," ")</f>
        <v> </v>
      </c>
      <c r="O680" s="11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0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1" t="str">
        <f t="shared" si="3"/>
        <v> </v>
      </c>
      <c r="I681" s="11" t="str">
        <f t="shared" si="4"/>
        <v> </v>
      </c>
      <c r="J681" s="11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1" t="str">
        <f t="shared" ref="N681:O681" si="690">IFERROR(AVERAGEIF(L:L,L681,$J:$J)," ")</f>
        <v> </v>
      </c>
      <c r="O681" s="11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0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1" t="str">
        <f t="shared" si="3"/>
        <v> </v>
      </c>
      <c r="I682" s="11" t="str">
        <f t="shared" si="4"/>
        <v> </v>
      </c>
      <c r="J682" s="11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1" t="str">
        <f t="shared" ref="N682:O682" si="691">IFERROR(AVERAGEIF(L:L,L682,$J:$J)," ")</f>
        <v> </v>
      </c>
      <c r="O682" s="11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0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1" t="str">
        <f t="shared" si="3"/>
        <v> </v>
      </c>
      <c r="I683" s="11" t="str">
        <f t="shared" si="4"/>
        <v> </v>
      </c>
      <c r="J683" s="11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1" t="str">
        <f t="shared" ref="N683:O683" si="692">IFERROR(AVERAGEIF(L:L,L683,$J:$J)," ")</f>
        <v> </v>
      </c>
      <c r="O683" s="11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0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1" t="str">
        <f t="shared" si="3"/>
        <v> </v>
      </c>
      <c r="I684" s="11" t="str">
        <f t="shared" si="4"/>
        <v> </v>
      </c>
      <c r="J684" s="11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1" t="str">
        <f t="shared" ref="N684:O684" si="693">IFERROR(AVERAGEIF(L:L,L684,$J:$J)," ")</f>
        <v> </v>
      </c>
      <c r="O684" s="11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0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1" t="str">
        <f t="shared" si="3"/>
        <v> </v>
      </c>
      <c r="I685" s="11" t="str">
        <f t="shared" si="4"/>
        <v> </v>
      </c>
      <c r="J685" s="11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1" t="str">
        <f t="shared" ref="N685:O685" si="694">IFERROR(AVERAGEIF(L:L,L685,$J:$J)," ")</f>
        <v> </v>
      </c>
      <c r="O685" s="11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0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1" t="str">
        <f t="shared" si="3"/>
        <v> </v>
      </c>
      <c r="I686" s="11" t="str">
        <f t="shared" si="4"/>
        <v> </v>
      </c>
      <c r="J686" s="11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1" t="str">
        <f t="shared" ref="N686:O686" si="695">IFERROR(AVERAGEIF(L:L,L686,$J:$J)," ")</f>
        <v> </v>
      </c>
      <c r="O686" s="11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0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1" t="str">
        <f t="shared" si="3"/>
        <v> </v>
      </c>
      <c r="I687" s="11" t="str">
        <f t="shared" si="4"/>
        <v> </v>
      </c>
      <c r="J687" s="11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1" t="str">
        <f t="shared" ref="N687:O687" si="696">IFERROR(AVERAGEIF(L:L,L687,$J:$J)," ")</f>
        <v> </v>
      </c>
      <c r="O687" s="11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0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1" t="str">
        <f t="shared" si="3"/>
        <v> </v>
      </c>
      <c r="I688" s="11" t="str">
        <f t="shared" si="4"/>
        <v> </v>
      </c>
      <c r="J688" s="11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1" t="str">
        <f t="shared" ref="N688:O688" si="697">IFERROR(AVERAGEIF(L:L,L688,$J:$J)," ")</f>
        <v> </v>
      </c>
      <c r="O688" s="11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0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1" t="str">
        <f t="shared" si="3"/>
        <v> </v>
      </c>
      <c r="I689" s="11" t="str">
        <f t="shared" si="4"/>
        <v> </v>
      </c>
      <c r="J689" s="11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1" t="str">
        <f t="shared" ref="N689:O689" si="698">IFERROR(AVERAGEIF(L:L,L689,$J:$J)," ")</f>
        <v> </v>
      </c>
      <c r="O689" s="11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0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1" t="str">
        <f t="shared" si="3"/>
        <v> </v>
      </c>
      <c r="I690" s="11" t="str">
        <f t="shared" si="4"/>
        <v> </v>
      </c>
      <c r="J690" s="11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1" t="str">
        <f t="shared" ref="N690:O690" si="699">IFERROR(AVERAGEIF(L:L,L690,$J:$J)," ")</f>
        <v> </v>
      </c>
      <c r="O690" s="11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0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1" t="str">
        <f t="shared" si="3"/>
        <v> </v>
      </c>
      <c r="I691" s="11" t="str">
        <f t="shared" si="4"/>
        <v> </v>
      </c>
      <c r="J691" s="11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1" t="str">
        <f t="shared" ref="N691:O691" si="700">IFERROR(AVERAGEIF(L:L,L691,$J:$J)," ")</f>
        <v> </v>
      </c>
      <c r="O691" s="11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0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1" t="str">
        <f t="shared" si="3"/>
        <v> </v>
      </c>
      <c r="I692" s="11" t="str">
        <f t="shared" si="4"/>
        <v> </v>
      </c>
      <c r="J692" s="11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1" t="str">
        <f t="shared" ref="N692:O692" si="701">IFERROR(AVERAGEIF(L:L,L692,$J:$J)," ")</f>
        <v> </v>
      </c>
      <c r="O692" s="11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0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1" t="str">
        <f t="shared" si="3"/>
        <v> </v>
      </c>
      <c r="I693" s="11" t="str">
        <f t="shared" si="4"/>
        <v> </v>
      </c>
      <c r="J693" s="11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1" t="str">
        <f t="shared" ref="N693:O693" si="702">IFERROR(AVERAGEIF(L:L,L693,$J:$J)," ")</f>
        <v> </v>
      </c>
      <c r="O693" s="11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0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1" t="str">
        <f t="shared" si="3"/>
        <v> </v>
      </c>
      <c r="I694" s="11" t="str">
        <f t="shared" si="4"/>
        <v> </v>
      </c>
      <c r="J694" s="11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1" t="str">
        <f t="shared" ref="N694:O694" si="703">IFERROR(AVERAGEIF(L:L,L694,$J:$J)," ")</f>
        <v> </v>
      </c>
      <c r="O694" s="11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0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1" t="str">
        <f t="shared" si="3"/>
        <v> </v>
      </c>
      <c r="I695" s="11" t="str">
        <f t="shared" si="4"/>
        <v> </v>
      </c>
      <c r="J695" s="11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1" t="str">
        <f t="shared" ref="N695:O695" si="704">IFERROR(AVERAGEIF(L:L,L695,$J:$J)," ")</f>
        <v> </v>
      </c>
      <c r="O695" s="11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0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1" t="str">
        <f t="shared" si="3"/>
        <v> </v>
      </c>
      <c r="I696" s="11" t="str">
        <f t="shared" si="4"/>
        <v> </v>
      </c>
      <c r="J696" s="11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1" t="str">
        <f t="shared" ref="N696:O696" si="705">IFERROR(AVERAGEIF(L:L,L696,$J:$J)," ")</f>
        <v> </v>
      </c>
      <c r="O696" s="11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0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1" t="str">
        <f t="shared" si="3"/>
        <v> </v>
      </c>
      <c r="I697" s="11" t="str">
        <f t="shared" si="4"/>
        <v> </v>
      </c>
      <c r="J697" s="11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1" t="str">
        <f t="shared" ref="N697:O697" si="706">IFERROR(AVERAGEIF(L:L,L697,$J:$J)," ")</f>
        <v> </v>
      </c>
      <c r="O697" s="11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0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1" t="str">
        <f t="shared" si="3"/>
        <v> </v>
      </c>
      <c r="I698" s="11" t="str">
        <f t="shared" si="4"/>
        <v> </v>
      </c>
      <c r="J698" s="11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1" t="str">
        <f t="shared" ref="N698:O698" si="707">IFERROR(AVERAGEIF(L:L,L698,$J:$J)," ")</f>
        <v> </v>
      </c>
      <c r="O698" s="11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0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1" t="str">
        <f t="shared" si="3"/>
        <v> </v>
      </c>
      <c r="I699" s="11" t="str">
        <f t="shared" si="4"/>
        <v> </v>
      </c>
      <c r="J699" s="11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1" t="str">
        <f t="shared" ref="N699:O699" si="708">IFERROR(AVERAGEIF(L:L,L699,$J:$J)," ")</f>
        <v> </v>
      </c>
      <c r="O699" s="11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0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1" t="str">
        <f t="shared" si="3"/>
        <v> </v>
      </c>
      <c r="I700" s="11" t="str">
        <f t="shared" si="4"/>
        <v> </v>
      </c>
      <c r="J700" s="11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1" t="str">
        <f t="shared" ref="N700:O700" si="709">IFERROR(AVERAGEIF(L:L,L700,$J:$J)," ")</f>
        <v> </v>
      </c>
      <c r="O700" s="11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0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1" t="str">
        <f t="shared" si="3"/>
        <v> </v>
      </c>
      <c r="I701" s="11" t="str">
        <f t="shared" si="4"/>
        <v> </v>
      </c>
      <c r="J701" s="11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1" t="str">
        <f t="shared" ref="N701:O701" si="710">IFERROR(AVERAGEIF(L:L,L701,$J:$J)," ")</f>
        <v> </v>
      </c>
      <c r="O701" s="11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0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1" t="str">
        <f t="shared" si="3"/>
        <v> </v>
      </c>
      <c r="I702" s="11" t="str">
        <f t="shared" si="4"/>
        <v> </v>
      </c>
      <c r="J702" s="11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1" t="str">
        <f t="shared" ref="N702:O702" si="711">IFERROR(AVERAGEIF(L:L,L702,$J:$J)," ")</f>
        <v> </v>
      </c>
      <c r="O702" s="11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0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1" t="str">
        <f t="shared" si="3"/>
        <v> </v>
      </c>
      <c r="I703" s="11" t="str">
        <f t="shared" si="4"/>
        <v> </v>
      </c>
      <c r="J703" s="11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1" t="str">
        <f t="shared" ref="N703:O703" si="712">IFERROR(AVERAGEIF(L:L,L703,$J:$J)," ")</f>
        <v> </v>
      </c>
      <c r="O703" s="11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0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1" t="str">
        <f t="shared" si="3"/>
        <v> </v>
      </c>
      <c r="I704" s="11" t="str">
        <f t="shared" si="4"/>
        <v> </v>
      </c>
      <c r="J704" s="11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1" t="str">
        <f t="shared" ref="N704:O704" si="713">IFERROR(AVERAGEIF(L:L,L704,$J:$J)," ")</f>
        <v> </v>
      </c>
      <c r="O704" s="11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0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1" t="str">
        <f t="shared" si="3"/>
        <v> </v>
      </c>
      <c r="I705" s="11" t="str">
        <f t="shared" si="4"/>
        <v> </v>
      </c>
      <c r="J705" s="11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1" t="str">
        <f t="shared" ref="N705:O705" si="714">IFERROR(AVERAGEIF(L:L,L705,$J:$J)," ")</f>
        <v> </v>
      </c>
      <c r="O705" s="11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0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1" t="str">
        <f t="shared" si="3"/>
        <v> </v>
      </c>
      <c r="I706" s="11" t="str">
        <f t="shared" si="4"/>
        <v> </v>
      </c>
      <c r="J706" s="11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1" t="str">
        <f t="shared" ref="N706:O706" si="715">IFERROR(AVERAGEIF(L:L,L706,$J:$J)," ")</f>
        <v> </v>
      </c>
      <c r="O706" s="11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0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1" t="str">
        <f t="shared" si="3"/>
        <v> </v>
      </c>
      <c r="I707" s="11" t="str">
        <f t="shared" si="4"/>
        <v> </v>
      </c>
      <c r="J707" s="11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1" t="str">
        <f t="shared" ref="N707:O707" si="716">IFERROR(AVERAGEIF(L:L,L707,$J:$J)," ")</f>
        <v> </v>
      </c>
      <c r="O707" s="11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0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1" t="str">
        <f t="shared" si="3"/>
        <v> </v>
      </c>
      <c r="I708" s="11" t="str">
        <f t="shared" si="4"/>
        <v> </v>
      </c>
      <c r="J708" s="11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1" t="str">
        <f t="shared" ref="N708:O708" si="717">IFERROR(AVERAGEIF(L:L,L708,$J:$J)," ")</f>
        <v> </v>
      </c>
      <c r="O708" s="11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0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1" t="str">
        <f t="shared" si="3"/>
        <v> </v>
      </c>
      <c r="I709" s="11" t="str">
        <f t="shared" si="4"/>
        <v> </v>
      </c>
      <c r="J709" s="11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1" t="str">
        <f t="shared" ref="N709:O709" si="718">IFERROR(AVERAGEIF(L:L,L709,$J:$J)," ")</f>
        <v> </v>
      </c>
      <c r="O709" s="11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0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1" t="str">
        <f t="shared" si="3"/>
        <v> </v>
      </c>
      <c r="I710" s="11" t="str">
        <f t="shared" si="4"/>
        <v> </v>
      </c>
      <c r="J710" s="11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1" t="str">
        <f t="shared" ref="N710:O710" si="719">IFERROR(AVERAGEIF(L:L,L710,$J:$J)," ")</f>
        <v> </v>
      </c>
      <c r="O710" s="11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0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1" t="str">
        <f t="shared" si="3"/>
        <v> </v>
      </c>
      <c r="I711" s="11" t="str">
        <f t="shared" si="4"/>
        <v> </v>
      </c>
      <c r="J711" s="11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1" t="str">
        <f t="shared" ref="N711:O711" si="720">IFERROR(AVERAGEIF(L:L,L711,$J:$J)," ")</f>
        <v> </v>
      </c>
      <c r="O711" s="11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0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1" t="str">
        <f t="shared" si="3"/>
        <v> </v>
      </c>
      <c r="I712" s="11" t="str">
        <f t="shared" si="4"/>
        <v> </v>
      </c>
      <c r="J712" s="11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1" t="str">
        <f t="shared" ref="N712:O712" si="721">IFERROR(AVERAGEIF(L:L,L712,$J:$J)," ")</f>
        <v> </v>
      </c>
      <c r="O712" s="11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0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1" t="str">
        <f t="shared" si="3"/>
        <v> </v>
      </c>
      <c r="I713" s="11" t="str">
        <f t="shared" si="4"/>
        <v> </v>
      </c>
      <c r="J713" s="11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1" t="str">
        <f t="shared" ref="N713:O713" si="722">IFERROR(AVERAGEIF(L:L,L713,$J:$J)," ")</f>
        <v> </v>
      </c>
      <c r="O713" s="11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0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1" t="str">
        <f t="shared" si="3"/>
        <v> </v>
      </c>
      <c r="I714" s="11" t="str">
        <f t="shared" si="4"/>
        <v> </v>
      </c>
      <c r="J714" s="11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1" t="str">
        <f t="shared" ref="N714:O714" si="723">IFERROR(AVERAGEIF(L:L,L714,$J:$J)," ")</f>
        <v> </v>
      </c>
      <c r="O714" s="11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0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1" t="str">
        <f t="shared" si="3"/>
        <v> </v>
      </c>
      <c r="I715" s="11" t="str">
        <f t="shared" si="4"/>
        <v> </v>
      </c>
      <c r="J715" s="11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1" t="str">
        <f t="shared" ref="N715:O715" si="724">IFERROR(AVERAGEIF(L:L,L715,$J:$J)," ")</f>
        <v> </v>
      </c>
      <c r="O715" s="11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0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1" t="str">
        <f t="shared" si="3"/>
        <v> </v>
      </c>
      <c r="I716" s="11" t="str">
        <f t="shared" si="4"/>
        <v> </v>
      </c>
      <c r="J716" s="11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1" t="str">
        <f t="shared" ref="N716:O716" si="725">IFERROR(AVERAGEIF(L:L,L716,$J:$J)," ")</f>
        <v> </v>
      </c>
      <c r="O716" s="11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0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1" t="str">
        <f t="shared" si="3"/>
        <v> </v>
      </c>
      <c r="I717" s="11" t="str">
        <f t="shared" si="4"/>
        <v> </v>
      </c>
      <c r="J717" s="11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1" t="str">
        <f t="shared" ref="N717:O717" si="726">IFERROR(AVERAGEIF(L:L,L717,$J:$J)," ")</f>
        <v> </v>
      </c>
      <c r="O717" s="11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0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1" t="str">
        <f t="shared" si="3"/>
        <v> </v>
      </c>
      <c r="I718" s="11" t="str">
        <f t="shared" si="4"/>
        <v> </v>
      </c>
      <c r="J718" s="11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1" t="str">
        <f t="shared" ref="N718:O718" si="727">IFERROR(AVERAGEIF(L:L,L718,$J:$J)," ")</f>
        <v> </v>
      </c>
      <c r="O718" s="11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0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1" t="str">
        <f t="shared" si="3"/>
        <v> </v>
      </c>
      <c r="I719" s="11" t="str">
        <f t="shared" si="4"/>
        <v> </v>
      </c>
      <c r="J719" s="11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1" t="str">
        <f t="shared" ref="N719:O719" si="728">IFERROR(AVERAGEIF(L:L,L719,$J:$J)," ")</f>
        <v> </v>
      </c>
      <c r="O719" s="11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0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1" t="str">
        <f t="shared" si="3"/>
        <v> </v>
      </c>
      <c r="I720" s="11" t="str">
        <f t="shared" si="4"/>
        <v> </v>
      </c>
      <c r="J720" s="11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1" t="str">
        <f t="shared" ref="N720:O720" si="729">IFERROR(AVERAGEIF(L:L,L720,$J:$J)," ")</f>
        <v> </v>
      </c>
      <c r="O720" s="11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0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1" t="str">
        <f t="shared" si="3"/>
        <v> </v>
      </c>
      <c r="I721" s="11" t="str">
        <f t="shared" si="4"/>
        <v> </v>
      </c>
      <c r="J721" s="11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1" t="str">
        <f t="shared" ref="N721:O721" si="730">IFERROR(AVERAGEIF(L:L,L721,$J:$J)," ")</f>
        <v> </v>
      </c>
      <c r="O721" s="11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0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1" t="str">
        <f t="shared" si="3"/>
        <v> </v>
      </c>
      <c r="I722" s="11" t="str">
        <f t="shared" si="4"/>
        <v> </v>
      </c>
      <c r="J722" s="11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1" t="str">
        <f t="shared" ref="N722:O722" si="731">IFERROR(AVERAGEIF(L:L,L722,$J:$J)," ")</f>
        <v> </v>
      </c>
      <c r="O722" s="11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0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1" t="str">
        <f t="shared" si="3"/>
        <v> </v>
      </c>
      <c r="I723" s="11" t="str">
        <f t="shared" si="4"/>
        <v> </v>
      </c>
      <c r="J723" s="11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1" t="str">
        <f t="shared" ref="N723:O723" si="732">IFERROR(AVERAGEIF(L:L,L723,$J:$J)," ")</f>
        <v> </v>
      </c>
      <c r="O723" s="11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0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1" t="str">
        <f t="shared" si="3"/>
        <v> </v>
      </c>
      <c r="I724" s="11" t="str">
        <f t="shared" si="4"/>
        <v> </v>
      </c>
      <c r="J724" s="11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1" t="str">
        <f t="shared" ref="N724:O724" si="733">IFERROR(AVERAGEIF(L:L,L724,$J:$J)," ")</f>
        <v> </v>
      </c>
      <c r="O724" s="11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0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1" t="str">
        <f t="shared" si="3"/>
        <v> </v>
      </c>
      <c r="I725" s="11" t="str">
        <f t="shared" si="4"/>
        <v> </v>
      </c>
      <c r="J725" s="11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1" t="str">
        <f t="shared" ref="N725:O725" si="734">IFERROR(AVERAGEIF(L:L,L725,$J:$J)," ")</f>
        <v> </v>
      </c>
      <c r="O725" s="11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0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1" t="str">
        <f t="shared" si="3"/>
        <v> </v>
      </c>
      <c r="I726" s="11" t="str">
        <f t="shared" si="4"/>
        <v> </v>
      </c>
      <c r="J726" s="11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1" t="str">
        <f t="shared" ref="N726:O726" si="735">IFERROR(AVERAGEIF(L:L,L726,$J:$J)," ")</f>
        <v> </v>
      </c>
      <c r="O726" s="11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0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1" t="str">
        <f t="shared" si="3"/>
        <v> </v>
      </c>
      <c r="I727" s="11" t="str">
        <f t="shared" si="4"/>
        <v> </v>
      </c>
      <c r="J727" s="11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1" t="str">
        <f t="shared" ref="N727:O727" si="736">IFERROR(AVERAGEIF(L:L,L727,$J:$J)," ")</f>
        <v> </v>
      </c>
      <c r="O727" s="11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0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1" t="str">
        <f t="shared" si="3"/>
        <v> </v>
      </c>
      <c r="I728" s="11" t="str">
        <f t="shared" si="4"/>
        <v> </v>
      </c>
      <c r="J728" s="11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1" t="str">
        <f t="shared" ref="N728:O728" si="737">IFERROR(AVERAGEIF(L:L,L728,$J:$J)," ")</f>
        <v> </v>
      </c>
      <c r="O728" s="11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0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1" t="str">
        <f t="shared" si="3"/>
        <v> </v>
      </c>
      <c r="I729" s="11" t="str">
        <f t="shared" si="4"/>
        <v> </v>
      </c>
      <c r="J729" s="11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1" t="str">
        <f t="shared" ref="N729:O729" si="738">IFERROR(AVERAGEIF(L:L,L729,$J:$J)," ")</f>
        <v> </v>
      </c>
      <c r="O729" s="11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0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1" t="str">
        <f t="shared" si="3"/>
        <v> </v>
      </c>
      <c r="I730" s="11" t="str">
        <f t="shared" si="4"/>
        <v> </v>
      </c>
      <c r="J730" s="11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1" t="str">
        <f t="shared" ref="N730:O730" si="739">IFERROR(AVERAGEIF(L:L,L730,$J:$J)," ")</f>
        <v> </v>
      </c>
      <c r="O730" s="11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0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1" t="str">
        <f t="shared" si="3"/>
        <v> </v>
      </c>
      <c r="I731" s="11" t="str">
        <f t="shared" si="4"/>
        <v> </v>
      </c>
      <c r="J731" s="11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1" t="str">
        <f t="shared" ref="N731:O731" si="740">IFERROR(AVERAGEIF(L:L,L731,$J:$J)," ")</f>
        <v> </v>
      </c>
      <c r="O731" s="11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0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1" t="str">
        <f t="shared" si="3"/>
        <v> </v>
      </c>
      <c r="I732" s="11" t="str">
        <f t="shared" si="4"/>
        <v> </v>
      </c>
      <c r="J732" s="11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1" t="str">
        <f t="shared" ref="N732:O732" si="741">IFERROR(AVERAGEIF(L:L,L732,$J:$J)," ")</f>
        <v> </v>
      </c>
      <c r="O732" s="11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0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1" t="str">
        <f t="shared" si="3"/>
        <v> </v>
      </c>
      <c r="I733" s="11" t="str">
        <f t="shared" si="4"/>
        <v> </v>
      </c>
      <c r="J733" s="11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1" t="str">
        <f t="shared" ref="N733:O733" si="742">IFERROR(AVERAGEIF(L:L,L733,$J:$J)," ")</f>
        <v> </v>
      </c>
      <c r="O733" s="11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0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1" t="str">
        <f t="shared" si="3"/>
        <v> </v>
      </c>
      <c r="I734" s="11" t="str">
        <f t="shared" si="4"/>
        <v> </v>
      </c>
      <c r="J734" s="11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1" t="str">
        <f t="shared" ref="N734:O734" si="743">IFERROR(AVERAGEIF(L:L,L734,$J:$J)," ")</f>
        <v> </v>
      </c>
      <c r="O734" s="11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0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1" t="str">
        <f t="shared" si="3"/>
        <v> </v>
      </c>
      <c r="I735" s="11" t="str">
        <f t="shared" si="4"/>
        <v> </v>
      </c>
      <c r="J735" s="11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1" t="str">
        <f t="shared" ref="N735:O735" si="744">IFERROR(AVERAGEIF(L:L,L735,$J:$J)," ")</f>
        <v> </v>
      </c>
      <c r="O735" s="11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0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1" t="str">
        <f t="shared" si="3"/>
        <v> </v>
      </c>
      <c r="I736" s="11" t="str">
        <f t="shared" si="4"/>
        <v> </v>
      </c>
      <c r="J736" s="11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1" t="str">
        <f t="shared" ref="N736:O736" si="745">IFERROR(AVERAGEIF(L:L,L736,$J:$J)," ")</f>
        <v> </v>
      </c>
      <c r="O736" s="11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0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1" t="str">
        <f t="shared" si="3"/>
        <v> </v>
      </c>
      <c r="I737" s="11" t="str">
        <f t="shared" si="4"/>
        <v> </v>
      </c>
      <c r="J737" s="11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1" t="str">
        <f t="shared" ref="N737:O737" si="746">IFERROR(AVERAGEIF(L:L,L737,$J:$J)," ")</f>
        <v> </v>
      </c>
      <c r="O737" s="11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0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1" t="str">
        <f t="shared" si="3"/>
        <v> </v>
      </c>
      <c r="I738" s="11" t="str">
        <f t="shared" si="4"/>
        <v> </v>
      </c>
      <c r="J738" s="11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1" t="str">
        <f t="shared" ref="N738:O738" si="747">IFERROR(AVERAGEIF(L:L,L738,$J:$J)," ")</f>
        <v> </v>
      </c>
      <c r="O738" s="11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0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1" t="str">
        <f t="shared" si="3"/>
        <v> </v>
      </c>
      <c r="I739" s="11" t="str">
        <f t="shared" si="4"/>
        <v> </v>
      </c>
      <c r="J739" s="11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1" t="str">
        <f t="shared" ref="N739:O739" si="748">IFERROR(AVERAGEIF(L:L,L739,$J:$J)," ")</f>
        <v> </v>
      </c>
      <c r="O739" s="11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0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1" t="str">
        <f t="shared" si="3"/>
        <v> </v>
      </c>
      <c r="I740" s="11" t="str">
        <f t="shared" si="4"/>
        <v> </v>
      </c>
      <c r="J740" s="11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1" t="str">
        <f t="shared" ref="N740:O740" si="749">IFERROR(AVERAGEIF(L:L,L740,$J:$J)," ")</f>
        <v> </v>
      </c>
      <c r="O740" s="11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0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1" t="str">
        <f t="shared" si="3"/>
        <v> </v>
      </c>
      <c r="I741" s="11" t="str">
        <f t="shared" si="4"/>
        <v> </v>
      </c>
      <c r="J741" s="11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1" t="str">
        <f t="shared" ref="N741:O741" si="750">IFERROR(AVERAGEIF(L:L,L741,$J:$J)," ")</f>
        <v> </v>
      </c>
      <c r="O741" s="11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0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1" t="str">
        <f t="shared" si="3"/>
        <v> </v>
      </c>
      <c r="I742" s="11" t="str">
        <f t="shared" si="4"/>
        <v> </v>
      </c>
      <c r="J742" s="11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1" t="str">
        <f t="shared" ref="N742:O742" si="751">IFERROR(AVERAGEIF(L:L,L742,$J:$J)," ")</f>
        <v> </v>
      </c>
      <c r="O742" s="11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0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1" t="str">
        <f t="shared" si="3"/>
        <v> </v>
      </c>
      <c r="I743" s="11" t="str">
        <f t="shared" si="4"/>
        <v> </v>
      </c>
      <c r="J743" s="11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1" t="str">
        <f t="shared" ref="N743:O743" si="752">IFERROR(AVERAGEIF(L:L,L743,$J:$J)," ")</f>
        <v> </v>
      </c>
      <c r="O743" s="11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0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1" t="str">
        <f t="shared" si="3"/>
        <v> </v>
      </c>
      <c r="I744" s="11" t="str">
        <f t="shared" si="4"/>
        <v> </v>
      </c>
      <c r="J744" s="11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1" t="str">
        <f t="shared" ref="N744:O744" si="753">IFERROR(AVERAGEIF(L:L,L744,$J:$J)," ")</f>
        <v> </v>
      </c>
      <c r="O744" s="11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0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1" t="str">
        <f t="shared" si="3"/>
        <v> </v>
      </c>
      <c r="I745" s="11" t="str">
        <f t="shared" si="4"/>
        <v> </v>
      </c>
      <c r="J745" s="11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1" t="str">
        <f t="shared" ref="N745:O745" si="754">IFERROR(AVERAGEIF(L:L,L745,$J:$J)," ")</f>
        <v> </v>
      </c>
      <c r="O745" s="11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0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1" t="str">
        <f t="shared" si="3"/>
        <v> </v>
      </c>
      <c r="I746" s="11" t="str">
        <f t="shared" si="4"/>
        <v> </v>
      </c>
      <c r="J746" s="11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1" t="str">
        <f t="shared" ref="N746:O746" si="755">IFERROR(AVERAGEIF(L:L,L746,$J:$J)," ")</f>
        <v> </v>
      </c>
      <c r="O746" s="11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0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1" t="str">
        <f t="shared" si="3"/>
        <v> </v>
      </c>
      <c r="I747" s="11" t="str">
        <f t="shared" si="4"/>
        <v> </v>
      </c>
      <c r="J747" s="11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1" t="str">
        <f t="shared" ref="N747:O747" si="756">IFERROR(AVERAGEIF(L:L,L747,$J:$J)," ")</f>
        <v> </v>
      </c>
      <c r="O747" s="11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0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1" t="str">
        <f t="shared" si="3"/>
        <v> </v>
      </c>
      <c r="I748" s="11" t="str">
        <f t="shared" si="4"/>
        <v> </v>
      </c>
      <c r="J748" s="11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1" t="str">
        <f t="shared" ref="N748:O748" si="757">IFERROR(AVERAGEIF(L:L,L748,$J:$J)," ")</f>
        <v> </v>
      </c>
      <c r="O748" s="11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0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1" t="str">
        <f t="shared" si="3"/>
        <v> </v>
      </c>
      <c r="I749" s="11" t="str">
        <f t="shared" si="4"/>
        <v> </v>
      </c>
      <c r="J749" s="11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1" t="str">
        <f t="shared" ref="N749:O749" si="758">IFERROR(AVERAGEIF(L:L,L749,$J:$J)," ")</f>
        <v> </v>
      </c>
      <c r="O749" s="11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0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1" t="str">
        <f t="shared" si="3"/>
        <v> </v>
      </c>
      <c r="I750" s="11" t="str">
        <f t="shared" si="4"/>
        <v> </v>
      </c>
      <c r="J750" s="11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1" t="str">
        <f t="shared" ref="N750:O750" si="759">IFERROR(AVERAGEIF(L:L,L750,$J:$J)," ")</f>
        <v> </v>
      </c>
      <c r="O750" s="11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0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1" t="str">
        <f t="shared" si="3"/>
        <v> </v>
      </c>
      <c r="I751" s="11" t="str">
        <f t="shared" si="4"/>
        <v> </v>
      </c>
      <c r="J751" s="11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1" t="str">
        <f t="shared" ref="N751:O751" si="760">IFERROR(AVERAGEIF(L:L,L751,$J:$J)," ")</f>
        <v> </v>
      </c>
      <c r="O751" s="11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0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1" t="str">
        <f t="shared" si="3"/>
        <v> </v>
      </c>
      <c r="I752" s="11" t="str">
        <f t="shared" si="4"/>
        <v> </v>
      </c>
      <c r="J752" s="11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1" t="str">
        <f t="shared" ref="N752:O752" si="761">IFERROR(AVERAGEIF(L:L,L752,$J:$J)," ")</f>
        <v> </v>
      </c>
      <c r="O752" s="11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0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1" t="str">
        <f t="shared" si="3"/>
        <v> </v>
      </c>
      <c r="I753" s="11" t="str">
        <f t="shared" si="4"/>
        <v> </v>
      </c>
      <c r="J753" s="11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1" t="str">
        <f t="shared" ref="N753:O753" si="762">IFERROR(AVERAGEIF(L:L,L753,$J:$J)," ")</f>
        <v> </v>
      </c>
      <c r="O753" s="11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0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1" t="str">
        <f t="shared" si="3"/>
        <v> </v>
      </c>
      <c r="I754" s="11" t="str">
        <f t="shared" si="4"/>
        <v> </v>
      </c>
      <c r="J754" s="11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1" t="str">
        <f t="shared" ref="N754:O754" si="763">IFERROR(AVERAGEIF(L:L,L754,$J:$J)," ")</f>
        <v> </v>
      </c>
      <c r="O754" s="11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0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1" t="str">
        <f t="shared" si="3"/>
        <v> </v>
      </c>
      <c r="I755" s="11" t="str">
        <f t="shared" si="4"/>
        <v> </v>
      </c>
      <c r="J755" s="11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1" t="str">
        <f t="shared" ref="N755:O755" si="764">IFERROR(AVERAGEIF(L:L,L755,$J:$J)," ")</f>
        <v> </v>
      </c>
      <c r="O755" s="11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0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1" t="str">
        <f t="shared" si="3"/>
        <v> </v>
      </c>
      <c r="I756" s="11" t="str">
        <f t="shared" si="4"/>
        <v> </v>
      </c>
      <c r="J756" s="11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1" t="str">
        <f t="shared" ref="N756:O756" si="765">IFERROR(AVERAGEIF(L:L,L756,$J:$J)," ")</f>
        <v> </v>
      </c>
      <c r="O756" s="11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0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1" t="str">
        <f t="shared" si="3"/>
        <v> </v>
      </c>
      <c r="I757" s="11" t="str">
        <f t="shared" si="4"/>
        <v> </v>
      </c>
      <c r="J757" s="11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1" t="str">
        <f t="shared" ref="N757:O757" si="766">IFERROR(AVERAGEIF(L:L,L757,$J:$J)," ")</f>
        <v> </v>
      </c>
      <c r="O757" s="11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0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1" t="str">
        <f t="shared" si="3"/>
        <v> </v>
      </c>
      <c r="I758" s="11" t="str">
        <f t="shared" si="4"/>
        <v> </v>
      </c>
      <c r="J758" s="11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1" t="str">
        <f t="shared" ref="N758:O758" si="767">IFERROR(AVERAGEIF(L:L,L758,$J:$J)," ")</f>
        <v> </v>
      </c>
      <c r="O758" s="11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0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1" t="str">
        <f t="shared" si="3"/>
        <v> </v>
      </c>
      <c r="I759" s="11" t="str">
        <f t="shared" si="4"/>
        <v> </v>
      </c>
      <c r="J759" s="11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1" t="str">
        <f t="shared" ref="N759:O759" si="768">IFERROR(AVERAGEIF(L:L,L759,$J:$J)," ")</f>
        <v> </v>
      </c>
      <c r="O759" s="11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0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1" t="str">
        <f t="shared" si="3"/>
        <v> </v>
      </c>
      <c r="I760" s="11" t="str">
        <f t="shared" si="4"/>
        <v> </v>
      </c>
      <c r="J760" s="11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1" t="str">
        <f t="shared" ref="N760:O760" si="769">IFERROR(AVERAGEIF(L:L,L760,$J:$J)," ")</f>
        <v> </v>
      </c>
      <c r="O760" s="11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0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1" t="str">
        <f t="shared" si="3"/>
        <v> </v>
      </c>
      <c r="I761" s="11" t="str">
        <f t="shared" si="4"/>
        <v> </v>
      </c>
      <c r="J761" s="11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1" t="str">
        <f t="shared" ref="N761:O761" si="770">IFERROR(AVERAGEIF(L:L,L761,$J:$J)," ")</f>
        <v> </v>
      </c>
      <c r="O761" s="11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0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1" t="str">
        <f t="shared" si="3"/>
        <v> </v>
      </c>
      <c r="I762" s="11" t="str">
        <f t="shared" si="4"/>
        <v> </v>
      </c>
      <c r="J762" s="11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1" t="str">
        <f t="shared" ref="N762:O762" si="771">IFERROR(AVERAGEIF(L:L,L762,$J:$J)," ")</f>
        <v> </v>
      </c>
      <c r="O762" s="11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0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1" t="str">
        <f t="shared" si="3"/>
        <v> </v>
      </c>
      <c r="I763" s="11" t="str">
        <f t="shared" si="4"/>
        <v> </v>
      </c>
      <c r="J763" s="11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1" t="str">
        <f t="shared" ref="N763:O763" si="772">IFERROR(AVERAGEIF(L:L,L763,$J:$J)," ")</f>
        <v> </v>
      </c>
      <c r="O763" s="11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0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1" t="str">
        <f t="shared" si="3"/>
        <v> </v>
      </c>
      <c r="I764" s="11" t="str">
        <f t="shared" si="4"/>
        <v> </v>
      </c>
      <c r="J764" s="11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1" t="str">
        <f t="shared" ref="N764:O764" si="773">IFERROR(AVERAGEIF(L:L,L764,$J:$J)," ")</f>
        <v> </v>
      </c>
      <c r="O764" s="11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0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1" t="str">
        <f t="shared" si="3"/>
        <v> </v>
      </c>
      <c r="I765" s="11" t="str">
        <f t="shared" si="4"/>
        <v> </v>
      </c>
      <c r="J765" s="11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1" t="str">
        <f t="shared" ref="N765:O765" si="774">IFERROR(AVERAGEIF(L:L,L765,$J:$J)," ")</f>
        <v> </v>
      </c>
      <c r="O765" s="11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0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1" t="str">
        <f t="shared" si="3"/>
        <v> </v>
      </c>
      <c r="I766" s="11" t="str">
        <f t="shared" si="4"/>
        <v> </v>
      </c>
      <c r="J766" s="11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1" t="str">
        <f t="shared" ref="N766:O766" si="775">IFERROR(AVERAGEIF(L:L,L766,$J:$J)," ")</f>
        <v> </v>
      </c>
      <c r="O766" s="11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0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1" t="str">
        <f t="shared" si="3"/>
        <v> </v>
      </c>
      <c r="I767" s="11" t="str">
        <f t="shared" si="4"/>
        <v> </v>
      </c>
      <c r="J767" s="11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1" t="str">
        <f t="shared" ref="N767:O767" si="776">IFERROR(AVERAGEIF(L:L,L767,$J:$J)," ")</f>
        <v> </v>
      </c>
      <c r="O767" s="11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0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1" t="str">
        <f t="shared" si="3"/>
        <v> </v>
      </c>
      <c r="I768" s="11" t="str">
        <f t="shared" si="4"/>
        <v> </v>
      </c>
      <c r="J768" s="11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1" t="str">
        <f t="shared" ref="N768:O768" si="777">IFERROR(AVERAGEIF(L:L,L768,$J:$J)," ")</f>
        <v> </v>
      </c>
      <c r="O768" s="11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0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1" t="str">
        <f t="shared" si="3"/>
        <v> </v>
      </c>
      <c r="I769" s="11" t="str">
        <f t="shared" si="4"/>
        <v> </v>
      </c>
      <c r="J769" s="11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1" t="str">
        <f t="shared" ref="N769:O769" si="778">IFERROR(AVERAGEIF(L:L,L769,$J:$J)," ")</f>
        <v> </v>
      </c>
      <c r="O769" s="11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0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1" t="str">
        <f t="shared" si="3"/>
        <v> </v>
      </c>
      <c r="I770" s="11" t="str">
        <f t="shared" si="4"/>
        <v> </v>
      </c>
      <c r="J770" s="11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1" t="str">
        <f t="shared" ref="N770:O770" si="779">IFERROR(AVERAGEIF(L:L,L770,$J:$J)," ")</f>
        <v> </v>
      </c>
      <c r="O770" s="11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0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1" t="str">
        <f t="shared" si="3"/>
        <v> </v>
      </c>
      <c r="I771" s="11" t="str">
        <f t="shared" si="4"/>
        <v> </v>
      </c>
      <c r="J771" s="11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1" t="str">
        <f t="shared" ref="N771:O771" si="780">IFERROR(AVERAGEIF(L:L,L771,$J:$J)," ")</f>
        <v> </v>
      </c>
      <c r="O771" s="11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0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1" t="str">
        <f t="shared" si="3"/>
        <v> </v>
      </c>
      <c r="I772" s="11" t="str">
        <f t="shared" si="4"/>
        <v> </v>
      </c>
      <c r="J772" s="11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1" t="str">
        <f t="shared" ref="N772:O772" si="781">IFERROR(AVERAGEIF(L:L,L772,$J:$J)," ")</f>
        <v> </v>
      </c>
      <c r="O772" s="11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0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1" t="str">
        <f t="shared" si="3"/>
        <v> </v>
      </c>
      <c r="I773" s="11" t="str">
        <f t="shared" si="4"/>
        <v> </v>
      </c>
      <c r="J773" s="11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1" t="str">
        <f t="shared" ref="N773:O773" si="782">IFERROR(AVERAGEIF(L:L,L773,$J:$J)," ")</f>
        <v> </v>
      </c>
      <c r="O773" s="11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0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1" t="str">
        <f t="shared" si="3"/>
        <v> </v>
      </c>
      <c r="I774" s="11" t="str">
        <f t="shared" si="4"/>
        <v> </v>
      </c>
      <c r="J774" s="11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1" t="str">
        <f t="shared" ref="N774:O774" si="783">IFERROR(AVERAGEIF(L:L,L774,$J:$J)," ")</f>
        <v> </v>
      </c>
      <c r="O774" s="11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0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1" t="str">
        <f t="shared" si="3"/>
        <v> </v>
      </c>
      <c r="I775" s="11" t="str">
        <f t="shared" si="4"/>
        <v> </v>
      </c>
      <c r="J775" s="11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1" t="str">
        <f t="shared" ref="N775:O775" si="784">IFERROR(AVERAGEIF(L:L,L775,$J:$J)," ")</f>
        <v> </v>
      </c>
      <c r="O775" s="11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0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1" t="str">
        <f t="shared" si="3"/>
        <v> </v>
      </c>
      <c r="I776" s="11" t="str">
        <f t="shared" si="4"/>
        <v> </v>
      </c>
      <c r="J776" s="11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1" t="str">
        <f t="shared" ref="N776:O776" si="785">IFERROR(AVERAGEIF(L:L,L776,$J:$J)," ")</f>
        <v> </v>
      </c>
      <c r="O776" s="11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0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1" t="str">
        <f t="shared" si="3"/>
        <v> </v>
      </c>
      <c r="I777" s="11" t="str">
        <f t="shared" si="4"/>
        <v> </v>
      </c>
      <c r="J777" s="11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1" t="str">
        <f t="shared" ref="N777:O777" si="786">IFERROR(AVERAGEIF(L:L,L777,$J:$J)," ")</f>
        <v> </v>
      </c>
      <c r="O777" s="11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0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1" t="str">
        <f t="shared" si="3"/>
        <v> </v>
      </c>
      <c r="I778" s="11" t="str">
        <f t="shared" si="4"/>
        <v> </v>
      </c>
      <c r="J778" s="11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1" t="str">
        <f t="shared" ref="N778:O778" si="787">IFERROR(AVERAGEIF(L:L,L778,$J:$J)," ")</f>
        <v> </v>
      </c>
      <c r="O778" s="11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0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1" t="str">
        <f t="shared" si="3"/>
        <v> </v>
      </c>
      <c r="I779" s="11" t="str">
        <f t="shared" si="4"/>
        <v> </v>
      </c>
      <c r="J779" s="11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1" t="str">
        <f t="shared" ref="N779:O779" si="788">IFERROR(AVERAGEIF(L:L,L779,$J:$J)," ")</f>
        <v> </v>
      </c>
      <c r="O779" s="11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0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1" t="str">
        <f t="shared" si="3"/>
        <v> </v>
      </c>
      <c r="I780" s="11" t="str">
        <f t="shared" si="4"/>
        <v> </v>
      </c>
      <c r="J780" s="11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1" t="str">
        <f t="shared" ref="N780:O780" si="789">IFERROR(AVERAGEIF(L:L,L780,$J:$J)," ")</f>
        <v> </v>
      </c>
      <c r="O780" s="11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0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1" t="str">
        <f t="shared" si="3"/>
        <v> </v>
      </c>
      <c r="I781" s="11" t="str">
        <f t="shared" si="4"/>
        <v> </v>
      </c>
      <c r="J781" s="11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1" t="str">
        <f t="shared" ref="N781:O781" si="790">IFERROR(AVERAGEIF(L:L,L781,$J:$J)," ")</f>
        <v> </v>
      </c>
      <c r="O781" s="11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0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1" t="str">
        <f t="shared" si="3"/>
        <v> </v>
      </c>
      <c r="I782" s="11" t="str">
        <f t="shared" si="4"/>
        <v> </v>
      </c>
      <c r="J782" s="11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1" t="str">
        <f t="shared" ref="N782:O782" si="791">IFERROR(AVERAGEIF(L:L,L782,$J:$J)," ")</f>
        <v> </v>
      </c>
      <c r="O782" s="11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0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1" t="str">
        <f t="shared" si="3"/>
        <v> </v>
      </c>
      <c r="I783" s="11" t="str">
        <f t="shared" si="4"/>
        <v> </v>
      </c>
      <c r="J783" s="11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1" t="str">
        <f t="shared" ref="N783:O783" si="792">IFERROR(AVERAGEIF(L:L,L783,$J:$J)," ")</f>
        <v> </v>
      </c>
      <c r="O783" s="11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0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1" t="str">
        <f t="shared" si="3"/>
        <v> </v>
      </c>
      <c r="I784" s="11" t="str">
        <f t="shared" si="4"/>
        <v> </v>
      </c>
      <c r="J784" s="11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1" t="str">
        <f t="shared" ref="N784:O784" si="793">IFERROR(AVERAGEIF(L:L,L784,$J:$J)," ")</f>
        <v> </v>
      </c>
      <c r="O784" s="11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0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1" t="str">
        <f t="shared" si="3"/>
        <v> </v>
      </c>
      <c r="I785" s="11" t="str">
        <f t="shared" si="4"/>
        <v> </v>
      </c>
      <c r="J785" s="11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1" t="str">
        <f t="shared" ref="N785:O785" si="794">IFERROR(AVERAGEIF(L:L,L785,$J:$J)," ")</f>
        <v> </v>
      </c>
      <c r="O785" s="11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0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1" t="str">
        <f t="shared" si="3"/>
        <v> </v>
      </c>
      <c r="I786" s="11" t="str">
        <f t="shared" si="4"/>
        <v> </v>
      </c>
      <c r="J786" s="11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1" t="str">
        <f t="shared" ref="N786:O786" si="795">IFERROR(AVERAGEIF(L:L,L786,$J:$J)," ")</f>
        <v> </v>
      </c>
      <c r="O786" s="11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0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1" t="str">
        <f t="shared" si="3"/>
        <v> </v>
      </c>
      <c r="I787" s="11" t="str">
        <f t="shared" si="4"/>
        <v> </v>
      </c>
      <c r="J787" s="11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1" t="str">
        <f t="shared" ref="N787:O787" si="796">IFERROR(AVERAGEIF(L:L,L787,$J:$J)," ")</f>
        <v> </v>
      </c>
      <c r="O787" s="11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0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1" t="str">
        <f t="shared" si="3"/>
        <v> </v>
      </c>
      <c r="I788" s="11" t="str">
        <f t="shared" si="4"/>
        <v> </v>
      </c>
      <c r="J788" s="11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1" t="str">
        <f t="shared" ref="N788:O788" si="797">IFERROR(AVERAGEIF(L:L,L788,$J:$J)," ")</f>
        <v> </v>
      </c>
      <c r="O788" s="11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0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1" t="str">
        <f t="shared" si="3"/>
        <v> </v>
      </c>
      <c r="I789" s="11" t="str">
        <f t="shared" si="4"/>
        <v> </v>
      </c>
      <c r="J789" s="11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1" t="str">
        <f t="shared" ref="N789:O789" si="798">IFERROR(AVERAGEIF(L:L,L789,$J:$J)," ")</f>
        <v> </v>
      </c>
      <c r="O789" s="11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0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1" t="str">
        <f t="shared" si="3"/>
        <v> </v>
      </c>
      <c r="I790" s="11" t="str">
        <f t="shared" si="4"/>
        <v> </v>
      </c>
      <c r="J790" s="11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1" t="str">
        <f t="shared" ref="N790:O790" si="799">IFERROR(AVERAGEIF(L:L,L790,$J:$J)," ")</f>
        <v> </v>
      </c>
      <c r="O790" s="11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0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1" t="str">
        <f t="shared" si="3"/>
        <v> </v>
      </c>
      <c r="I791" s="11" t="str">
        <f t="shared" si="4"/>
        <v> </v>
      </c>
      <c r="J791" s="11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1" t="str">
        <f t="shared" ref="N791:O791" si="800">IFERROR(AVERAGEIF(L:L,L791,$J:$J)," ")</f>
        <v> </v>
      </c>
      <c r="O791" s="11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0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1" t="str">
        <f t="shared" si="3"/>
        <v> </v>
      </c>
      <c r="I792" s="11" t="str">
        <f t="shared" si="4"/>
        <v> </v>
      </c>
      <c r="J792" s="11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1" t="str">
        <f t="shared" ref="N792:O792" si="801">IFERROR(AVERAGEIF(L:L,L792,$J:$J)," ")</f>
        <v> </v>
      </c>
      <c r="O792" s="11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0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1" t="str">
        <f t="shared" si="3"/>
        <v> </v>
      </c>
      <c r="I793" s="11" t="str">
        <f t="shared" si="4"/>
        <v> </v>
      </c>
      <c r="J793" s="11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1" t="str">
        <f t="shared" ref="N793:O793" si="802">IFERROR(AVERAGEIF(L:L,L793,$J:$J)," ")</f>
        <v> </v>
      </c>
      <c r="O793" s="11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0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1" t="str">
        <f t="shared" si="3"/>
        <v> </v>
      </c>
      <c r="I794" s="11" t="str">
        <f t="shared" si="4"/>
        <v> </v>
      </c>
      <c r="J794" s="11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1" t="str">
        <f t="shared" ref="N794:O794" si="803">IFERROR(AVERAGEIF(L:L,L794,$J:$J)," ")</f>
        <v> </v>
      </c>
      <c r="O794" s="11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0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1" t="str">
        <f t="shared" si="3"/>
        <v> </v>
      </c>
      <c r="I795" s="11" t="str">
        <f t="shared" si="4"/>
        <v> </v>
      </c>
      <c r="J795" s="11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1" t="str">
        <f t="shared" ref="N795:O795" si="804">IFERROR(AVERAGEIF(L:L,L795,$J:$J)," ")</f>
        <v> </v>
      </c>
      <c r="O795" s="11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0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1" t="str">
        <f t="shared" si="3"/>
        <v> </v>
      </c>
      <c r="I796" s="11" t="str">
        <f t="shared" si="4"/>
        <v> </v>
      </c>
      <c r="J796" s="11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1" t="str">
        <f t="shared" ref="N796:O796" si="805">IFERROR(AVERAGEIF(L:L,L796,$J:$J)," ")</f>
        <v> </v>
      </c>
      <c r="O796" s="11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0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1" t="str">
        <f t="shared" si="3"/>
        <v> </v>
      </c>
      <c r="I797" s="11" t="str">
        <f t="shared" si="4"/>
        <v> </v>
      </c>
      <c r="J797" s="11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1" t="str">
        <f t="shared" ref="N797:O797" si="806">IFERROR(AVERAGEIF(L:L,L797,$J:$J)," ")</f>
        <v> </v>
      </c>
      <c r="O797" s="11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0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1" t="str">
        <f t="shared" si="3"/>
        <v> </v>
      </c>
      <c r="I798" s="11" t="str">
        <f t="shared" si="4"/>
        <v> </v>
      </c>
      <c r="J798" s="11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1" t="str">
        <f t="shared" ref="N798:O798" si="807">IFERROR(AVERAGEIF(L:L,L798,$J:$J)," ")</f>
        <v> </v>
      </c>
      <c r="O798" s="11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0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1" t="str">
        <f t="shared" si="3"/>
        <v> </v>
      </c>
      <c r="I799" s="11" t="str">
        <f t="shared" si="4"/>
        <v> </v>
      </c>
      <c r="J799" s="11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1" t="str">
        <f t="shared" ref="N799:O799" si="808">IFERROR(AVERAGEIF(L:L,L799,$J:$J)," ")</f>
        <v> </v>
      </c>
      <c r="O799" s="11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0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1" t="str">
        <f t="shared" si="3"/>
        <v> </v>
      </c>
      <c r="I800" s="11" t="str">
        <f t="shared" si="4"/>
        <v> </v>
      </c>
      <c r="J800" s="11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1" t="str">
        <f t="shared" ref="N800:O800" si="809">IFERROR(AVERAGEIF(L:L,L800,$J:$J)," ")</f>
        <v> </v>
      </c>
      <c r="O800" s="11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0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1" t="str">
        <f t="shared" si="3"/>
        <v> </v>
      </c>
      <c r="I801" s="11" t="str">
        <f t="shared" si="4"/>
        <v> </v>
      </c>
      <c r="J801" s="11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1" t="str">
        <f t="shared" ref="N801:O801" si="810">IFERROR(AVERAGEIF(L:L,L801,$J:$J)," ")</f>
        <v> </v>
      </c>
      <c r="O801" s="11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0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1" t="str">
        <f t="shared" si="3"/>
        <v> </v>
      </c>
      <c r="I802" s="11" t="str">
        <f t="shared" si="4"/>
        <v> </v>
      </c>
      <c r="J802" s="11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1" t="str">
        <f t="shared" ref="N802:O802" si="811">IFERROR(AVERAGEIF(L:L,L802,$J:$J)," ")</f>
        <v> </v>
      </c>
      <c r="O802" s="11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0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1" t="str">
        <f t="shared" si="3"/>
        <v> </v>
      </c>
      <c r="I803" s="11" t="str">
        <f t="shared" si="4"/>
        <v> </v>
      </c>
      <c r="J803" s="11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1" t="str">
        <f t="shared" ref="N803:O803" si="812">IFERROR(AVERAGEIF(L:L,L803,$J:$J)," ")</f>
        <v> </v>
      </c>
      <c r="O803" s="11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0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1" t="str">
        <f t="shared" si="3"/>
        <v> </v>
      </c>
      <c r="I804" s="11" t="str">
        <f t="shared" si="4"/>
        <v> </v>
      </c>
      <c r="J804" s="11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1" t="str">
        <f t="shared" ref="N804:O804" si="813">IFERROR(AVERAGEIF(L:L,L804,$J:$J)," ")</f>
        <v> </v>
      </c>
      <c r="O804" s="11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0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1" t="str">
        <f t="shared" si="3"/>
        <v> </v>
      </c>
      <c r="I805" s="11" t="str">
        <f t="shared" si="4"/>
        <v> </v>
      </c>
      <c r="J805" s="11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1" t="str">
        <f t="shared" ref="N805:O805" si="814">IFERROR(AVERAGEIF(L:L,L805,$J:$J)," ")</f>
        <v> </v>
      </c>
      <c r="O805" s="11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0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1" t="str">
        <f t="shared" si="3"/>
        <v> </v>
      </c>
      <c r="I806" s="11" t="str">
        <f t="shared" si="4"/>
        <v> </v>
      </c>
      <c r="J806" s="11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1" t="str">
        <f t="shared" ref="N806:O806" si="815">IFERROR(AVERAGEIF(L:L,L806,$J:$J)," ")</f>
        <v> </v>
      </c>
      <c r="O806" s="11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0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1" t="str">
        <f t="shared" si="3"/>
        <v> </v>
      </c>
      <c r="I807" s="11" t="str">
        <f t="shared" si="4"/>
        <v> </v>
      </c>
      <c r="J807" s="11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1" t="str">
        <f t="shared" ref="N807:O807" si="816">IFERROR(AVERAGEIF(L:L,L807,$J:$J)," ")</f>
        <v> </v>
      </c>
      <c r="O807" s="11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0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1" t="str">
        <f t="shared" si="3"/>
        <v> </v>
      </c>
      <c r="I808" s="11" t="str">
        <f t="shared" si="4"/>
        <v> </v>
      </c>
      <c r="J808" s="11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1" t="str">
        <f t="shared" ref="N808:O808" si="817">IFERROR(AVERAGEIF(L:L,L808,$J:$J)," ")</f>
        <v> </v>
      </c>
      <c r="O808" s="11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0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1" t="str">
        <f t="shared" si="3"/>
        <v> </v>
      </c>
      <c r="I809" s="11" t="str">
        <f t="shared" si="4"/>
        <v> </v>
      </c>
      <c r="J809" s="11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1" t="str">
        <f t="shared" ref="N809:O809" si="818">IFERROR(AVERAGEIF(L:L,L809,$J:$J)," ")</f>
        <v> </v>
      </c>
      <c r="O809" s="11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0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1" t="str">
        <f t="shared" si="3"/>
        <v> </v>
      </c>
      <c r="I810" s="11" t="str">
        <f t="shared" si="4"/>
        <v> </v>
      </c>
      <c r="J810" s="11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1" t="str">
        <f t="shared" ref="N810:O810" si="819">IFERROR(AVERAGEIF(L:L,L810,$J:$J)," ")</f>
        <v> </v>
      </c>
      <c r="O810" s="11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0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1" t="str">
        <f t="shared" si="3"/>
        <v> </v>
      </c>
      <c r="I811" s="11" t="str">
        <f t="shared" si="4"/>
        <v> </v>
      </c>
      <c r="J811" s="11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1" t="str">
        <f t="shared" ref="N811:O811" si="820">IFERROR(AVERAGEIF(L:L,L811,$J:$J)," ")</f>
        <v> </v>
      </c>
      <c r="O811" s="11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0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1" t="str">
        <f t="shared" si="3"/>
        <v> </v>
      </c>
      <c r="I812" s="11" t="str">
        <f t="shared" si="4"/>
        <v> </v>
      </c>
      <c r="J812" s="11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1" t="str">
        <f t="shared" ref="N812:O812" si="821">IFERROR(AVERAGEIF(L:L,L812,$J:$J)," ")</f>
        <v> </v>
      </c>
      <c r="O812" s="11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0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1" t="str">
        <f t="shared" si="3"/>
        <v> </v>
      </c>
      <c r="I813" s="11" t="str">
        <f t="shared" si="4"/>
        <v> </v>
      </c>
      <c r="J813" s="11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1" t="str">
        <f t="shared" ref="N813:O813" si="822">IFERROR(AVERAGEIF(L:L,L813,$J:$J)," ")</f>
        <v> </v>
      </c>
      <c r="O813" s="11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0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1" t="str">
        <f t="shared" si="3"/>
        <v> </v>
      </c>
      <c r="I814" s="11" t="str">
        <f t="shared" si="4"/>
        <v> </v>
      </c>
      <c r="J814" s="11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1" t="str">
        <f t="shared" ref="N814:O814" si="823">IFERROR(AVERAGEIF(L:L,L814,$J:$J)," ")</f>
        <v> </v>
      </c>
      <c r="O814" s="11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0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1" t="str">
        <f t="shared" si="3"/>
        <v> </v>
      </c>
      <c r="I815" s="11" t="str">
        <f t="shared" si="4"/>
        <v> </v>
      </c>
      <c r="J815" s="11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1" t="str">
        <f t="shared" ref="N815:O815" si="824">IFERROR(AVERAGEIF(L:L,L815,$J:$J)," ")</f>
        <v> </v>
      </c>
      <c r="O815" s="11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0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1" t="str">
        <f t="shared" si="3"/>
        <v> </v>
      </c>
      <c r="I816" s="11" t="str">
        <f t="shared" si="4"/>
        <v> </v>
      </c>
      <c r="J816" s="11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1" t="str">
        <f t="shared" ref="N816:O816" si="825">IFERROR(AVERAGEIF(L:L,L816,$J:$J)," ")</f>
        <v> </v>
      </c>
      <c r="O816" s="11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0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1" t="str">
        <f t="shared" si="3"/>
        <v> </v>
      </c>
      <c r="I817" s="11" t="str">
        <f t="shared" si="4"/>
        <v> </v>
      </c>
      <c r="J817" s="11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1" t="str">
        <f t="shared" ref="N817:O817" si="826">IFERROR(AVERAGEIF(L:L,L817,$J:$J)," ")</f>
        <v> </v>
      </c>
      <c r="O817" s="11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0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1" t="str">
        <f t="shared" si="3"/>
        <v> </v>
      </c>
      <c r="I818" s="11" t="str">
        <f t="shared" si="4"/>
        <v> </v>
      </c>
      <c r="J818" s="11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1" t="str">
        <f t="shared" ref="N818:O818" si="827">IFERROR(AVERAGEIF(L:L,L818,$J:$J)," ")</f>
        <v> </v>
      </c>
      <c r="O818" s="11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0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1" t="str">
        <f t="shared" si="3"/>
        <v> </v>
      </c>
      <c r="I819" s="11" t="str">
        <f t="shared" si="4"/>
        <v> </v>
      </c>
      <c r="J819" s="11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1" t="str">
        <f t="shared" ref="N819:O819" si="828">IFERROR(AVERAGEIF(L:L,L819,$J:$J)," ")</f>
        <v> </v>
      </c>
      <c r="O819" s="11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0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1" t="str">
        <f t="shared" si="3"/>
        <v> </v>
      </c>
      <c r="I820" s="11" t="str">
        <f t="shared" si="4"/>
        <v> </v>
      </c>
      <c r="J820" s="11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1" t="str">
        <f t="shared" ref="N820:O820" si="829">IFERROR(AVERAGEIF(L:L,L820,$J:$J)," ")</f>
        <v> </v>
      </c>
      <c r="O820" s="11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0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1" t="str">
        <f t="shared" si="3"/>
        <v> </v>
      </c>
      <c r="I821" s="11" t="str">
        <f t="shared" si="4"/>
        <v> </v>
      </c>
      <c r="J821" s="11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1" t="str">
        <f t="shared" ref="N821:O821" si="830">IFERROR(AVERAGEIF(L:L,L821,$J:$J)," ")</f>
        <v> </v>
      </c>
      <c r="O821" s="11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0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1" t="str">
        <f t="shared" si="3"/>
        <v> </v>
      </c>
      <c r="I822" s="11" t="str">
        <f t="shared" si="4"/>
        <v> </v>
      </c>
      <c r="J822" s="11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1" t="str">
        <f t="shared" ref="N822:O822" si="831">IFERROR(AVERAGEIF(L:L,L822,$J:$J)," ")</f>
        <v> </v>
      </c>
      <c r="O822" s="11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0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1" t="str">
        <f t="shared" si="3"/>
        <v> </v>
      </c>
      <c r="I823" s="11" t="str">
        <f t="shared" si="4"/>
        <v> </v>
      </c>
      <c r="J823" s="11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1" t="str">
        <f t="shared" ref="N823:O823" si="832">IFERROR(AVERAGEIF(L:L,L823,$J:$J)," ")</f>
        <v> </v>
      </c>
      <c r="O823" s="11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0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1" t="str">
        <f t="shared" si="3"/>
        <v> </v>
      </c>
      <c r="I824" s="11" t="str">
        <f t="shared" si="4"/>
        <v> </v>
      </c>
      <c r="J824" s="11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1" t="str">
        <f t="shared" ref="N824:O824" si="833">IFERROR(AVERAGEIF(L:L,L824,$J:$J)," ")</f>
        <v> </v>
      </c>
      <c r="O824" s="11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0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1" t="str">
        <f t="shared" si="3"/>
        <v> </v>
      </c>
      <c r="I825" s="11" t="str">
        <f t="shared" si="4"/>
        <v> </v>
      </c>
      <c r="J825" s="11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1" t="str">
        <f t="shared" ref="N825:O825" si="834">IFERROR(AVERAGEIF(L:L,L825,$J:$J)," ")</f>
        <v> </v>
      </c>
      <c r="O825" s="11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0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1" t="str">
        <f t="shared" si="3"/>
        <v> </v>
      </c>
      <c r="I826" s="11" t="str">
        <f t="shared" si="4"/>
        <v> </v>
      </c>
      <c r="J826" s="11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1" t="str">
        <f t="shared" ref="N826:O826" si="835">IFERROR(AVERAGEIF(L:L,L826,$J:$J)," ")</f>
        <v> </v>
      </c>
      <c r="O826" s="11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0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1" t="str">
        <f t="shared" si="3"/>
        <v> </v>
      </c>
      <c r="I827" s="11" t="str">
        <f t="shared" si="4"/>
        <v> </v>
      </c>
      <c r="J827" s="11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1" t="str">
        <f t="shared" ref="N827:O827" si="836">IFERROR(AVERAGEIF(L:L,L827,$J:$J)," ")</f>
        <v> </v>
      </c>
      <c r="O827" s="11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0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1" t="str">
        <f t="shared" si="3"/>
        <v> </v>
      </c>
      <c r="I828" s="11" t="str">
        <f t="shared" si="4"/>
        <v> </v>
      </c>
      <c r="J828" s="11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1" t="str">
        <f t="shared" ref="N828:O828" si="837">IFERROR(AVERAGEIF(L:L,L828,$J:$J)," ")</f>
        <v> </v>
      </c>
      <c r="O828" s="11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0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1" t="str">
        <f t="shared" si="3"/>
        <v> </v>
      </c>
      <c r="I829" s="11" t="str">
        <f t="shared" si="4"/>
        <v> </v>
      </c>
      <c r="J829" s="11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1" t="str">
        <f t="shared" ref="N829:O829" si="838">IFERROR(AVERAGEIF(L:L,L829,$J:$J)," ")</f>
        <v> </v>
      </c>
      <c r="O829" s="11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0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1" t="str">
        <f t="shared" si="3"/>
        <v> </v>
      </c>
      <c r="I830" s="11" t="str">
        <f t="shared" si="4"/>
        <v> </v>
      </c>
      <c r="J830" s="11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1" t="str">
        <f t="shared" ref="N830:O830" si="839">IFERROR(AVERAGEIF(L:L,L830,$J:$J)," ")</f>
        <v> </v>
      </c>
      <c r="O830" s="11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0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1" t="str">
        <f t="shared" si="3"/>
        <v> </v>
      </c>
      <c r="I831" s="11" t="str">
        <f t="shared" si="4"/>
        <v> </v>
      </c>
      <c r="J831" s="11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1" t="str">
        <f t="shared" ref="N831:O831" si="840">IFERROR(AVERAGEIF(L:L,L831,$J:$J)," ")</f>
        <v> </v>
      </c>
      <c r="O831" s="11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0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1" t="str">
        <f t="shared" si="3"/>
        <v> </v>
      </c>
      <c r="I832" s="11" t="str">
        <f t="shared" si="4"/>
        <v> </v>
      </c>
      <c r="J832" s="11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1" t="str">
        <f t="shared" ref="N832:O832" si="841">IFERROR(AVERAGEIF(L:L,L832,$J:$J)," ")</f>
        <v> </v>
      </c>
      <c r="O832" s="11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0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1" t="str">
        <f t="shared" si="3"/>
        <v> </v>
      </c>
      <c r="I833" s="11" t="str">
        <f t="shared" si="4"/>
        <v> </v>
      </c>
      <c r="J833" s="11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1" t="str">
        <f t="shared" ref="N833:O833" si="842">IFERROR(AVERAGEIF(L:L,L833,$J:$J)," ")</f>
        <v> </v>
      </c>
      <c r="O833" s="11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0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1" t="str">
        <f t="shared" si="3"/>
        <v> </v>
      </c>
      <c r="I834" s="11" t="str">
        <f t="shared" si="4"/>
        <v> </v>
      </c>
      <c r="J834" s="11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1" t="str">
        <f t="shared" ref="N834:O834" si="843">IFERROR(AVERAGEIF(L:L,L834,$J:$J)," ")</f>
        <v> </v>
      </c>
      <c r="O834" s="11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0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1" t="str">
        <f t="shared" si="3"/>
        <v> </v>
      </c>
      <c r="I835" s="11" t="str">
        <f t="shared" si="4"/>
        <v> </v>
      </c>
      <c r="J835" s="11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1" t="str">
        <f t="shared" ref="N835:O835" si="844">IFERROR(AVERAGEIF(L:L,L835,$J:$J)," ")</f>
        <v> </v>
      </c>
      <c r="O835" s="11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0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1" t="str">
        <f t="shared" si="3"/>
        <v> </v>
      </c>
      <c r="I836" s="11" t="str">
        <f t="shared" si="4"/>
        <v> </v>
      </c>
      <c r="J836" s="11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1" t="str">
        <f t="shared" ref="N836:O836" si="845">IFERROR(AVERAGEIF(L:L,L836,$J:$J)," ")</f>
        <v> </v>
      </c>
      <c r="O836" s="11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0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1" t="str">
        <f t="shared" si="3"/>
        <v> </v>
      </c>
      <c r="I837" s="11" t="str">
        <f t="shared" si="4"/>
        <v> </v>
      </c>
      <c r="J837" s="11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1" t="str">
        <f t="shared" ref="N837:O837" si="846">IFERROR(AVERAGEIF(L:L,L837,$J:$J)," ")</f>
        <v> </v>
      </c>
      <c r="O837" s="11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0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1" t="str">
        <f t="shared" si="3"/>
        <v> </v>
      </c>
      <c r="I838" s="11" t="str">
        <f t="shared" si="4"/>
        <v> </v>
      </c>
      <c r="J838" s="11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1" t="str">
        <f t="shared" ref="N838:O838" si="847">IFERROR(AVERAGEIF(L:L,L838,$J:$J)," ")</f>
        <v> </v>
      </c>
      <c r="O838" s="11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0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1" t="str">
        <f t="shared" si="3"/>
        <v> </v>
      </c>
      <c r="I839" s="11" t="str">
        <f t="shared" si="4"/>
        <v> </v>
      </c>
      <c r="J839" s="11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1" t="str">
        <f t="shared" ref="N839:O839" si="848">IFERROR(AVERAGEIF(L:L,L839,$J:$J)," ")</f>
        <v> </v>
      </c>
      <c r="O839" s="11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0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1" t="str">
        <f t="shared" si="3"/>
        <v> </v>
      </c>
      <c r="I840" s="11" t="str">
        <f t="shared" si="4"/>
        <v> </v>
      </c>
      <c r="J840" s="11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1" t="str">
        <f t="shared" ref="N840:O840" si="849">IFERROR(AVERAGEIF(L:L,L840,$J:$J)," ")</f>
        <v> </v>
      </c>
      <c r="O840" s="11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0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1" t="str">
        <f t="shared" si="3"/>
        <v> </v>
      </c>
      <c r="I841" s="11" t="str">
        <f t="shared" si="4"/>
        <v> </v>
      </c>
      <c r="J841" s="11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1" t="str">
        <f t="shared" ref="N841:O841" si="850">IFERROR(AVERAGEIF(L:L,L841,$J:$J)," ")</f>
        <v> </v>
      </c>
      <c r="O841" s="11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0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1" t="str">
        <f t="shared" si="3"/>
        <v> </v>
      </c>
      <c r="I842" s="11" t="str">
        <f t="shared" si="4"/>
        <v> </v>
      </c>
      <c r="J842" s="11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1" t="str">
        <f t="shared" ref="N842:O842" si="851">IFERROR(AVERAGEIF(L:L,L842,$J:$J)," ")</f>
        <v> </v>
      </c>
      <c r="O842" s="11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0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1" t="str">
        <f t="shared" si="3"/>
        <v> </v>
      </c>
      <c r="I843" s="11" t="str">
        <f t="shared" si="4"/>
        <v> </v>
      </c>
      <c r="J843" s="11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1" t="str">
        <f t="shared" ref="N843:O843" si="852">IFERROR(AVERAGEIF(L:L,L843,$J:$J)," ")</f>
        <v> </v>
      </c>
      <c r="O843" s="11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0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1" t="str">
        <f t="shared" si="3"/>
        <v> </v>
      </c>
      <c r="I844" s="11" t="str">
        <f t="shared" si="4"/>
        <v> </v>
      </c>
      <c r="J844" s="11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1" t="str">
        <f t="shared" ref="N844:O844" si="853">IFERROR(AVERAGEIF(L:L,L844,$J:$J)," ")</f>
        <v> </v>
      </c>
      <c r="O844" s="11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0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1" t="str">
        <f t="shared" si="3"/>
        <v> </v>
      </c>
      <c r="I845" s="11" t="str">
        <f t="shared" si="4"/>
        <v> </v>
      </c>
      <c r="J845" s="11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1" t="str">
        <f t="shared" ref="N845:O845" si="854">IFERROR(AVERAGEIF(L:L,L845,$J:$J)," ")</f>
        <v> </v>
      </c>
      <c r="O845" s="11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0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1" t="str">
        <f t="shared" si="3"/>
        <v> </v>
      </c>
      <c r="I846" s="11" t="str">
        <f t="shared" si="4"/>
        <v> </v>
      </c>
      <c r="J846" s="11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1" t="str">
        <f t="shared" ref="N846:O846" si="855">IFERROR(AVERAGEIF(L:L,L846,$J:$J)," ")</f>
        <v> </v>
      </c>
      <c r="O846" s="11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0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1" t="str">
        <f t="shared" si="3"/>
        <v> </v>
      </c>
      <c r="I847" s="11" t="str">
        <f t="shared" si="4"/>
        <v> </v>
      </c>
      <c r="J847" s="11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1" t="str">
        <f t="shared" ref="N847:O847" si="856">IFERROR(AVERAGEIF(L:L,L847,$J:$J)," ")</f>
        <v> </v>
      </c>
      <c r="O847" s="11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0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1" t="str">
        <f t="shared" si="3"/>
        <v> </v>
      </c>
      <c r="I848" s="11" t="str">
        <f t="shared" si="4"/>
        <v> </v>
      </c>
      <c r="J848" s="11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1" t="str">
        <f t="shared" ref="N848:O848" si="857">IFERROR(AVERAGEIF(L:L,L848,$J:$J)," ")</f>
        <v> </v>
      </c>
      <c r="O848" s="11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0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1" t="str">
        <f t="shared" si="3"/>
        <v> </v>
      </c>
      <c r="I849" s="11" t="str">
        <f t="shared" si="4"/>
        <v> </v>
      </c>
      <c r="J849" s="11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1" t="str">
        <f t="shared" ref="N849:O849" si="858">IFERROR(AVERAGEIF(L:L,L849,$J:$J)," ")</f>
        <v> </v>
      </c>
      <c r="O849" s="11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0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1" t="str">
        <f t="shared" si="3"/>
        <v> </v>
      </c>
      <c r="I850" s="11" t="str">
        <f t="shared" si="4"/>
        <v> </v>
      </c>
      <c r="J850" s="11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1" t="str">
        <f t="shared" ref="N850:O850" si="859">IFERROR(AVERAGEIF(L:L,L850,$J:$J)," ")</f>
        <v> </v>
      </c>
      <c r="O850" s="11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0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1" t="str">
        <f t="shared" si="3"/>
        <v> </v>
      </c>
      <c r="I851" s="11" t="str">
        <f t="shared" si="4"/>
        <v> </v>
      </c>
      <c r="J851" s="11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1" t="str">
        <f t="shared" ref="N851:O851" si="860">IFERROR(AVERAGEIF(L:L,L851,$J:$J)," ")</f>
        <v> </v>
      </c>
      <c r="O851" s="11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0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1" t="str">
        <f t="shared" si="3"/>
        <v> </v>
      </c>
      <c r="I852" s="11" t="str">
        <f t="shared" si="4"/>
        <v> </v>
      </c>
      <c r="J852" s="11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1" t="str">
        <f t="shared" ref="N852:O852" si="861">IFERROR(AVERAGEIF(L:L,L852,$J:$J)," ")</f>
        <v> </v>
      </c>
      <c r="O852" s="11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0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1" t="str">
        <f t="shared" si="3"/>
        <v> </v>
      </c>
      <c r="I853" s="11" t="str">
        <f t="shared" si="4"/>
        <v> </v>
      </c>
      <c r="J853" s="11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1" t="str">
        <f t="shared" ref="N853:O853" si="862">IFERROR(AVERAGEIF(L:L,L853,$J:$J)," ")</f>
        <v> </v>
      </c>
      <c r="O853" s="11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0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1" t="str">
        <f t="shared" si="3"/>
        <v> </v>
      </c>
      <c r="I854" s="11" t="str">
        <f t="shared" si="4"/>
        <v> </v>
      </c>
      <c r="J854" s="11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1" t="str">
        <f t="shared" ref="N854:O854" si="863">IFERROR(AVERAGEIF(L:L,L854,$J:$J)," ")</f>
        <v> </v>
      </c>
      <c r="O854" s="11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0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1" t="str">
        <f t="shared" si="3"/>
        <v> </v>
      </c>
      <c r="I855" s="11" t="str">
        <f t="shared" si="4"/>
        <v> </v>
      </c>
      <c r="J855" s="11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1" t="str">
        <f t="shared" ref="N855:O855" si="864">IFERROR(AVERAGEIF(L:L,L855,$J:$J)," ")</f>
        <v> </v>
      </c>
      <c r="O855" s="11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0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1" t="str">
        <f t="shared" si="3"/>
        <v> </v>
      </c>
      <c r="I856" s="11" t="str">
        <f t="shared" si="4"/>
        <v> </v>
      </c>
      <c r="J856" s="11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1" t="str">
        <f t="shared" ref="N856:O856" si="865">IFERROR(AVERAGEIF(L:L,L856,$J:$J)," ")</f>
        <v> </v>
      </c>
      <c r="O856" s="11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0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1" t="str">
        <f t="shared" si="3"/>
        <v> </v>
      </c>
      <c r="I857" s="11" t="str">
        <f t="shared" si="4"/>
        <v> </v>
      </c>
      <c r="J857" s="11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1" t="str">
        <f t="shared" ref="N857:O857" si="866">IFERROR(AVERAGEIF(L:L,L857,$J:$J)," ")</f>
        <v> </v>
      </c>
      <c r="O857" s="11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0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1" t="str">
        <f t="shared" si="3"/>
        <v> </v>
      </c>
      <c r="I858" s="11" t="str">
        <f t="shared" si="4"/>
        <v> </v>
      </c>
      <c r="J858" s="11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1" t="str">
        <f t="shared" ref="N858:O858" si="867">IFERROR(AVERAGEIF(L:L,L858,$J:$J)," ")</f>
        <v> </v>
      </c>
      <c r="O858" s="11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0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1" t="str">
        <f t="shared" si="3"/>
        <v> </v>
      </c>
      <c r="I859" s="11" t="str">
        <f t="shared" si="4"/>
        <v> </v>
      </c>
      <c r="J859" s="11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1" t="str">
        <f t="shared" ref="N859:O859" si="868">IFERROR(AVERAGEIF(L:L,L859,$J:$J)," ")</f>
        <v> </v>
      </c>
      <c r="O859" s="11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0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1" t="str">
        <f t="shared" si="3"/>
        <v> </v>
      </c>
      <c r="I860" s="11" t="str">
        <f t="shared" si="4"/>
        <v> </v>
      </c>
      <c r="J860" s="11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1" t="str">
        <f t="shared" ref="N860:O860" si="869">IFERROR(AVERAGEIF(L:L,L860,$J:$J)," ")</f>
        <v> </v>
      </c>
      <c r="O860" s="11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0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1" t="str">
        <f t="shared" si="3"/>
        <v> </v>
      </c>
      <c r="I861" s="11" t="str">
        <f t="shared" si="4"/>
        <v> </v>
      </c>
      <c r="J861" s="11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1" t="str">
        <f t="shared" ref="N861:O861" si="870">IFERROR(AVERAGEIF(L:L,L861,$J:$J)," ")</f>
        <v> </v>
      </c>
      <c r="O861" s="11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0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1" t="str">
        <f t="shared" si="3"/>
        <v> </v>
      </c>
      <c r="I862" s="11" t="str">
        <f t="shared" si="4"/>
        <v> </v>
      </c>
      <c r="J862" s="11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1" t="str">
        <f t="shared" ref="N862:O862" si="871">IFERROR(AVERAGEIF(L:L,L862,$J:$J)," ")</f>
        <v> </v>
      </c>
      <c r="O862" s="11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0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1" t="str">
        <f t="shared" si="3"/>
        <v> </v>
      </c>
      <c r="I863" s="11" t="str">
        <f t="shared" si="4"/>
        <v> </v>
      </c>
      <c r="J863" s="11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1" t="str">
        <f t="shared" ref="N863:O863" si="872">IFERROR(AVERAGEIF(L:L,L863,$J:$J)," ")</f>
        <v> </v>
      </c>
      <c r="O863" s="11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0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1" t="str">
        <f t="shared" si="3"/>
        <v> </v>
      </c>
      <c r="I864" s="11" t="str">
        <f t="shared" si="4"/>
        <v> </v>
      </c>
      <c r="J864" s="11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1" t="str">
        <f t="shared" ref="N864:O864" si="873">IFERROR(AVERAGEIF(L:L,L864,$J:$J)," ")</f>
        <v> </v>
      </c>
      <c r="O864" s="11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0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1" t="str">
        <f t="shared" si="3"/>
        <v> </v>
      </c>
      <c r="I865" s="11" t="str">
        <f t="shared" si="4"/>
        <v> </v>
      </c>
      <c r="J865" s="11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1" t="str">
        <f t="shared" ref="N865:O865" si="874">IFERROR(AVERAGEIF(L:L,L865,$J:$J)," ")</f>
        <v> </v>
      </c>
      <c r="O865" s="11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0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1" t="str">
        <f t="shared" si="3"/>
        <v> </v>
      </c>
      <c r="I866" s="11" t="str">
        <f t="shared" si="4"/>
        <v> </v>
      </c>
      <c r="J866" s="11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1" t="str">
        <f t="shared" ref="N866:O866" si="875">IFERROR(AVERAGEIF(L:L,L866,$J:$J)," ")</f>
        <v> </v>
      </c>
      <c r="O866" s="11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0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1" t="str">
        <f t="shared" si="3"/>
        <v> </v>
      </c>
      <c r="I867" s="11" t="str">
        <f t="shared" si="4"/>
        <v> </v>
      </c>
      <c r="J867" s="11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1" t="str">
        <f t="shared" ref="N867:O867" si="876">IFERROR(AVERAGEIF(L:L,L867,$J:$J)," ")</f>
        <v> </v>
      </c>
      <c r="O867" s="11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0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1" t="str">
        <f t="shared" si="3"/>
        <v> </v>
      </c>
      <c r="I868" s="11" t="str">
        <f t="shared" si="4"/>
        <v> </v>
      </c>
      <c r="J868" s="11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1" t="str">
        <f t="shared" ref="N868:O868" si="877">IFERROR(AVERAGEIF(L:L,L868,$J:$J)," ")</f>
        <v> </v>
      </c>
      <c r="O868" s="11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0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1" t="str">
        <f t="shared" si="3"/>
        <v> </v>
      </c>
      <c r="I869" s="11" t="str">
        <f t="shared" si="4"/>
        <v> </v>
      </c>
      <c r="J869" s="11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1" t="str">
        <f t="shared" ref="N869:O869" si="878">IFERROR(AVERAGEIF(L:L,L869,$J:$J)," ")</f>
        <v> </v>
      </c>
      <c r="O869" s="11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0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1" t="str">
        <f t="shared" si="3"/>
        <v> </v>
      </c>
      <c r="I870" s="11" t="str">
        <f t="shared" si="4"/>
        <v> </v>
      </c>
      <c r="J870" s="11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1" t="str">
        <f t="shared" ref="N870:O870" si="879">IFERROR(AVERAGEIF(L:L,L870,$J:$J)," ")</f>
        <v> </v>
      </c>
      <c r="O870" s="11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0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1" t="str">
        <f t="shared" si="3"/>
        <v> </v>
      </c>
      <c r="I871" s="11" t="str">
        <f t="shared" si="4"/>
        <v> </v>
      </c>
      <c r="J871" s="11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1" t="str">
        <f t="shared" ref="N871:O871" si="880">IFERROR(AVERAGEIF(L:L,L871,$J:$J)," ")</f>
        <v> </v>
      </c>
      <c r="O871" s="11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0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1" t="str">
        <f t="shared" si="3"/>
        <v> </v>
      </c>
      <c r="I872" s="11" t="str">
        <f t="shared" si="4"/>
        <v> </v>
      </c>
      <c r="J872" s="11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1" t="str">
        <f t="shared" ref="N872:O872" si="881">IFERROR(AVERAGEIF(L:L,L872,$J:$J)," ")</f>
        <v> </v>
      </c>
      <c r="O872" s="11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0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1" t="str">
        <f t="shared" si="3"/>
        <v> </v>
      </c>
      <c r="I873" s="11" t="str">
        <f t="shared" si="4"/>
        <v> </v>
      </c>
      <c r="J873" s="11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1" t="str">
        <f t="shared" ref="N873:O873" si="882">IFERROR(AVERAGEIF(L:L,L873,$J:$J)," ")</f>
        <v> </v>
      </c>
      <c r="O873" s="11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0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1" t="str">
        <f t="shared" si="3"/>
        <v> </v>
      </c>
      <c r="I874" s="11" t="str">
        <f t="shared" si="4"/>
        <v> </v>
      </c>
      <c r="J874" s="11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1" t="str">
        <f t="shared" ref="N874:O874" si="883">IFERROR(AVERAGEIF(L:L,L874,$J:$J)," ")</f>
        <v> </v>
      </c>
      <c r="O874" s="11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0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1" t="str">
        <f t="shared" si="3"/>
        <v> </v>
      </c>
      <c r="I875" s="11" t="str">
        <f t="shared" si="4"/>
        <v> </v>
      </c>
      <c r="J875" s="11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1" t="str">
        <f t="shared" ref="N875:O875" si="884">IFERROR(AVERAGEIF(L:L,L875,$J:$J)," ")</f>
        <v> </v>
      </c>
      <c r="O875" s="11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0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1" t="str">
        <f t="shared" si="3"/>
        <v> </v>
      </c>
      <c r="I876" s="11" t="str">
        <f t="shared" si="4"/>
        <v> </v>
      </c>
      <c r="J876" s="11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1" t="str">
        <f t="shared" ref="N876:O876" si="885">IFERROR(AVERAGEIF(L:L,L876,$J:$J)," ")</f>
        <v> </v>
      </c>
      <c r="O876" s="11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0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1" t="str">
        <f t="shared" si="3"/>
        <v> </v>
      </c>
      <c r="I877" s="11" t="str">
        <f t="shared" si="4"/>
        <v> </v>
      </c>
      <c r="J877" s="11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1" t="str">
        <f t="shared" ref="N877:O877" si="886">IFERROR(AVERAGEIF(L:L,L877,$J:$J)," ")</f>
        <v> </v>
      </c>
      <c r="O877" s="11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0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1" t="str">
        <f t="shared" si="3"/>
        <v> </v>
      </c>
      <c r="I878" s="11" t="str">
        <f t="shared" si="4"/>
        <v> </v>
      </c>
      <c r="J878" s="11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1" t="str">
        <f t="shared" ref="N878:O878" si="887">IFERROR(AVERAGEIF(L:L,L878,$J:$J)," ")</f>
        <v> </v>
      </c>
      <c r="O878" s="11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0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1" t="str">
        <f t="shared" si="3"/>
        <v> </v>
      </c>
      <c r="I879" s="11" t="str">
        <f t="shared" si="4"/>
        <v> </v>
      </c>
      <c r="J879" s="11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1" t="str">
        <f t="shared" ref="N879:O879" si="888">IFERROR(AVERAGEIF(L:L,L879,$J:$J)," ")</f>
        <v> </v>
      </c>
      <c r="O879" s="11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0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1" t="str">
        <f t="shared" si="3"/>
        <v> </v>
      </c>
      <c r="I880" s="11" t="str">
        <f t="shared" si="4"/>
        <v> </v>
      </c>
      <c r="J880" s="11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1" t="str">
        <f t="shared" ref="N880:O880" si="889">IFERROR(AVERAGEIF(L:L,L880,$J:$J)," ")</f>
        <v> </v>
      </c>
      <c r="O880" s="11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0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1" t="str">
        <f t="shared" si="3"/>
        <v> </v>
      </c>
      <c r="I881" s="11" t="str">
        <f t="shared" si="4"/>
        <v> </v>
      </c>
      <c r="J881" s="11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1" t="str">
        <f t="shared" ref="N881:O881" si="890">IFERROR(AVERAGEIF(L:L,L881,$J:$J)," ")</f>
        <v> </v>
      </c>
      <c r="O881" s="11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0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1" t="str">
        <f t="shared" si="3"/>
        <v> </v>
      </c>
      <c r="I882" s="11" t="str">
        <f t="shared" si="4"/>
        <v> </v>
      </c>
      <c r="J882" s="11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1" t="str">
        <f t="shared" ref="N882:O882" si="891">IFERROR(AVERAGEIF(L:L,L882,$J:$J)," ")</f>
        <v> </v>
      </c>
      <c r="O882" s="11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0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1" t="str">
        <f t="shared" si="3"/>
        <v> </v>
      </c>
      <c r="I883" s="11" t="str">
        <f t="shared" si="4"/>
        <v> </v>
      </c>
      <c r="J883" s="11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1" t="str">
        <f t="shared" ref="N883:O883" si="892">IFERROR(AVERAGEIF(L:L,L883,$J:$J)," ")</f>
        <v> </v>
      </c>
      <c r="O883" s="11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0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1" t="str">
        <f t="shared" si="3"/>
        <v> </v>
      </c>
      <c r="I884" s="11" t="str">
        <f t="shared" si="4"/>
        <v> </v>
      </c>
      <c r="J884" s="11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1" t="str">
        <f t="shared" ref="N884:O884" si="893">IFERROR(AVERAGEIF(L:L,L884,$J:$J)," ")</f>
        <v> </v>
      </c>
      <c r="O884" s="11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0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1" t="str">
        <f t="shared" si="3"/>
        <v> </v>
      </c>
      <c r="I885" s="11" t="str">
        <f t="shared" si="4"/>
        <v> </v>
      </c>
      <c r="J885" s="11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1" t="str">
        <f t="shared" ref="N885:O885" si="894">IFERROR(AVERAGEIF(L:L,L885,$J:$J)," ")</f>
        <v> </v>
      </c>
      <c r="O885" s="11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0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1" t="str">
        <f t="shared" si="3"/>
        <v> </v>
      </c>
      <c r="I886" s="11" t="str">
        <f t="shared" si="4"/>
        <v> </v>
      </c>
      <c r="J886" s="11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1" t="str">
        <f t="shared" ref="N886:O886" si="895">IFERROR(AVERAGEIF(L:L,L886,$J:$J)," ")</f>
        <v> </v>
      </c>
      <c r="O886" s="11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0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1" t="str">
        <f t="shared" si="3"/>
        <v> </v>
      </c>
      <c r="I887" s="11" t="str">
        <f t="shared" si="4"/>
        <v> </v>
      </c>
      <c r="J887" s="11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1" t="str">
        <f t="shared" ref="N887:O887" si="896">IFERROR(AVERAGEIF(L:L,L887,$J:$J)," ")</f>
        <v> </v>
      </c>
      <c r="O887" s="11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0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1" t="str">
        <f t="shared" si="3"/>
        <v> </v>
      </c>
      <c r="I888" s="11" t="str">
        <f t="shared" si="4"/>
        <v> </v>
      </c>
      <c r="J888" s="11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1" t="str">
        <f t="shared" ref="N888:O888" si="897">IFERROR(AVERAGEIF(L:L,L888,$J:$J)," ")</f>
        <v> </v>
      </c>
      <c r="O888" s="11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0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1" t="str">
        <f t="shared" si="3"/>
        <v> </v>
      </c>
      <c r="I889" s="11" t="str">
        <f t="shared" si="4"/>
        <v> </v>
      </c>
      <c r="J889" s="11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1" t="str">
        <f t="shared" ref="N889:O889" si="898">IFERROR(AVERAGEIF(L:L,L889,$J:$J)," ")</f>
        <v> </v>
      </c>
      <c r="O889" s="11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0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1" t="str">
        <f t="shared" si="3"/>
        <v> </v>
      </c>
      <c r="I890" s="11" t="str">
        <f t="shared" si="4"/>
        <v> </v>
      </c>
      <c r="J890" s="11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1" t="str">
        <f t="shared" ref="N890:O890" si="899">IFERROR(AVERAGEIF(L:L,L890,$J:$J)," ")</f>
        <v> </v>
      </c>
      <c r="O890" s="11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0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1" t="str">
        <f t="shared" si="3"/>
        <v> </v>
      </c>
      <c r="I891" s="11" t="str">
        <f t="shared" si="4"/>
        <v> </v>
      </c>
      <c r="J891" s="11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1" t="str">
        <f t="shared" ref="N891:O891" si="900">IFERROR(AVERAGEIF(L:L,L891,$J:$J)," ")</f>
        <v> </v>
      </c>
      <c r="O891" s="11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0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1" t="str">
        <f t="shared" si="3"/>
        <v> </v>
      </c>
      <c r="I892" s="11" t="str">
        <f t="shared" si="4"/>
        <v> </v>
      </c>
      <c r="J892" s="11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1" t="str">
        <f t="shared" ref="N892:O892" si="901">IFERROR(AVERAGEIF(L:L,L892,$J:$J)," ")</f>
        <v> </v>
      </c>
      <c r="O892" s="11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0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1" t="str">
        <f t="shared" si="3"/>
        <v> </v>
      </c>
      <c r="I893" s="11" t="str">
        <f t="shared" si="4"/>
        <v> </v>
      </c>
      <c r="J893" s="11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1" t="str">
        <f t="shared" ref="N893:O893" si="902">IFERROR(AVERAGEIF(L:L,L893,$J:$J)," ")</f>
        <v> </v>
      </c>
      <c r="O893" s="11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0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1" t="str">
        <f t="shared" si="3"/>
        <v> </v>
      </c>
      <c r="I894" s="11" t="str">
        <f t="shared" si="4"/>
        <v> </v>
      </c>
      <c r="J894" s="11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1" t="str">
        <f t="shared" ref="N894:O894" si="903">IFERROR(AVERAGEIF(L:L,L894,$J:$J)," ")</f>
        <v> </v>
      </c>
      <c r="O894" s="11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0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1" t="str">
        <f t="shared" si="3"/>
        <v> </v>
      </c>
      <c r="I895" s="11" t="str">
        <f t="shared" si="4"/>
        <v> </v>
      </c>
      <c r="J895" s="11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1" t="str">
        <f t="shared" ref="N895:O895" si="904">IFERROR(AVERAGEIF(L:L,L895,$J:$J)," ")</f>
        <v> </v>
      </c>
      <c r="O895" s="11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0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1" t="str">
        <f t="shared" si="3"/>
        <v> </v>
      </c>
      <c r="I896" s="11" t="str">
        <f t="shared" si="4"/>
        <v> </v>
      </c>
      <c r="J896" s="11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1" t="str">
        <f t="shared" ref="N896:O896" si="905">IFERROR(AVERAGEIF(L:L,L896,$J:$J)," ")</f>
        <v> </v>
      </c>
      <c r="O896" s="11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0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1" t="str">
        <f t="shared" si="3"/>
        <v> </v>
      </c>
      <c r="I897" s="11" t="str">
        <f t="shared" si="4"/>
        <v> </v>
      </c>
      <c r="J897" s="11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1" t="str">
        <f t="shared" ref="N897:O897" si="906">IFERROR(AVERAGEIF(L:L,L897,$J:$J)," ")</f>
        <v> </v>
      </c>
      <c r="O897" s="11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0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1" t="str">
        <f t="shared" si="3"/>
        <v> </v>
      </c>
      <c r="I898" s="11" t="str">
        <f t="shared" si="4"/>
        <v> </v>
      </c>
      <c r="J898" s="11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1" t="str">
        <f t="shared" ref="N898:O898" si="907">IFERROR(AVERAGEIF(L:L,L898,$J:$J)," ")</f>
        <v> </v>
      </c>
      <c r="O898" s="11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0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1" t="str">
        <f t="shared" si="3"/>
        <v> </v>
      </c>
      <c r="I899" s="11" t="str">
        <f t="shared" si="4"/>
        <v> </v>
      </c>
      <c r="J899" s="11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1" t="str">
        <f t="shared" ref="N899:O899" si="908">IFERROR(AVERAGEIF(L:L,L899,$J:$J)," ")</f>
        <v> </v>
      </c>
      <c r="O899" s="11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0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1" t="str">
        <f t="shared" si="3"/>
        <v> </v>
      </c>
      <c r="I900" s="11" t="str">
        <f t="shared" si="4"/>
        <v> </v>
      </c>
      <c r="J900" s="11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1" t="str">
        <f t="shared" ref="N900:O900" si="909">IFERROR(AVERAGEIF(L:L,L900,$J:$J)," ")</f>
        <v> </v>
      </c>
      <c r="O900" s="11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0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1" t="str">
        <f t="shared" si="3"/>
        <v> </v>
      </c>
      <c r="I901" s="11" t="str">
        <f t="shared" si="4"/>
        <v> </v>
      </c>
      <c r="J901" s="11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1" t="str">
        <f t="shared" ref="N901:O901" si="910">IFERROR(AVERAGEIF(L:L,L901,$J:$J)," ")</f>
        <v> </v>
      </c>
      <c r="O901" s="11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0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1" t="str">
        <f t="shared" si="3"/>
        <v> </v>
      </c>
      <c r="I902" s="11" t="str">
        <f t="shared" si="4"/>
        <v> </v>
      </c>
      <c r="J902" s="11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1" t="str">
        <f t="shared" ref="N902:O902" si="911">IFERROR(AVERAGEIF(L:L,L902,$J:$J)," ")</f>
        <v> </v>
      </c>
      <c r="O902" s="11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0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1" t="str">
        <f t="shared" si="3"/>
        <v> </v>
      </c>
      <c r="I903" s="11" t="str">
        <f t="shared" si="4"/>
        <v> </v>
      </c>
      <c r="J903" s="11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1" t="str">
        <f t="shared" ref="N903:O903" si="912">IFERROR(AVERAGEIF(L:L,L903,$J:$J)," ")</f>
        <v> </v>
      </c>
      <c r="O903" s="11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0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1" t="str">
        <f t="shared" si="3"/>
        <v> </v>
      </c>
      <c r="I904" s="11" t="str">
        <f t="shared" si="4"/>
        <v> </v>
      </c>
      <c r="J904" s="11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1" t="str">
        <f t="shared" ref="N904:O904" si="913">IFERROR(AVERAGEIF(L:L,L904,$J:$J)," ")</f>
        <v> </v>
      </c>
      <c r="O904" s="11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0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1" t="str">
        <f t="shared" si="3"/>
        <v> </v>
      </c>
      <c r="I905" s="11" t="str">
        <f t="shared" si="4"/>
        <v> </v>
      </c>
      <c r="J905" s="11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1" t="str">
        <f t="shared" ref="N905:O905" si="914">IFERROR(AVERAGEIF(L:L,L905,$J:$J)," ")</f>
        <v> </v>
      </c>
      <c r="O905" s="11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0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1" t="str">
        <f t="shared" si="3"/>
        <v> </v>
      </c>
      <c r="I906" s="11" t="str">
        <f t="shared" si="4"/>
        <v> </v>
      </c>
      <c r="J906" s="11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1" t="str">
        <f t="shared" ref="N906:O906" si="915">IFERROR(AVERAGEIF(L:L,L906,$J:$J)," ")</f>
        <v> </v>
      </c>
      <c r="O906" s="11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0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1" t="str">
        <f t="shared" si="3"/>
        <v> </v>
      </c>
      <c r="I907" s="11" t="str">
        <f t="shared" si="4"/>
        <v> </v>
      </c>
      <c r="J907" s="11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1" t="str">
        <f t="shared" ref="N907:O907" si="916">IFERROR(AVERAGEIF(L:L,L907,$J:$J)," ")</f>
        <v> </v>
      </c>
      <c r="O907" s="11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0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1" t="str">
        <f t="shared" si="3"/>
        <v> </v>
      </c>
      <c r="I908" s="11" t="str">
        <f t="shared" si="4"/>
        <v> </v>
      </c>
      <c r="J908" s="11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1" t="str">
        <f t="shared" ref="N908:O908" si="917">IFERROR(AVERAGEIF(L:L,L908,$J:$J)," ")</f>
        <v> </v>
      </c>
      <c r="O908" s="11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0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1" t="str">
        <f t="shared" si="3"/>
        <v> </v>
      </c>
      <c r="I909" s="11" t="str">
        <f t="shared" si="4"/>
        <v> </v>
      </c>
      <c r="J909" s="11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1" t="str">
        <f t="shared" ref="N909:O909" si="918">IFERROR(AVERAGEIF(L:L,L909,$J:$J)," ")</f>
        <v> </v>
      </c>
      <c r="O909" s="11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0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1" t="str">
        <f t="shared" si="3"/>
        <v> </v>
      </c>
      <c r="I910" s="11" t="str">
        <f t="shared" si="4"/>
        <v> </v>
      </c>
      <c r="J910" s="11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1" t="str">
        <f t="shared" ref="N910:O910" si="919">IFERROR(AVERAGEIF(L:L,L910,$J:$J)," ")</f>
        <v> </v>
      </c>
      <c r="O910" s="11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0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1" t="str">
        <f t="shared" si="3"/>
        <v> </v>
      </c>
      <c r="I911" s="11" t="str">
        <f t="shared" si="4"/>
        <v> </v>
      </c>
      <c r="J911" s="11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1" t="str">
        <f t="shared" ref="N911:O911" si="920">IFERROR(AVERAGEIF(L:L,L911,$J:$J)," ")</f>
        <v> </v>
      </c>
      <c r="O911" s="11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0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1" t="str">
        <f t="shared" si="3"/>
        <v> </v>
      </c>
      <c r="I912" s="11" t="str">
        <f t="shared" si="4"/>
        <v> </v>
      </c>
      <c r="J912" s="11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1" t="str">
        <f t="shared" ref="N912:O912" si="921">IFERROR(AVERAGEIF(L:L,L912,$J:$J)," ")</f>
        <v> </v>
      </c>
      <c r="O912" s="11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0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1" t="str">
        <f t="shared" si="3"/>
        <v> </v>
      </c>
      <c r="I913" s="11" t="str">
        <f t="shared" si="4"/>
        <v> </v>
      </c>
      <c r="J913" s="11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1" t="str">
        <f t="shared" ref="N913:O913" si="922">IFERROR(AVERAGEIF(L:L,L913,$J:$J)," ")</f>
        <v> </v>
      </c>
      <c r="O913" s="11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0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1" t="str">
        <f t="shared" si="3"/>
        <v> </v>
      </c>
      <c r="I914" s="11" t="str">
        <f t="shared" si="4"/>
        <v> </v>
      </c>
      <c r="J914" s="11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1" t="str">
        <f t="shared" ref="N914:O914" si="923">IFERROR(AVERAGEIF(L:L,L914,$J:$J)," ")</f>
        <v> </v>
      </c>
      <c r="O914" s="11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0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1" t="str">
        <f t="shared" si="3"/>
        <v> </v>
      </c>
      <c r="I915" s="11" t="str">
        <f t="shared" si="4"/>
        <v> </v>
      </c>
      <c r="J915" s="11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1" t="str">
        <f t="shared" ref="N915:O915" si="924">IFERROR(AVERAGEIF(L:L,L915,$J:$J)," ")</f>
        <v> </v>
      </c>
      <c r="O915" s="11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0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1" t="str">
        <f t="shared" si="3"/>
        <v> </v>
      </c>
      <c r="I916" s="11" t="str">
        <f t="shared" si="4"/>
        <v> </v>
      </c>
      <c r="J916" s="11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1" t="str">
        <f t="shared" ref="N916:O916" si="925">IFERROR(AVERAGEIF(L:L,L916,$J:$J)," ")</f>
        <v> </v>
      </c>
      <c r="O916" s="11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0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1" t="str">
        <f t="shared" si="3"/>
        <v> </v>
      </c>
      <c r="I917" s="11" t="str">
        <f t="shared" si="4"/>
        <v> </v>
      </c>
      <c r="J917" s="11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1" t="str">
        <f t="shared" ref="N917:O917" si="926">IFERROR(AVERAGEIF(L:L,L917,$J:$J)," ")</f>
        <v> </v>
      </c>
      <c r="O917" s="11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0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1" t="str">
        <f t="shared" si="3"/>
        <v> </v>
      </c>
      <c r="I918" s="11" t="str">
        <f t="shared" si="4"/>
        <v> </v>
      </c>
      <c r="J918" s="11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1" t="str">
        <f t="shared" ref="N918:O918" si="927">IFERROR(AVERAGEIF(L:L,L918,$J:$J)," ")</f>
        <v> </v>
      </c>
      <c r="O918" s="11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0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1" t="str">
        <f t="shared" si="3"/>
        <v> </v>
      </c>
      <c r="I919" s="11" t="str">
        <f t="shared" si="4"/>
        <v> </v>
      </c>
      <c r="J919" s="11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1" t="str">
        <f t="shared" ref="N919:O919" si="928">IFERROR(AVERAGEIF(L:L,L919,$J:$J)," ")</f>
        <v> </v>
      </c>
      <c r="O919" s="11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0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1" t="str">
        <f t="shared" si="3"/>
        <v> </v>
      </c>
      <c r="I920" s="11" t="str">
        <f t="shared" si="4"/>
        <v> </v>
      </c>
      <c r="J920" s="11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1" t="str">
        <f t="shared" ref="N920:O920" si="929">IFERROR(AVERAGEIF(L:L,L920,$J:$J)," ")</f>
        <v> </v>
      </c>
      <c r="O920" s="11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0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1" t="str">
        <f t="shared" si="3"/>
        <v> </v>
      </c>
      <c r="I921" s="11" t="str">
        <f t="shared" si="4"/>
        <v> </v>
      </c>
      <c r="J921" s="11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1" t="str">
        <f t="shared" ref="N921:O921" si="930">IFERROR(AVERAGEIF(L:L,L921,$J:$J)," ")</f>
        <v> </v>
      </c>
      <c r="O921" s="11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0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1" t="str">
        <f t="shared" si="3"/>
        <v> </v>
      </c>
      <c r="I922" s="11" t="str">
        <f t="shared" si="4"/>
        <v> </v>
      </c>
      <c r="J922" s="11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1" t="str">
        <f t="shared" ref="N922:O922" si="931">IFERROR(AVERAGEIF(L:L,L922,$J:$J)," ")</f>
        <v> </v>
      </c>
      <c r="O922" s="11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0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1" t="str">
        <f t="shared" si="3"/>
        <v> </v>
      </c>
      <c r="I923" s="11" t="str">
        <f t="shared" si="4"/>
        <v> </v>
      </c>
      <c r="J923" s="11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1" t="str">
        <f t="shared" ref="N923:O923" si="932">IFERROR(AVERAGEIF(L:L,L923,$J:$J)," ")</f>
        <v> </v>
      </c>
      <c r="O923" s="11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0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1" t="str">
        <f t="shared" si="3"/>
        <v> </v>
      </c>
      <c r="I924" s="11" t="str">
        <f t="shared" si="4"/>
        <v> </v>
      </c>
      <c r="J924" s="11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1" t="str">
        <f t="shared" ref="N924:O924" si="933">IFERROR(AVERAGEIF(L:L,L924,$J:$J)," ")</f>
        <v> </v>
      </c>
      <c r="O924" s="11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0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1" t="str">
        <f t="shared" si="3"/>
        <v> </v>
      </c>
      <c r="I925" s="11" t="str">
        <f t="shared" si="4"/>
        <v> </v>
      </c>
      <c r="J925" s="11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1" t="str">
        <f t="shared" ref="N925:O925" si="934">IFERROR(AVERAGEIF(L:L,L925,$J:$J)," ")</f>
        <v> </v>
      </c>
      <c r="O925" s="11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0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1" t="str">
        <f t="shared" si="3"/>
        <v> </v>
      </c>
      <c r="I926" s="11" t="str">
        <f t="shared" si="4"/>
        <v> </v>
      </c>
      <c r="J926" s="11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1" t="str">
        <f t="shared" ref="N926:O926" si="935">IFERROR(AVERAGEIF(L:L,L926,$J:$J)," ")</f>
        <v> </v>
      </c>
      <c r="O926" s="11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0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1" t="str">
        <f t="shared" si="3"/>
        <v> </v>
      </c>
      <c r="I927" s="11" t="str">
        <f t="shared" si="4"/>
        <v> </v>
      </c>
      <c r="J927" s="11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1" t="str">
        <f t="shared" ref="N927:O927" si="936">IFERROR(AVERAGEIF(L:L,L927,$J:$J)," ")</f>
        <v> </v>
      </c>
      <c r="O927" s="11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0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1" t="str">
        <f t="shared" si="3"/>
        <v> </v>
      </c>
      <c r="I928" s="11" t="str">
        <f t="shared" si="4"/>
        <v> </v>
      </c>
      <c r="J928" s="11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1" t="str">
        <f t="shared" ref="N928:O928" si="937">IFERROR(AVERAGEIF(L:L,L928,$J:$J)," ")</f>
        <v> </v>
      </c>
      <c r="O928" s="11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0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1" t="str">
        <f t="shared" si="3"/>
        <v> </v>
      </c>
      <c r="I929" s="11" t="str">
        <f t="shared" si="4"/>
        <v> </v>
      </c>
      <c r="J929" s="11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1" t="str">
        <f t="shared" ref="N929:O929" si="938">IFERROR(AVERAGEIF(L:L,L929,$J:$J)," ")</f>
        <v> </v>
      </c>
      <c r="O929" s="11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0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1" t="str">
        <f t="shared" si="3"/>
        <v> </v>
      </c>
      <c r="I930" s="11" t="str">
        <f t="shared" si="4"/>
        <v> </v>
      </c>
      <c r="J930" s="11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1" t="str">
        <f t="shared" ref="N930:O930" si="939">IFERROR(AVERAGEIF(L:L,L930,$J:$J)," ")</f>
        <v> </v>
      </c>
      <c r="O930" s="11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0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1" t="str">
        <f t="shared" si="3"/>
        <v> </v>
      </c>
      <c r="I931" s="11" t="str">
        <f t="shared" si="4"/>
        <v> </v>
      </c>
      <c r="J931" s="11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1" t="str">
        <f t="shared" ref="N931:O931" si="940">IFERROR(AVERAGEIF(L:L,L931,$J:$J)," ")</f>
        <v> </v>
      </c>
      <c r="O931" s="11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0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1" t="str">
        <f t="shared" si="3"/>
        <v> </v>
      </c>
      <c r="I932" s="11" t="str">
        <f t="shared" si="4"/>
        <v> </v>
      </c>
      <c r="J932" s="11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1" t="str">
        <f t="shared" ref="N932:O932" si="941">IFERROR(AVERAGEIF(L:L,L932,$J:$J)," ")</f>
        <v> </v>
      </c>
      <c r="O932" s="11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0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1" t="str">
        <f t="shared" si="3"/>
        <v> </v>
      </c>
      <c r="I933" s="11" t="str">
        <f t="shared" si="4"/>
        <v> </v>
      </c>
      <c r="J933" s="11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1" t="str">
        <f t="shared" ref="N933:O933" si="942">IFERROR(AVERAGEIF(L:L,L933,$J:$J)," ")</f>
        <v> </v>
      </c>
      <c r="O933" s="11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0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1" t="str">
        <f t="shared" si="3"/>
        <v> </v>
      </c>
      <c r="I934" s="11" t="str">
        <f t="shared" si="4"/>
        <v> </v>
      </c>
      <c r="J934" s="11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1" t="str">
        <f t="shared" ref="N934:O934" si="943">IFERROR(AVERAGEIF(L:L,L934,$J:$J)," ")</f>
        <v> </v>
      </c>
      <c r="O934" s="11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0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1" t="str">
        <f t="shared" si="3"/>
        <v> </v>
      </c>
      <c r="I935" s="11" t="str">
        <f t="shared" si="4"/>
        <v> </v>
      </c>
      <c r="J935" s="11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1" t="str">
        <f t="shared" ref="N935:O935" si="944">IFERROR(AVERAGEIF(L:L,L935,$J:$J)," ")</f>
        <v> </v>
      </c>
      <c r="O935" s="11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0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1" t="str">
        <f t="shared" si="3"/>
        <v> </v>
      </c>
      <c r="I936" s="11" t="str">
        <f t="shared" si="4"/>
        <v> </v>
      </c>
      <c r="J936" s="11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1" t="str">
        <f t="shared" ref="N936:O936" si="945">IFERROR(AVERAGEIF(L:L,L936,$J:$J)," ")</f>
        <v> </v>
      </c>
      <c r="O936" s="11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0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1" t="str">
        <f t="shared" si="3"/>
        <v> </v>
      </c>
      <c r="I937" s="11" t="str">
        <f t="shared" si="4"/>
        <v> </v>
      </c>
      <c r="J937" s="11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1" t="str">
        <f t="shared" ref="N937:O937" si="946">IFERROR(AVERAGEIF(L:L,L937,$J:$J)," ")</f>
        <v> </v>
      </c>
      <c r="O937" s="11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0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1" t="str">
        <f t="shared" si="3"/>
        <v> </v>
      </c>
      <c r="I938" s="11" t="str">
        <f t="shared" si="4"/>
        <v> </v>
      </c>
      <c r="J938" s="11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1" t="str">
        <f t="shared" ref="N938:O938" si="947">IFERROR(AVERAGEIF(L:L,L938,$J:$J)," ")</f>
        <v> </v>
      </c>
      <c r="O938" s="11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0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1" t="str">
        <f t="shared" si="3"/>
        <v> </v>
      </c>
      <c r="I939" s="11" t="str">
        <f t="shared" si="4"/>
        <v> </v>
      </c>
      <c r="J939" s="11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1" t="str">
        <f t="shared" ref="N939:O939" si="948">IFERROR(AVERAGEIF(L:L,L939,$J:$J)," ")</f>
        <v> </v>
      </c>
      <c r="O939" s="11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0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1" t="str">
        <f t="shared" si="3"/>
        <v> </v>
      </c>
      <c r="I940" s="11" t="str">
        <f t="shared" si="4"/>
        <v> </v>
      </c>
      <c r="J940" s="11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1" t="str">
        <f t="shared" ref="N940:O940" si="949">IFERROR(AVERAGEIF(L:L,L940,$J:$J)," ")</f>
        <v> </v>
      </c>
      <c r="O940" s="11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0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1" t="str">
        <f t="shared" si="3"/>
        <v> </v>
      </c>
      <c r="I941" s="11" t="str">
        <f t="shared" si="4"/>
        <v> </v>
      </c>
      <c r="J941" s="11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1" t="str">
        <f t="shared" ref="N941:O941" si="950">IFERROR(AVERAGEIF(L:L,L941,$J:$J)," ")</f>
        <v> </v>
      </c>
      <c r="O941" s="11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0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1" t="str">
        <f t="shared" si="3"/>
        <v> </v>
      </c>
      <c r="I942" s="11" t="str">
        <f t="shared" si="4"/>
        <v> </v>
      </c>
      <c r="J942" s="11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1" t="str">
        <f t="shared" ref="N942:O942" si="951">IFERROR(AVERAGEIF(L:L,L942,$J:$J)," ")</f>
        <v> </v>
      </c>
      <c r="O942" s="11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0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1" t="str">
        <f t="shared" si="3"/>
        <v> </v>
      </c>
      <c r="I943" s="11" t="str">
        <f t="shared" si="4"/>
        <v> </v>
      </c>
      <c r="J943" s="11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1" t="str">
        <f t="shared" ref="N943:O943" si="952">IFERROR(AVERAGEIF(L:L,L943,$J:$J)," ")</f>
        <v> </v>
      </c>
      <c r="O943" s="11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0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1" t="str">
        <f t="shared" si="3"/>
        <v> </v>
      </c>
      <c r="I944" s="11" t="str">
        <f t="shared" si="4"/>
        <v> </v>
      </c>
      <c r="J944" s="11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1" t="str">
        <f t="shared" ref="N944:O944" si="953">IFERROR(AVERAGEIF(L:L,L944,$J:$J)," ")</f>
        <v> </v>
      </c>
      <c r="O944" s="11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0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1" t="str">
        <f t="shared" si="3"/>
        <v> </v>
      </c>
      <c r="I945" s="11" t="str">
        <f t="shared" si="4"/>
        <v> </v>
      </c>
      <c r="J945" s="11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1" t="str">
        <f t="shared" ref="N945:O945" si="954">IFERROR(AVERAGEIF(L:L,L945,$J:$J)," ")</f>
        <v> </v>
      </c>
      <c r="O945" s="11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0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1" t="str">
        <f t="shared" si="3"/>
        <v> </v>
      </c>
      <c r="I946" s="11" t="str">
        <f t="shared" si="4"/>
        <v> </v>
      </c>
      <c r="J946" s="11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1" t="str">
        <f t="shared" ref="N946:O946" si="955">IFERROR(AVERAGEIF(L:L,L946,$J:$J)," ")</f>
        <v> </v>
      </c>
      <c r="O946" s="11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0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1" t="str">
        <f t="shared" si="3"/>
        <v> </v>
      </c>
      <c r="I947" s="11" t="str">
        <f t="shared" si="4"/>
        <v> </v>
      </c>
      <c r="J947" s="11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1" t="str">
        <f t="shared" ref="N947:O947" si="956">IFERROR(AVERAGEIF(L:L,L947,$J:$J)," ")</f>
        <v> </v>
      </c>
      <c r="O947" s="11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0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1" t="str">
        <f t="shared" si="3"/>
        <v> </v>
      </c>
      <c r="I948" s="11" t="str">
        <f t="shared" si="4"/>
        <v> </v>
      </c>
      <c r="J948" s="11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1" t="str">
        <f t="shared" ref="N948:O948" si="957">IFERROR(AVERAGEIF(L:L,L948,$J:$J)," ")</f>
        <v> </v>
      </c>
      <c r="O948" s="11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0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1" t="str">
        <f t="shared" si="3"/>
        <v> </v>
      </c>
      <c r="I949" s="11" t="str">
        <f t="shared" si="4"/>
        <v> </v>
      </c>
      <c r="J949" s="11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1" t="str">
        <f t="shared" ref="N949:O949" si="958">IFERROR(AVERAGEIF(L:L,L949,$J:$J)," ")</f>
        <v> </v>
      </c>
      <c r="O949" s="11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0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1" t="str">
        <f t="shared" si="3"/>
        <v> </v>
      </c>
      <c r="I950" s="11" t="str">
        <f t="shared" si="4"/>
        <v> </v>
      </c>
      <c r="J950" s="11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1" t="str">
        <f t="shared" ref="N950:O950" si="959">IFERROR(AVERAGEIF(L:L,L950,$J:$J)," ")</f>
        <v> </v>
      </c>
      <c r="O950" s="11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0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1" t="str">
        <f t="shared" si="3"/>
        <v> </v>
      </c>
      <c r="I951" s="11" t="str">
        <f t="shared" si="4"/>
        <v> </v>
      </c>
      <c r="J951" s="11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1" t="str">
        <f t="shared" ref="N951:O951" si="960">IFERROR(AVERAGEIF(L:L,L951,$J:$J)," ")</f>
        <v> </v>
      </c>
      <c r="O951" s="11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0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1" t="str">
        <f t="shared" si="3"/>
        <v> </v>
      </c>
      <c r="I952" s="11" t="str">
        <f t="shared" si="4"/>
        <v> </v>
      </c>
      <c r="J952" s="11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1" t="str">
        <f t="shared" ref="N952:O952" si="961">IFERROR(AVERAGEIF(L:L,L952,$J:$J)," ")</f>
        <v> </v>
      </c>
      <c r="O952" s="11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0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1" t="str">
        <f t="shared" si="3"/>
        <v> </v>
      </c>
      <c r="I953" s="11" t="str">
        <f t="shared" si="4"/>
        <v> </v>
      </c>
      <c r="J953" s="11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1" t="str">
        <f t="shared" ref="N953:O953" si="962">IFERROR(AVERAGEIF(L:L,L953,$J:$J)," ")</f>
        <v> </v>
      </c>
      <c r="O953" s="11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0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1" t="str">
        <f t="shared" si="3"/>
        <v> </v>
      </c>
      <c r="I954" s="11" t="str">
        <f t="shared" si="4"/>
        <v> </v>
      </c>
      <c r="J954" s="11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1" t="str">
        <f t="shared" ref="N954:O954" si="963">IFERROR(AVERAGEIF(L:L,L954,$J:$J)," ")</f>
        <v> </v>
      </c>
      <c r="O954" s="11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0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1" t="str">
        <f t="shared" si="3"/>
        <v> </v>
      </c>
      <c r="I955" s="11" t="str">
        <f t="shared" si="4"/>
        <v> </v>
      </c>
      <c r="J955" s="11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1" t="str">
        <f t="shared" ref="N955:O955" si="964">IFERROR(AVERAGEIF(L:L,L955,$J:$J)," ")</f>
        <v> </v>
      </c>
      <c r="O955" s="11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0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1" t="str">
        <f t="shared" si="3"/>
        <v> </v>
      </c>
      <c r="I956" s="11" t="str">
        <f t="shared" si="4"/>
        <v> </v>
      </c>
      <c r="J956" s="11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1" t="str">
        <f t="shared" ref="N956:O956" si="965">IFERROR(AVERAGEIF(L:L,L956,$J:$J)," ")</f>
        <v> </v>
      </c>
      <c r="O956" s="11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0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1" t="str">
        <f t="shared" si="3"/>
        <v> </v>
      </c>
      <c r="I957" s="11" t="str">
        <f t="shared" si="4"/>
        <v> </v>
      </c>
      <c r="J957" s="11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1" t="str">
        <f t="shared" ref="N957:O957" si="966">IFERROR(AVERAGEIF(L:L,L957,$J:$J)," ")</f>
        <v> </v>
      </c>
      <c r="O957" s="11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0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1" t="str">
        <f t="shared" si="3"/>
        <v> </v>
      </c>
      <c r="I958" s="11" t="str">
        <f t="shared" si="4"/>
        <v> </v>
      </c>
      <c r="J958" s="11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1" t="str">
        <f t="shared" ref="N958:O958" si="967">IFERROR(AVERAGEIF(L:L,L958,$J:$J)," ")</f>
        <v> </v>
      </c>
      <c r="O958" s="11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0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1" t="str">
        <f t="shared" si="3"/>
        <v> </v>
      </c>
      <c r="I959" s="11" t="str">
        <f t="shared" si="4"/>
        <v> </v>
      </c>
      <c r="J959" s="11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1" t="str">
        <f t="shared" ref="N959:O959" si="968">IFERROR(AVERAGEIF(L:L,L959,$J:$J)," ")</f>
        <v> </v>
      </c>
      <c r="O959" s="11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0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1" t="str">
        <f t="shared" si="3"/>
        <v> </v>
      </c>
      <c r="I960" s="11" t="str">
        <f t="shared" si="4"/>
        <v> </v>
      </c>
      <c r="J960" s="11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1" t="str">
        <f t="shared" ref="N960:O960" si="969">IFERROR(AVERAGEIF(L:L,L960,$J:$J)," ")</f>
        <v> </v>
      </c>
      <c r="O960" s="11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0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1" t="str">
        <f t="shared" si="3"/>
        <v> </v>
      </c>
      <c r="I961" s="11" t="str">
        <f t="shared" si="4"/>
        <v> </v>
      </c>
      <c r="J961" s="11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1" t="str">
        <f t="shared" ref="N961:O961" si="970">IFERROR(AVERAGEIF(L:L,L961,$J:$J)," ")</f>
        <v> </v>
      </c>
      <c r="O961" s="11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0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1" t="str">
        <f t="shared" si="3"/>
        <v> </v>
      </c>
      <c r="I962" s="11" t="str">
        <f t="shared" si="4"/>
        <v> </v>
      </c>
      <c r="J962" s="11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1" t="str">
        <f t="shared" ref="N962:O962" si="971">IFERROR(AVERAGEIF(L:L,L962,$J:$J)," ")</f>
        <v> </v>
      </c>
      <c r="O962" s="11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0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1" t="str">
        <f t="shared" si="3"/>
        <v> </v>
      </c>
      <c r="I963" s="11" t="str">
        <f t="shared" si="4"/>
        <v> </v>
      </c>
      <c r="J963" s="11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1" t="str">
        <f t="shared" ref="N963:O963" si="972">IFERROR(AVERAGEIF(L:L,L963,$J:$J)," ")</f>
        <v> </v>
      </c>
      <c r="O963" s="11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0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1" t="str">
        <f t="shared" si="3"/>
        <v> </v>
      </c>
      <c r="I964" s="11" t="str">
        <f t="shared" si="4"/>
        <v> </v>
      </c>
      <c r="J964" s="11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1" t="str">
        <f t="shared" ref="N964:O964" si="973">IFERROR(AVERAGEIF(L:L,L964,$J:$J)," ")</f>
        <v> </v>
      </c>
      <c r="O964" s="11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0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1" t="str">
        <f t="shared" si="3"/>
        <v> </v>
      </c>
      <c r="I965" s="11" t="str">
        <f t="shared" si="4"/>
        <v> </v>
      </c>
      <c r="J965" s="11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1" t="str">
        <f t="shared" ref="N965:O965" si="974">IFERROR(AVERAGEIF(L:L,L965,$J:$J)," ")</f>
        <v> </v>
      </c>
      <c r="O965" s="11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0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1" t="str">
        <f t="shared" si="3"/>
        <v> </v>
      </c>
      <c r="I966" s="11" t="str">
        <f t="shared" si="4"/>
        <v> </v>
      </c>
      <c r="J966" s="11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1" t="str">
        <f t="shared" ref="N966:O966" si="975">IFERROR(AVERAGEIF(L:L,L966,$J:$J)," ")</f>
        <v> </v>
      </c>
      <c r="O966" s="11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0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1" t="str">
        <f t="shared" si="3"/>
        <v> </v>
      </c>
      <c r="I967" s="11" t="str">
        <f t="shared" si="4"/>
        <v> </v>
      </c>
      <c r="J967" s="11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1" t="str">
        <f t="shared" ref="N967:O967" si="976">IFERROR(AVERAGEIF(L:L,L967,$J:$J)," ")</f>
        <v> </v>
      </c>
      <c r="O967" s="11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0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1" t="str">
        <f t="shared" si="3"/>
        <v> </v>
      </c>
      <c r="I968" s="11" t="str">
        <f t="shared" si="4"/>
        <v> </v>
      </c>
      <c r="J968" s="11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1" t="str">
        <f t="shared" ref="N968:O968" si="977">IFERROR(AVERAGEIF(L:L,L968,$J:$J)," ")</f>
        <v> </v>
      </c>
      <c r="O968" s="11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0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1" t="str">
        <f t="shared" si="3"/>
        <v> </v>
      </c>
      <c r="I969" s="11" t="str">
        <f t="shared" si="4"/>
        <v> </v>
      </c>
      <c r="J969" s="11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1" t="str">
        <f t="shared" ref="N969:O969" si="978">IFERROR(AVERAGEIF(L:L,L969,$J:$J)," ")</f>
        <v> </v>
      </c>
      <c r="O969" s="11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0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1" t="str">
        <f t="shared" si="3"/>
        <v> </v>
      </c>
      <c r="I970" s="11" t="str">
        <f t="shared" si="4"/>
        <v> </v>
      </c>
      <c r="J970" s="11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1" t="str">
        <f t="shared" ref="N970:O970" si="979">IFERROR(AVERAGEIF(L:L,L970,$J:$J)," ")</f>
        <v> </v>
      </c>
      <c r="O970" s="11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0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1" t="str">
        <f t="shared" si="3"/>
        <v> </v>
      </c>
      <c r="I971" s="11" t="str">
        <f t="shared" si="4"/>
        <v> </v>
      </c>
      <c r="J971" s="11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1" t="str">
        <f t="shared" ref="N971:O971" si="980">IFERROR(AVERAGEIF(L:L,L971,$J:$J)," ")</f>
        <v> </v>
      </c>
      <c r="O971" s="11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0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1" t="str">
        <f t="shared" si="3"/>
        <v> </v>
      </c>
      <c r="I972" s="11" t="str">
        <f t="shared" si="4"/>
        <v> </v>
      </c>
      <c r="J972" s="11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1" t="str">
        <f t="shared" ref="N972:O972" si="981">IFERROR(AVERAGEIF(L:L,L972,$J:$J)," ")</f>
        <v> </v>
      </c>
      <c r="O972" s="11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0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1" t="str">
        <f t="shared" si="3"/>
        <v> </v>
      </c>
      <c r="I973" s="11" t="str">
        <f t="shared" si="4"/>
        <v> </v>
      </c>
      <c r="J973" s="11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1" t="str">
        <f t="shared" ref="N973:O973" si="982">IFERROR(AVERAGEIF(L:L,L973,$J:$J)," ")</f>
        <v> </v>
      </c>
      <c r="O973" s="11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0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1" t="str">
        <f t="shared" si="3"/>
        <v> </v>
      </c>
      <c r="I974" s="11" t="str">
        <f t="shared" si="4"/>
        <v> </v>
      </c>
      <c r="J974" s="11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1" t="str">
        <f t="shared" ref="N974:O974" si="983">IFERROR(AVERAGEIF(L:L,L974,$J:$J)," ")</f>
        <v> </v>
      </c>
      <c r="O974" s="11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0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1" t="str">
        <f t="shared" si="3"/>
        <v> </v>
      </c>
      <c r="I975" s="11" t="str">
        <f t="shared" si="4"/>
        <v> </v>
      </c>
      <c r="J975" s="11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1" t="str">
        <f t="shared" ref="N975:O975" si="984">IFERROR(AVERAGEIF(L:L,L975,$J:$J)," ")</f>
        <v> </v>
      </c>
      <c r="O975" s="11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0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1" t="str">
        <f t="shared" si="3"/>
        <v> </v>
      </c>
      <c r="I976" s="11" t="str">
        <f t="shared" si="4"/>
        <v> </v>
      </c>
      <c r="J976" s="11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1" t="str">
        <f t="shared" ref="N976:O976" si="985">IFERROR(AVERAGEIF(L:L,L976,$J:$J)," ")</f>
        <v> </v>
      </c>
      <c r="O976" s="11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0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1" t="str">
        <f t="shared" si="3"/>
        <v> </v>
      </c>
      <c r="I977" s="11" t="str">
        <f t="shared" si="4"/>
        <v> </v>
      </c>
      <c r="J977" s="11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1" t="str">
        <f t="shared" ref="N977:O977" si="986">IFERROR(AVERAGEIF(L:L,L977,$J:$J)," ")</f>
        <v> </v>
      </c>
      <c r="O977" s="11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0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1" t="str">
        <f t="shared" si="3"/>
        <v> </v>
      </c>
      <c r="I978" s="11" t="str">
        <f t="shared" si="4"/>
        <v> </v>
      </c>
      <c r="J978" s="11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1" t="str">
        <f t="shared" ref="N978:O978" si="987">IFERROR(AVERAGEIF(L:L,L978,$J:$J)," ")</f>
        <v> </v>
      </c>
      <c r="O978" s="11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0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1" t="str">
        <f t="shared" si="3"/>
        <v> </v>
      </c>
      <c r="I979" s="11" t="str">
        <f t="shared" si="4"/>
        <v> </v>
      </c>
      <c r="J979" s="11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1" t="str">
        <f t="shared" ref="N979:O979" si="988">IFERROR(AVERAGEIF(L:L,L979,$J:$J)," ")</f>
        <v> </v>
      </c>
      <c r="O979" s="11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0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1" t="str">
        <f t="shared" si="3"/>
        <v> </v>
      </c>
      <c r="I980" s="11" t="str">
        <f t="shared" si="4"/>
        <v> </v>
      </c>
      <c r="J980" s="11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1" t="str">
        <f t="shared" ref="N980:O980" si="989">IFERROR(AVERAGEIF(L:L,L980,$J:$J)," ")</f>
        <v> </v>
      </c>
      <c r="O980" s="11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0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1" t="str">
        <f t="shared" si="3"/>
        <v> </v>
      </c>
      <c r="I981" s="11" t="str">
        <f t="shared" si="4"/>
        <v> </v>
      </c>
      <c r="J981" s="11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1" t="str">
        <f t="shared" ref="N981:O981" si="990">IFERROR(AVERAGEIF(L:L,L981,$J:$J)," ")</f>
        <v> </v>
      </c>
      <c r="O981" s="11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0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1" t="str">
        <f t="shared" si="3"/>
        <v> </v>
      </c>
      <c r="I982" s="11" t="str">
        <f t="shared" si="4"/>
        <v> </v>
      </c>
      <c r="J982" s="11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1" t="str">
        <f t="shared" ref="N982:O982" si="991">IFERROR(AVERAGEIF(L:L,L982,$J:$J)," ")</f>
        <v> </v>
      </c>
      <c r="O982" s="11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0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1" t="str">
        <f t="shared" si="3"/>
        <v> </v>
      </c>
      <c r="I983" s="11" t="str">
        <f t="shared" si="4"/>
        <v> </v>
      </c>
      <c r="J983" s="11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1" t="str">
        <f t="shared" ref="N983:O983" si="992">IFERROR(AVERAGEIF(L:L,L983,$J:$J)," ")</f>
        <v> </v>
      </c>
      <c r="O983" s="11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0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1" t="str">
        <f t="shared" si="3"/>
        <v> </v>
      </c>
      <c r="I984" s="11" t="str">
        <f t="shared" si="4"/>
        <v> </v>
      </c>
      <c r="J984" s="11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1" t="str">
        <f t="shared" ref="N984:O984" si="993">IFERROR(AVERAGEIF(L:L,L984,$J:$J)," ")</f>
        <v> </v>
      </c>
      <c r="O984" s="11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0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1" t="str">
        <f t="shared" si="3"/>
        <v> </v>
      </c>
      <c r="I985" s="11" t="str">
        <f t="shared" si="4"/>
        <v> </v>
      </c>
      <c r="J985" s="11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1" t="str">
        <f t="shared" ref="N985:O985" si="994">IFERROR(AVERAGEIF(L:L,L985,$J:$J)," ")</f>
        <v> </v>
      </c>
      <c r="O985" s="11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0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1" t="str">
        <f t="shared" si="3"/>
        <v> </v>
      </c>
      <c r="I986" s="11" t="str">
        <f t="shared" si="4"/>
        <v> </v>
      </c>
      <c r="J986" s="11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1" t="str">
        <f t="shared" ref="N986:O986" si="995">IFERROR(AVERAGEIF(L:L,L986,$J:$J)," ")</f>
        <v> </v>
      </c>
      <c r="O986" s="11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0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1" t="str">
        <f t="shared" si="3"/>
        <v> </v>
      </c>
      <c r="I987" s="11" t="str">
        <f t="shared" si="4"/>
        <v> </v>
      </c>
      <c r="J987" s="11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1" t="str">
        <f t="shared" ref="N987:O987" si="996">IFERROR(AVERAGEIF(L:L,L987,$J:$J)," ")</f>
        <v> </v>
      </c>
      <c r="O987" s="11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0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1" t="str">
        <f t="shared" si="3"/>
        <v> </v>
      </c>
      <c r="I988" s="11" t="str">
        <f t="shared" si="4"/>
        <v> </v>
      </c>
      <c r="J988" s="11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1" t="str">
        <f t="shared" ref="N988:O988" si="997">IFERROR(AVERAGEIF(L:L,L988,$J:$J)," ")</f>
        <v> </v>
      </c>
      <c r="O988" s="11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0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1" t="str">
        <f t="shared" si="3"/>
        <v> </v>
      </c>
      <c r="I989" s="11" t="str">
        <f t="shared" si="4"/>
        <v> </v>
      </c>
      <c r="J989" s="11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1" t="str">
        <f t="shared" ref="N989:O989" si="998">IFERROR(AVERAGEIF(L:L,L989,$J:$J)," ")</f>
        <v> </v>
      </c>
      <c r="O989" s="11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0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1" t="str">
        <f t="shared" si="3"/>
        <v> </v>
      </c>
      <c r="I990" s="11" t="str">
        <f t="shared" si="4"/>
        <v> </v>
      </c>
      <c r="J990" s="11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1" t="str">
        <f t="shared" ref="N990:O990" si="999">IFERROR(AVERAGEIF(L:L,L990,$J:$J)," ")</f>
        <v> </v>
      </c>
      <c r="O990" s="11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0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1" t="str">
        <f t="shared" si="3"/>
        <v> </v>
      </c>
      <c r="I991" s="11" t="str">
        <f t="shared" si="4"/>
        <v> </v>
      </c>
      <c r="J991" s="11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1" t="str">
        <f t="shared" ref="N991:O991" si="1000">IFERROR(AVERAGEIF(L:L,L991,$J:$J)," ")</f>
        <v> </v>
      </c>
      <c r="O991" s="11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0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1" t="str">
        <f t="shared" si="3"/>
        <v> </v>
      </c>
      <c r="I992" s="11" t="str">
        <f t="shared" si="4"/>
        <v> </v>
      </c>
      <c r="J992" s="11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1" t="str">
        <f t="shared" ref="N992:O992" si="1001">IFERROR(AVERAGEIF(L:L,L992,$J:$J)," ")</f>
        <v> </v>
      </c>
      <c r="O992" s="11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0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1" t="str">
        <f t="shared" si="3"/>
        <v> </v>
      </c>
      <c r="I993" s="11" t="str">
        <f t="shared" si="4"/>
        <v> </v>
      </c>
      <c r="J993" s="11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1" t="str">
        <f t="shared" ref="N993:O993" si="1002">IFERROR(AVERAGEIF(L:L,L993,$J:$J)," ")</f>
        <v> </v>
      </c>
      <c r="O993" s="11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0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1" t="str">
        <f t="shared" si="3"/>
        <v> </v>
      </c>
      <c r="I994" s="11" t="str">
        <f t="shared" si="4"/>
        <v> </v>
      </c>
      <c r="J994" s="11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1" t="str">
        <f t="shared" ref="N994:O994" si="1003">IFERROR(AVERAGEIF(L:L,L994,$J:$J)," ")</f>
        <v> </v>
      </c>
      <c r="O994" s="11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0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1" t="str">
        <f t="shared" si="3"/>
        <v> </v>
      </c>
      <c r="I995" s="11" t="str">
        <f t="shared" si="4"/>
        <v> </v>
      </c>
      <c r="J995" s="11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1" t="str">
        <f t="shared" ref="N995:O995" si="1004">IFERROR(AVERAGEIF(L:L,L995,$J:$J)," ")</f>
        <v> </v>
      </c>
      <c r="O995" s="11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0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1" t="str">
        <f t="shared" si="3"/>
        <v> </v>
      </c>
      <c r="I996" s="11" t="str">
        <f t="shared" si="4"/>
        <v> </v>
      </c>
      <c r="J996" s="11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1" t="str">
        <f t="shared" ref="N996:O996" si="1005">IFERROR(AVERAGEIF(L:L,L996,$J:$J)," ")</f>
        <v> </v>
      </c>
      <c r="O996" s="11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0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1" t="str">
        <f t="shared" si="3"/>
        <v> </v>
      </c>
      <c r="I997" s="11" t="str">
        <f t="shared" si="4"/>
        <v> </v>
      </c>
      <c r="J997" s="11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1" t="str">
        <f t="shared" ref="N997:O997" si="1006">IFERROR(AVERAGEIF(L:L,L997,$J:$J)," ")</f>
        <v> </v>
      </c>
      <c r="O997" s="11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0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1" t="str">
        <f t="shared" si="3"/>
        <v> </v>
      </c>
      <c r="I998" s="11" t="str">
        <f t="shared" si="4"/>
        <v> </v>
      </c>
      <c r="J998" s="11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1" t="str">
        <f t="shared" ref="N998:O998" si="1007">IFERROR(AVERAGEIF(L:L,L998,$J:$J)," ")</f>
        <v> </v>
      </c>
      <c r="O998" s="11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0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1" t="str">
        <f t="shared" si="3"/>
        <v> </v>
      </c>
      <c r="I999" s="11" t="str">
        <f t="shared" si="4"/>
        <v> </v>
      </c>
      <c r="J999" s="11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1" t="str">
        <f t="shared" ref="N999:O999" si="1008">IFERROR(AVERAGEIF(L:L,L999,$J:$J)," ")</f>
        <v> </v>
      </c>
      <c r="O999" s="11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0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1" t="str">
        <f t="shared" si="3"/>
        <v> </v>
      </c>
      <c r="I1000" s="11" t="str">
        <f t="shared" si="4"/>
        <v> </v>
      </c>
      <c r="J1000" s="11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1" t="str">
        <f t="shared" ref="N1000:O1000" si="1009">IFERROR(AVERAGEIF(L:L,L1000,$J:$J)," ")</f>
        <v> </v>
      </c>
      <c r="O1000" s="11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121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123</v>
      </c>
      <c r="E3" s="20"/>
      <c r="F3" s="21">
        <v>2023.0</v>
      </c>
      <c r="G3" s="22"/>
      <c r="H3" s="20" t="s">
        <v>16</v>
      </c>
      <c r="I3" s="20"/>
      <c r="J3" s="21" t="s">
        <v>32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124</v>
      </c>
      <c r="E4" s="20"/>
      <c r="F4" s="25">
        <f t="array" ref="F4">DATE(F3,INDEX(MASTER!G:G,MATCH(J3,MASTER!F:F,0)),1)</f>
        <v>44986</v>
      </c>
      <c r="G4" s="26"/>
      <c r="H4" s="20" t="s">
        <v>125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127</v>
      </c>
      <c r="E5" s="20"/>
      <c r="F5" s="25">
        <f>EOMONTH(F4,0)</f>
        <v>45016</v>
      </c>
      <c r="G5" s="26"/>
      <c r="H5" s="20" t="s">
        <v>128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130</v>
      </c>
      <c r="E6" s="20"/>
      <c r="F6" s="27">
        <f>NETWORKDAYS(F4,F5)</f>
        <v>23</v>
      </c>
      <c r="G6" s="29"/>
      <c r="H6" s="20" t="s">
        <v>131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133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133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30">
        <v>44999.0</v>
      </c>
      <c r="AK18" s="28">
        <v>2.0</v>
      </c>
      <c r="AL18" s="24">
        <v>11.0</v>
      </c>
      <c r="AM18" s="24" t="s">
        <v>31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0">
        <v>45004.0</v>
      </c>
      <c r="AK19" s="28">
        <v>7.0</v>
      </c>
      <c r="AL19" s="24">
        <v>12.0</v>
      </c>
      <c r="AM19" s="24" t="s">
        <v>31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 t="str">
        <f>IFERROR(AVERAGEIFS(DATA!$J:$J,DATA!$M:$M,$L$1,DATA!$I:$I,$B16,DATA!$E:$E,"&lt;=7"),"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119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133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0">
        <v>44999.0</v>
      </c>
      <c r="AK25" s="28">
        <v>2.0</v>
      </c>
      <c r="AL25" s="24">
        <v>11.0</v>
      </c>
      <c r="AM25" s="24" t="s">
        <v>31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0">
        <v>45004.0</v>
      </c>
      <c r="AK26" s="28">
        <v>7.0</v>
      </c>
      <c r="AL26" s="24">
        <v>12.0</v>
      </c>
      <c r="AM26" s="24" t="s">
        <v>31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1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126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123</v>
      </c>
      <c r="E3" s="20"/>
      <c r="F3" s="21">
        <f>DASHBOARD!F3</f>
        <v>2023</v>
      </c>
      <c r="G3" s="22"/>
      <c r="H3" s="20" t="s">
        <v>16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124</v>
      </c>
      <c r="E4" s="20"/>
      <c r="F4" s="25">
        <f t="array" ref="F4">DATE(F3,INDEX(MASTER!G:G,MATCH(J3,MASTER!F:F,0)),1)</f>
        <v>44986</v>
      </c>
      <c r="G4" s="26"/>
      <c r="H4" s="20" t="s">
        <v>125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127</v>
      </c>
      <c r="E5" s="20"/>
      <c r="F5" s="25">
        <f>EOMONTH(F4,0)</f>
        <v>45016</v>
      </c>
      <c r="G5" s="26"/>
      <c r="H5" s="20" t="s">
        <v>128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130</v>
      </c>
      <c r="E6" s="20"/>
      <c r="F6" s="27">
        <f>NETWORKDAYS(F4,F5)</f>
        <v>23</v>
      </c>
      <c r="G6" s="29"/>
      <c r="H6" s="20" t="s">
        <v>131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1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132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/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119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4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2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134</v>
      </c>
      <c r="C17" s="5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/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35"/>
      <c r="C19" s="15"/>
      <c r="D19" s="35"/>
      <c r="E19" s="15"/>
      <c r="F19" s="35"/>
      <c r="G19" s="15"/>
      <c r="H19" s="35"/>
      <c r="I19" s="15"/>
      <c r="J19" s="35"/>
      <c r="K19" s="15"/>
      <c r="L19" s="35"/>
      <c r="M19" s="15"/>
      <c r="N19" s="49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/>
      <c r="C20" s="15"/>
      <c r="D20" s="56"/>
      <c r="E20" s="15"/>
      <c r="F20" s="56"/>
      <c r="G20" s="15"/>
      <c r="H20" s="56"/>
      <c r="I20" s="15"/>
      <c r="J20" s="56"/>
      <c r="K20" s="15"/>
      <c r="L20" s="56"/>
      <c r="M20" s="15"/>
      <c r="N20" s="5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58"/>
      <c r="C21" s="35"/>
      <c r="D21" s="58"/>
      <c r="E21" s="35"/>
      <c r="F21" s="58"/>
      <c r="G21" s="35"/>
      <c r="H21" s="58"/>
      <c r="I21" s="35"/>
      <c r="J21" s="58"/>
      <c r="K21" s="35"/>
      <c r="L21" s="58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136</v>
      </c>
      <c r="C24" s="15"/>
      <c r="E24" s="15"/>
      <c r="F24" s="59" t="s">
        <v>137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4" t="s">
        <v>138</v>
      </c>
      <c r="C33" s="15"/>
      <c r="D33" s="15"/>
      <c r="E33" s="15"/>
      <c r="F33" s="14" t="s">
        <v>138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4" t="s">
        <v>139</v>
      </c>
      <c r="C34" s="15"/>
      <c r="D34" s="15"/>
      <c r="E34" s="15"/>
      <c r="F34" s="14" t="s">
        <v>139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