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sql\payment\"/>
    </mc:Choice>
  </mc:AlternateContent>
  <xr:revisionPtr revIDLastSave="0" documentId="13_ncr:1_{6FEBB2E4-7667-4F6E-A06E-4A6BFD4806DD}" xr6:coauthVersionLast="47" xr6:coauthVersionMax="47" xr10:uidLastSave="{00000000-0000-0000-0000-000000000000}"/>
  <bookViews>
    <workbookView xWindow="-120" yWindow="-120" windowWidth="29040" windowHeight="15720" xr2:uid="{989455ED-47B6-4200-A300-40AD55F81024}"/>
  </bookViews>
  <sheets>
    <sheet name="Interest count on a daily base" sheetId="1" r:id="rId1"/>
    <sheet name="Interest count on monthly base" sheetId="4" r:id="rId2"/>
  </sheets>
  <definedNames>
    <definedName name="_xlnm._FilterDatabase" localSheetId="0" hidden="1">'Interest count on a daily base'!$A$3:$H$3</definedName>
    <definedName name="_xlnm._FilterDatabase" localSheetId="1" hidden="1">'Interest count on monthly base'!$A$3:$H$240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3" i="4" l="1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10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 l="1"/>
</calcChain>
</file>

<file path=xl/sharedStrings.xml><?xml version="1.0" encoding="utf-8"?>
<sst xmlns="http://schemas.openxmlformats.org/spreadsheetml/2006/main" count="20" uniqueCount="10">
  <si>
    <t>Annual Interest</t>
  </si>
  <si>
    <t>Loan effective date</t>
  </si>
  <si>
    <t>Term</t>
  </si>
  <si>
    <t>Repay Date</t>
  </si>
  <si>
    <t>Payment</t>
  </si>
  <si>
    <t>Beginning balance</t>
  </si>
  <si>
    <t>Interest payment</t>
  </si>
  <si>
    <t>Principal repayment</t>
  </si>
  <si>
    <t>Check Different</t>
  </si>
  <si>
    <t>Interest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</si>
</sst>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D348-150D-4940-BC18-4BF539E60016}">
  <dimension ref="A1:H503"/>
  <sheetViews>
    <sheetView tabSelected="1" workbookViewId="0">
      <pane ySplit="3" topLeftCell="A4" activePane="bottomLeft" state="frozen"/>
      <selection pane="bottomLeft" activeCell="F4" sqref="F4"/>
    </sheetView>
  </sheetViews>
  <sheetFormatPr defaultRowHeight="15" x14ac:dyDescent="0.25"/>
  <cols>
    <col min="1" max="1" width="7.85546875" bestFit="1" customWidth="1"/>
    <col min="2" max="2" width="18.28515625" style="1" bestFit="1" customWidth="1"/>
    <col min="3" max="3" width="19.7109375" style="3" bestFit="1" customWidth="1"/>
    <col min="4" max="4" width="11.140625" style="3" bestFit="1" customWidth="1"/>
    <col min="5" max="5" width="21.42578125" style="3" bestFit="1" customWidth="1"/>
    <col min="6" max="6" width="18.7109375" style="3" bestFit="1" customWidth="1"/>
    <col min="7" max="7" width="20.5703125" style="3" bestFit="1" customWidth="1"/>
    <col min="8" max="8" width="17.28515625" bestFit="1" customWidth="1"/>
  </cols>
  <sheetData>
    <row r="1" spans="1:8" x14ac:dyDescent="0.25">
      <c r="B1" s="2" t="s">
        <v>0</v>
      </c>
      <c r="C1" s="1">
        <v>45323</v>
      </c>
      <c r="D1"/>
      <c r="E1"/>
      <c r="F1"/>
      <c r="G1"/>
    </row>
    <row r="2" spans="1:8" x14ac:dyDescent="0.25">
      <c r="B2" s="2" t="s">
        <v>1</v>
      </c>
      <c r="C2">
        <v>0.08</v>
      </c>
      <c r="D2"/>
      <c r="E2"/>
      <c r="F2"/>
      <c r="G2"/>
    </row>
    <row r="3" spans="1:8" x14ac:dyDescent="0.25">
      <c r="A3" t="s">
        <v>2</v>
      </c>
      <c r="B3" t="s">
        <v>3</v>
      </c>
      <c r="C3" t="s">
        <v>5</v>
      </c>
      <c r="D3" t="s">
        <v>4</v>
      </c>
      <c r="E3" t="s">
        <v>7</v>
      </c>
      <c r="F3" t="s">
        <v>6</v>
      </c>
      <c r="G3" t="s">
        <v>9</v>
      </c>
      <c r="H3" t="s">
        <v>8</v>
      </c>
    </row>
    <row r="4" spans="1:8" x14ac:dyDescent="0.25">
      <c r="A4">
        <v>1</v>
      </c>
      <c r="B4" s="1">
        <v>45352</v>
      </c>
      <c r="C4" s="3">
        <v>1000000</v>
      </c>
      <c r="D4" s="3">
        <v>8361.68</v>
      </c>
      <c r="E4" s="3">
        <v>2022.88</v>
      </c>
      <c r="F4" s="3">
        <v>6338.8</v>
      </c>
      <c r="G4" s="3">
        <f>ROUND(IF(YEAR(C1)=YEAR(B4),C$2/IF(MOD(YEAR(B4),4)=0,366,365)*(B4-C1)*C4, C4*C$2*(DATE(YEAR(C1),12,31)-C1)/IF(MOD(YEAR(C1),4)=0,366,365) + C4*C$2*DAY(B4)/IF(MOD(YEAR(B4),4)=0,366,365)),2)</f>
        <v>6338.8</v>
      </c>
      <c r="H4">
        <f t="shared" ref="H4:H67" si="0">IF(A4="","",IF(G4&lt;&gt;F4,1,0))</f>
        <v>0</v>
      </c>
    </row>
    <row r="5" spans="1:8" x14ac:dyDescent="0.25">
      <c r="A5">
        <v>2</v>
      </c>
      <c r="B5" s="1">
        <v>45383</v>
      </c>
      <c r="C5" s="3">
        <v>997977.12</v>
      </c>
      <c r="D5" s="3">
        <v>8361.68</v>
      </c>
      <c r="E5" s="3">
        <v>1599.43</v>
      </c>
      <c r="F5" s="3">
        <v>6762.25</v>
      </c>
      <c r="G5" s="3">
        <f>IF(B5="","",ROUND(IF(YEAR(B4)=YEAR(B5),C$2/IF(MOD(YEAR(B5),4)=0,366,365)*(B5-B4)*C5, C5*C$2*(DATE(YEAR(B4),12,31)-B4)/IF(MOD(YEAR(B4),4)=0,366,365) + C5*C$2*DAY(B5)/IF(MOD(YEAR(B5),4)=0,366,365)),2))</f>
        <v>6762.25</v>
      </c>
      <c r="H5">
        <f t="shared" si="0"/>
        <v>0</v>
      </c>
    </row>
    <row r="6" spans="1:8" x14ac:dyDescent="0.25">
      <c r="A6">
        <v>3</v>
      </c>
      <c r="B6" s="1">
        <v>45413</v>
      </c>
      <c r="C6" s="3">
        <v>996377.69</v>
      </c>
      <c r="D6" s="3">
        <v>8361.68</v>
      </c>
      <c r="E6" s="3">
        <v>1828.06</v>
      </c>
      <c r="F6" s="3">
        <v>6533.62</v>
      </c>
      <c r="G6" s="3">
        <f t="shared" ref="G6:G69" si="1">IF(B6="","",ROUND(IF(YEAR(B5)=YEAR(B6),C$2/IF(MOD(YEAR(B6),4)=0,366,365)*(B6-B5)*C6, C6*C$2*(DATE(YEAR(B5),12,31)-B5)/IF(MOD(YEAR(B5),4)=0,366,365) + C6*C$2*DAY(B6)/IF(MOD(YEAR(B6),4)=0,366,365)),2))</f>
        <v>6533.62</v>
      </c>
      <c r="H6">
        <f t="shared" si="0"/>
        <v>0</v>
      </c>
    </row>
    <row r="7" spans="1:8" x14ac:dyDescent="0.25">
      <c r="A7">
        <v>4</v>
      </c>
      <c r="B7" s="1">
        <v>45444</v>
      </c>
      <c r="C7" s="3">
        <v>994549.63</v>
      </c>
      <c r="D7" s="3">
        <v>8361.68</v>
      </c>
      <c r="E7" s="3">
        <v>1622.66</v>
      </c>
      <c r="F7" s="3">
        <v>6739.02</v>
      </c>
      <c r="G7" s="3">
        <f t="shared" si="1"/>
        <v>6739.02</v>
      </c>
      <c r="H7">
        <f t="shared" si="0"/>
        <v>0</v>
      </c>
    </row>
    <row r="8" spans="1:8" x14ac:dyDescent="0.25">
      <c r="A8">
        <v>5</v>
      </c>
      <c r="B8" s="1">
        <v>45474</v>
      </c>
      <c r="C8" s="3">
        <v>992926.97</v>
      </c>
      <c r="D8" s="3">
        <v>8361.68</v>
      </c>
      <c r="E8" s="3">
        <v>1850.68</v>
      </c>
      <c r="F8" s="3">
        <v>6511</v>
      </c>
      <c r="G8" s="3">
        <f t="shared" si="1"/>
        <v>6511</v>
      </c>
      <c r="H8">
        <f t="shared" si="0"/>
        <v>0</v>
      </c>
    </row>
    <row r="9" spans="1:8" x14ac:dyDescent="0.25">
      <c r="A9">
        <v>6</v>
      </c>
      <c r="B9" s="1">
        <v>45505</v>
      </c>
      <c r="C9" s="3">
        <v>991076.29</v>
      </c>
      <c r="D9" s="3">
        <v>8361.68</v>
      </c>
      <c r="E9" s="3">
        <v>1646.19</v>
      </c>
      <c r="F9" s="3">
        <v>6715.49</v>
      </c>
      <c r="G9" s="3">
        <f t="shared" si="1"/>
        <v>6715.49</v>
      </c>
      <c r="H9">
        <f t="shared" si="0"/>
        <v>0</v>
      </c>
    </row>
    <row r="10" spans="1:8" x14ac:dyDescent="0.25">
      <c r="A10">
        <v>7</v>
      </c>
      <c r="B10" s="1">
        <v>45536</v>
      </c>
      <c r="C10" s="3">
        <v>989430.1</v>
      </c>
      <c r="D10" s="3">
        <v>8361.68</v>
      </c>
      <c r="E10" s="3">
        <v>1657.34</v>
      </c>
      <c r="F10" s="3">
        <v>6704.34</v>
      </c>
      <c r="G10" s="3">
        <f t="shared" si="1"/>
        <v>6704.34</v>
      </c>
      <c r="H10">
        <f t="shared" si="0"/>
        <v>0</v>
      </c>
    </row>
    <row r="11" spans="1:8" x14ac:dyDescent="0.25">
      <c r="A11">
        <v>8</v>
      </c>
      <c r="B11" s="1">
        <v>45566</v>
      </c>
      <c r="C11" s="3">
        <v>987772.76</v>
      </c>
      <c r="D11" s="3">
        <v>8361.68</v>
      </c>
      <c r="E11" s="3">
        <v>1884.48</v>
      </c>
      <c r="F11" s="3">
        <v>6477.2</v>
      </c>
      <c r="G11" s="3">
        <f t="shared" si="1"/>
        <v>6477.2</v>
      </c>
      <c r="H11">
        <f t="shared" si="0"/>
        <v>0</v>
      </c>
    </row>
    <row r="12" spans="1:8" x14ac:dyDescent="0.25">
      <c r="A12">
        <v>9</v>
      </c>
      <c r="B12" s="1">
        <v>45597</v>
      </c>
      <c r="C12" s="3">
        <v>985888.28</v>
      </c>
      <c r="D12" s="3">
        <v>8361.68</v>
      </c>
      <c r="E12" s="3">
        <v>1681.34</v>
      </c>
      <c r="F12" s="3">
        <v>6680.34</v>
      </c>
      <c r="G12" s="3">
        <f t="shared" si="1"/>
        <v>6680.34</v>
      </c>
      <c r="H12">
        <f t="shared" si="0"/>
        <v>0</v>
      </c>
    </row>
    <row r="13" spans="1:8" x14ac:dyDescent="0.25">
      <c r="A13">
        <v>10</v>
      </c>
      <c r="B13" s="1">
        <v>45627</v>
      </c>
      <c r="C13" s="3">
        <v>984206.94</v>
      </c>
      <c r="D13" s="3">
        <v>8361.68</v>
      </c>
      <c r="E13" s="3">
        <v>1907.86</v>
      </c>
      <c r="F13" s="3">
        <v>6453.82</v>
      </c>
      <c r="G13" s="3">
        <f t="shared" si="1"/>
        <v>6453.82</v>
      </c>
      <c r="H13">
        <f t="shared" si="0"/>
        <v>0</v>
      </c>
    </row>
    <row r="14" spans="1:8" x14ac:dyDescent="0.25">
      <c r="A14">
        <v>11</v>
      </c>
      <c r="B14" s="1">
        <v>45658</v>
      </c>
      <c r="C14" s="3">
        <v>982299.08</v>
      </c>
      <c r="D14" s="3">
        <v>8361.68</v>
      </c>
      <c r="E14" s="3">
        <v>1705.08</v>
      </c>
      <c r="F14" s="3">
        <v>6656.6</v>
      </c>
      <c r="G14" s="3">
        <f t="shared" si="1"/>
        <v>6656.6</v>
      </c>
      <c r="H14">
        <f t="shared" si="0"/>
        <v>0</v>
      </c>
    </row>
    <row r="15" spans="1:8" x14ac:dyDescent="0.25">
      <c r="A15">
        <v>12</v>
      </c>
      <c r="B15" s="1">
        <v>45689</v>
      </c>
      <c r="C15" s="3">
        <v>980594</v>
      </c>
      <c r="D15" s="3">
        <v>8361.68</v>
      </c>
      <c r="E15" s="3">
        <v>1699.01</v>
      </c>
      <c r="F15" s="3">
        <v>6662.67</v>
      </c>
      <c r="G15" s="3">
        <f t="shared" si="1"/>
        <v>6662.67</v>
      </c>
      <c r="H15">
        <f t="shared" si="0"/>
        <v>0</v>
      </c>
    </row>
    <row r="16" spans="1:8" x14ac:dyDescent="0.25">
      <c r="A16">
        <v>13</v>
      </c>
      <c r="B16" s="1">
        <v>45717</v>
      </c>
      <c r="C16" s="3">
        <v>978894.99</v>
      </c>
      <c r="D16" s="3">
        <v>8361.68</v>
      </c>
      <c r="E16" s="3">
        <v>2354.21</v>
      </c>
      <c r="F16" s="3">
        <v>6007.47</v>
      </c>
      <c r="G16" s="3">
        <f t="shared" si="1"/>
        <v>6007.47</v>
      </c>
      <c r="H16">
        <f t="shared" si="0"/>
        <v>0</v>
      </c>
    </row>
    <row r="17" spans="1:8" x14ac:dyDescent="0.25">
      <c r="A17">
        <v>14</v>
      </c>
      <c r="B17" s="1">
        <v>45748</v>
      </c>
      <c r="C17" s="3">
        <v>976540.78</v>
      </c>
      <c r="D17" s="3">
        <v>8361.68</v>
      </c>
      <c r="E17" s="3">
        <v>1726.55</v>
      </c>
      <c r="F17" s="3">
        <v>6635.13</v>
      </c>
      <c r="G17" s="3">
        <f t="shared" si="1"/>
        <v>6635.13</v>
      </c>
      <c r="H17">
        <f t="shared" si="0"/>
        <v>0</v>
      </c>
    </row>
    <row r="18" spans="1:8" x14ac:dyDescent="0.25">
      <c r="A18">
        <v>15</v>
      </c>
      <c r="B18" s="1">
        <v>45778</v>
      </c>
      <c r="C18" s="3">
        <v>974814.23</v>
      </c>
      <c r="D18" s="3">
        <v>8361.68</v>
      </c>
      <c r="E18" s="3">
        <v>1951.94</v>
      </c>
      <c r="F18" s="3">
        <v>6409.74</v>
      </c>
      <c r="G18" s="3">
        <f t="shared" si="1"/>
        <v>6409.74</v>
      </c>
      <c r="H18">
        <f t="shared" si="0"/>
        <v>0</v>
      </c>
    </row>
    <row r="19" spans="1:8" x14ac:dyDescent="0.25">
      <c r="A19">
        <v>16</v>
      </c>
      <c r="B19" s="1">
        <v>45809</v>
      </c>
      <c r="C19" s="3">
        <v>972862.29</v>
      </c>
      <c r="D19" s="3">
        <v>8361.68</v>
      </c>
      <c r="E19" s="3">
        <v>1751.55</v>
      </c>
      <c r="F19" s="3">
        <v>6610.13</v>
      </c>
      <c r="G19" s="3">
        <f t="shared" si="1"/>
        <v>6610.13</v>
      </c>
      <c r="H19">
        <f t="shared" si="0"/>
        <v>0</v>
      </c>
    </row>
    <row r="20" spans="1:8" x14ac:dyDescent="0.25">
      <c r="A20">
        <v>17</v>
      </c>
      <c r="B20" s="1">
        <v>45839</v>
      </c>
      <c r="C20" s="3">
        <v>971110.74</v>
      </c>
      <c r="D20" s="3">
        <v>8361.68</v>
      </c>
      <c r="E20" s="3">
        <v>1976.29</v>
      </c>
      <c r="F20" s="3">
        <v>6385.39</v>
      </c>
      <c r="G20" s="3">
        <f t="shared" si="1"/>
        <v>6385.39</v>
      </c>
      <c r="H20">
        <f t="shared" si="0"/>
        <v>0</v>
      </c>
    </row>
    <row r="21" spans="1:8" x14ac:dyDescent="0.25">
      <c r="A21">
        <v>18</v>
      </c>
      <c r="B21" s="1">
        <v>45870</v>
      </c>
      <c r="C21" s="3">
        <v>969134.45</v>
      </c>
      <c r="D21" s="3">
        <v>8361.68</v>
      </c>
      <c r="E21" s="3">
        <v>1776.88</v>
      </c>
      <c r="F21" s="3">
        <v>6584.8</v>
      </c>
      <c r="G21" s="3">
        <f t="shared" si="1"/>
        <v>6584.8</v>
      </c>
      <c r="H21">
        <f t="shared" si="0"/>
        <v>0</v>
      </c>
    </row>
    <row r="22" spans="1:8" x14ac:dyDescent="0.25">
      <c r="A22">
        <v>19</v>
      </c>
      <c r="B22" s="1">
        <v>45901</v>
      </c>
      <c r="C22" s="3">
        <v>967357.57</v>
      </c>
      <c r="D22" s="3">
        <v>8361.68</v>
      </c>
      <c r="E22" s="3">
        <v>1788.95</v>
      </c>
      <c r="F22" s="3">
        <v>6572.73</v>
      </c>
      <c r="G22" s="3">
        <f t="shared" si="1"/>
        <v>6572.73</v>
      </c>
      <c r="H22">
        <f t="shared" si="0"/>
        <v>0</v>
      </c>
    </row>
    <row r="23" spans="1:8" x14ac:dyDescent="0.25">
      <c r="A23">
        <v>20</v>
      </c>
      <c r="B23" s="1">
        <v>45931</v>
      </c>
      <c r="C23" s="3">
        <v>965568.62</v>
      </c>
      <c r="D23" s="3">
        <v>8361.68</v>
      </c>
      <c r="E23" s="3">
        <v>2012.74</v>
      </c>
      <c r="F23" s="3">
        <v>6348.94</v>
      </c>
      <c r="G23" s="3">
        <f t="shared" si="1"/>
        <v>6348.94</v>
      </c>
      <c r="H23">
        <f t="shared" si="0"/>
        <v>0</v>
      </c>
    </row>
    <row r="24" spans="1:8" x14ac:dyDescent="0.25">
      <c r="A24">
        <v>21</v>
      </c>
      <c r="B24" s="1">
        <v>45962</v>
      </c>
      <c r="C24" s="3">
        <v>963555.88</v>
      </c>
      <c r="D24" s="3">
        <v>8361.68</v>
      </c>
      <c r="E24" s="3">
        <v>1814.78</v>
      </c>
      <c r="F24" s="3">
        <v>6546.9</v>
      </c>
      <c r="G24" s="3">
        <f t="shared" si="1"/>
        <v>6546.9</v>
      </c>
      <c r="H24">
        <f t="shared" si="0"/>
        <v>0</v>
      </c>
    </row>
    <row r="25" spans="1:8" x14ac:dyDescent="0.25">
      <c r="A25">
        <v>22</v>
      </c>
      <c r="B25" s="1">
        <v>45992</v>
      </c>
      <c r="C25" s="3">
        <v>961741.1</v>
      </c>
      <c r="D25" s="3">
        <v>8361.68</v>
      </c>
      <c r="E25" s="3">
        <v>2037.9</v>
      </c>
      <c r="F25" s="3">
        <v>6323.78</v>
      </c>
      <c r="G25" s="3">
        <f t="shared" si="1"/>
        <v>6323.78</v>
      </c>
      <c r="H25">
        <f t="shared" si="0"/>
        <v>0</v>
      </c>
    </row>
    <row r="26" spans="1:8" x14ac:dyDescent="0.25">
      <c r="A26">
        <v>23</v>
      </c>
      <c r="B26" s="1">
        <v>46023</v>
      </c>
      <c r="C26" s="3">
        <v>959703.2</v>
      </c>
      <c r="D26" s="3">
        <v>8361.68</v>
      </c>
      <c r="E26" s="3">
        <v>1840.96</v>
      </c>
      <c r="F26" s="3">
        <v>6520.72</v>
      </c>
      <c r="G26" s="3">
        <f t="shared" si="1"/>
        <v>6520.72</v>
      </c>
      <c r="H26">
        <f t="shared" si="0"/>
        <v>0</v>
      </c>
    </row>
    <row r="27" spans="1:8" x14ac:dyDescent="0.25">
      <c r="A27">
        <v>24</v>
      </c>
      <c r="B27" s="1">
        <v>46054</v>
      </c>
      <c r="C27" s="3">
        <v>957862.24</v>
      </c>
      <c r="D27" s="3">
        <v>8361.68</v>
      </c>
      <c r="E27" s="3">
        <v>1853.47</v>
      </c>
      <c r="F27" s="3">
        <v>6508.21</v>
      </c>
      <c r="G27" s="3">
        <f t="shared" si="1"/>
        <v>6508.21</v>
      </c>
      <c r="H27">
        <f t="shared" si="0"/>
        <v>0</v>
      </c>
    </row>
    <row r="28" spans="1:8" x14ac:dyDescent="0.25">
      <c r="A28">
        <v>25</v>
      </c>
      <c r="B28" s="1">
        <v>46082</v>
      </c>
      <c r="C28" s="3">
        <v>956008.77</v>
      </c>
      <c r="D28" s="3">
        <v>8361.68</v>
      </c>
      <c r="E28" s="3">
        <v>2494.67</v>
      </c>
      <c r="F28" s="3">
        <v>5867.01</v>
      </c>
      <c r="G28" s="3">
        <f t="shared" si="1"/>
        <v>5867.01</v>
      </c>
      <c r="H28">
        <f t="shared" si="0"/>
        <v>0</v>
      </c>
    </row>
    <row r="29" spans="1:8" x14ac:dyDescent="0.25">
      <c r="A29">
        <v>26</v>
      </c>
      <c r="B29" s="1">
        <v>46113</v>
      </c>
      <c r="C29" s="3">
        <v>953514.1</v>
      </c>
      <c r="D29" s="3">
        <v>8361.68</v>
      </c>
      <c r="E29" s="3">
        <v>1883.01</v>
      </c>
      <c r="F29" s="3">
        <v>6478.67</v>
      </c>
      <c r="G29" s="3">
        <f t="shared" si="1"/>
        <v>6478.67</v>
      </c>
      <c r="H29">
        <f t="shared" si="0"/>
        <v>0</v>
      </c>
    </row>
    <row r="30" spans="1:8" x14ac:dyDescent="0.25">
      <c r="A30">
        <v>27</v>
      </c>
      <c r="B30" s="1">
        <v>46143</v>
      </c>
      <c r="C30" s="3">
        <v>951631.09</v>
      </c>
      <c r="D30" s="3">
        <v>8361.68</v>
      </c>
      <c r="E30" s="3">
        <v>2104.38</v>
      </c>
      <c r="F30" s="3">
        <v>6257.3</v>
      </c>
      <c r="G30" s="3">
        <f t="shared" si="1"/>
        <v>6257.3</v>
      </c>
      <c r="H30">
        <f t="shared" si="0"/>
        <v>0</v>
      </c>
    </row>
    <row r="31" spans="1:8" x14ac:dyDescent="0.25">
      <c r="A31">
        <v>28</v>
      </c>
      <c r="B31" s="1">
        <v>46174</v>
      </c>
      <c r="C31" s="3">
        <v>949526.71</v>
      </c>
      <c r="D31" s="3">
        <v>8361.68</v>
      </c>
      <c r="E31" s="3">
        <v>1910.1</v>
      </c>
      <c r="F31" s="3">
        <v>6451.58</v>
      </c>
      <c r="G31" s="3">
        <f t="shared" si="1"/>
        <v>6451.58</v>
      </c>
      <c r="H31">
        <f t="shared" si="0"/>
        <v>0</v>
      </c>
    </row>
    <row r="32" spans="1:8" x14ac:dyDescent="0.25">
      <c r="A32">
        <v>29</v>
      </c>
      <c r="B32" s="1">
        <v>46204</v>
      </c>
      <c r="C32" s="3">
        <v>947616.61</v>
      </c>
      <c r="D32" s="3">
        <v>8361.68</v>
      </c>
      <c r="E32" s="3">
        <v>2130.7800000000002</v>
      </c>
      <c r="F32" s="3">
        <v>6230.9</v>
      </c>
      <c r="G32" s="3">
        <f t="shared" si="1"/>
        <v>6230.9</v>
      </c>
      <c r="H32">
        <f t="shared" si="0"/>
        <v>0</v>
      </c>
    </row>
    <row r="33" spans="1:8" x14ac:dyDescent="0.25">
      <c r="A33">
        <v>30</v>
      </c>
      <c r="B33" s="1">
        <v>46235</v>
      </c>
      <c r="C33" s="3">
        <v>945485.83</v>
      </c>
      <c r="D33" s="3">
        <v>8361.68</v>
      </c>
      <c r="E33" s="3">
        <v>1937.56</v>
      </c>
      <c r="F33" s="3">
        <v>6424.12</v>
      </c>
      <c r="G33" s="3">
        <f t="shared" si="1"/>
        <v>6424.12</v>
      </c>
      <c r="H33">
        <f t="shared" si="0"/>
        <v>0</v>
      </c>
    </row>
    <row r="34" spans="1:8" x14ac:dyDescent="0.25">
      <c r="A34">
        <v>31</v>
      </c>
      <c r="B34" s="1">
        <v>46266</v>
      </c>
      <c r="C34" s="3">
        <v>943548.27</v>
      </c>
      <c r="D34" s="3">
        <v>8361.68</v>
      </c>
      <c r="E34" s="3">
        <v>1950.72</v>
      </c>
      <c r="F34" s="3">
        <v>6410.96</v>
      </c>
      <c r="G34" s="3">
        <f t="shared" si="1"/>
        <v>6410.96</v>
      </c>
      <c r="H34">
        <f t="shared" si="0"/>
        <v>0</v>
      </c>
    </row>
    <row r="35" spans="1:8" x14ac:dyDescent="0.25">
      <c r="A35">
        <v>32</v>
      </c>
      <c r="B35" s="1">
        <v>46296</v>
      </c>
      <c r="C35" s="3">
        <v>941597.55</v>
      </c>
      <c r="D35" s="3">
        <v>8361.68</v>
      </c>
      <c r="E35" s="3">
        <v>2170.35</v>
      </c>
      <c r="F35" s="3">
        <v>6191.33</v>
      </c>
      <c r="G35" s="3">
        <f t="shared" si="1"/>
        <v>6191.33</v>
      </c>
      <c r="H35">
        <f t="shared" si="0"/>
        <v>0</v>
      </c>
    </row>
    <row r="36" spans="1:8" x14ac:dyDescent="0.25">
      <c r="A36">
        <v>33</v>
      </c>
      <c r="B36" s="1">
        <v>46327</v>
      </c>
      <c r="C36" s="3">
        <v>939427.2</v>
      </c>
      <c r="D36" s="3">
        <v>8361.68</v>
      </c>
      <c r="E36" s="3">
        <v>1978.72</v>
      </c>
      <c r="F36" s="3">
        <v>6382.96</v>
      </c>
      <c r="G36" s="3">
        <f t="shared" si="1"/>
        <v>6382.96</v>
      </c>
      <c r="H36">
        <f t="shared" si="0"/>
        <v>0</v>
      </c>
    </row>
    <row r="37" spans="1:8" x14ac:dyDescent="0.25">
      <c r="A37">
        <v>34</v>
      </c>
      <c r="B37" s="1">
        <v>46357</v>
      </c>
      <c r="C37" s="3">
        <v>937448.48</v>
      </c>
      <c r="D37" s="3">
        <v>8361.68</v>
      </c>
      <c r="E37" s="3">
        <v>2197.64</v>
      </c>
      <c r="F37" s="3">
        <v>6164.04</v>
      </c>
      <c r="G37" s="3">
        <f t="shared" si="1"/>
        <v>6164.04</v>
      </c>
      <c r="H37">
        <f t="shared" si="0"/>
        <v>0</v>
      </c>
    </row>
    <row r="38" spans="1:8" x14ac:dyDescent="0.25">
      <c r="A38">
        <v>35</v>
      </c>
      <c r="B38" s="1">
        <v>46388</v>
      </c>
      <c r="C38" s="3">
        <v>935250.84</v>
      </c>
      <c r="D38" s="3">
        <v>8361.68</v>
      </c>
      <c r="E38" s="3">
        <v>2007.1</v>
      </c>
      <c r="F38" s="3">
        <v>6354.58</v>
      </c>
      <c r="G38" s="3">
        <f t="shared" si="1"/>
        <v>6354.58</v>
      </c>
      <c r="H38">
        <f t="shared" si="0"/>
        <v>0</v>
      </c>
    </row>
    <row r="39" spans="1:8" x14ac:dyDescent="0.25">
      <c r="A39">
        <v>36</v>
      </c>
      <c r="B39" s="1">
        <v>46419</v>
      </c>
      <c r="C39" s="3">
        <v>933243.74</v>
      </c>
      <c r="D39" s="3">
        <v>8361.68</v>
      </c>
      <c r="E39" s="3">
        <v>2020.74</v>
      </c>
      <c r="F39" s="3">
        <v>6340.94</v>
      </c>
      <c r="G39" s="3">
        <f t="shared" si="1"/>
        <v>6340.94</v>
      </c>
      <c r="H39">
        <f t="shared" si="0"/>
        <v>0</v>
      </c>
    </row>
    <row r="40" spans="1:8" x14ac:dyDescent="0.25">
      <c r="A40">
        <v>37</v>
      </c>
      <c r="B40" s="1">
        <v>46447</v>
      </c>
      <c r="C40" s="3">
        <v>931223</v>
      </c>
      <c r="D40" s="3">
        <v>8361.68</v>
      </c>
      <c r="E40" s="3">
        <v>2646.78</v>
      </c>
      <c r="F40" s="3">
        <v>5714.9</v>
      </c>
      <c r="G40" s="3">
        <f t="shared" si="1"/>
        <v>5714.9</v>
      </c>
      <c r="H40">
        <f t="shared" si="0"/>
        <v>0</v>
      </c>
    </row>
    <row r="41" spans="1:8" x14ac:dyDescent="0.25">
      <c r="A41">
        <v>38</v>
      </c>
      <c r="B41" s="1">
        <v>46478</v>
      </c>
      <c r="C41" s="3">
        <v>928576.22</v>
      </c>
      <c r="D41" s="3">
        <v>8361.68</v>
      </c>
      <c r="E41" s="3">
        <v>2052.4499999999998</v>
      </c>
      <c r="F41" s="3">
        <v>6309.23</v>
      </c>
      <c r="G41" s="3">
        <f t="shared" si="1"/>
        <v>6309.23</v>
      </c>
      <c r="H41">
        <f t="shared" si="0"/>
        <v>0</v>
      </c>
    </row>
    <row r="42" spans="1:8" x14ac:dyDescent="0.25">
      <c r="A42">
        <v>39</v>
      </c>
      <c r="B42" s="1">
        <v>46508</v>
      </c>
      <c r="C42" s="3">
        <v>926523.77</v>
      </c>
      <c r="D42" s="3">
        <v>8361.68</v>
      </c>
      <c r="E42" s="3">
        <v>2269.4699999999998</v>
      </c>
      <c r="F42" s="3">
        <v>6092.21</v>
      </c>
      <c r="G42" s="3">
        <f t="shared" si="1"/>
        <v>6092.21</v>
      </c>
      <c r="H42">
        <f t="shared" si="0"/>
        <v>0</v>
      </c>
    </row>
    <row r="43" spans="1:8" x14ac:dyDescent="0.25">
      <c r="A43">
        <v>40</v>
      </c>
      <c r="B43" s="1">
        <v>46539</v>
      </c>
      <c r="C43" s="3">
        <v>924254.3</v>
      </c>
      <c r="D43" s="3">
        <v>8361.68</v>
      </c>
      <c r="E43" s="3">
        <v>2081.8200000000002</v>
      </c>
      <c r="F43" s="3">
        <v>6279.86</v>
      </c>
      <c r="G43" s="3">
        <f t="shared" si="1"/>
        <v>6279.86</v>
      </c>
      <c r="H43">
        <f t="shared" si="0"/>
        <v>0</v>
      </c>
    </row>
    <row r="44" spans="1:8" x14ac:dyDescent="0.25">
      <c r="A44">
        <v>41</v>
      </c>
      <c r="B44" s="1">
        <v>46569</v>
      </c>
      <c r="C44" s="3">
        <v>922172.48</v>
      </c>
      <c r="D44" s="3">
        <v>8361.68</v>
      </c>
      <c r="E44" s="3">
        <v>2298.08</v>
      </c>
      <c r="F44" s="3">
        <v>6063.6</v>
      </c>
      <c r="G44" s="3">
        <f t="shared" si="1"/>
        <v>6063.6</v>
      </c>
      <c r="H44">
        <f t="shared" si="0"/>
        <v>0</v>
      </c>
    </row>
    <row r="45" spans="1:8" x14ac:dyDescent="0.25">
      <c r="A45">
        <v>42</v>
      </c>
      <c r="B45" s="1">
        <v>46600</v>
      </c>
      <c r="C45" s="3">
        <v>919874.4</v>
      </c>
      <c r="D45" s="3">
        <v>8361.68</v>
      </c>
      <c r="E45" s="3">
        <v>2111.5700000000002</v>
      </c>
      <c r="F45" s="3">
        <v>6250.11</v>
      </c>
      <c r="G45" s="3">
        <f t="shared" si="1"/>
        <v>6250.11</v>
      </c>
      <c r="H45">
        <f t="shared" si="0"/>
        <v>0</v>
      </c>
    </row>
    <row r="46" spans="1:8" x14ac:dyDescent="0.25">
      <c r="A46">
        <v>43</v>
      </c>
      <c r="B46" s="1">
        <v>46631</v>
      </c>
      <c r="C46" s="3">
        <v>917762.83</v>
      </c>
      <c r="D46" s="3">
        <v>8361.68</v>
      </c>
      <c r="E46" s="3">
        <v>2125.92</v>
      </c>
      <c r="F46" s="3">
        <v>6235.76</v>
      </c>
      <c r="G46" s="3">
        <f t="shared" si="1"/>
        <v>6235.76</v>
      </c>
      <c r="H46">
        <f t="shared" si="0"/>
        <v>0</v>
      </c>
    </row>
    <row r="47" spans="1:8" x14ac:dyDescent="0.25">
      <c r="A47">
        <v>44</v>
      </c>
      <c r="B47" s="1">
        <v>46661</v>
      </c>
      <c r="C47" s="3">
        <v>915636.91</v>
      </c>
      <c r="D47" s="3">
        <v>8361.68</v>
      </c>
      <c r="E47" s="3">
        <v>2341.0500000000002</v>
      </c>
      <c r="F47" s="3">
        <v>6020.63</v>
      </c>
      <c r="G47" s="3">
        <f t="shared" si="1"/>
        <v>6020.63</v>
      </c>
      <c r="H47">
        <f t="shared" si="0"/>
        <v>0</v>
      </c>
    </row>
    <row r="48" spans="1:8" x14ac:dyDescent="0.25">
      <c r="A48">
        <v>45</v>
      </c>
      <c r="B48" s="1">
        <v>46692</v>
      </c>
      <c r="C48" s="3">
        <v>913295.86</v>
      </c>
      <c r="D48" s="3">
        <v>8361.68</v>
      </c>
      <c r="E48" s="3">
        <v>2156.27</v>
      </c>
      <c r="F48" s="3">
        <v>6205.41</v>
      </c>
      <c r="G48" s="3">
        <f t="shared" si="1"/>
        <v>6205.41</v>
      </c>
      <c r="H48">
        <f t="shared" si="0"/>
        <v>0</v>
      </c>
    </row>
    <row r="49" spans="1:8" x14ac:dyDescent="0.25">
      <c r="A49">
        <v>46</v>
      </c>
      <c r="B49" s="1">
        <v>46722</v>
      </c>
      <c r="C49" s="3">
        <v>911139.59</v>
      </c>
      <c r="D49" s="3">
        <v>8361.68</v>
      </c>
      <c r="E49" s="3">
        <v>2370.63</v>
      </c>
      <c r="F49" s="3">
        <v>5991.05</v>
      </c>
      <c r="G49" s="3">
        <f t="shared" si="1"/>
        <v>5991.05</v>
      </c>
      <c r="H49">
        <f t="shared" si="0"/>
        <v>0</v>
      </c>
    </row>
    <row r="50" spans="1:8" x14ac:dyDescent="0.25">
      <c r="A50">
        <v>47</v>
      </c>
      <c r="B50" s="1">
        <v>46753</v>
      </c>
      <c r="C50" s="3">
        <v>908768.96</v>
      </c>
      <c r="D50" s="3">
        <v>8361.68</v>
      </c>
      <c r="E50" s="3">
        <v>2187.5700000000002</v>
      </c>
      <c r="F50" s="3">
        <v>6174.11</v>
      </c>
      <c r="G50" s="3">
        <f t="shared" si="1"/>
        <v>6174.11</v>
      </c>
      <c r="H50">
        <f t="shared" si="0"/>
        <v>0</v>
      </c>
    </row>
    <row r="51" spans="1:8" x14ac:dyDescent="0.25">
      <c r="A51">
        <v>48</v>
      </c>
      <c r="B51" s="1">
        <v>46784</v>
      </c>
      <c r="C51" s="3">
        <v>906581.39</v>
      </c>
      <c r="D51" s="3">
        <v>8361.68</v>
      </c>
      <c r="E51" s="3">
        <v>2218.7199999999998</v>
      </c>
      <c r="F51" s="3">
        <v>6142.96</v>
      </c>
      <c r="G51" s="3">
        <f t="shared" si="1"/>
        <v>6142.96</v>
      </c>
      <c r="H51">
        <f t="shared" si="0"/>
        <v>0</v>
      </c>
    </row>
    <row r="52" spans="1:8" x14ac:dyDescent="0.25">
      <c r="A52">
        <v>49</v>
      </c>
      <c r="B52" s="1">
        <v>46813</v>
      </c>
      <c r="C52" s="3">
        <v>904362.67</v>
      </c>
      <c r="D52" s="3">
        <v>8361.68</v>
      </c>
      <c r="E52" s="3">
        <v>2629.11</v>
      </c>
      <c r="F52" s="3">
        <v>5732.57</v>
      </c>
      <c r="G52" s="3">
        <f t="shared" si="1"/>
        <v>5732.57</v>
      </c>
      <c r="H52">
        <f t="shared" si="0"/>
        <v>0</v>
      </c>
    </row>
    <row r="53" spans="1:8" x14ac:dyDescent="0.25">
      <c r="A53">
        <v>50</v>
      </c>
      <c r="B53" s="1">
        <v>46844</v>
      </c>
      <c r="C53" s="3">
        <v>901733.56</v>
      </c>
      <c r="D53" s="3">
        <v>8361.68</v>
      </c>
      <c r="E53" s="3">
        <v>2251.5700000000002</v>
      </c>
      <c r="F53" s="3">
        <v>6110.11</v>
      </c>
      <c r="G53" s="3">
        <f t="shared" si="1"/>
        <v>6110.11</v>
      </c>
      <c r="H53">
        <f t="shared" si="0"/>
        <v>0</v>
      </c>
    </row>
    <row r="54" spans="1:8" x14ac:dyDescent="0.25">
      <c r="A54">
        <v>51</v>
      </c>
      <c r="B54" s="1">
        <v>46874</v>
      </c>
      <c r="C54" s="3">
        <v>899481.99</v>
      </c>
      <c r="D54" s="3">
        <v>8361.68</v>
      </c>
      <c r="E54" s="3">
        <v>2463.44</v>
      </c>
      <c r="F54" s="3">
        <v>5898.24</v>
      </c>
      <c r="G54" s="3">
        <f t="shared" si="1"/>
        <v>5898.24</v>
      </c>
      <c r="H54">
        <f t="shared" si="0"/>
        <v>0</v>
      </c>
    </row>
    <row r="55" spans="1:8" x14ac:dyDescent="0.25">
      <c r="A55">
        <v>52</v>
      </c>
      <c r="B55" s="1">
        <v>46905</v>
      </c>
      <c r="C55" s="3">
        <v>897018.55</v>
      </c>
      <c r="D55" s="3">
        <v>8361.68</v>
      </c>
      <c r="E55" s="3">
        <v>2283.52</v>
      </c>
      <c r="F55" s="3">
        <v>6078.16</v>
      </c>
      <c r="G55" s="3">
        <f t="shared" si="1"/>
        <v>6078.16</v>
      </c>
      <c r="H55">
        <f t="shared" si="0"/>
        <v>0</v>
      </c>
    </row>
    <row r="56" spans="1:8" x14ac:dyDescent="0.25">
      <c r="A56">
        <v>53</v>
      </c>
      <c r="B56" s="1">
        <v>46935</v>
      </c>
      <c r="C56" s="3">
        <v>894735.03</v>
      </c>
      <c r="D56" s="3">
        <v>8361.68</v>
      </c>
      <c r="E56" s="3">
        <v>2494.5700000000002</v>
      </c>
      <c r="F56" s="3">
        <v>5867.11</v>
      </c>
      <c r="G56" s="3">
        <f t="shared" si="1"/>
        <v>5867.11</v>
      </c>
      <c r="H56">
        <f t="shared" si="0"/>
        <v>0</v>
      </c>
    </row>
    <row r="57" spans="1:8" x14ac:dyDescent="0.25">
      <c r="A57">
        <v>54</v>
      </c>
      <c r="B57" s="1">
        <v>46966</v>
      </c>
      <c r="C57" s="3">
        <v>892240.46</v>
      </c>
      <c r="D57" s="3">
        <v>8361.68</v>
      </c>
      <c r="E57" s="3">
        <v>2315.9</v>
      </c>
      <c r="F57" s="3">
        <v>6045.78</v>
      </c>
      <c r="G57" s="3">
        <f t="shared" si="1"/>
        <v>6045.78</v>
      </c>
      <c r="H57">
        <f t="shared" si="0"/>
        <v>0</v>
      </c>
    </row>
    <row r="58" spans="1:8" x14ac:dyDescent="0.25">
      <c r="A58">
        <v>55</v>
      </c>
      <c r="B58" s="1">
        <v>46997</v>
      </c>
      <c r="C58" s="3">
        <v>889924.56</v>
      </c>
      <c r="D58" s="3">
        <v>8361.68</v>
      </c>
      <c r="E58" s="3">
        <v>2331.59</v>
      </c>
      <c r="F58" s="3">
        <v>6030.09</v>
      </c>
      <c r="G58" s="3">
        <f t="shared" si="1"/>
        <v>6030.09</v>
      </c>
      <c r="H58">
        <f t="shared" si="0"/>
        <v>0</v>
      </c>
    </row>
    <row r="59" spans="1:8" x14ac:dyDescent="0.25">
      <c r="A59">
        <v>56</v>
      </c>
      <c r="B59" s="1">
        <v>47027</v>
      </c>
      <c r="C59" s="3">
        <v>887592.97</v>
      </c>
      <c r="D59" s="3">
        <v>8361.68</v>
      </c>
      <c r="E59" s="3">
        <v>2541.4</v>
      </c>
      <c r="F59" s="3">
        <v>5820.28</v>
      </c>
      <c r="G59" s="3">
        <f t="shared" si="1"/>
        <v>5820.28</v>
      </c>
      <c r="H59">
        <f t="shared" si="0"/>
        <v>0</v>
      </c>
    </row>
    <row r="60" spans="1:8" x14ac:dyDescent="0.25">
      <c r="A60">
        <v>57</v>
      </c>
      <c r="B60" s="1">
        <v>47058</v>
      </c>
      <c r="C60" s="3">
        <v>885051.57</v>
      </c>
      <c r="D60" s="3">
        <v>8361.68</v>
      </c>
      <c r="E60" s="3">
        <v>2364.61</v>
      </c>
      <c r="F60" s="3">
        <v>5997.07</v>
      </c>
      <c r="G60" s="3">
        <f t="shared" si="1"/>
        <v>5997.07</v>
      </c>
      <c r="H60">
        <f t="shared" si="0"/>
        <v>0</v>
      </c>
    </row>
    <row r="61" spans="1:8" x14ac:dyDescent="0.25">
      <c r="A61">
        <v>58</v>
      </c>
      <c r="B61" s="1">
        <v>47088</v>
      </c>
      <c r="C61" s="3">
        <v>882686.96</v>
      </c>
      <c r="D61" s="3">
        <v>8361.68</v>
      </c>
      <c r="E61" s="3">
        <v>2573.5700000000002</v>
      </c>
      <c r="F61" s="3">
        <v>5788.11</v>
      </c>
      <c r="G61" s="3">
        <f t="shared" si="1"/>
        <v>5788.11</v>
      </c>
      <c r="H61">
        <f t="shared" si="0"/>
        <v>0</v>
      </c>
    </row>
    <row r="62" spans="1:8" x14ac:dyDescent="0.25">
      <c r="A62">
        <v>59</v>
      </c>
      <c r="B62" s="1">
        <v>47119</v>
      </c>
      <c r="C62" s="3">
        <v>880113.39</v>
      </c>
      <c r="D62" s="3">
        <v>8361.68</v>
      </c>
      <c r="E62" s="3">
        <v>2397.54</v>
      </c>
      <c r="F62" s="3">
        <v>5964.14</v>
      </c>
      <c r="G62" s="3">
        <f t="shared" si="1"/>
        <v>5964.14</v>
      </c>
      <c r="H62">
        <f t="shared" si="0"/>
        <v>0</v>
      </c>
    </row>
    <row r="63" spans="1:8" x14ac:dyDescent="0.25">
      <c r="A63">
        <v>60</v>
      </c>
      <c r="B63" s="1">
        <v>47150</v>
      </c>
      <c r="C63" s="3">
        <v>877715.85</v>
      </c>
      <c r="D63" s="3">
        <v>8361.68</v>
      </c>
      <c r="E63" s="3">
        <v>2398.02</v>
      </c>
      <c r="F63" s="3">
        <v>5963.66</v>
      </c>
      <c r="G63" s="3">
        <f t="shared" si="1"/>
        <v>5963.66</v>
      </c>
      <c r="H63">
        <f t="shared" si="0"/>
        <v>0</v>
      </c>
    </row>
    <row r="64" spans="1:8" x14ac:dyDescent="0.25">
      <c r="A64">
        <v>61</v>
      </c>
      <c r="B64" s="1">
        <v>47178</v>
      </c>
      <c r="C64" s="3">
        <v>875317.83</v>
      </c>
      <c r="D64" s="3">
        <v>8361.68</v>
      </c>
      <c r="E64" s="3">
        <v>2989.87</v>
      </c>
      <c r="F64" s="3">
        <v>5371.81</v>
      </c>
      <c r="G64" s="3">
        <f t="shared" si="1"/>
        <v>5371.81</v>
      </c>
      <c r="H64">
        <f t="shared" si="0"/>
        <v>0</v>
      </c>
    </row>
    <row r="65" spans="1:8" x14ac:dyDescent="0.25">
      <c r="A65">
        <v>62</v>
      </c>
      <c r="B65" s="1">
        <v>47209</v>
      </c>
      <c r="C65" s="3">
        <v>872327.96</v>
      </c>
      <c r="D65" s="3">
        <v>8361.68</v>
      </c>
      <c r="E65" s="3">
        <v>2434.63</v>
      </c>
      <c r="F65" s="3">
        <v>5927.05</v>
      </c>
      <c r="G65" s="3">
        <f t="shared" si="1"/>
        <v>5927.05</v>
      </c>
      <c r="H65">
        <f t="shared" si="0"/>
        <v>0</v>
      </c>
    </row>
    <row r="66" spans="1:8" x14ac:dyDescent="0.25">
      <c r="A66">
        <v>63</v>
      </c>
      <c r="B66" s="1">
        <v>47239</v>
      </c>
      <c r="C66" s="3">
        <v>869893.33</v>
      </c>
      <c r="D66" s="3">
        <v>8361.68</v>
      </c>
      <c r="E66" s="3">
        <v>2641.83</v>
      </c>
      <c r="F66" s="3">
        <v>5719.85</v>
      </c>
      <c r="G66" s="3">
        <f t="shared" si="1"/>
        <v>5719.85</v>
      </c>
      <c r="H66">
        <f t="shared" si="0"/>
        <v>0</v>
      </c>
    </row>
    <row r="67" spans="1:8" x14ac:dyDescent="0.25">
      <c r="A67">
        <v>64</v>
      </c>
      <c r="B67" s="1">
        <v>47270</v>
      </c>
      <c r="C67" s="3">
        <v>867251.5</v>
      </c>
      <c r="D67" s="3">
        <v>8361.68</v>
      </c>
      <c r="E67" s="3">
        <v>2469.12</v>
      </c>
      <c r="F67" s="3">
        <v>5892.56</v>
      </c>
      <c r="G67" s="3">
        <f t="shared" si="1"/>
        <v>5892.56</v>
      </c>
      <c r="H67">
        <f t="shared" si="0"/>
        <v>0</v>
      </c>
    </row>
    <row r="68" spans="1:8" x14ac:dyDescent="0.25">
      <c r="A68">
        <v>65</v>
      </c>
      <c r="B68" s="1">
        <v>47300</v>
      </c>
      <c r="C68" s="3">
        <v>864782.38</v>
      </c>
      <c r="D68" s="3">
        <v>8361.68</v>
      </c>
      <c r="E68" s="3">
        <v>2675.44</v>
      </c>
      <c r="F68" s="3">
        <v>5686.24</v>
      </c>
      <c r="G68" s="3">
        <f t="shared" si="1"/>
        <v>5686.24</v>
      </c>
      <c r="H68">
        <f t="shared" ref="H68:H131" si="2">IF(A68="","",IF(G68&lt;&gt;F68,1,0))</f>
        <v>0</v>
      </c>
    </row>
    <row r="69" spans="1:8" x14ac:dyDescent="0.25">
      <c r="A69">
        <v>66</v>
      </c>
      <c r="B69" s="1">
        <v>47331</v>
      </c>
      <c r="C69" s="3">
        <v>862106.94</v>
      </c>
      <c r="D69" s="3">
        <v>8361.68</v>
      </c>
      <c r="E69" s="3">
        <v>2504.08</v>
      </c>
      <c r="F69" s="3">
        <v>5857.6</v>
      </c>
      <c r="G69" s="3">
        <f t="shared" si="1"/>
        <v>5857.6</v>
      </c>
      <c r="H69">
        <f t="shared" si="2"/>
        <v>0</v>
      </c>
    </row>
    <row r="70" spans="1:8" x14ac:dyDescent="0.25">
      <c r="A70">
        <v>67</v>
      </c>
      <c r="B70" s="1">
        <v>47362</v>
      </c>
      <c r="C70" s="3">
        <v>859602.86</v>
      </c>
      <c r="D70" s="3">
        <v>8361.68</v>
      </c>
      <c r="E70" s="3">
        <v>2521.09</v>
      </c>
      <c r="F70" s="3">
        <v>5840.59</v>
      </c>
      <c r="G70" s="3">
        <f t="shared" ref="G70:G133" si="3">IF(B70="","",ROUND(IF(YEAR(B69)=YEAR(B70),C$2/IF(MOD(YEAR(B70),4)=0,366,365)*(B70-B69)*C70, C70*C$2*(DATE(YEAR(B69),12,31)-B69)/IF(MOD(YEAR(B69),4)=0,366,365) + C70*C$2*DAY(B70)/IF(MOD(YEAR(B70),4)=0,366,365)),2))</f>
        <v>5840.59</v>
      </c>
      <c r="H70">
        <f t="shared" si="2"/>
        <v>0</v>
      </c>
    </row>
    <row r="71" spans="1:8" x14ac:dyDescent="0.25">
      <c r="A71">
        <v>68</v>
      </c>
      <c r="B71" s="1">
        <v>47392</v>
      </c>
      <c r="C71" s="3">
        <v>857081.77</v>
      </c>
      <c r="D71" s="3">
        <v>8361.68</v>
      </c>
      <c r="E71" s="3">
        <v>2726.07</v>
      </c>
      <c r="F71" s="3">
        <v>5635.61</v>
      </c>
      <c r="G71" s="3">
        <f t="shared" si="3"/>
        <v>5635.61</v>
      </c>
      <c r="H71">
        <f t="shared" si="2"/>
        <v>0</v>
      </c>
    </row>
    <row r="72" spans="1:8" x14ac:dyDescent="0.25">
      <c r="A72">
        <v>69</v>
      </c>
      <c r="B72" s="1">
        <v>47423</v>
      </c>
      <c r="C72" s="3">
        <v>854355.7</v>
      </c>
      <c r="D72" s="3">
        <v>8361.68</v>
      </c>
      <c r="E72" s="3">
        <v>2556.7399999999998</v>
      </c>
      <c r="F72" s="3">
        <v>5804.94</v>
      </c>
      <c r="G72" s="3">
        <f t="shared" si="3"/>
        <v>5804.94</v>
      </c>
      <c r="H72">
        <f t="shared" si="2"/>
        <v>0</v>
      </c>
    </row>
    <row r="73" spans="1:8" x14ac:dyDescent="0.25">
      <c r="A73">
        <v>70</v>
      </c>
      <c r="B73" s="1">
        <v>47453</v>
      </c>
      <c r="C73" s="3">
        <v>851798.96</v>
      </c>
      <c r="D73" s="3">
        <v>8361.68</v>
      </c>
      <c r="E73" s="3">
        <v>2760.81</v>
      </c>
      <c r="F73" s="3">
        <v>5600.87</v>
      </c>
      <c r="G73" s="3">
        <f t="shared" si="3"/>
        <v>5600.87</v>
      </c>
      <c r="H73">
        <f t="shared" si="2"/>
        <v>0</v>
      </c>
    </row>
    <row r="74" spans="1:8" x14ac:dyDescent="0.25">
      <c r="A74">
        <v>71</v>
      </c>
      <c r="B74" s="1">
        <v>47484</v>
      </c>
      <c r="C74" s="3">
        <v>849038.15</v>
      </c>
      <c r="D74" s="3">
        <v>8361.68</v>
      </c>
      <c r="E74" s="3">
        <v>2592.87</v>
      </c>
      <c r="F74" s="3">
        <v>5768.81</v>
      </c>
      <c r="G74" s="3">
        <f t="shared" si="3"/>
        <v>5768.81</v>
      </c>
      <c r="H74">
        <f t="shared" si="2"/>
        <v>0</v>
      </c>
    </row>
    <row r="75" spans="1:8" x14ac:dyDescent="0.25">
      <c r="A75">
        <v>72</v>
      </c>
      <c r="B75" s="1">
        <v>47515</v>
      </c>
      <c r="C75" s="3">
        <v>846445.28</v>
      </c>
      <c r="D75" s="3">
        <v>8361.68</v>
      </c>
      <c r="E75" s="3">
        <v>2610.4899999999998</v>
      </c>
      <c r="F75" s="3">
        <v>5751.19</v>
      </c>
      <c r="G75" s="3">
        <f t="shared" si="3"/>
        <v>5751.19</v>
      </c>
      <c r="H75">
        <f t="shared" si="2"/>
        <v>0</v>
      </c>
    </row>
    <row r="76" spans="1:8" x14ac:dyDescent="0.25">
      <c r="A76">
        <v>73</v>
      </c>
      <c r="B76" s="1">
        <v>47543</v>
      </c>
      <c r="C76" s="3">
        <v>843834.79</v>
      </c>
      <c r="D76" s="3">
        <v>8361.68</v>
      </c>
      <c r="E76" s="3">
        <v>3183.08</v>
      </c>
      <c r="F76" s="3">
        <v>5178.6000000000004</v>
      </c>
      <c r="G76" s="3">
        <f t="shared" si="3"/>
        <v>5178.6000000000004</v>
      </c>
      <c r="H76">
        <f t="shared" si="2"/>
        <v>0</v>
      </c>
    </row>
    <row r="77" spans="1:8" x14ac:dyDescent="0.25">
      <c r="A77">
        <v>74</v>
      </c>
      <c r="B77" s="1">
        <v>47574</v>
      </c>
      <c r="C77" s="3">
        <v>840651.71</v>
      </c>
      <c r="D77" s="3">
        <v>8361.68</v>
      </c>
      <c r="E77" s="3">
        <v>2649.85</v>
      </c>
      <c r="F77" s="3">
        <v>5711.83</v>
      </c>
      <c r="G77" s="3">
        <f t="shared" si="3"/>
        <v>5711.83</v>
      </c>
      <c r="H77">
        <f t="shared" si="2"/>
        <v>0</v>
      </c>
    </row>
    <row r="78" spans="1:8" x14ac:dyDescent="0.25">
      <c r="A78">
        <v>75</v>
      </c>
      <c r="B78" s="1">
        <v>47604</v>
      </c>
      <c r="C78" s="3">
        <v>838001.86</v>
      </c>
      <c r="D78" s="3">
        <v>8361.68</v>
      </c>
      <c r="E78" s="3">
        <v>2851.53</v>
      </c>
      <c r="F78" s="3">
        <v>5510.15</v>
      </c>
      <c r="G78" s="3">
        <f t="shared" si="3"/>
        <v>5510.15</v>
      </c>
      <c r="H78">
        <f t="shared" si="2"/>
        <v>0</v>
      </c>
    </row>
    <row r="79" spans="1:8" x14ac:dyDescent="0.25">
      <c r="A79">
        <v>76</v>
      </c>
      <c r="B79" s="1">
        <v>47635</v>
      </c>
      <c r="C79" s="3">
        <v>835150.33</v>
      </c>
      <c r="D79" s="3">
        <v>8361.68</v>
      </c>
      <c r="E79" s="3">
        <v>2687.23</v>
      </c>
      <c r="F79" s="3">
        <v>5674.45</v>
      </c>
      <c r="G79" s="3">
        <f t="shared" si="3"/>
        <v>5674.45</v>
      </c>
      <c r="H79">
        <f t="shared" si="2"/>
        <v>0</v>
      </c>
    </row>
    <row r="80" spans="1:8" x14ac:dyDescent="0.25">
      <c r="A80">
        <v>77</v>
      </c>
      <c r="B80" s="1">
        <v>47665</v>
      </c>
      <c r="C80" s="3">
        <v>832463.1</v>
      </c>
      <c r="D80" s="3">
        <v>8361.68</v>
      </c>
      <c r="E80" s="3">
        <v>2887.95</v>
      </c>
      <c r="F80" s="3">
        <v>5473.73</v>
      </c>
      <c r="G80" s="3">
        <f t="shared" si="3"/>
        <v>5473.73</v>
      </c>
      <c r="H80">
        <f t="shared" si="2"/>
        <v>0</v>
      </c>
    </row>
    <row r="81" spans="1:8" x14ac:dyDescent="0.25">
      <c r="A81">
        <v>78</v>
      </c>
      <c r="B81" s="1">
        <v>47696</v>
      </c>
      <c r="C81" s="3">
        <v>829575.15</v>
      </c>
      <c r="D81" s="3">
        <v>8361.68</v>
      </c>
      <c r="E81" s="3">
        <v>2725.11</v>
      </c>
      <c r="F81" s="3">
        <v>5636.57</v>
      </c>
      <c r="G81" s="3">
        <f t="shared" si="3"/>
        <v>5636.57</v>
      </c>
      <c r="H81">
        <f t="shared" si="2"/>
        <v>0</v>
      </c>
    </row>
    <row r="82" spans="1:8" x14ac:dyDescent="0.25">
      <c r="A82">
        <v>79</v>
      </c>
      <c r="B82" s="1">
        <v>47727</v>
      </c>
      <c r="C82" s="3">
        <v>826850.04</v>
      </c>
      <c r="D82" s="3">
        <v>8361.68</v>
      </c>
      <c r="E82" s="3">
        <v>2743.63</v>
      </c>
      <c r="F82" s="3">
        <v>5618.05</v>
      </c>
      <c r="G82" s="3">
        <f t="shared" si="3"/>
        <v>5618.05</v>
      </c>
      <c r="H82">
        <f t="shared" si="2"/>
        <v>0</v>
      </c>
    </row>
    <row r="83" spans="1:8" x14ac:dyDescent="0.25">
      <c r="A83">
        <v>80</v>
      </c>
      <c r="B83" s="1">
        <v>47757</v>
      </c>
      <c r="C83" s="3">
        <v>824106.41</v>
      </c>
      <c r="D83" s="3">
        <v>8361.68</v>
      </c>
      <c r="E83" s="3">
        <v>2942.9</v>
      </c>
      <c r="F83" s="3">
        <v>5418.78</v>
      </c>
      <c r="G83" s="3">
        <f t="shared" si="3"/>
        <v>5418.78</v>
      </c>
      <c r="H83">
        <f t="shared" si="2"/>
        <v>0</v>
      </c>
    </row>
    <row r="84" spans="1:8" x14ac:dyDescent="0.25">
      <c r="A84">
        <v>81</v>
      </c>
      <c r="B84" s="1">
        <v>47788</v>
      </c>
      <c r="C84" s="3">
        <v>821163.51</v>
      </c>
      <c r="D84" s="3">
        <v>8361.68</v>
      </c>
      <c r="E84" s="3">
        <v>2782.27</v>
      </c>
      <c r="F84" s="3">
        <v>5579.41</v>
      </c>
      <c r="G84" s="3">
        <f t="shared" si="3"/>
        <v>5579.41</v>
      </c>
      <c r="H84">
        <f t="shared" si="2"/>
        <v>0</v>
      </c>
    </row>
    <row r="85" spans="1:8" x14ac:dyDescent="0.25">
      <c r="A85">
        <v>82</v>
      </c>
      <c r="B85" s="1">
        <v>47818</v>
      </c>
      <c r="C85" s="3">
        <v>818381.24</v>
      </c>
      <c r="D85" s="3">
        <v>8361.68</v>
      </c>
      <c r="E85" s="3">
        <v>2980.54</v>
      </c>
      <c r="F85" s="3">
        <v>5381.14</v>
      </c>
      <c r="G85" s="3">
        <f t="shared" si="3"/>
        <v>5381.14</v>
      </c>
      <c r="H85">
        <f t="shared" si="2"/>
        <v>0</v>
      </c>
    </row>
    <row r="86" spans="1:8" x14ac:dyDescent="0.25">
      <c r="A86">
        <v>83</v>
      </c>
      <c r="B86" s="1">
        <v>47849</v>
      </c>
      <c r="C86" s="3">
        <v>815400.7</v>
      </c>
      <c r="D86" s="3">
        <v>8361.68</v>
      </c>
      <c r="E86" s="3">
        <v>2821.42</v>
      </c>
      <c r="F86" s="3">
        <v>5540.26</v>
      </c>
      <c r="G86" s="3">
        <f t="shared" si="3"/>
        <v>5540.26</v>
      </c>
      <c r="H86">
        <f t="shared" si="2"/>
        <v>0</v>
      </c>
    </row>
    <row r="87" spans="1:8" x14ac:dyDescent="0.25">
      <c r="A87">
        <v>84</v>
      </c>
      <c r="B87" s="1">
        <v>47880</v>
      </c>
      <c r="C87" s="3">
        <v>812579.28</v>
      </c>
      <c r="D87" s="3">
        <v>8361.68</v>
      </c>
      <c r="E87" s="3">
        <v>2840.59</v>
      </c>
      <c r="F87" s="3">
        <v>5521.09</v>
      </c>
      <c r="G87" s="3">
        <f t="shared" si="3"/>
        <v>5521.09</v>
      </c>
      <c r="H87">
        <f t="shared" si="2"/>
        <v>0</v>
      </c>
    </row>
    <row r="88" spans="1:8" x14ac:dyDescent="0.25">
      <c r="A88">
        <v>85</v>
      </c>
      <c r="B88" s="1">
        <v>47908</v>
      </c>
      <c r="C88" s="3">
        <v>809738.69</v>
      </c>
      <c r="D88" s="3">
        <v>8361.68</v>
      </c>
      <c r="E88" s="3">
        <v>3392.32</v>
      </c>
      <c r="F88" s="3">
        <v>4969.3599999999997</v>
      </c>
      <c r="G88" s="3">
        <f t="shared" si="3"/>
        <v>4969.3599999999997</v>
      </c>
      <c r="H88">
        <f t="shared" si="2"/>
        <v>0</v>
      </c>
    </row>
    <row r="89" spans="1:8" x14ac:dyDescent="0.25">
      <c r="A89">
        <v>86</v>
      </c>
      <c r="B89" s="1">
        <v>47939</v>
      </c>
      <c r="C89" s="3">
        <v>806346.37</v>
      </c>
      <c r="D89" s="3">
        <v>8361.68</v>
      </c>
      <c r="E89" s="3">
        <v>2882.94</v>
      </c>
      <c r="F89" s="3">
        <v>5478.74</v>
      </c>
      <c r="G89" s="3">
        <f t="shared" si="3"/>
        <v>5478.74</v>
      </c>
      <c r="H89">
        <f t="shared" si="2"/>
        <v>0</v>
      </c>
    </row>
    <row r="90" spans="1:8" x14ac:dyDescent="0.25">
      <c r="A90">
        <v>87</v>
      </c>
      <c r="B90" s="1">
        <v>47969</v>
      </c>
      <c r="C90" s="3">
        <v>803463.43</v>
      </c>
      <c r="D90" s="3">
        <v>8361.68</v>
      </c>
      <c r="E90" s="3">
        <v>3078.63</v>
      </c>
      <c r="F90" s="3">
        <v>5283.05</v>
      </c>
      <c r="G90" s="3">
        <f t="shared" si="3"/>
        <v>5283.05</v>
      </c>
      <c r="H90">
        <f t="shared" si="2"/>
        <v>0</v>
      </c>
    </row>
    <row r="91" spans="1:8" x14ac:dyDescent="0.25">
      <c r="A91">
        <v>88</v>
      </c>
      <c r="B91" s="1">
        <v>48000</v>
      </c>
      <c r="C91" s="3">
        <v>800384.8</v>
      </c>
      <c r="D91" s="3">
        <v>8361.68</v>
      </c>
      <c r="E91" s="3">
        <v>2923.45</v>
      </c>
      <c r="F91" s="3">
        <v>5438.23</v>
      </c>
      <c r="G91" s="3">
        <f t="shared" si="3"/>
        <v>5438.23</v>
      </c>
      <c r="H91">
        <f t="shared" si="2"/>
        <v>0</v>
      </c>
    </row>
    <row r="92" spans="1:8" x14ac:dyDescent="0.25">
      <c r="A92">
        <v>89</v>
      </c>
      <c r="B92" s="1">
        <v>48030</v>
      </c>
      <c r="C92" s="3">
        <v>797461.35</v>
      </c>
      <c r="D92" s="3">
        <v>8361.68</v>
      </c>
      <c r="E92" s="3">
        <v>3118.1</v>
      </c>
      <c r="F92" s="3">
        <v>5243.58</v>
      </c>
      <c r="G92" s="3">
        <f t="shared" si="3"/>
        <v>5243.58</v>
      </c>
      <c r="H92">
        <f t="shared" si="2"/>
        <v>0</v>
      </c>
    </row>
    <row r="93" spans="1:8" x14ac:dyDescent="0.25">
      <c r="A93">
        <v>90</v>
      </c>
      <c r="B93" s="1">
        <v>48061</v>
      </c>
      <c r="C93" s="3">
        <v>794343.25</v>
      </c>
      <c r="D93" s="3">
        <v>8361.68</v>
      </c>
      <c r="E93" s="3">
        <v>2964.5</v>
      </c>
      <c r="F93" s="3">
        <v>5397.18</v>
      </c>
      <c r="G93" s="3">
        <f t="shared" si="3"/>
        <v>5397.18</v>
      </c>
      <c r="H93">
        <f t="shared" si="2"/>
        <v>0</v>
      </c>
    </row>
    <row r="94" spans="1:8" x14ac:dyDescent="0.25">
      <c r="A94">
        <v>91</v>
      </c>
      <c r="B94" s="1">
        <v>48092</v>
      </c>
      <c r="C94" s="3">
        <v>791378.75</v>
      </c>
      <c r="D94" s="3">
        <v>8361.68</v>
      </c>
      <c r="E94" s="3">
        <v>2984.64</v>
      </c>
      <c r="F94" s="3">
        <v>5377.04</v>
      </c>
      <c r="G94" s="3">
        <f t="shared" si="3"/>
        <v>5377.04</v>
      </c>
      <c r="H94">
        <f t="shared" si="2"/>
        <v>0</v>
      </c>
    </row>
    <row r="95" spans="1:8" x14ac:dyDescent="0.25">
      <c r="A95">
        <v>92</v>
      </c>
      <c r="B95" s="1">
        <v>48122</v>
      </c>
      <c r="C95" s="3">
        <v>788394.11</v>
      </c>
      <c r="D95" s="3">
        <v>8361.68</v>
      </c>
      <c r="E95" s="3">
        <v>3177.72</v>
      </c>
      <c r="F95" s="3">
        <v>5183.96</v>
      </c>
      <c r="G95" s="3">
        <f t="shared" si="3"/>
        <v>5183.96</v>
      </c>
      <c r="H95">
        <f t="shared" si="2"/>
        <v>0</v>
      </c>
    </row>
    <row r="96" spans="1:8" x14ac:dyDescent="0.25">
      <c r="A96">
        <v>93</v>
      </c>
      <c r="B96" s="1">
        <v>48153</v>
      </c>
      <c r="C96" s="3">
        <v>785216.39</v>
      </c>
      <c r="D96" s="3">
        <v>8361.68</v>
      </c>
      <c r="E96" s="3">
        <v>3026.51</v>
      </c>
      <c r="F96" s="3">
        <v>5335.17</v>
      </c>
      <c r="G96" s="3">
        <f t="shared" si="3"/>
        <v>5335.17</v>
      </c>
      <c r="H96">
        <f t="shared" si="2"/>
        <v>0</v>
      </c>
    </row>
    <row r="97" spans="1:8" x14ac:dyDescent="0.25">
      <c r="A97">
        <v>94</v>
      </c>
      <c r="B97" s="1">
        <v>48183</v>
      </c>
      <c r="C97" s="3">
        <v>782189.88</v>
      </c>
      <c r="D97" s="3">
        <v>8361.68</v>
      </c>
      <c r="E97" s="3">
        <v>3218.51</v>
      </c>
      <c r="F97" s="3">
        <v>5143.17</v>
      </c>
      <c r="G97" s="3">
        <f t="shared" si="3"/>
        <v>5143.17</v>
      </c>
      <c r="H97">
        <f t="shared" si="2"/>
        <v>0</v>
      </c>
    </row>
    <row r="98" spans="1:8" x14ac:dyDescent="0.25">
      <c r="A98">
        <v>95</v>
      </c>
      <c r="B98" s="1">
        <v>48214</v>
      </c>
      <c r="C98" s="3">
        <v>778971.37</v>
      </c>
      <c r="D98" s="3">
        <v>8361.68</v>
      </c>
      <c r="E98" s="3">
        <v>3069.41</v>
      </c>
      <c r="F98" s="3">
        <v>5292.27</v>
      </c>
      <c r="G98" s="3">
        <f t="shared" si="3"/>
        <v>5292.27</v>
      </c>
      <c r="H98">
        <f t="shared" si="2"/>
        <v>0</v>
      </c>
    </row>
    <row r="99" spans="1:8" x14ac:dyDescent="0.25">
      <c r="A99">
        <v>96</v>
      </c>
      <c r="B99" s="1">
        <v>48245</v>
      </c>
      <c r="C99" s="3">
        <v>775901.96</v>
      </c>
      <c r="D99" s="3">
        <v>8361.68</v>
      </c>
      <c r="E99" s="3">
        <v>3104.2</v>
      </c>
      <c r="F99" s="3">
        <v>5257.48</v>
      </c>
      <c r="G99" s="3">
        <f t="shared" si="3"/>
        <v>5257.48</v>
      </c>
      <c r="H99">
        <f t="shared" si="2"/>
        <v>0</v>
      </c>
    </row>
    <row r="100" spans="1:8" x14ac:dyDescent="0.25">
      <c r="A100">
        <v>97</v>
      </c>
      <c r="B100" s="1">
        <v>48274</v>
      </c>
      <c r="C100" s="3">
        <v>772797.76</v>
      </c>
      <c r="D100" s="3">
        <v>8361.68</v>
      </c>
      <c r="E100" s="3">
        <v>3463.07</v>
      </c>
      <c r="F100" s="3">
        <v>4898.6099999999997</v>
      </c>
      <c r="G100" s="3">
        <f t="shared" si="3"/>
        <v>4898.6099999999997</v>
      </c>
      <c r="H100">
        <f t="shared" si="2"/>
        <v>0</v>
      </c>
    </row>
    <row r="101" spans="1:8" x14ac:dyDescent="0.25">
      <c r="A101">
        <v>98</v>
      </c>
      <c r="B101" s="1">
        <v>48305</v>
      </c>
      <c r="C101" s="3">
        <v>769334.69</v>
      </c>
      <c r="D101" s="3">
        <v>8361.68</v>
      </c>
      <c r="E101" s="3">
        <v>3148.7</v>
      </c>
      <c r="F101" s="3">
        <v>5212.9799999999996</v>
      </c>
      <c r="G101" s="3">
        <f t="shared" si="3"/>
        <v>5212.9799999999996</v>
      </c>
      <c r="H101">
        <f t="shared" si="2"/>
        <v>0</v>
      </c>
    </row>
    <row r="102" spans="1:8" x14ac:dyDescent="0.25">
      <c r="A102">
        <v>99</v>
      </c>
      <c r="B102" s="1">
        <v>48335</v>
      </c>
      <c r="C102" s="3">
        <v>766185.99</v>
      </c>
      <c r="D102" s="3">
        <v>8361.68</v>
      </c>
      <c r="E102" s="3">
        <v>3337.51</v>
      </c>
      <c r="F102" s="3">
        <v>5024.17</v>
      </c>
      <c r="G102" s="3">
        <f t="shared" si="3"/>
        <v>5024.17</v>
      </c>
      <c r="H102">
        <f t="shared" si="2"/>
        <v>0</v>
      </c>
    </row>
    <row r="103" spans="1:8" x14ac:dyDescent="0.25">
      <c r="A103">
        <v>100</v>
      </c>
      <c r="B103" s="1">
        <v>48366</v>
      </c>
      <c r="C103" s="3">
        <v>762848.48</v>
      </c>
      <c r="D103" s="3">
        <v>8361.68</v>
      </c>
      <c r="E103" s="3">
        <v>3192.65</v>
      </c>
      <c r="F103" s="3">
        <v>5169.03</v>
      </c>
      <c r="G103" s="3">
        <f t="shared" si="3"/>
        <v>5169.03</v>
      </c>
      <c r="H103">
        <f t="shared" si="2"/>
        <v>0</v>
      </c>
    </row>
    <row r="104" spans="1:8" x14ac:dyDescent="0.25">
      <c r="A104">
        <v>101</v>
      </c>
      <c r="B104" s="1">
        <v>48396</v>
      </c>
      <c r="C104" s="3">
        <v>759655.83</v>
      </c>
      <c r="D104" s="3">
        <v>8361.68</v>
      </c>
      <c r="E104" s="3">
        <v>3380.33</v>
      </c>
      <c r="F104" s="3">
        <v>4981.3500000000004</v>
      </c>
      <c r="G104" s="3">
        <f t="shared" si="3"/>
        <v>4981.3500000000004</v>
      </c>
      <c r="H104">
        <f t="shared" si="2"/>
        <v>0</v>
      </c>
    </row>
    <row r="105" spans="1:8" x14ac:dyDescent="0.25">
      <c r="A105">
        <v>102</v>
      </c>
      <c r="B105" s="1">
        <v>48427</v>
      </c>
      <c r="C105" s="3">
        <v>756275.5</v>
      </c>
      <c r="D105" s="3">
        <v>8361.68</v>
      </c>
      <c r="E105" s="3">
        <v>3237.19</v>
      </c>
      <c r="F105" s="3">
        <v>5124.49</v>
      </c>
      <c r="G105" s="3">
        <f t="shared" si="3"/>
        <v>5124.49</v>
      </c>
      <c r="H105">
        <f t="shared" si="2"/>
        <v>0</v>
      </c>
    </row>
    <row r="106" spans="1:8" x14ac:dyDescent="0.25">
      <c r="A106">
        <v>103</v>
      </c>
      <c r="B106" s="1">
        <v>48458</v>
      </c>
      <c r="C106" s="3">
        <v>753038.31</v>
      </c>
      <c r="D106" s="3">
        <v>8361.68</v>
      </c>
      <c r="E106" s="3">
        <v>3259.13</v>
      </c>
      <c r="F106" s="3">
        <v>5102.55</v>
      </c>
      <c r="G106" s="3">
        <f t="shared" si="3"/>
        <v>5102.55</v>
      </c>
      <c r="H106">
        <f t="shared" si="2"/>
        <v>0</v>
      </c>
    </row>
    <row r="107" spans="1:8" x14ac:dyDescent="0.25">
      <c r="A107">
        <v>104</v>
      </c>
      <c r="B107" s="1">
        <v>48488</v>
      </c>
      <c r="C107" s="3">
        <v>749779.18</v>
      </c>
      <c r="D107" s="3">
        <v>8361.68</v>
      </c>
      <c r="E107" s="3">
        <v>3445.1</v>
      </c>
      <c r="F107" s="3">
        <v>4916.58</v>
      </c>
      <c r="G107" s="3">
        <f t="shared" si="3"/>
        <v>4916.58</v>
      </c>
      <c r="H107">
        <f t="shared" si="2"/>
        <v>0</v>
      </c>
    </row>
    <row r="108" spans="1:8" x14ac:dyDescent="0.25">
      <c r="A108">
        <v>105</v>
      </c>
      <c r="B108" s="1">
        <v>48519</v>
      </c>
      <c r="C108" s="3">
        <v>746334.08</v>
      </c>
      <c r="D108" s="3">
        <v>8361.68</v>
      </c>
      <c r="E108" s="3">
        <v>3304.55</v>
      </c>
      <c r="F108" s="3">
        <v>5057.13</v>
      </c>
      <c r="G108" s="3">
        <f t="shared" si="3"/>
        <v>5057.13</v>
      </c>
      <c r="H108">
        <f t="shared" si="2"/>
        <v>0</v>
      </c>
    </row>
    <row r="109" spans="1:8" x14ac:dyDescent="0.25">
      <c r="A109">
        <v>106</v>
      </c>
      <c r="B109" s="1">
        <v>48549</v>
      </c>
      <c r="C109" s="3">
        <v>743029.53</v>
      </c>
      <c r="D109" s="3">
        <v>8361.68</v>
      </c>
      <c r="E109" s="3">
        <v>3489.36</v>
      </c>
      <c r="F109" s="3">
        <v>4872.32</v>
      </c>
      <c r="G109" s="3">
        <f t="shared" si="3"/>
        <v>4872.32</v>
      </c>
      <c r="H109">
        <f t="shared" si="2"/>
        <v>0</v>
      </c>
    </row>
    <row r="110" spans="1:8" x14ac:dyDescent="0.25">
      <c r="A110">
        <v>107</v>
      </c>
      <c r="B110" s="1">
        <v>48580</v>
      </c>
      <c r="C110" s="3">
        <v>739540.17</v>
      </c>
      <c r="D110" s="3">
        <v>8361.68</v>
      </c>
      <c r="E110" s="3">
        <v>3350.15</v>
      </c>
      <c r="F110" s="3">
        <v>5011.53</v>
      </c>
      <c r="G110" s="3">
        <f t="shared" si="3"/>
        <v>5011.53</v>
      </c>
      <c r="H110">
        <f t="shared" si="2"/>
        <v>0</v>
      </c>
    </row>
    <row r="111" spans="1:8" x14ac:dyDescent="0.25">
      <c r="A111">
        <v>108</v>
      </c>
      <c r="B111" s="1">
        <v>48611</v>
      </c>
      <c r="C111" s="3">
        <v>736190.02</v>
      </c>
      <c r="D111" s="3">
        <v>8361.68</v>
      </c>
      <c r="E111" s="3">
        <v>3359.62</v>
      </c>
      <c r="F111" s="3">
        <v>5002.0600000000004</v>
      </c>
      <c r="G111" s="3">
        <f t="shared" si="3"/>
        <v>5002.0600000000004</v>
      </c>
      <c r="H111">
        <f t="shared" si="2"/>
        <v>0</v>
      </c>
    </row>
    <row r="112" spans="1:8" x14ac:dyDescent="0.25">
      <c r="A112">
        <v>109</v>
      </c>
      <c r="B112" s="1">
        <v>48639</v>
      </c>
      <c r="C112" s="3">
        <v>732830.4</v>
      </c>
      <c r="D112" s="3">
        <v>8361.68</v>
      </c>
      <c r="E112" s="3">
        <v>3864.31</v>
      </c>
      <c r="F112" s="3">
        <v>4497.37</v>
      </c>
      <c r="G112" s="3">
        <f t="shared" si="3"/>
        <v>4497.37</v>
      </c>
      <c r="H112">
        <f t="shared" si="2"/>
        <v>0</v>
      </c>
    </row>
    <row r="113" spans="1:8" x14ac:dyDescent="0.25">
      <c r="A113">
        <v>110</v>
      </c>
      <c r="B113" s="1">
        <v>48670</v>
      </c>
      <c r="C113" s="3">
        <v>728966.09</v>
      </c>
      <c r="D113" s="3">
        <v>8361.68</v>
      </c>
      <c r="E113" s="3">
        <v>3408.7</v>
      </c>
      <c r="F113" s="3">
        <v>4952.9799999999996</v>
      </c>
      <c r="G113" s="3">
        <f t="shared" si="3"/>
        <v>4952.9799999999996</v>
      </c>
      <c r="H113">
        <f t="shared" si="2"/>
        <v>0</v>
      </c>
    </row>
    <row r="114" spans="1:8" x14ac:dyDescent="0.25">
      <c r="A114">
        <v>111</v>
      </c>
      <c r="B114" s="1">
        <v>48700</v>
      </c>
      <c r="C114" s="3">
        <v>725557.39</v>
      </c>
      <c r="D114" s="3">
        <v>8361.68</v>
      </c>
      <c r="E114" s="3">
        <v>3590.89</v>
      </c>
      <c r="F114" s="3">
        <v>4770.79</v>
      </c>
      <c r="G114" s="3">
        <f t="shared" si="3"/>
        <v>4770.79</v>
      </c>
      <c r="H114">
        <f t="shared" si="2"/>
        <v>0</v>
      </c>
    </row>
    <row r="115" spans="1:8" x14ac:dyDescent="0.25">
      <c r="A115">
        <v>112</v>
      </c>
      <c r="B115" s="1">
        <v>48731</v>
      </c>
      <c r="C115" s="3">
        <v>721966.5</v>
      </c>
      <c r="D115" s="3">
        <v>8361.68</v>
      </c>
      <c r="E115" s="3">
        <v>3456.26</v>
      </c>
      <c r="F115" s="3">
        <v>4905.42</v>
      </c>
      <c r="G115" s="3">
        <f t="shared" si="3"/>
        <v>4905.42</v>
      </c>
      <c r="H115">
        <f t="shared" si="2"/>
        <v>0</v>
      </c>
    </row>
    <row r="116" spans="1:8" x14ac:dyDescent="0.25">
      <c r="A116">
        <v>113</v>
      </c>
      <c r="B116" s="1">
        <v>48761</v>
      </c>
      <c r="C116" s="3">
        <v>718510.24</v>
      </c>
      <c r="D116" s="3">
        <v>8361.68</v>
      </c>
      <c r="E116" s="3">
        <v>3637.23</v>
      </c>
      <c r="F116" s="3">
        <v>4724.45</v>
      </c>
      <c r="G116" s="3">
        <f t="shared" si="3"/>
        <v>4724.45</v>
      </c>
      <c r="H116">
        <f t="shared" si="2"/>
        <v>0</v>
      </c>
    </row>
    <row r="117" spans="1:8" x14ac:dyDescent="0.25">
      <c r="A117">
        <v>114</v>
      </c>
      <c r="B117" s="1">
        <v>48792</v>
      </c>
      <c r="C117" s="3">
        <v>714873.01</v>
      </c>
      <c r="D117" s="3">
        <v>8361.68</v>
      </c>
      <c r="E117" s="3">
        <v>3504.46</v>
      </c>
      <c r="F117" s="3">
        <v>4857.22</v>
      </c>
      <c r="G117" s="3">
        <f t="shared" si="3"/>
        <v>4857.22</v>
      </c>
      <c r="H117">
        <f t="shared" si="2"/>
        <v>0</v>
      </c>
    </row>
    <row r="118" spans="1:8" x14ac:dyDescent="0.25">
      <c r="A118">
        <v>115</v>
      </c>
      <c r="B118" s="1">
        <v>48823</v>
      </c>
      <c r="C118" s="3">
        <v>711368.55</v>
      </c>
      <c r="D118" s="3">
        <v>8361.68</v>
      </c>
      <c r="E118" s="3">
        <v>3528.27</v>
      </c>
      <c r="F118" s="3">
        <v>4833.41</v>
      </c>
      <c r="G118" s="3">
        <f t="shared" si="3"/>
        <v>4833.41</v>
      </c>
      <c r="H118">
        <f t="shared" si="2"/>
        <v>0</v>
      </c>
    </row>
    <row r="119" spans="1:8" x14ac:dyDescent="0.25">
      <c r="A119">
        <v>116</v>
      </c>
      <c r="B119" s="1">
        <v>48853</v>
      </c>
      <c r="C119" s="3">
        <v>707840.28</v>
      </c>
      <c r="D119" s="3">
        <v>8361.68</v>
      </c>
      <c r="E119" s="3">
        <v>3707.39</v>
      </c>
      <c r="F119" s="3">
        <v>4654.29</v>
      </c>
      <c r="G119" s="3">
        <f t="shared" si="3"/>
        <v>4654.29</v>
      </c>
      <c r="H119">
        <f t="shared" si="2"/>
        <v>0</v>
      </c>
    </row>
    <row r="120" spans="1:8" x14ac:dyDescent="0.25">
      <c r="A120">
        <v>117</v>
      </c>
      <c r="B120" s="1">
        <v>48884</v>
      </c>
      <c r="C120" s="3">
        <v>704132.89</v>
      </c>
      <c r="D120" s="3">
        <v>8361.68</v>
      </c>
      <c r="E120" s="3">
        <v>3577.43</v>
      </c>
      <c r="F120" s="3">
        <v>4784.25</v>
      </c>
      <c r="G120" s="3">
        <f t="shared" si="3"/>
        <v>4784.25</v>
      </c>
      <c r="H120">
        <f t="shared" si="2"/>
        <v>0</v>
      </c>
    </row>
    <row r="121" spans="1:8" x14ac:dyDescent="0.25">
      <c r="A121">
        <v>118</v>
      </c>
      <c r="B121" s="1">
        <v>48914</v>
      </c>
      <c r="C121" s="3">
        <v>700555.46</v>
      </c>
      <c r="D121" s="3">
        <v>8361.68</v>
      </c>
      <c r="E121" s="3">
        <v>3755.29</v>
      </c>
      <c r="F121" s="3">
        <v>4606.3900000000003</v>
      </c>
      <c r="G121" s="3">
        <f t="shared" si="3"/>
        <v>4606.3900000000003</v>
      </c>
      <c r="H121">
        <f t="shared" si="2"/>
        <v>0</v>
      </c>
    </row>
    <row r="122" spans="1:8" x14ac:dyDescent="0.25">
      <c r="A122">
        <v>119</v>
      </c>
      <c r="B122" s="1">
        <v>48945</v>
      </c>
      <c r="C122" s="3">
        <v>696800.17</v>
      </c>
      <c r="D122" s="3">
        <v>8361.68</v>
      </c>
      <c r="E122" s="3">
        <v>3627.26</v>
      </c>
      <c r="F122" s="3">
        <v>4734.42</v>
      </c>
      <c r="G122" s="3">
        <f t="shared" si="3"/>
        <v>4734.42</v>
      </c>
      <c r="H122">
        <f t="shared" si="2"/>
        <v>0</v>
      </c>
    </row>
    <row r="123" spans="1:8" x14ac:dyDescent="0.25">
      <c r="A123">
        <v>120</v>
      </c>
      <c r="B123" s="1">
        <v>48976</v>
      </c>
      <c r="C123" s="3">
        <v>693172.91</v>
      </c>
      <c r="D123" s="3">
        <v>8361.68</v>
      </c>
      <c r="E123" s="3">
        <v>3651.9</v>
      </c>
      <c r="F123" s="3">
        <v>4709.78</v>
      </c>
      <c r="G123" s="3">
        <f t="shared" si="3"/>
        <v>4709.78</v>
      </c>
      <c r="H123">
        <f t="shared" si="2"/>
        <v>0</v>
      </c>
    </row>
    <row r="124" spans="1:8" x14ac:dyDescent="0.25">
      <c r="A124">
        <v>121</v>
      </c>
      <c r="B124" s="1">
        <v>49004</v>
      </c>
      <c r="C124" s="3">
        <v>689521.01</v>
      </c>
      <c r="D124" s="3">
        <v>8361.68</v>
      </c>
      <c r="E124" s="3">
        <v>4130.1000000000004</v>
      </c>
      <c r="F124" s="3">
        <v>4231.58</v>
      </c>
      <c r="G124" s="3">
        <f t="shared" si="3"/>
        <v>4231.58</v>
      </c>
      <c r="H124">
        <f t="shared" si="2"/>
        <v>0</v>
      </c>
    </row>
    <row r="125" spans="1:8" x14ac:dyDescent="0.25">
      <c r="A125">
        <v>122</v>
      </c>
      <c r="B125" s="1">
        <v>49035</v>
      </c>
      <c r="C125" s="3">
        <v>685390.91</v>
      </c>
      <c r="D125" s="3">
        <v>8361.68</v>
      </c>
      <c r="E125" s="3">
        <v>3704.78</v>
      </c>
      <c r="F125" s="3">
        <v>4656.8999999999996</v>
      </c>
      <c r="G125" s="3">
        <f t="shared" si="3"/>
        <v>4656.8999999999996</v>
      </c>
      <c r="H125">
        <f t="shared" si="2"/>
        <v>0</v>
      </c>
    </row>
    <row r="126" spans="1:8" x14ac:dyDescent="0.25">
      <c r="A126">
        <v>123</v>
      </c>
      <c r="B126" s="1">
        <v>49065</v>
      </c>
      <c r="C126" s="3">
        <v>681686.13</v>
      </c>
      <c r="D126" s="3">
        <v>8361.68</v>
      </c>
      <c r="E126" s="3">
        <v>3879.36</v>
      </c>
      <c r="F126" s="3">
        <v>4482.32</v>
      </c>
      <c r="G126" s="3">
        <f t="shared" si="3"/>
        <v>4482.32</v>
      </c>
      <c r="H126">
        <f t="shared" si="2"/>
        <v>0</v>
      </c>
    </row>
    <row r="127" spans="1:8" x14ac:dyDescent="0.25">
      <c r="A127">
        <v>124</v>
      </c>
      <c r="B127" s="1">
        <v>49096</v>
      </c>
      <c r="C127" s="3">
        <v>677806.77</v>
      </c>
      <c r="D127" s="3">
        <v>8361.68</v>
      </c>
      <c r="E127" s="3">
        <v>3756.31</v>
      </c>
      <c r="F127" s="3">
        <v>4605.37</v>
      </c>
      <c r="G127" s="3">
        <f t="shared" si="3"/>
        <v>4605.37</v>
      </c>
      <c r="H127">
        <f t="shared" si="2"/>
        <v>0</v>
      </c>
    </row>
    <row r="128" spans="1:8" x14ac:dyDescent="0.25">
      <c r="A128">
        <v>125</v>
      </c>
      <c r="B128" s="1">
        <v>49126</v>
      </c>
      <c r="C128" s="3">
        <v>674050.46</v>
      </c>
      <c r="D128" s="3">
        <v>8361.68</v>
      </c>
      <c r="E128" s="3">
        <v>3929.57</v>
      </c>
      <c r="F128" s="3">
        <v>4432.1099999999997</v>
      </c>
      <c r="G128" s="3">
        <f t="shared" si="3"/>
        <v>4432.1099999999997</v>
      </c>
      <c r="H128">
        <f t="shared" si="2"/>
        <v>0</v>
      </c>
    </row>
    <row r="129" spans="1:8" x14ac:dyDescent="0.25">
      <c r="A129">
        <v>126</v>
      </c>
      <c r="B129" s="1">
        <v>49157</v>
      </c>
      <c r="C129" s="3">
        <v>670120.89</v>
      </c>
      <c r="D129" s="3">
        <v>8361.68</v>
      </c>
      <c r="E129" s="3">
        <v>3808.53</v>
      </c>
      <c r="F129" s="3">
        <v>4553.1499999999996</v>
      </c>
      <c r="G129" s="3">
        <f t="shared" si="3"/>
        <v>4553.1499999999996</v>
      </c>
      <c r="H129">
        <f t="shared" si="2"/>
        <v>0</v>
      </c>
    </row>
    <row r="130" spans="1:8" x14ac:dyDescent="0.25">
      <c r="A130">
        <v>127</v>
      </c>
      <c r="B130" s="1">
        <v>49188</v>
      </c>
      <c r="C130" s="3">
        <v>666312.36</v>
      </c>
      <c r="D130" s="3">
        <v>8361.68</v>
      </c>
      <c r="E130" s="3">
        <v>3834.41</v>
      </c>
      <c r="F130" s="3">
        <v>4527.2700000000004</v>
      </c>
      <c r="G130" s="3">
        <f t="shared" si="3"/>
        <v>4527.2700000000004</v>
      </c>
      <c r="H130">
        <f t="shared" si="2"/>
        <v>0</v>
      </c>
    </row>
    <row r="131" spans="1:8" x14ac:dyDescent="0.25">
      <c r="A131">
        <v>128</v>
      </c>
      <c r="B131" s="1">
        <v>49218</v>
      </c>
      <c r="C131" s="3">
        <v>662477.94999999995</v>
      </c>
      <c r="D131" s="3">
        <v>8361.68</v>
      </c>
      <c r="E131" s="3">
        <v>4005.66</v>
      </c>
      <c r="F131" s="3">
        <v>4356.0200000000004</v>
      </c>
      <c r="G131" s="3">
        <f t="shared" si="3"/>
        <v>4356.0200000000004</v>
      </c>
      <c r="H131">
        <f t="shared" si="2"/>
        <v>0</v>
      </c>
    </row>
    <row r="132" spans="1:8" x14ac:dyDescent="0.25">
      <c r="A132">
        <v>129</v>
      </c>
      <c r="B132" s="1">
        <v>49249</v>
      </c>
      <c r="C132" s="3">
        <v>658472.29</v>
      </c>
      <c r="D132" s="3">
        <v>8361.68</v>
      </c>
      <c r="E132" s="3">
        <v>3887.68</v>
      </c>
      <c r="F132" s="3">
        <v>4474</v>
      </c>
      <c r="G132" s="3">
        <f t="shared" si="3"/>
        <v>4474</v>
      </c>
      <c r="H132">
        <f t="shared" ref="H132:H195" si="4">IF(A132="","",IF(G132&lt;&gt;F132,1,0))</f>
        <v>0</v>
      </c>
    </row>
    <row r="133" spans="1:8" x14ac:dyDescent="0.25">
      <c r="A133">
        <v>130</v>
      </c>
      <c r="B133" s="1">
        <v>49279</v>
      </c>
      <c r="C133" s="3">
        <v>654584.61</v>
      </c>
      <c r="D133" s="3">
        <v>8361.68</v>
      </c>
      <c r="E133" s="3">
        <v>4057.56</v>
      </c>
      <c r="F133" s="3">
        <v>4304.12</v>
      </c>
      <c r="G133" s="3">
        <f t="shared" si="3"/>
        <v>4304.12</v>
      </c>
      <c r="H133">
        <f t="shared" si="4"/>
        <v>0</v>
      </c>
    </row>
    <row r="134" spans="1:8" x14ac:dyDescent="0.25">
      <c r="A134">
        <v>131</v>
      </c>
      <c r="B134" s="1">
        <v>49310</v>
      </c>
      <c r="C134" s="3">
        <v>650527.05000000005</v>
      </c>
      <c r="D134" s="3">
        <v>8361.68</v>
      </c>
      <c r="E134" s="3">
        <v>3941.66</v>
      </c>
      <c r="F134" s="3">
        <v>4420.0200000000004</v>
      </c>
      <c r="G134" s="3">
        <f t="shared" ref="G134:G197" si="5">IF(B134="","",ROUND(IF(YEAR(B133)=YEAR(B134),C$2/IF(MOD(YEAR(B134),4)=0,366,365)*(B134-B133)*C134, C134*C$2*(DATE(YEAR(B133),12,31)-B133)/IF(MOD(YEAR(B133),4)=0,366,365) + C134*C$2*DAY(B134)/IF(MOD(YEAR(B134),4)=0,366,365)),2))</f>
        <v>4420.0200000000004</v>
      </c>
      <c r="H134">
        <f t="shared" si="4"/>
        <v>0</v>
      </c>
    </row>
    <row r="135" spans="1:8" x14ac:dyDescent="0.25">
      <c r="A135">
        <v>132</v>
      </c>
      <c r="B135" s="1">
        <v>49341</v>
      </c>
      <c r="C135" s="3">
        <v>646585.39</v>
      </c>
      <c r="D135" s="3">
        <v>8361.68</v>
      </c>
      <c r="E135" s="3">
        <v>3968.44</v>
      </c>
      <c r="F135" s="3">
        <v>4393.24</v>
      </c>
      <c r="G135" s="3">
        <f t="shared" si="5"/>
        <v>4393.24</v>
      </c>
      <c r="H135">
        <f t="shared" si="4"/>
        <v>0</v>
      </c>
    </row>
    <row r="136" spans="1:8" x14ac:dyDescent="0.25">
      <c r="A136">
        <v>133</v>
      </c>
      <c r="B136" s="1">
        <v>49369</v>
      </c>
      <c r="C136" s="3">
        <v>642616.94999999995</v>
      </c>
      <c r="D136" s="3">
        <v>8361.68</v>
      </c>
      <c r="E136" s="3">
        <v>4417.95</v>
      </c>
      <c r="F136" s="3">
        <v>3943.73</v>
      </c>
      <c r="G136" s="3">
        <f t="shared" si="5"/>
        <v>3943.73</v>
      </c>
      <c r="H136">
        <f t="shared" si="4"/>
        <v>0</v>
      </c>
    </row>
    <row r="137" spans="1:8" x14ac:dyDescent="0.25">
      <c r="A137">
        <v>134</v>
      </c>
      <c r="B137" s="1">
        <v>49400</v>
      </c>
      <c r="C137" s="3">
        <v>638199</v>
      </c>
      <c r="D137" s="3">
        <v>8361.68</v>
      </c>
      <c r="E137" s="3">
        <v>4025.42</v>
      </c>
      <c r="F137" s="3">
        <v>4336.26</v>
      </c>
      <c r="G137" s="3">
        <f t="shared" si="5"/>
        <v>4336.26</v>
      </c>
      <c r="H137">
        <f t="shared" si="4"/>
        <v>0</v>
      </c>
    </row>
    <row r="138" spans="1:8" x14ac:dyDescent="0.25">
      <c r="A138">
        <v>135</v>
      </c>
      <c r="B138" s="1">
        <v>49430</v>
      </c>
      <c r="C138" s="3">
        <v>634173.57999999996</v>
      </c>
      <c r="D138" s="3">
        <v>8361.68</v>
      </c>
      <c r="E138" s="3">
        <v>4191.7700000000004</v>
      </c>
      <c r="F138" s="3">
        <v>4169.91</v>
      </c>
      <c r="G138" s="3">
        <f t="shared" si="5"/>
        <v>4169.91</v>
      </c>
      <c r="H138">
        <f t="shared" si="4"/>
        <v>0</v>
      </c>
    </row>
    <row r="139" spans="1:8" x14ac:dyDescent="0.25">
      <c r="A139">
        <v>136</v>
      </c>
      <c r="B139" s="1">
        <v>49461</v>
      </c>
      <c r="C139" s="3">
        <v>629981.81000000006</v>
      </c>
      <c r="D139" s="3">
        <v>8361.68</v>
      </c>
      <c r="E139" s="3">
        <v>4081.26</v>
      </c>
      <c r="F139" s="3">
        <v>4280.42</v>
      </c>
      <c r="G139" s="3">
        <f t="shared" si="5"/>
        <v>4280.42</v>
      </c>
      <c r="H139">
        <f t="shared" si="4"/>
        <v>0</v>
      </c>
    </row>
    <row r="140" spans="1:8" x14ac:dyDescent="0.25">
      <c r="A140">
        <v>137</v>
      </c>
      <c r="B140" s="1">
        <v>49491</v>
      </c>
      <c r="C140" s="3">
        <v>625900.55000000005</v>
      </c>
      <c r="D140" s="3">
        <v>8361.68</v>
      </c>
      <c r="E140" s="3">
        <v>4246.17</v>
      </c>
      <c r="F140" s="3">
        <v>4115.51</v>
      </c>
      <c r="G140" s="3">
        <f t="shared" si="5"/>
        <v>4115.51</v>
      </c>
      <c r="H140">
        <f t="shared" si="4"/>
        <v>0</v>
      </c>
    </row>
    <row r="141" spans="1:8" x14ac:dyDescent="0.25">
      <c r="A141">
        <v>138</v>
      </c>
      <c r="B141" s="1">
        <v>49522</v>
      </c>
      <c r="C141" s="3">
        <v>621654.38</v>
      </c>
      <c r="D141" s="3">
        <v>8361.68</v>
      </c>
      <c r="E141" s="3">
        <v>4137.84</v>
      </c>
      <c r="F141" s="3">
        <v>4223.84</v>
      </c>
      <c r="G141" s="3">
        <f t="shared" si="5"/>
        <v>4223.84</v>
      </c>
      <c r="H141">
        <f t="shared" si="4"/>
        <v>0</v>
      </c>
    </row>
    <row r="142" spans="1:8" x14ac:dyDescent="0.25">
      <c r="A142">
        <v>139</v>
      </c>
      <c r="B142" s="1">
        <v>49553</v>
      </c>
      <c r="C142" s="3">
        <v>617516.54</v>
      </c>
      <c r="D142" s="3">
        <v>8361.68</v>
      </c>
      <c r="E142" s="3">
        <v>4165.95</v>
      </c>
      <c r="F142" s="3">
        <v>4195.7299999999996</v>
      </c>
      <c r="G142" s="3">
        <f t="shared" si="5"/>
        <v>4195.7299999999996</v>
      </c>
      <c r="H142">
        <f t="shared" si="4"/>
        <v>0</v>
      </c>
    </row>
    <row r="143" spans="1:8" x14ac:dyDescent="0.25">
      <c r="A143">
        <v>140</v>
      </c>
      <c r="B143" s="1">
        <v>49583</v>
      </c>
      <c r="C143" s="3">
        <v>613350.59</v>
      </c>
      <c r="D143" s="3">
        <v>8361.68</v>
      </c>
      <c r="E143" s="3">
        <v>4328.6899999999996</v>
      </c>
      <c r="F143" s="3">
        <v>4032.99</v>
      </c>
      <c r="G143" s="3">
        <f t="shared" si="5"/>
        <v>4032.99</v>
      </c>
      <c r="H143">
        <f t="shared" si="4"/>
        <v>0</v>
      </c>
    </row>
    <row r="144" spans="1:8" x14ac:dyDescent="0.25">
      <c r="A144">
        <v>141</v>
      </c>
      <c r="B144" s="1">
        <v>49614</v>
      </c>
      <c r="C144" s="3">
        <v>609021.9</v>
      </c>
      <c r="D144" s="3">
        <v>8361.68</v>
      </c>
      <c r="E144" s="3">
        <v>4223.67</v>
      </c>
      <c r="F144" s="3">
        <v>4138.01</v>
      </c>
      <c r="G144" s="3">
        <f t="shared" si="5"/>
        <v>4138.01</v>
      </c>
      <c r="H144">
        <f t="shared" si="4"/>
        <v>0</v>
      </c>
    </row>
    <row r="145" spans="1:8" x14ac:dyDescent="0.25">
      <c r="A145">
        <v>142</v>
      </c>
      <c r="B145" s="1">
        <v>49644</v>
      </c>
      <c r="C145" s="3">
        <v>604798.23</v>
      </c>
      <c r="D145" s="3">
        <v>8361.68</v>
      </c>
      <c r="E145" s="3">
        <v>4384.92</v>
      </c>
      <c r="F145" s="3">
        <v>3976.76</v>
      </c>
      <c r="G145" s="3">
        <f t="shared" si="5"/>
        <v>3976.76</v>
      </c>
      <c r="H145">
        <f t="shared" si="4"/>
        <v>0</v>
      </c>
    </row>
    <row r="146" spans="1:8" x14ac:dyDescent="0.25">
      <c r="A146">
        <v>143</v>
      </c>
      <c r="B146" s="1">
        <v>49675</v>
      </c>
      <c r="C146" s="3">
        <v>600413.31000000006</v>
      </c>
      <c r="D146" s="3">
        <v>8361.68</v>
      </c>
      <c r="E146" s="3">
        <v>4282.5200000000004</v>
      </c>
      <c r="F146" s="3">
        <v>4079.16</v>
      </c>
      <c r="G146" s="3">
        <f t="shared" si="5"/>
        <v>4079.16</v>
      </c>
      <c r="H146">
        <f t="shared" si="4"/>
        <v>0</v>
      </c>
    </row>
    <row r="147" spans="1:8" x14ac:dyDescent="0.25">
      <c r="A147">
        <v>144</v>
      </c>
      <c r="B147" s="1">
        <v>49706</v>
      </c>
      <c r="C147" s="3">
        <v>596130.79</v>
      </c>
      <c r="D147" s="3">
        <v>8361.68</v>
      </c>
      <c r="E147" s="3">
        <v>4322.32</v>
      </c>
      <c r="F147" s="3">
        <v>4039.36</v>
      </c>
      <c r="G147" s="3">
        <f t="shared" si="5"/>
        <v>4039.36</v>
      </c>
      <c r="H147">
        <f t="shared" si="4"/>
        <v>0</v>
      </c>
    </row>
    <row r="148" spans="1:8" x14ac:dyDescent="0.25">
      <c r="A148">
        <v>145</v>
      </c>
      <c r="B148" s="1">
        <v>49735</v>
      </c>
      <c r="C148" s="3">
        <v>591808.47</v>
      </c>
      <c r="D148" s="3">
        <v>8361.68</v>
      </c>
      <c r="E148" s="3">
        <v>4610.33</v>
      </c>
      <c r="F148" s="3">
        <v>3751.35</v>
      </c>
      <c r="G148" s="3">
        <f t="shared" si="5"/>
        <v>3751.35</v>
      </c>
      <c r="H148">
        <f t="shared" si="4"/>
        <v>0</v>
      </c>
    </row>
    <row r="149" spans="1:8" x14ac:dyDescent="0.25">
      <c r="A149">
        <v>146</v>
      </c>
      <c r="B149" s="1">
        <v>49766</v>
      </c>
      <c r="C149" s="3">
        <v>587198.14</v>
      </c>
      <c r="D149" s="3">
        <v>8361.68</v>
      </c>
      <c r="E149" s="3">
        <v>4382.8500000000004</v>
      </c>
      <c r="F149" s="3">
        <v>3978.83</v>
      </c>
      <c r="G149" s="3">
        <f t="shared" si="5"/>
        <v>3978.83</v>
      </c>
      <c r="H149">
        <f t="shared" si="4"/>
        <v>0</v>
      </c>
    </row>
    <row r="150" spans="1:8" x14ac:dyDescent="0.25">
      <c r="A150">
        <v>147</v>
      </c>
      <c r="B150" s="1">
        <v>49796</v>
      </c>
      <c r="C150" s="3">
        <v>582815.29</v>
      </c>
      <c r="D150" s="3">
        <v>8361.68</v>
      </c>
      <c r="E150" s="3">
        <v>4539.9399999999996</v>
      </c>
      <c r="F150" s="3">
        <v>3821.74</v>
      </c>
      <c r="G150" s="3">
        <f t="shared" si="5"/>
        <v>3821.74</v>
      </c>
      <c r="H150">
        <f t="shared" si="4"/>
        <v>0</v>
      </c>
    </row>
    <row r="151" spans="1:8" x14ac:dyDescent="0.25">
      <c r="A151">
        <v>148</v>
      </c>
      <c r="B151" s="1">
        <v>49827</v>
      </c>
      <c r="C151" s="3">
        <v>578275.35</v>
      </c>
      <c r="D151" s="3">
        <v>8361.68</v>
      </c>
      <c r="E151" s="3">
        <v>4443.3100000000004</v>
      </c>
      <c r="F151" s="3">
        <v>3918.37</v>
      </c>
      <c r="G151" s="3">
        <f t="shared" si="5"/>
        <v>3918.37</v>
      </c>
      <c r="H151">
        <f t="shared" si="4"/>
        <v>0</v>
      </c>
    </row>
    <row r="152" spans="1:8" x14ac:dyDescent="0.25">
      <c r="A152">
        <v>149</v>
      </c>
      <c r="B152" s="1">
        <v>49857</v>
      </c>
      <c r="C152" s="3">
        <v>573832.04</v>
      </c>
      <c r="D152" s="3">
        <v>8361.68</v>
      </c>
      <c r="E152" s="3">
        <v>4598.8500000000004</v>
      </c>
      <c r="F152" s="3">
        <v>3762.83</v>
      </c>
      <c r="G152" s="3">
        <f t="shared" si="5"/>
        <v>3762.83</v>
      </c>
      <c r="H152">
        <f t="shared" si="4"/>
        <v>0</v>
      </c>
    </row>
    <row r="153" spans="1:8" x14ac:dyDescent="0.25">
      <c r="A153">
        <v>150</v>
      </c>
      <c r="B153" s="1">
        <v>49888</v>
      </c>
      <c r="C153" s="3">
        <v>569233.18999999994</v>
      </c>
      <c r="D153" s="3">
        <v>8361.68</v>
      </c>
      <c r="E153" s="3">
        <v>4504.58</v>
      </c>
      <c r="F153" s="3">
        <v>3857.1</v>
      </c>
      <c r="G153" s="3">
        <f t="shared" si="5"/>
        <v>3857.1</v>
      </c>
      <c r="H153">
        <f t="shared" si="4"/>
        <v>0</v>
      </c>
    </row>
    <row r="154" spans="1:8" x14ac:dyDescent="0.25">
      <c r="A154">
        <v>151</v>
      </c>
      <c r="B154" s="1">
        <v>49919</v>
      </c>
      <c r="C154" s="3">
        <v>564728.61</v>
      </c>
      <c r="D154" s="3">
        <v>8361.68</v>
      </c>
      <c r="E154" s="3">
        <v>4535.1000000000004</v>
      </c>
      <c r="F154" s="3">
        <v>3826.58</v>
      </c>
      <c r="G154" s="3">
        <f t="shared" si="5"/>
        <v>3826.58</v>
      </c>
      <c r="H154">
        <f t="shared" si="4"/>
        <v>0</v>
      </c>
    </row>
    <row r="155" spans="1:8" x14ac:dyDescent="0.25">
      <c r="A155">
        <v>152</v>
      </c>
      <c r="B155" s="1">
        <v>49949</v>
      </c>
      <c r="C155" s="3">
        <v>560193.51</v>
      </c>
      <c r="D155" s="3">
        <v>8361.68</v>
      </c>
      <c r="E155" s="3">
        <v>4688.28</v>
      </c>
      <c r="F155" s="3">
        <v>3673.4</v>
      </c>
      <c r="G155" s="3">
        <f t="shared" si="5"/>
        <v>3673.4</v>
      </c>
      <c r="H155">
        <f t="shared" si="4"/>
        <v>0</v>
      </c>
    </row>
    <row r="156" spans="1:8" x14ac:dyDescent="0.25">
      <c r="A156">
        <v>153</v>
      </c>
      <c r="B156" s="1">
        <v>49980</v>
      </c>
      <c r="C156" s="3">
        <v>555505.23</v>
      </c>
      <c r="D156" s="3">
        <v>8361.68</v>
      </c>
      <c r="E156" s="3">
        <v>4597.6000000000004</v>
      </c>
      <c r="F156" s="3">
        <v>3764.08</v>
      </c>
      <c r="G156" s="3">
        <f t="shared" si="5"/>
        <v>3764.08</v>
      </c>
      <c r="H156">
        <f t="shared" si="4"/>
        <v>0</v>
      </c>
    </row>
    <row r="157" spans="1:8" x14ac:dyDescent="0.25">
      <c r="A157">
        <v>154</v>
      </c>
      <c r="B157" s="1">
        <v>50010</v>
      </c>
      <c r="C157" s="3">
        <v>550907.63</v>
      </c>
      <c r="D157" s="3">
        <v>8361.68</v>
      </c>
      <c r="E157" s="3">
        <v>4749.17</v>
      </c>
      <c r="F157" s="3">
        <v>3612.51</v>
      </c>
      <c r="G157" s="3">
        <f t="shared" si="5"/>
        <v>3612.51</v>
      </c>
      <c r="H157">
        <f t="shared" si="4"/>
        <v>0</v>
      </c>
    </row>
    <row r="158" spans="1:8" x14ac:dyDescent="0.25">
      <c r="A158">
        <v>155</v>
      </c>
      <c r="B158" s="1">
        <v>50041</v>
      </c>
      <c r="C158" s="3">
        <v>546158.46</v>
      </c>
      <c r="D158" s="3">
        <v>8361.68</v>
      </c>
      <c r="E158" s="3">
        <v>4660.6099999999997</v>
      </c>
      <c r="F158" s="3">
        <v>3701.07</v>
      </c>
      <c r="G158" s="3">
        <f t="shared" si="5"/>
        <v>3701.07</v>
      </c>
      <c r="H158">
        <f t="shared" si="4"/>
        <v>0</v>
      </c>
    </row>
    <row r="159" spans="1:8" x14ac:dyDescent="0.25">
      <c r="A159">
        <v>156</v>
      </c>
      <c r="B159" s="1">
        <v>50072</v>
      </c>
      <c r="C159" s="3">
        <v>541497.85</v>
      </c>
      <c r="D159" s="3">
        <v>8361.68</v>
      </c>
      <c r="E159" s="3">
        <v>4682.46</v>
      </c>
      <c r="F159" s="3">
        <v>3679.22</v>
      </c>
      <c r="G159" s="3">
        <f t="shared" si="5"/>
        <v>3679.22</v>
      </c>
      <c r="H159">
        <f t="shared" si="4"/>
        <v>0</v>
      </c>
    </row>
    <row r="160" spans="1:8" x14ac:dyDescent="0.25">
      <c r="A160">
        <v>157</v>
      </c>
      <c r="B160" s="1">
        <v>50100</v>
      </c>
      <c r="C160" s="3">
        <v>536815.39</v>
      </c>
      <c r="D160" s="3">
        <v>8361.68</v>
      </c>
      <c r="E160" s="3">
        <v>5067.25</v>
      </c>
      <c r="F160" s="3">
        <v>3294.43</v>
      </c>
      <c r="G160" s="3">
        <f t="shared" si="5"/>
        <v>3294.43</v>
      </c>
      <c r="H160">
        <f t="shared" si="4"/>
        <v>0</v>
      </c>
    </row>
    <row r="161" spans="1:8" x14ac:dyDescent="0.25">
      <c r="A161">
        <v>158</v>
      </c>
      <c r="B161" s="1">
        <v>50131</v>
      </c>
      <c r="C161" s="3">
        <v>531748.14</v>
      </c>
      <c r="D161" s="3">
        <v>8361.68</v>
      </c>
      <c r="E161" s="3">
        <v>4748.71</v>
      </c>
      <c r="F161" s="3">
        <v>3612.97</v>
      </c>
      <c r="G161" s="3">
        <f t="shared" si="5"/>
        <v>3612.97</v>
      </c>
      <c r="H161">
        <f t="shared" si="4"/>
        <v>0</v>
      </c>
    </row>
    <row r="162" spans="1:8" x14ac:dyDescent="0.25">
      <c r="A162">
        <v>159</v>
      </c>
      <c r="B162" s="1">
        <v>50161</v>
      </c>
      <c r="C162" s="3">
        <v>526999.43000000005</v>
      </c>
      <c r="D162" s="3">
        <v>8361.68</v>
      </c>
      <c r="E162" s="3">
        <v>4896.4799999999996</v>
      </c>
      <c r="F162" s="3">
        <v>3465.2</v>
      </c>
      <c r="G162" s="3">
        <f t="shared" si="5"/>
        <v>3465.2</v>
      </c>
      <c r="H162">
        <f t="shared" si="4"/>
        <v>0</v>
      </c>
    </row>
    <row r="163" spans="1:8" x14ac:dyDescent="0.25">
      <c r="A163">
        <v>160</v>
      </c>
      <c r="B163" s="1">
        <v>50192</v>
      </c>
      <c r="C163" s="3">
        <v>522102.95</v>
      </c>
      <c r="D163" s="3">
        <v>8361.68</v>
      </c>
      <c r="E163" s="3">
        <v>4814.24</v>
      </c>
      <c r="F163" s="3">
        <v>3547.44</v>
      </c>
      <c r="G163" s="3">
        <f t="shared" si="5"/>
        <v>3547.44</v>
      </c>
      <c r="H163">
        <f t="shared" si="4"/>
        <v>0</v>
      </c>
    </row>
    <row r="164" spans="1:8" x14ac:dyDescent="0.25">
      <c r="A164">
        <v>161</v>
      </c>
      <c r="B164" s="1">
        <v>50222</v>
      </c>
      <c r="C164" s="3">
        <v>517288.71</v>
      </c>
      <c r="D164" s="3">
        <v>8361.68</v>
      </c>
      <c r="E164" s="3">
        <v>4960.33</v>
      </c>
      <c r="F164" s="3">
        <v>3401.35</v>
      </c>
      <c r="G164" s="3">
        <f t="shared" si="5"/>
        <v>3401.35</v>
      </c>
      <c r="H164">
        <f t="shared" si="4"/>
        <v>0</v>
      </c>
    </row>
    <row r="165" spans="1:8" x14ac:dyDescent="0.25">
      <c r="A165">
        <v>162</v>
      </c>
      <c r="B165" s="1">
        <v>50253</v>
      </c>
      <c r="C165" s="3">
        <v>512328.38</v>
      </c>
      <c r="D165" s="3">
        <v>8361.68</v>
      </c>
      <c r="E165" s="3">
        <v>4880.6499999999996</v>
      </c>
      <c r="F165" s="3">
        <v>3481.03</v>
      </c>
      <c r="G165" s="3">
        <f t="shared" si="5"/>
        <v>3481.03</v>
      </c>
      <c r="H165">
        <f t="shared" si="4"/>
        <v>0</v>
      </c>
    </row>
    <row r="166" spans="1:8" x14ac:dyDescent="0.25">
      <c r="A166">
        <v>163</v>
      </c>
      <c r="B166" s="1">
        <v>50284</v>
      </c>
      <c r="C166" s="3">
        <v>507447.73</v>
      </c>
      <c r="D166" s="3">
        <v>8361.68</v>
      </c>
      <c r="E166" s="3">
        <v>4913.82</v>
      </c>
      <c r="F166" s="3">
        <v>3447.86</v>
      </c>
      <c r="G166" s="3">
        <f t="shared" si="5"/>
        <v>3447.86</v>
      </c>
      <c r="H166">
        <f t="shared" si="4"/>
        <v>0</v>
      </c>
    </row>
    <row r="167" spans="1:8" x14ac:dyDescent="0.25">
      <c r="A167">
        <v>164</v>
      </c>
      <c r="B167" s="1">
        <v>50314</v>
      </c>
      <c r="C167" s="3">
        <v>502533.91</v>
      </c>
      <c r="D167" s="3">
        <v>8361.68</v>
      </c>
      <c r="E167" s="3">
        <v>5057.3500000000004</v>
      </c>
      <c r="F167" s="3">
        <v>3304.33</v>
      </c>
      <c r="G167" s="3">
        <f t="shared" si="5"/>
        <v>3304.33</v>
      </c>
      <c r="H167">
        <f t="shared" si="4"/>
        <v>0</v>
      </c>
    </row>
    <row r="168" spans="1:8" x14ac:dyDescent="0.25">
      <c r="A168">
        <v>165</v>
      </c>
      <c r="B168" s="1">
        <v>50345</v>
      </c>
      <c r="C168" s="3">
        <v>497476.56</v>
      </c>
      <c r="D168" s="3">
        <v>8361.68</v>
      </c>
      <c r="E168" s="3">
        <v>4981.57</v>
      </c>
      <c r="F168" s="3">
        <v>3380.11</v>
      </c>
      <c r="G168" s="3">
        <f t="shared" si="5"/>
        <v>3380.11</v>
      </c>
      <c r="H168">
        <f t="shared" si="4"/>
        <v>0</v>
      </c>
    </row>
    <row r="169" spans="1:8" x14ac:dyDescent="0.25">
      <c r="A169">
        <v>166</v>
      </c>
      <c r="B169" s="1">
        <v>50375</v>
      </c>
      <c r="C169" s="3">
        <v>492494.99</v>
      </c>
      <c r="D169" s="3">
        <v>8361.68</v>
      </c>
      <c r="E169" s="3">
        <v>5123.3599999999997</v>
      </c>
      <c r="F169" s="3">
        <v>3238.32</v>
      </c>
      <c r="G169" s="3">
        <f t="shared" si="5"/>
        <v>3238.32</v>
      </c>
      <c r="H169">
        <f t="shared" si="4"/>
        <v>0</v>
      </c>
    </row>
    <row r="170" spans="1:8" x14ac:dyDescent="0.25">
      <c r="A170">
        <v>167</v>
      </c>
      <c r="B170" s="1">
        <v>50406</v>
      </c>
      <c r="C170" s="3">
        <v>487371.63</v>
      </c>
      <c r="D170" s="3">
        <v>8361.68</v>
      </c>
      <c r="E170" s="3">
        <v>5050.22</v>
      </c>
      <c r="F170" s="3">
        <v>3311.46</v>
      </c>
      <c r="G170" s="3">
        <f t="shared" si="5"/>
        <v>3311.46</v>
      </c>
      <c r="H170">
        <f t="shared" si="4"/>
        <v>0</v>
      </c>
    </row>
    <row r="171" spans="1:8" x14ac:dyDescent="0.25">
      <c r="A171">
        <v>168</v>
      </c>
      <c r="B171" s="1">
        <v>50437</v>
      </c>
      <c r="C171" s="3">
        <v>482321.41</v>
      </c>
      <c r="D171" s="3">
        <v>8361.68</v>
      </c>
      <c r="E171" s="3">
        <v>5084.54</v>
      </c>
      <c r="F171" s="3">
        <v>3277.14</v>
      </c>
      <c r="G171" s="3">
        <f t="shared" si="5"/>
        <v>3277.14</v>
      </c>
      <c r="H171">
        <f t="shared" si="4"/>
        <v>0</v>
      </c>
    </row>
    <row r="172" spans="1:8" x14ac:dyDescent="0.25">
      <c r="A172">
        <v>169</v>
      </c>
      <c r="B172" s="1">
        <v>50465</v>
      </c>
      <c r="C172" s="3">
        <v>477236.87</v>
      </c>
      <c r="D172" s="3">
        <v>8361.68</v>
      </c>
      <c r="E172" s="3">
        <v>5432.88</v>
      </c>
      <c r="F172" s="3">
        <v>2928.8</v>
      </c>
      <c r="G172" s="3">
        <f t="shared" si="5"/>
        <v>2928.8</v>
      </c>
      <c r="H172">
        <f t="shared" si="4"/>
        <v>0</v>
      </c>
    </row>
    <row r="173" spans="1:8" x14ac:dyDescent="0.25">
      <c r="A173">
        <v>170</v>
      </c>
      <c r="B173" s="1">
        <v>50496</v>
      </c>
      <c r="C173" s="3">
        <v>471803.99</v>
      </c>
      <c r="D173" s="3">
        <v>8361.68</v>
      </c>
      <c r="E173" s="3">
        <v>5156</v>
      </c>
      <c r="F173" s="3">
        <v>3205.68</v>
      </c>
      <c r="G173" s="3">
        <f t="shared" si="5"/>
        <v>3205.68</v>
      </c>
      <c r="H173">
        <f t="shared" si="4"/>
        <v>0</v>
      </c>
    </row>
    <row r="174" spans="1:8" x14ac:dyDescent="0.25">
      <c r="A174">
        <v>171</v>
      </c>
      <c r="B174" s="1">
        <v>50526</v>
      </c>
      <c r="C174" s="3">
        <v>466647.99</v>
      </c>
      <c r="D174" s="3">
        <v>8361.68</v>
      </c>
      <c r="E174" s="3">
        <v>5293.31</v>
      </c>
      <c r="F174" s="3">
        <v>3068.37</v>
      </c>
      <c r="G174" s="3">
        <f t="shared" si="5"/>
        <v>3068.37</v>
      </c>
      <c r="H174">
        <f t="shared" si="4"/>
        <v>0</v>
      </c>
    </row>
    <row r="175" spans="1:8" x14ac:dyDescent="0.25">
      <c r="A175">
        <v>172</v>
      </c>
      <c r="B175" s="1">
        <v>50557</v>
      </c>
      <c r="C175" s="3">
        <v>461354.68</v>
      </c>
      <c r="D175" s="3">
        <v>8361.68</v>
      </c>
      <c r="E175" s="3">
        <v>5227</v>
      </c>
      <c r="F175" s="3">
        <v>3134.68</v>
      </c>
      <c r="G175" s="3">
        <f t="shared" si="5"/>
        <v>3134.68</v>
      </c>
      <c r="H175">
        <f t="shared" si="4"/>
        <v>0</v>
      </c>
    </row>
    <row r="176" spans="1:8" x14ac:dyDescent="0.25">
      <c r="A176">
        <v>173</v>
      </c>
      <c r="B176" s="1">
        <v>50587</v>
      </c>
      <c r="C176" s="3">
        <v>456127.68</v>
      </c>
      <c r="D176" s="3">
        <v>8361.68</v>
      </c>
      <c r="E176" s="3">
        <v>5362.48</v>
      </c>
      <c r="F176" s="3">
        <v>2999.2</v>
      </c>
      <c r="G176" s="3">
        <f t="shared" si="5"/>
        <v>2999.2</v>
      </c>
      <c r="H176">
        <f t="shared" si="4"/>
        <v>0</v>
      </c>
    </row>
    <row r="177" spans="1:8" x14ac:dyDescent="0.25">
      <c r="A177">
        <v>174</v>
      </c>
      <c r="B177" s="1">
        <v>50618</v>
      </c>
      <c r="C177" s="3">
        <v>450765.2</v>
      </c>
      <c r="D177" s="3">
        <v>8361.68</v>
      </c>
      <c r="E177" s="3">
        <v>5298.95</v>
      </c>
      <c r="F177" s="3">
        <v>3062.73</v>
      </c>
      <c r="G177" s="3">
        <f t="shared" si="5"/>
        <v>3062.73</v>
      </c>
      <c r="H177">
        <f t="shared" si="4"/>
        <v>0</v>
      </c>
    </row>
    <row r="178" spans="1:8" x14ac:dyDescent="0.25">
      <c r="A178">
        <v>175</v>
      </c>
      <c r="B178" s="1">
        <v>50649</v>
      </c>
      <c r="C178" s="3">
        <v>445466.25</v>
      </c>
      <c r="D178" s="3">
        <v>8361.68</v>
      </c>
      <c r="E178" s="3">
        <v>5334.95</v>
      </c>
      <c r="F178" s="3">
        <v>3026.73</v>
      </c>
      <c r="G178" s="3">
        <f t="shared" si="5"/>
        <v>3026.73</v>
      </c>
      <c r="H178">
        <f t="shared" si="4"/>
        <v>0</v>
      </c>
    </row>
    <row r="179" spans="1:8" x14ac:dyDescent="0.25">
      <c r="A179">
        <v>176</v>
      </c>
      <c r="B179" s="1">
        <v>50679</v>
      </c>
      <c r="C179" s="3">
        <v>440131.3</v>
      </c>
      <c r="D179" s="3">
        <v>8361.68</v>
      </c>
      <c r="E179" s="3">
        <v>5467.67</v>
      </c>
      <c r="F179" s="3">
        <v>2894.01</v>
      </c>
      <c r="G179" s="3">
        <f t="shared" si="5"/>
        <v>2894.01</v>
      </c>
      <c r="H179">
        <f t="shared" si="4"/>
        <v>0</v>
      </c>
    </row>
    <row r="180" spans="1:8" x14ac:dyDescent="0.25">
      <c r="A180">
        <v>177</v>
      </c>
      <c r="B180" s="1">
        <v>50710</v>
      </c>
      <c r="C180" s="3">
        <v>434663.63</v>
      </c>
      <c r="D180" s="3">
        <v>8361.68</v>
      </c>
      <c r="E180" s="3">
        <v>5408.35</v>
      </c>
      <c r="F180" s="3">
        <v>2953.33</v>
      </c>
      <c r="G180" s="3">
        <f t="shared" si="5"/>
        <v>2953.33</v>
      </c>
      <c r="H180">
        <f t="shared" si="4"/>
        <v>0</v>
      </c>
    </row>
    <row r="181" spans="1:8" x14ac:dyDescent="0.25">
      <c r="A181">
        <v>178</v>
      </c>
      <c r="B181" s="1">
        <v>50740</v>
      </c>
      <c r="C181" s="3">
        <v>429255.28</v>
      </c>
      <c r="D181" s="3">
        <v>8361.68</v>
      </c>
      <c r="E181" s="3">
        <v>5539.18</v>
      </c>
      <c r="F181" s="3">
        <v>2822.5</v>
      </c>
      <c r="G181" s="3">
        <f t="shared" si="5"/>
        <v>2822.5</v>
      </c>
      <c r="H181">
        <f t="shared" si="4"/>
        <v>0</v>
      </c>
    </row>
    <row r="182" spans="1:8" x14ac:dyDescent="0.25">
      <c r="A182">
        <v>179</v>
      </c>
      <c r="B182" s="1">
        <v>50771</v>
      </c>
      <c r="C182" s="3">
        <v>423716.1</v>
      </c>
      <c r="D182" s="3">
        <v>8361.68</v>
      </c>
      <c r="E182" s="3">
        <v>5482.73</v>
      </c>
      <c r="F182" s="3">
        <v>2878.95</v>
      </c>
      <c r="G182" s="3">
        <f t="shared" si="5"/>
        <v>2878.95</v>
      </c>
      <c r="H182">
        <f t="shared" si="4"/>
        <v>0</v>
      </c>
    </row>
    <row r="183" spans="1:8" x14ac:dyDescent="0.25">
      <c r="A183">
        <v>180</v>
      </c>
      <c r="B183" s="1">
        <v>50802</v>
      </c>
      <c r="C183" s="3">
        <v>418233.37</v>
      </c>
      <c r="D183" s="3">
        <v>8361.68</v>
      </c>
      <c r="E183" s="3">
        <v>5519.98</v>
      </c>
      <c r="F183" s="3">
        <v>2841.7</v>
      </c>
      <c r="G183" s="3">
        <f t="shared" si="5"/>
        <v>2841.7</v>
      </c>
      <c r="H183">
        <f t="shared" si="4"/>
        <v>0</v>
      </c>
    </row>
    <row r="184" spans="1:8" x14ac:dyDescent="0.25">
      <c r="A184">
        <v>181</v>
      </c>
      <c r="B184" s="1">
        <v>50830</v>
      </c>
      <c r="C184" s="3">
        <v>412713.39</v>
      </c>
      <c r="D184" s="3">
        <v>8361.68</v>
      </c>
      <c r="E184" s="3">
        <v>5828.86</v>
      </c>
      <c r="F184" s="3">
        <v>2532.8200000000002</v>
      </c>
      <c r="G184" s="3">
        <f t="shared" si="5"/>
        <v>2532.8200000000002</v>
      </c>
      <c r="H184">
        <f t="shared" si="4"/>
        <v>0</v>
      </c>
    </row>
    <row r="185" spans="1:8" x14ac:dyDescent="0.25">
      <c r="A185">
        <v>182</v>
      </c>
      <c r="B185" s="1">
        <v>50861</v>
      </c>
      <c r="C185" s="3">
        <v>406884.53</v>
      </c>
      <c r="D185" s="3">
        <v>8361.68</v>
      </c>
      <c r="E185" s="3">
        <v>5597.09</v>
      </c>
      <c r="F185" s="3">
        <v>2764.59</v>
      </c>
      <c r="G185" s="3">
        <f t="shared" si="5"/>
        <v>2764.59</v>
      </c>
      <c r="H185">
        <f t="shared" si="4"/>
        <v>0</v>
      </c>
    </row>
    <row r="186" spans="1:8" x14ac:dyDescent="0.25">
      <c r="A186">
        <v>183</v>
      </c>
      <c r="B186" s="1">
        <v>50891</v>
      </c>
      <c r="C186" s="3">
        <v>401287.44</v>
      </c>
      <c r="D186" s="3">
        <v>8361.68</v>
      </c>
      <c r="E186" s="3">
        <v>5723.08</v>
      </c>
      <c r="F186" s="3">
        <v>2638.6</v>
      </c>
      <c r="G186" s="3">
        <f t="shared" si="5"/>
        <v>2638.6</v>
      </c>
      <c r="H186">
        <f t="shared" si="4"/>
        <v>0</v>
      </c>
    </row>
    <row r="187" spans="1:8" x14ac:dyDescent="0.25">
      <c r="A187">
        <v>184</v>
      </c>
      <c r="B187" s="1">
        <v>50922</v>
      </c>
      <c r="C187" s="3">
        <v>395564.36</v>
      </c>
      <c r="D187" s="3">
        <v>8361.68</v>
      </c>
      <c r="E187" s="3">
        <v>5674.01</v>
      </c>
      <c r="F187" s="3">
        <v>2687.67</v>
      </c>
      <c r="G187" s="3">
        <f t="shared" si="5"/>
        <v>2687.67</v>
      </c>
      <c r="H187">
        <f t="shared" si="4"/>
        <v>0</v>
      </c>
    </row>
    <row r="188" spans="1:8" x14ac:dyDescent="0.25">
      <c r="A188">
        <v>185</v>
      </c>
      <c r="B188" s="1">
        <v>50952</v>
      </c>
      <c r="C188" s="3">
        <v>389890.35</v>
      </c>
      <c r="D188" s="3">
        <v>8361.68</v>
      </c>
      <c r="E188" s="3">
        <v>5798.02</v>
      </c>
      <c r="F188" s="3">
        <v>2563.66</v>
      </c>
      <c r="G188" s="3">
        <f t="shared" si="5"/>
        <v>2563.66</v>
      </c>
      <c r="H188">
        <f t="shared" si="4"/>
        <v>0</v>
      </c>
    </row>
    <row r="189" spans="1:8" x14ac:dyDescent="0.25">
      <c r="A189">
        <v>186</v>
      </c>
      <c r="B189" s="1">
        <v>50983</v>
      </c>
      <c r="C189" s="3">
        <v>384092.33</v>
      </c>
      <c r="D189" s="3">
        <v>8361.68</v>
      </c>
      <c r="E189" s="3">
        <v>5751.96</v>
      </c>
      <c r="F189" s="3">
        <v>2609.7199999999998</v>
      </c>
      <c r="G189" s="3">
        <f t="shared" si="5"/>
        <v>2609.7199999999998</v>
      </c>
      <c r="H189">
        <f t="shared" si="4"/>
        <v>0</v>
      </c>
    </row>
    <row r="190" spans="1:8" x14ac:dyDescent="0.25">
      <c r="A190">
        <v>187</v>
      </c>
      <c r="B190" s="1">
        <v>51014</v>
      </c>
      <c r="C190" s="3">
        <v>378340.37</v>
      </c>
      <c r="D190" s="3">
        <v>8361.68</v>
      </c>
      <c r="E190" s="3">
        <v>5791.04</v>
      </c>
      <c r="F190" s="3">
        <v>2570.64</v>
      </c>
      <c r="G190" s="3">
        <f t="shared" si="5"/>
        <v>2570.64</v>
      </c>
      <c r="H190">
        <f t="shared" si="4"/>
        <v>0</v>
      </c>
    </row>
    <row r="191" spans="1:8" x14ac:dyDescent="0.25">
      <c r="A191">
        <v>188</v>
      </c>
      <c r="B191" s="1">
        <v>51044</v>
      </c>
      <c r="C191" s="3">
        <v>372549.33</v>
      </c>
      <c r="D191" s="3">
        <v>8361.68</v>
      </c>
      <c r="E191" s="3">
        <v>5912.04</v>
      </c>
      <c r="F191" s="3">
        <v>2449.64</v>
      </c>
      <c r="G191" s="3">
        <f t="shared" si="5"/>
        <v>2449.64</v>
      </c>
      <c r="H191">
        <f t="shared" si="4"/>
        <v>0</v>
      </c>
    </row>
    <row r="192" spans="1:8" x14ac:dyDescent="0.25">
      <c r="A192">
        <v>189</v>
      </c>
      <c r="B192" s="1">
        <v>51075</v>
      </c>
      <c r="C192" s="3">
        <v>366637.29</v>
      </c>
      <c r="D192" s="3">
        <v>8361.68</v>
      </c>
      <c r="E192" s="3">
        <v>5870.56</v>
      </c>
      <c r="F192" s="3">
        <v>2491.12</v>
      </c>
      <c r="G192" s="3">
        <f t="shared" si="5"/>
        <v>2491.12</v>
      </c>
      <c r="H192">
        <f t="shared" si="4"/>
        <v>0</v>
      </c>
    </row>
    <row r="193" spans="1:8" x14ac:dyDescent="0.25">
      <c r="A193">
        <v>190</v>
      </c>
      <c r="B193" s="1">
        <v>51105</v>
      </c>
      <c r="C193" s="3">
        <v>360766.73</v>
      </c>
      <c r="D193" s="3">
        <v>8361.68</v>
      </c>
      <c r="E193" s="3">
        <v>5989.52</v>
      </c>
      <c r="F193" s="3">
        <v>2372.16</v>
      </c>
      <c r="G193" s="3">
        <f t="shared" si="5"/>
        <v>2372.16</v>
      </c>
      <c r="H193">
        <f t="shared" si="4"/>
        <v>0</v>
      </c>
    </row>
    <row r="194" spans="1:8" x14ac:dyDescent="0.25">
      <c r="A194">
        <v>191</v>
      </c>
      <c r="B194" s="1">
        <v>51136</v>
      </c>
      <c r="C194" s="3">
        <v>354777.21</v>
      </c>
      <c r="D194" s="3">
        <v>8361.68</v>
      </c>
      <c r="E194" s="3">
        <v>5951.35</v>
      </c>
      <c r="F194" s="3">
        <v>2410.33</v>
      </c>
      <c r="G194" s="3">
        <f t="shared" si="5"/>
        <v>2410.33</v>
      </c>
      <c r="H194">
        <f t="shared" si="4"/>
        <v>0</v>
      </c>
    </row>
    <row r="195" spans="1:8" x14ac:dyDescent="0.25">
      <c r="A195">
        <v>192</v>
      </c>
      <c r="B195" s="1">
        <v>51167</v>
      </c>
      <c r="C195" s="3">
        <v>348825.86</v>
      </c>
      <c r="D195" s="3">
        <v>8361.68</v>
      </c>
      <c r="E195" s="3">
        <v>5998.05</v>
      </c>
      <c r="F195" s="3">
        <v>2363.63</v>
      </c>
      <c r="G195" s="3">
        <f t="shared" si="5"/>
        <v>2363.63</v>
      </c>
      <c r="H195">
        <f t="shared" si="4"/>
        <v>0</v>
      </c>
    </row>
    <row r="196" spans="1:8" x14ac:dyDescent="0.25">
      <c r="A196">
        <v>193</v>
      </c>
      <c r="B196" s="1">
        <v>51196</v>
      </c>
      <c r="C196" s="3">
        <v>342827.81</v>
      </c>
      <c r="D196" s="3">
        <v>8361.68</v>
      </c>
      <c r="E196" s="3">
        <v>6188.56</v>
      </c>
      <c r="F196" s="3">
        <v>2173.12</v>
      </c>
      <c r="G196" s="3">
        <f t="shared" si="5"/>
        <v>2173.12</v>
      </c>
      <c r="H196">
        <f t="shared" ref="H196:H209" si="6">IF(A196="","",IF(G196&lt;&gt;F196,1,0))</f>
        <v>0</v>
      </c>
    </row>
    <row r="197" spans="1:8" x14ac:dyDescent="0.25">
      <c r="A197">
        <v>194</v>
      </c>
      <c r="B197" s="1">
        <v>51227</v>
      </c>
      <c r="C197" s="3">
        <v>336639.25</v>
      </c>
      <c r="D197" s="3">
        <v>8361.68</v>
      </c>
      <c r="E197" s="3">
        <v>6080.63</v>
      </c>
      <c r="F197" s="3">
        <v>2281.0500000000002</v>
      </c>
      <c r="G197" s="3">
        <f t="shared" si="5"/>
        <v>2281.0500000000002</v>
      </c>
      <c r="H197">
        <f t="shared" si="6"/>
        <v>0</v>
      </c>
    </row>
    <row r="198" spans="1:8" x14ac:dyDescent="0.25">
      <c r="A198">
        <v>195</v>
      </c>
      <c r="B198" s="1">
        <v>51257</v>
      </c>
      <c r="C198" s="3">
        <v>330558.62</v>
      </c>
      <c r="D198" s="3">
        <v>8361.68</v>
      </c>
      <c r="E198" s="3">
        <v>6194.08</v>
      </c>
      <c r="F198" s="3">
        <v>2167.6</v>
      </c>
      <c r="G198" s="3">
        <f t="shared" ref="G198:G261" si="7">IF(B198="","",ROUND(IF(YEAR(B197)=YEAR(B198),C$2/IF(MOD(YEAR(B198),4)=0,366,365)*(B198-B197)*C198, C198*C$2*(DATE(YEAR(B197),12,31)-B197)/IF(MOD(YEAR(B197),4)=0,366,365) + C198*C$2*DAY(B198)/IF(MOD(YEAR(B198),4)=0,366,365)),2))</f>
        <v>2167.6</v>
      </c>
      <c r="H198">
        <f t="shared" si="6"/>
        <v>0</v>
      </c>
    </row>
    <row r="199" spans="1:8" x14ac:dyDescent="0.25">
      <c r="A199">
        <v>196</v>
      </c>
      <c r="B199" s="1">
        <v>51288</v>
      </c>
      <c r="C199" s="3">
        <v>324364.53999999998</v>
      </c>
      <c r="D199" s="3">
        <v>8361.68</v>
      </c>
      <c r="E199" s="3">
        <v>6163.8</v>
      </c>
      <c r="F199" s="3">
        <v>2197.88</v>
      </c>
      <c r="G199" s="3">
        <f t="shared" si="7"/>
        <v>2197.88</v>
      </c>
      <c r="H199">
        <f t="shared" si="6"/>
        <v>0</v>
      </c>
    </row>
    <row r="200" spans="1:8" x14ac:dyDescent="0.25">
      <c r="A200">
        <v>197</v>
      </c>
      <c r="B200" s="1">
        <v>51318</v>
      </c>
      <c r="C200" s="3">
        <v>318200.74</v>
      </c>
      <c r="D200" s="3">
        <v>8361.68</v>
      </c>
      <c r="E200" s="3">
        <v>6275.12</v>
      </c>
      <c r="F200" s="3">
        <v>2086.56</v>
      </c>
      <c r="G200" s="3">
        <f t="shared" si="7"/>
        <v>2086.56</v>
      </c>
      <c r="H200">
        <f t="shared" si="6"/>
        <v>0</v>
      </c>
    </row>
    <row r="201" spans="1:8" x14ac:dyDescent="0.25">
      <c r="A201">
        <v>198</v>
      </c>
      <c r="B201" s="1">
        <v>51349</v>
      </c>
      <c r="C201" s="3">
        <v>311925.62</v>
      </c>
      <c r="D201" s="3">
        <v>8361.68</v>
      </c>
      <c r="E201" s="3">
        <v>6248.09</v>
      </c>
      <c r="F201" s="3">
        <v>2113.59</v>
      </c>
      <c r="G201" s="3">
        <f t="shared" si="7"/>
        <v>2113.59</v>
      </c>
      <c r="H201">
        <f t="shared" si="6"/>
        <v>0</v>
      </c>
    </row>
    <row r="202" spans="1:8" x14ac:dyDescent="0.25">
      <c r="A202">
        <v>199</v>
      </c>
      <c r="B202" s="1">
        <v>51380</v>
      </c>
      <c r="C202" s="3">
        <v>305677.53000000003</v>
      </c>
      <c r="D202" s="3">
        <v>8361.68</v>
      </c>
      <c r="E202" s="3">
        <v>6290.42</v>
      </c>
      <c r="F202" s="3">
        <v>2071.2600000000002</v>
      </c>
      <c r="G202" s="3">
        <f t="shared" si="7"/>
        <v>2071.2600000000002</v>
      </c>
      <c r="H202">
        <f t="shared" si="6"/>
        <v>0</v>
      </c>
    </row>
    <row r="203" spans="1:8" x14ac:dyDescent="0.25">
      <c r="A203">
        <v>200</v>
      </c>
      <c r="B203" s="1">
        <v>51410</v>
      </c>
      <c r="C203" s="3">
        <v>299387.11</v>
      </c>
      <c r="D203" s="3">
        <v>8361.68</v>
      </c>
      <c r="E203" s="3">
        <v>6398.49</v>
      </c>
      <c r="F203" s="3">
        <v>1963.19</v>
      </c>
      <c r="G203" s="3">
        <f t="shared" si="7"/>
        <v>1963.19</v>
      </c>
      <c r="H203">
        <f t="shared" si="6"/>
        <v>0</v>
      </c>
    </row>
    <row r="204" spans="1:8" x14ac:dyDescent="0.25">
      <c r="A204">
        <v>201</v>
      </c>
      <c r="B204" s="1">
        <v>51441</v>
      </c>
      <c r="C204" s="3">
        <v>292988.62</v>
      </c>
      <c r="D204" s="3">
        <v>8361.68</v>
      </c>
      <c r="E204" s="3">
        <v>6376.4</v>
      </c>
      <c r="F204" s="3">
        <v>1985.28</v>
      </c>
      <c r="G204" s="3">
        <f t="shared" si="7"/>
        <v>1985.28</v>
      </c>
      <c r="H204">
        <f t="shared" si="6"/>
        <v>0</v>
      </c>
    </row>
    <row r="205" spans="1:8" x14ac:dyDescent="0.25">
      <c r="A205">
        <v>202</v>
      </c>
      <c r="B205" s="1">
        <v>51471</v>
      </c>
      <c r="C205" s="3">
        <v>286612.21999999997</v>
      </c>
      <c r="D205" s="3">
        <v>8361.68</v>
      </c>
      <c r="E205" s="3">
        <v>6482.26</v>
      </c>
      <c r="F205" s="3">
        <v>1879.42</v>
      </c>
      <c r="G205" s="3">
        <f t="shared" si="7"/>
        <v>1879.42</v>
      </c>
      <c r="H205">
        <f t="shared" si="6"/>
        <v>0</v>
      </c>
    </row>
    <row r="206" spans="1:8" x14ac:dyDescent="0.25">
      <c r="A206">
        <v>203</v>
      </c>
      <c r="B206" s="1">
        <v>51502</v>
      </c>
      <c r="C206" s="3">
        <v>280129.96000000002</v>
      </c>
      <c r="D206" s="3">
        <v>8361.68</v>
      </c>
      <c r="E206" s="3">
        <v>6463.36</v>
      </c>
      <c r="F206" s="3">
        <v>1898.32</v>
      </c>
      <c r="G206" s="3">
        <f t="shared" si="7"/>
        <v>1898.32</v>
      </c>
      <c r="H206">
        <f t="shared" si="6"/>
        <v>0</v>
      </c>
    </row>
    <row r="207" spans="1:8" x14ac:dyDescent="0.25">
      <c r="A207">
        <v>204</v>
      </c>
      <c r="B207" s="1">
        <v>51533</v>
      </c>
      <c r="C207" s="3">
        <v>273666.59999999998</v>
      </c>
      <c r="D207" s="3">
        <v>8361.68</v>
      </c>
      <c r="E207" s="3">
        <v>6502.25</v>
      </c>
      <c r="F207" s="3">
        <v>1859.43</v>
      </c>
      <c r="G207" s="3">
        <f t="shared" si="7"/>
        <v>1859.43</v>
      </c>
      <c r="H207">
        <f t="shared" si="6"/>
        <v>0</v>
      </c>
    </row>
    <row r="208" spans="1:8" x14ac:dyDescent="0.25">
      <c r="A208">
        <v>205</v>
      </c>
      <c r="B208" s="1">
        <v>51561</v>
      </c>
      <c r="C208" s="3">
        <v>267164.34999999998</v>
      </c>
      <c r="D208" s="3">
        <v>8361.68</v>
      </c>
      <c r="E208" s="3">
        <v>6722.1</v>
      </c>
      <c r="F208" s="3">
        <v>1639.58</v>
      </c>
      <c r="G208" s="3">
        <f t="shared" si="7"/>
        <v>1639.58</v>
      </c>
      <c r="H208">
        <f t="shared" si="6"/>
        <v>0</v>
      </c>
    </row>
    <row r="209" spans="1:8" x14ac:dyDescent="0.25">
      <c r="A209">
        <v>206</v>
      </c>
      <c r="B209" s="1">
        <v>51592</v>
      </c>
      <c r="C209" s="3">
        <v>260442.25</v>
      </c>
      <c r="D209" s="3">
        <v>8361.68</v>
      </c>
      <c r="E209" s="3">
        <v>6592.1</v>
      </c>
      <c r="F209" s="3">
        <v>1769.58</v>
      </c>
      <c r="G209" s="3">
        <f t="shared" si="7"/>
        <v>1769.58</v>
      </c>
      <c r="H209">
        <f t="shared" si="6"/>
        <v>0</v>
      </c>
    </row>
    <row r="210" spans="1:8" x14ac:dyDescent="0.25">
      <c r="A210">
        <v>207</v>
      </c>
      <c r="B210" s="1">
        <v>51622</v>
      </c>
      <c r="C210" s="3">
        <v>253850.15</v>
      </c>
      <c r="D210" s="3">
        <v>8361.68</v>
      </c>
      <c r="E210" s="3">
        <v>6692.53</v>
      </c>
      <c r="F210" s="3">
        <v>1669.15</v>
      </c>
      <c r="G210" s="3">
        <f t="shared" si="7"/>
        <v>1669.15</v>
      </c>
      <c r="H210">
        <f>IF(A210="","",IF(G210&lt;&gt;F210,1,0))</f>
        <v>0</v>
      </c>
    </row>
    <row r="211" spans="1:8" x14ac:dyDescent="0.25">
      <c r="A211">
        <v>208</v>
      </c>
      <c r="B211" s="1">
        <v>51653</v>
      </c>
      <c r="C211" s="3">
        <v>247157.62</v>
      </c>
      <c r="D211" s="3">
        <v>8361.68</v>
      </c>
      <c r="E211" s="3">
        <v>6682.36</v>
      </c>
      <c r="F211" s="3">
        <v>1679.32</v>
      </c>
      <c r="G211" s="3">
        <f t="shared" si="7"/>
        <v>1679.32</v>
      </c>
      <c r="H211">
        <f t="shared" ref="H211:H274" si="8">IF(A211="","",IF(G211&lt;&gt;F211,1,0))</f>
        <v>0</v>
      </c>
    </row>
    <row r="212" spans="1:8" x14ac:dyDescent="0.25">
      <c r="A212">
        <v>209</v>
      </c>
      <c r="B212" s="1">
        <v>51683</v>
      </c>
      <c r="C212" s="3">
        <v>240475.26</v>
      </c>
      <c r="D212" s="3">
        <v>8361.68</v>
      </c>
      <c r="E212" s="3">
        <v>6780.47</v>
      </c>
      <c r="F212" s="3">
        <v>1581.21</v>
      </c>
      <c r="G212" s="3">
        <f t="shared" si="7"/>
        <v>1581.21</v>
      </c>
      <c r="H212">
        <f t="shared" si="8"/>
        <v>0</v>
      </c>
    </row>
    <row r="213" spans="1:8" x14ac:dyDescent="0.25">
      <c r="A213">
        <v>210</v>
      </c>
      <c r="B213" s="1">
        <v>51714</v>
      </c>
      <c r="C213" s="3">
        <v>233694.79</v>
      </c>
      <c r="D213" s="3">
        <v>8361.68</v>
      </c>
      <c r="E213" s="3">
        <v>6773.84</v>
      </c>
      <c r="F213" s="3">
        <v>1587.84</v>
      </c>
      <c r="G213" s="3">
        <f t="shared" si="7"/>
        <v>1587.84</v>
      </c>
      <c r="H213">
        <f t="shared" si="8"/>
        <v>0</v>
      </c>
    </row>
    <row r="214" spans="1:8" x14ac:dyDescent="0.25">
      <c r="A214">
        <v>211</v>
      </c>
      <c r="B214" s="1">
        <v>51745</v>
      </c>
      <c r="C214" s="3">
        <v>226920.95</v>
      </c>
      <c r="D214" s="3">
        <v>8361.68</v>
      </c>
      <c r="E214" s="3">
        <v>6819.86</v>
      </c>
      <c r="F214" s="3">
        <v>1541.82</v>
      </c>
      <c r="G214" s="3">
        <f t="shared" si="7"/>
        <v>1541.82</v>
      </c>
      <c r="H214">
        <f t="shared" si="8"/>
        <v>0</v>
      </c>
    </row>
    <row r="215" spans="1:8" x14ac:dyDescent="0.25">
      <c r="A215">
        <v>212</v>
      </c>
      <c r="B215" s="1">
        <v>51775</v>
      </c>
      <c r="C215" s="3">
        <v>220101.09</v>
      </c>
      <c r="D215" s="3">
        <v>8361.68</v>
      </c>
      <c r="E215" s="3">
        <v>6914.44</v>
      </c>
      <c r="F215" s="3">
        <v>1447.24</v>
      </c>
      <c r="G215" s="3">
        <f t="shared" si="7"/>
        <v>1447.24</v>
      </c>
      <c r="H215">
        <f t="shared" si="8"/>
        <v>0</v>
      </c>
    </row>
    <row r="216" spans="1:8" x14ac:dyDescent="0.25">
      <c r="A216">
        <v>213</v>
      </c>
      <c r="B216" s="1">
        <v>51806</v>
      </c>
      <c r="C216" s="3">
        <v>213186.65</v>
      </c>
      <c r="D216" s="3">
        <v>8361.68</v>
      </c>
      <c r="E216" s="3">
        <v>6913.18</v>
      </c>
      <c r="F216" s="3">
        <v>1448.5</v>
      </c>
      <c r="G216" s="3">
        <f t="shared" si="7"/>
        <v>1448.5</v>
      </c>
      <c r="H216">
        <f t="shared" si="8"/>
        <v>0</v>
      </c>
    </row>
    <row r="217" spans="1:8" x14ac:dyDescent="0.25">
      <c r="A217">
        <v>214</v>
      </c>
      <c r="B217" s="1">
        <v>51836</v>
      </c>
      <c r="C217" s="3">
        <v>206273.47</v>
      </c>
      <c r="D217" s="3">
        <v>8361.68</v>
      </c>
      <c r="E217" s="3">
        <v>7005.36</v>
      </c>
      <c r="F217" s="3">
        <v>1356.32</v>
      </c>
      <c r="G217" s="3">
        <f t="shared" si="7"/>
        <v>1356.32</v>
      </c>
      <c r="H217">
        <f t="shared" si="8"/>
        <v>0</v>
      </c>
    </row>
    <row r="218" spans="1:8" x14ac:dyDescent="0.25">
      <c r="A218">
        <v>215</v>
      </c>
      <c r="B218" s="1">
        <v>51867</v>
      </c>
      <c r="C218" s="3">
        <v>199268.11</v>
      </c>
      <c r="D218" s="3">
        <v>8361.68</v>
      </c>
      <c r="E218" s="3">
        <v>7007.75</v>
      </c>
      <c r="F218" s="3">
        <v>1353.93</v>
      </c>
      <c r="G218" s="3">
        <f t="shared" si="7"/>
        <v>1353.93</v>
      </c>
      <c r="H218">
        <f t="shared" si="8"/>
        <v>0</v>
      </c>
    </row>
    <row r="219" spans="1:8" x14ac:dyDescent="0.25">
      <c r="A219">
        <v>216</v>
      </c>
      <c r="B219" s="1">
        <v>51898</v>
      </c>
      <c r="C219" s="3">
        <v>192260.36</v>
      </c>
      <c r="D219" s="3">
        <v>8361.68</v>
      </c>
      <c r="E219" s="3">
        <v>7055.36</v>
      </c>
      <c r="F219" s="3">
        <v>1306.32</v>
      </c>
      <c r="G219" s="3">
        <f t="shared" si="7"/>
        <v>1306.32</v>
      </c>
      <c r="H219">
        <f t="shared" si="8"/>
        <v>0</v>
      </c>
    </row>
    <row r="220" spans="1:8" x14ac:dyDescent="0.25">
      <c r="A220">
        <v>217</v>
      </c>
      <c r="B220" s="1">
        <v>51926</v>
      </c>
      <c r="C220" s="3">
        <v>185205</v>
      </c>
      <c r="D220" s="3">
        <v>8361.68</v>
      </c>
      <c r="E220" s="3">
        <v>7225.08</v>
      </c>
      <c r="F220" s="3">
        <v>1136.5999999999999</v>
      </c>
      <c r="G220" s="3">
        <f t="shared" si="7"/>
        <v>1136.5999999999999</v>
      </c>
      <c r="H220">
        <f t="shared" si="8"/>
        <v>0</v>
      </c>
    </row>
    <row r="221" spans="1:8" x14ac:dyDescent="0.25">
      <c r="A221">
        <v>218</v>
      </c>
      <c r="B221" s="1">
        <v>51957</v>
      </c>
      <c r="C221" s="3">
        <v>177979.92</v>
      </c>
      <c r="D221" s="3">
        <v>8361.68</v>
      </c>
      <c r="E221" s="3">
        <v>7152.39</v>
      </c>
      <c r="F221" s="3">
        <v>1209.29</v>
      </c>
      <c r="G221" s="3">
        <f t="shared" si="7"/>
        <v>1209.29</v>
      </c>
      <c r="H221">
        <f t="shared" si="8"/>
        <v>0</v>
      </c>
    </row>
    <row r="222" spans="1:8" x14ac:dyDescent="0.25">
      <c r="A222">
        <v>219</v>
      </c>
      <c r="B222" s="1">
        <v>51987</v>
      </c>
      <c r="C222" s="3">
        <v>170827.53</v>
      </c>
      <c r="D222" s="3">
        <v>8361.68</v>
      </c>
      <c r="E222" s="3">
        <v>7238.43</v>
      </c>
      <c r="F222" s="3">
        <v>1123.25</v>
      </c>
      <c r="G222" s="3">
        <f t="shared" si="7"/>
        <v>1123.25</v>
      </c>
      <c r="H222">
        <f t="shared" si="8"/>
        <v>0</v>
      </c>
    </row>
    <row r="223" spans="1:8" x14ac:dyDescent="0.25">
      <c r="A223">
        <v>220</v>
      </c>
      <c r="B223" s="1">
        <v>52018</v>
      </c>
      <c r="C223" s="3">
        <v>163589.1</v>
      </c>
      <c r="D223" s="3">
        <v>8361.68</v>
      </c>
      <c r="E223" s="3">
        <v>7250.17</v>
      </c>
      <c r="F223" s="3">
        <v>1111.51</v>
      </c>
      <c r="G223" s="3">
        <f t="shared" si="7"/>
        <v>1111.51</v>
      </c>
      <c r="H223">
        <f t="shared" si="8"/>
        <v>0</v>
      </c>
    </row>
    <row r="224" spans="1:8" x14ac:dyDescent="0.25">
      <c r="A224">
        <v>221</v>
      </c>
      <c r="B224" s="1">
        <v>52048</v>
      </c>
      <c r="C224" s="3">
        <v>156338.93</v>
      </c>
      <c r="D224" s="3">
        <v>8361.68</v>
      </c>
      <c r="E224" s="3">
        <v>7333.7</v>
      </c>
      <c r="F224" s="3">
        <v>1027.98</v>
      </c>
      <c r="G224" s="3">
        <f t="shared" si="7"/>
        <v>1027.98</v>
      </c>
      <c r="H224">
        <f t="shared" si="8"/>
        <v>0</v>
      </c>
    </row>
    <row r="225" spans="1:8" x14ac:dyDescent="0.25">
      <c r="A225">
        <v>222</v>
      </c>
      <c r="B225" s="1">
        <v>52079</v>
      </c>
      <c r="C225" s="3">
        <v>149005.23000000001</v>
      </c>
      <c r="D225" s="3">
        <v>8361.68</v>
      </c>
      <c r="E225" s="3">
        <v>7349.26</v>
      </c>
      <c r="F225" s="3">
        <v>1012.42</v>
      </c>
      <c r="G225" s="3">
        <f t="shared" si="7"/>
        <v>1012.42</v>
      </c>
      <c r="H225">
        <f t="shared" si="8"/>
        <v>0</v>
      </c>
    </row>
    <row r="226" spans="1:8" x14ac:dyDescent="0.25">
      <c r="A226">
        <v>223</v>
      </c>
      <c r="B226" s="1">
        <v>52110</v>
      </c>
      <c r="C226" s="3">
        <v>141655.97</v>
      </c>
      <c r="D226" s="3">
        <v>8361.68</v>
      </c>
      <c r="E226" s="3">
        <v>7399.2</v>
      </c>
      <c r="F226" s="3">
        <v>962.48</v>
      </c>
      <c r="G226" s="3">
        <f t="shared" si="7"/>
        <v>962.48</v>
      </c>
      <c r="H226">
        <f t="shared" si="8"/>
        <v>0</v>
      </c>
    </row>
    <row r="227" spans="1:8" x14ac:dyDescent="0.25">
      <c r="A227">
        <v>224</v>
      </c>
      <c r="B227" s="1">
        <v>52140</v>
      </c>
      <c r="C227" s="3">
        <v>134256.76999999999</v>
      </c>
      <c r="D227" s="3">
        <v>8361.68</v>
      </c>
      <c r="E227" s="3">
        <v>7478.9</v>
      </c>
      <c r="F227" s="3">
        <v>882.78</v>
      </c>
      <c r="G227" s="3">
        <f t="shared" si="7"/>
        <v>882.78</v>
      </c>
      <c r="H227">
        <f t="shared" si="8"/>
        <v>0</v>
      </c>
    </row>
    <row r="228" spans="1:8" x14ac:dyDescent="0.25">
      <c r="A228">
        <v>225</v>
      </c>
      <c r="B228" s="1">
        <v>52171</v>
      </c>
      <c r="C228" s="3">
        <v>126777.87</v>
      </c>
      <c r="D228" s="3">
        <v>8361.68</v>
      </c>
      <c r="E228" s="3">
        <v>7500.29</v>
      </c>
      <c r="F228" s="3">
        <v>861.39</v>
      </c>
      <c r="G228" s="3">
        <f t="shared" si="7"/>
        <v>861.39</v>
      </c>
      <c r="H228">
        <f t="shared" si="8"/>
        <v>0</v>
      </c>
    </row>
    <row r="229" spans="1:8" x14ac:dyDescent="0.25">
      <c r="A229">
        <v>226</v>
      </c>
      <c r="B229" s="1">
        <v>52201</v>
      </c>
      <c r="C229" s="3">
        <v>119277.58</v>
      </c>
      <c r="D229" s="3">
        <v>8361.68</v>
      </c>
      <c r="E229" s="3">
        <v>7577.39</v>
      </c>
      <c r="F229" s="3">
        <v>784.29</v>
      </c>
      <c r="G229" s="3">
        <f t="shared" si="7"/>
        <v>784.29</v>
      </c>
      <c r="H229">
        <f t="shared" si="8"/>
        <v>0</v>
      </c>
    </row>
    <row r="230" spans="1:8" x14ac:dyDescent="0.25">
      <c r="A230">
        <v>227</v>
      </c>
      <c r="B230" s="1">
        <v>52232</v>
      </c>
      <c r="C230" s="3">
        <v>111700.19</v>
      </c>
      <c r="D230" s="3">
        <v>8361.68</v>
      </c>
      <c r="E230" s="3">
        <v>7602.73</v>
      </c>
      <c r="F230" s="3">
        <v>758.95</v>
      </c>
      <c r="G230" s="3">
        <f t="shared" si="7"/>
        <v>758.95</v>
      </c>
      <c r="H230">
        <f t="shared" si="8"/>
        <v>0</v>
      </c>
    </row>
    <row r="231" spans="1:8" x14ac:dyDescent="0.25">
      <c r="A231">
        <v>228</v>
      </c>
      <c r="B231" s="1">
        <v>52263</v>
      </c>
      <c r="C231" s="3">
        <v>104097.46</v>
      </c>
      <c r="D231" s="3">
        <v>8361.68</v>
      </c>
      <c r="E231" s="3">
        <v>7654.39</v>
      </c>
      <c r="F231" s="3">
        <v>707.29</v>
      </c>
      <c r="G231" s="3">
        <f t="shared" si="7"/>
        <v>707.29</v>
      </c>
      <c r="H231">
        <f t="shared" si="8"/>
        <v>0</v>
      </c>
    </row>
    <row r="232" spans="1:8" x14ac:dyDescent="0.25">
      <c r="A232">
        <v>229</v>
      </c>
      <c r="B232" s="1">
        <v>52291</v>
      </c>
      <c r="C232" s="3">
        <v>96443.07</v>
      </c>
      <c r="D232" s="3">
        <v>8361.68</v>
      </c>
      <c r="E232" s="3">
        <v>7769.81</v>
      </c>
      <c r="F232" s="3">
        <v>591.87</v>
      </c>
      <c r="G232" s="3">
        <f t="shared" si="7"/>
        <v>591.87</v>
      </c>
      <c r="H232">
        <f t="shared" si="8"/>
        <v>0</v>
      </c>
    </row>
    <row r="233" spans="1:8" x14ac:dyDescent="0.25">
      <c r="A233">
        <v>230</v>
      </c>
      <c r="B233" s="1">
        <v>52322</v>
      </c>
      <c r="C233" s="3">
        <v>88673.26</v>
      </c>
      <c r="D233" s="3">
        <v>8361.68</v>
      </c>
      <c r="E233" s="3">
        <v>7759.19</v>
      </c>
      <c r="F233" s="3">
        <v>602.49</v>
      </c>
      <c r="G233" s="3">
        <f t="shared" si="7"/>
        <v>602.49</v>
      </c>
      <c r="H233">
        <f t="shared" si="8"/>
        <v>0</v>
      </c>
    </row>
    <row r="234" spans="1:8" x14ac:dyDescent="0.25">
      <c r="A234">
        <v>231</v>
      </c>
      <c r="B234" s="1">
        <v>52352</v>
      </c>
      <c r="C234" s="3">
        <v>80914.070000000007</v>
      </c>
      <c r="D234" s="3">
        <v>8361.68</v>
      </c>
      <c r="E234" s="3">
        <v>7829.64</v>
      </c>
      <c r="F234" s="3">
        <v>532.04</v>
      </c>
      <c r="G234" s="3">
        <f t="shared" si="7"/>
        <v>532.04</v>
      </c>
      <c r="H234">
        <f t="shared" si="8"/>
        <v>0</v>
      </c>
    </row>
    <row r="235" spans="1:8" x14ac:dyDescent="0.25">
      <c r="A235">
        <v>232</v>
      </c>
      <c r="B235" s="1">
        <v>52383</v>
      </c>
      <c r="C235" s="3">
        <v>73084.429999999993</v>
      </c>
      <c r="D235" s="3">
        <v>8361.68</v>
      </c>
      <c r="E235" s="3">
        <v>7865.11</v>
      </c>
      <c r="F235" s="3">
        <v>496.57</v>
      </c>
      <c r="G235" s="3">
        <f t="shared" si="7"/>
        <v>496.57</v>
      </c>
      <c r="H235">
        <f t="shared" si="8"/>
        <v>0</v>
      </c>
    </row>
    <row r="236" spans="1:8" x14ac:dyDescent="0.25">
      <c r="A236">
        <v>233</v>
      </c>
      <c r="B236" s="1">
        <v>52413</v>
      </c>
      <c r="C236" s="3">
        <v>65219.32</v>
      </c>
      <c r="D236" s="3">
        <v>8361.68</v>
      </c>
      <c r="E236" s="3">
        <v>7932.84</v>
      </c>
      <c r="F236" s="3">
        <v>428.84</v>
      </c>
      <c r="G236" s="3">
        <f t="shared" si="7"/>
        <v>428.84</v>
      </c>
      <c r="H236">
        <f t="shared" si="8"/>
        <v>0</v>
      </c>
    </row>
    <row r="237" spans="1:8" x14ac:dyDescent="0.25">
      <c r="A237">
        <v>234</v>
      </c>
      <c r="B237" s="1">
        <v>52444</v>
      </c>
      <c r="C237" s="3">
        <v>57286.48</v>
      </c>
      <c r="D237" s="3">
        <v>8361.68</v>
      </c>
      <c r="E237" s="3">
        <v>7972.45</v>
      </c>
      <c r="F237" s="3">
        <v>389.23</v>
      </c>
      <c r="G237" s="3">
        <f t="shared" si="7"/>
        <v>389.23</v>
      </c>
      <c r="H237">
        <f t="shared" si="8"/>
        <v>0</v>
      </c>
    </row>
    <row r="238" spans="1:8" x14ac:dyDescent="0.25">
      <c r="A238">
        <v>235</v>
      </c>
      <c r="B238" s="1">
        <v>52475</v>
      </c>
      <c r="C238" s="3">
        <v>49314.03</v>
      </c>
      <c r="D238" s="3">
        <v>8361.68</v>
      </c>
      <c r="E238" s="3">
        <v>8026.61</v>
      </c>
      <c r="F238" s="3">
        <v>335.07</v>
      </c>
      <c r="G238" s="3">
        <f t="shared" si="7"/>
        <v>335.07</v>
      </c>
      <c r="H238">
        <f t="shared" si="8"/>
        <v>0</v>
      </c>
    </row>
    <row r="239" spans="1:8" x14ac:dyDescent="0.25">
      <c r="A239">
        <v>236</v>
      </c>
      <c r="B239" s="1">
        <v>52505</v>
      </c>
      <c r="C239" s="3">
        <v>41287.42</v>
      </c>
      <c r="D239" s="3">
        <v>8361.68</v>
      </c>
      <c r="E239" s="3">
        <v>8090.2</v>
      </c>
      <c r="F239" s="3">
        <v>271.48</v>
      </c>
      <c r="G239" s="3">
        <f t="shared" si="7"/>
        <v>271.48</v>
      </c>
      <c r="H239">
        <f t="shared" si="8"/>
        <v>0</v>
      </c>
    </row>
    <row r="240" spans="1:8" x14ac:dyDescent="0.25">
      <c r="A240">
        <v>237</v>
      </c>
      <c r="B240" s="1">
        <v>52536</v>
      </c>
      <c r="C240" s="3">
        <v>33197.22</v>
      </c>
      <c r="D240" s="3">
        <v>8361.68</v>
      </c>
      <c r="E240" s="3">
        <v>8136.12</v>
      </c>
      <c r="F240" s="3">
        <v>225.56</v>
      </c>
      <c r="G240" s="3">
        <f t="shared" si="7"/>
        <v>225.56</v>
      </c>
      <c r="H240">
        <f t="shared" si="8"/>
        <v>0</v>
      </c>
    </row>
    <row r="241" spans="1:8" x14ac:dyDescent="0.25">
      <c r="A241">
        <v>238</v>
      </c>
      <c r="B241" s="1">
        <v>52566</v>
      </c>
      <c r="C241" s="3">
        <v>25061.1</v>
      </c>
      <c r="D241" s="3">
        <v>8361.68</v>
      </c>
      <c r="E241" s="3">
        <v>8196.89</v>
      </c>
      <c r="F241" s="3">
        <v>164.79</v>
      </c>
      <c r="G241" s="3">
        <f t="shared" si="7"/>
        <v>164.79</v>
      </c>
      <c r="H241">
        <f t="shared" si="8"/>
        <v>0</v>
      </c>
    </row>
    <row r="242" spans="1:8" x14ac:dyDescent="0.25">
      <c r="A242">
        <v>239</v>
      </c>
      <c r="B242" s="1">
        <v>52597</v>
      </c>
      <c r="C242" s="3">
        <v>16864.21</v>
      </c>
      <c r="D242" s="3">
        <v>8361.68</v>
      </c>
      <c r="E242" s="3">
        <v>8247.11</v>
      </c>
      <c r="F242" s="3">
        <v>114.57</v>
      </c>
      <c r="G242" s="3">
        <f t="shared" si="7"/>
        <v>114.57</v>
      </c>
      <c r="H242">
        <f t="shared" si="8"/>
        <v>0</v>
      </c>
    </row>
    <row r="243" spans="1:8" x14ac:dyDescent="0.25">
      <c r="A243">
        <v>240</v>
      </c>
      <c r="B243" s="1">
        <v>52628</v>
      </c>
      <c r="C243" s="3">
        <v>8617.1</v>
      </c>
      <c r="D243" s="3">
        <v>8675.49</v>
      </c>
      <c r="E243" s="3">
        <v>8617.1</v>
      </c>
      <c r="F243" s="3">
        <v>58.39</v>
      </c>
      <c r="G243" s="3">
        <f t="shared" si="7"/>
        <v>58.39</v>
      </c>
      <c r="H243">
        <f t="shared" si="8"/>
        <v>0</v>
      </c>
    </row>
    <row r="244" spans="1:8" x14ac:dyDescent="0.25">
      <c r="G244" s="3" t="str">
        <f t="shared" si="7"/>
        <v/>
      </c>
      <c r="H244" t="str">
        <f t="shared" si="8"/>
        <v/>
      </c>
    </row>
    <row r="245" spans="1:8" x14ac:dyDescent="0.25">
      <c r="G245" s="3" t="str">
        <f t="shared" si="7"/>
        <v/>
      </c>
      <c r="H245" t="str">
        <f t="shared" si="8"/>
        <v/>
      </c>
    </row>
    <row r="246" spans="1:8" x14ac:dyDescent="0.25">
      <c r="G246" s="3" t="str">
        <f t="shared" si="7"/>
        <v/>
      </c>
      <c r="H246" t="str">
        <f t="shared" si="8"/>
        <v/>
      </c>
    </row>
    <row r="247" spans="1:8" x14ac:dyDescent="0.25">
      <c r="G247" s="3" t="str">
        <f t="shared" si="7"/>
        <v/>
      </c>
      <c r="H247" t="str">
        <f t="shared" si="8"/>
        <v/>
      </c>
    </row>
    <row r="248" spans="1:8" x14ac:dyDescent="0.25">
      <c r="G248" s="3" t="str">
        <f t="shared" si="7"/>
        <v/>
      </c>
      <c r="H248" t="str">
        <f t="shared" si="8"/>
        <v/>
      </c>
    </row>
    <row r="249" spans="1:8" x14ac:dyDescent="0.25">
      <c r="G249" s="3" t="str">
        <f t="shared" si="7"/>
        <v/>
      </c>
      <c r="H249" t="str">
        <f t="shared" si="8"/>
        <v/>
      </c>
    </row>
    <row r="250" spans="1:8" x14ac:dyDescent="0.25">
      <c r="G250" s="3" t="str">
        <f t="shared" si="7"/>
        <v/>
      </c>
      <c r="H250" t="str">
        <f t="shared" si="8"/>
        <v/>
      </c>
    </row>
    <row r="251" spans="1:8" x14ac:dyDescent="0.25">
      <c r="G251" s="3" t="str">
        <f t="shared" si="7"/>
        <v/>
      </c>
      <c r="H251" t="str">
        <f t="shared" si="8"/>
        <v/>
      </c>
    </row>
    <row r="252" spans="1:8" x14ac:dyDescent="0.25">
      <c r="G252" s="3" t="str">
        <f t="shared" si="7"/>
        <v/>
      </c>
      <c r="H252" t="str">
        <f t="shared" si="8"/>
        <v/>
      </c>
    </row>
    <row r="253" spans="1:8" x14ac:dyDescent="0.25">
      <c r="G253" s="3" t="str">
        <f t="shared" si="7"/>
        <v/>
      </c>
      <c r="H253" t="str">
        <f t="shared" si="8"/>
        <v/>
      </c>
    </row>
    <row r="254" spans="1:8" x14ac:dyDescent="0.25">
      <c r="G254" s="3" t="str">
        <f t="shared" si="7"/>
        <v/>
      </c>
      <c r="H254" t="str">
        <f t="shared" si="8"/>
        <v/>
      </c>
    </row>
    <row r="255" spans="1:8" x14ac:dyDescent="0.25">
      <c r="G255" s="3" t="str">
        <f t="shared" si="7"/>
        <v/>
      </c>
      <c r="H255" t="str">
        <f t="shared" si="8"/>
        <v/>
      </c>
    </row>
    <row r="256" spans="1:8" x14ac:dyDescent="0.25">
      <c r="G256" s="3" t="str">
        <f t="shared" si="7"/>
        <v/>
      </c>
      <c r="H256" t="str">
        <f t="shared" si="8"/>
        <v/>
      </c>
    </row>
    <row r="257" spans="7:8" x14ac:dyDescent="0.25">
      <c r="G257" s="3" t="str">
        <f t="shared" si="7"/>
        <v/>
      </c>
      <c r="H257" t="str">
        <f t="shared" si="8"/>
        <v/>
      </c>
    </row>
    <row r="258" spans="7:8" x14ac:dyDescent="0.25">
      <c r="G258" s="3" t="str">
        <f t="shared" si="7"/>
        <v/>
      </c>
      <c r="H258" t="str">
        <f t="shared" si="8"/>
        <v/>
      </c>
    </row>
    <row r="259" spans="7:8" x14ac:dyDescent="0.25">
      <c r="G259" s="3" t="str">
        <f t="shared" si="7"/>
        <v/>
      </c>
      <c r="H259" t="str">
        <f t="shared" si="8"/>
        <v/>
      </c>
    </row>
    <row r="260" spans="7:8" x14ac:dyDescent="0.25">
      <c r="G260" s="3" t="str">
        <f t="shared" si="7"/>
        <v/>
      </c>
      <c r="H260" t="str">
        <f t="shared" si="8"/>
        <v/>
      </c>
    </row>
    <row r="261" spans="7:8" x14ac:dyDescent="0.25">
      <c r="G261" s="3" t="str">
        <f t="shared" si="7"/>
        <v/>
      </c>
      <c r="H261" t="str">
        <f t="shared" si="8"/>
        <v/>
      </c>
    </row>
    <row r="262" spans="7:8" x14ac:dyDescent="0.25">
      <c r="G262" s="3" t="str">
        <f t="shared" ref="G262:G325" si="9">IF(B262="","",ROUND(IF(YEAR(B261)=YEAR(B262),C$2/IF(MOD(YEAR(B262),4)=0,366,365)*(B262-B261)*C262, C262*C$2*(DATE(YEAR(B261),12,31)-B261)/IF(MOD(YEAR(B261),4)=0,366,365) + C262*C$2*DAY(B262)/IF(MOD(YEAR(B262),4)=0,366,365)),2))</f>
        <v/>
      </c>
      <c r="H262" t="str">
        <f t="shared" si="8"/>
        <v/>
      </c>
    </row>
    <row r="263" spans="7:8" x14ac:dyDescent="0.25">
      <c r="G263" s="3" t="str">
        <f t="shared" si="9"/>
        <v/>
      </c>
      <c r="H263" t="str">
        <f t="shared" si="8"/>
        <v/>
      </c>
    </row>
    <row r="264" spans="7:8" x14ac:dyDescent="0.25">
      <c r="G264" s="3" t="str">
        <f t="shared" si="9"/>
        <v/>
      </c>
      <c r="H264" t="str">
        <f t="shared" si="8"/>
        <v/>
      </c>
    </row>
    <row r="265" spans="7:8" x14ac:dyDescent="0.25">
      <c r="G265" s="3" t="str">
        <f t="shared" si="9"/>
        <v/>
      </c>
      <c r="H265" t="str">
        <f t="shared" si="8"/>
        <v/>
      </c>
    </row>
    <row r="266" spans="7:8" x14ac:dyDescent="0.25">
      <c r="G266" s="3" t="str">
        <f t="shared" si="9"/>
        <v/>
      </c>
      <c r="H266" t="str">
        <f t="shared" si="8"/>
        <v/>
      </c>
    </row>
    <row r="267" spans="7:8" x14ac:dyDescent="0.25">
      <c r="G267" s="3" t="str">
        <f t="shared" si="9"/>
        <v/>
      </c>
      <c r="H267" t="str">
        <f t="shared" si="8"/>
        <v/>
      </c>
    </row>
    <row r="268" spans="7:8" x14ac:dyDescent="0.25">
      <c r="G268" s="3" t="str">
        <f t="shared" si="9"/>
        <v/>
      </c>
      <c r="H268" t="str">
        <f t="shared" si="8"/>
        <v/>
      </c>
    </row>
    <row r="269" spans="7:8" x14ac:dyDescent="0.25">
      <c r="G269" s="3" t="str">
        <f t="shared" si="9"/>
        <v/>
      </c>
      <c r="H269" t="str">
        <f t="shared" si="8"/>
        <v/>
      </c>
    </row>
    <row r="270" spans="7:8" x14ac:dyDescent="0.25">
      <c r="G270" s="3" t="str">
        <f t="shared" si="9"/>
        <v/>
      </c>
      <c r="H270" t="str">
        <f t="shared" si="8"/>
        <v/>
      </c>
    </row>
    <row r="271" spans="7:8" x14ac:dyDescent="0.25">
      <c r="G271" s="3" t="str">
        <f t="shared" si="9"/>
        <v/>
      </c>
      <c r="H271" t="str">
        <f t="shared" si="8"/>
        <v/>
      </c>
    </row>
    <row r="272" spans="7:8" x14ac:dyDescent="0.25">
      <c r="G272" s="3" t="str">
        <f t="shared" si="9"/>
        <v/>
      </c>
      <c r="H272" t="str">
        <f t="shared" si="8"/>
        <v/>
      </c>
    </row>
    <row r="273" spans="7:8" x14ac:dyDescent="0.25">
      <c r="G273" s="3" t="str">
        <f t="shared" si="9"/>
        <v/>
      </c>
      <c r="H273" t="str">
        <f t="shared" si="8"/>
        <v/>
      </c>
    </row>
    <row r="274" spans="7:8" x14ac:dyDescent="0.25">
      <c r="G274" s="3" t="str">
        <f t="shared" si="9"/>
        <v/>
      </c>
      <c r="H274" t="str">
        <f t="shared" si="8"/>
        <v/>
      </c>
    </row>
    <row r="275" spans="7:8" x14ac:dyDescent="0.25">
      <c r="G275" s="3" t="str">
        <f t="shared" si="9"/>
        <v/>
      </c>
      <c r="H275" t="str">
        <f t="shared" ref="H275:H338" si="10">IF(A275="","",IF(G275&lt;&gt;F275,1,0))</f>
        <v/>
      </c>
    </row>
    <row r="276" spans="7:8" x14ac:dyDescent="0.25">
      <c r="G276" s="3" t="str">
        <f t="shared" si="9"/>
        <v/>
      </c>
      <c r="H276" t="str">
        <f t="shared" si="10"/>
        <v/>
      </c>
    </row>
    <row r="277" spans="7:8" x14ac:dyDescent="0.25">
      <c r="G277" s="3" t="str">
        <f t="shared" si="9"/>
        <v/>
      </c>
      <c r="H277" t="str">
        <f t="shared" si="10"/>
        <v/>
      </c>
    </row>
    <row r="278" spans="7:8" x14ac:dyDescent="0.25">
      <c r="G278" s="3" t="str">
        <f t="shared" si="9"/>
        <v/>
      </c>
      <c r="H278" t="str">
        <f t="shared" si="10"/>
        <v/>
      </c>
    </row>
    <row r="279" spans="7:8" x14ac:dyDescent="0.25">
      <c r="G279" s="3" t="str">
        <f t="shared" si="9"/>
        <v/>
      </c>
      <c r="H279" t="str">
        <f t="shared" si="10"/>
        <v/>
      </c>
    </row>
    <row r="280" spans="7:8" x14ac:dyDescent="0.25">
      <c r="G280" s="3" t="str">
        <f t="shared" si="9"/>
        <v/>
      </c>
      <c r="H280" t="str">
        <f t="shared" si="10"/>
        <v/>
      </c>
    </row>
    <row r="281" spans="7:8" x14ac:dyDescent="0.25">
      <c r="G281" s="3" t="str">
        <f t="shared" si="9"/>
        <v/>
      </c>
      <c r="H281" t="str">
        <f t="shared" si="10"/>
        <v/>
      </c>
    </row>
    <row r="282" spans="7:8" x14ac:dyDescent="0.25">
      <c r="G282" s="3" t="str">
        <f t="shared" si="9"/>
        <v/>
      </c>
      <c r="H282" t="str">
        <f t="shared" si="10"/>
        <v/>
      </c>
    </row>
    <row r="283" spans="7:8" x14ac:dyDescent="0.25">
      <c r="G283" s="3" t="str">
        <f t="shared" si="9"/>
        <v/>
      </c>
      <c r="H283" t="str">
        <f t="shared" si="10"/>
        <v/>
      </c>
    </row>
    <row r="284" spans="7:8" x14ac:dyDescent="0.25">
      <c r="G284" s="3" t="str">
        <f t="shared" si="9"/>
        <v/>
      </c>
      <c r="H284" t="str">
        <f t="shared" si="10"/>
        <v/>
      </c>
    </row>
    <row r="285" spans="7:8" x14ac:dyDescent="0.25">
      <c r="G285" s="3" t="str">
        <f t="shared" si="9"/>
        <v/>
      </c>
      <c r="H285" t="str">
        <f t="shared" si="10"/>
        <v/>
      </c>
    </row>
    <row r="286" spans="7:8" x14ac:dyDescent="0.25">
      <c r="G286" s="3" t="str">
        <f t="shared" si="9"/>
        <v/>
      </c>
      <c r="H286" t="str">
        <f t="shared" si="10"/>
        <v/>
      </c>
    </row>
    <row r="287" spans="7:8" x14ac:dyDescent="0.25">
      <c r="G287" s="3" t="str">
        <f t="shared" si="9"/>
        <v/>
      </c>
      <c r="H287" t="str">
        <f t="shared" si="10"/>
        <v/>
      </c>
    </row>
    <row r="288" spans="7:8" x14ac:dyDescent="0.25">
      <c r="G288" s="3" t="str">
        <f t="shared" si="9"/>
        <v/>
      </c>
      <c r="H288" t="str">
        <f t="shared" si="10"/>
        <v/>
      </c>
    </row>
    <row r="289" spans="7:8" x14ac:dyDescent="0.25">
      <c r="G289" s="3" t="str">
        <f t="shared" si="9"/>
        <v/>
      </c>
      <c r="H289" t="str">
        <f t="shared" si="10"/>
        <v/>
      </c>
    </row>
    <row r="290" spans="7:8" x14ac:dyDescent="0.25">
      <c r="G290" s="3" t="str">
        <f t="shared" si="9"/>
        <v/>
      </c>
      <c r="H290" t="str">
        <f t="shared" si="10"/>
        <v/>
      </c>
    </row>
    <row r="291" spans="7:8" x14ac:dyDescent="0.25">
      <c r="G291" s="3" t="str">
        <f t="shared" si="9"/>
        <v/>
      </c>
      <c r="H291" t="str">
        <f t="shared" si="10"/>
        <v/>
      </c>
    </row>
    <row r="292" spans="7:8" x14ac:dyDescent="0.25">
      <c r="G292" s="3" t="str">
        <f t="shared" si="9"/>
        <v/>
      </c>
      <c r="H292" t="str">
        <f t="shared" si="10"/>
        <v/>
      </c>
    </row>
    <row r="293" spans="7:8" x14ac:dyDescent="0.25">
      <c r="G293" s="3" t="str">
        <f t="shared" si="9"/>
        <v/>
      </c>
      <c r="H293" t="str">
        <f t="shared" si="10"/>
        <v/>
      </c>
    </row>
    <row r="294" spans="7:8" x14ac:dyDescent="0.25">
      <c r="G294" s="3" t="str">
        <f t="shared" si="9"/>
        <v/>
      </c>
      <c r="H294" t="str">
        <f t="shared" si="10"/>
        <v/>
      </c>
    </row>
    <row r="295" spans="7:8" x14ac:dyDescent="0.25">
      <c r="G295" s="3" t="str">
        <f t="shared" si="9"/>
        <v/>
      </c>
      <c r="H295" t="str">
        <f t="shared" si="10"/>
        <v/>
      </c>
    </row>
    <row r="296" spans="7:8" x14ac:dyDescent="0.25">
      <c r="G296" s="3" t="str">
        <f t="shared" si="9"/>
        <v/>
      </c>
      <c r="H296" t="str">
        <f t="shared" si="10"/>
        <v/>
      </c>
    </row>
    <row r="297" spans="7:8" x14ac:dyDescent="0.25">
      <c r="G297" s="3" t="str">
        <f t="shared" si="9"/>
        <v/>
      </c>
      <c r="H297" t="str">
        <f t="shared" si="10"/>
        <v/>
      </c>
    </row>
    <row r="298" spans="7:8" x14ac:dyDescent="0.25">
      <c r="G298" s="3" t="str">
        <f t="shared" si="9"/>
        <v/>
      </c>
      <c r="H298" t="str">
        <f t="shared" si="10"/>
        <v/>
      </c>
    </row>
    <row r="299" spans="7:8" x14ac:dyDescent="0.25">
      <c r="G299" s="3" t="str">
        <f t="shared" si="9"/>
        <v/>
      </c>
      <c r="H299" t="str">
        <f t="shared" si="10"/>
        <v/>
      </c>
    </row>
    <row r="300" spans="7:8" x14ac:dyDescent="0.25">
      <c r="G300" s="3" t="str">
        <f t="shared" si="9"/>
        <v/>
      </c>
      <c r="H300" t="str">
        <f t="shared" si="10"/>
        <v/>
      </c>
    </row>
    <row r="301" spans="7:8" x14ac:dyDescent="0.25">
      <c r="G301" s="3" t="str">
        <f t="shared" si="9"/>
        <v/>
      </c>
      <c r="H301" t="str">
        <f t="shared" si="10"/>
        <v/>
      </c>
    </row>
    <row r="302" spans="7:8" x14ac:dyDescent="0.25">
      <c r="G302" s="3" t="str">
        <f t="shared" si="9"/>
        <v/>
      </c>
      <c r="H302" t="str">
        <f t="shared" si="10"/>
        <v/>
      </c>
    </row>
    <row r="303" spans="7:8" x14ac:dyDescent="0.25">
      <c r="G303" s="3" t="str">
        <f t="shared" si="9"/>
        <v/>
      </c>
      <c r="H303" t="str">
        <f t="shared" si="10"/>
        <v/>
      </c>
    </row>
    <row r="304" spans="7:8" x14ac:dyDescent="0.25">
      <c r="G304" s="3" t="str">
        <f t="shared" si="9"/>
        <v/>
      </c>
      <c r="H304" t="str">
        <f t="shared" si="10"/>
        <v/>
      </c>
    </row>
    <row r="305" spans="7:8" x14ac:dyDescent="0.25">
      <c r="G305" s="3" t="str">
        <f t="shared" si="9"/>
        <v/>
      </c>
      <c r="H305" t="str">
        <f t="shared" si="10"/>
        <v/>
      </c>
    </row>
    <row r="306" spans="7:8" x14ac:dyDescent="0.25">
      <c r="G306" s="3" t="str">
        <f t="shared" si="9"/>
        <v/>
      </c>
      <c r="H306" t="str">
        <f t="shared" si="10"/>
        <v/>
      </c>
    </row>
    <row r="307" spans="7:8" x14ac:dyDescent="0.25">
      <c r="G307" s="3" t="str">
        <f t="shared" si="9"/>
        <v/>
      </c>
      <c r="H307" t="str">
        <f t="shared" si="10"/>
        <v/>
      </c>
    </row>
    <row r="308" spans="7:8" x14ac:dyDescent="0.25">
      <c r="G308" s="3" t="str">
        <f t="shared" si="9"/>
        <v/>
      </c>
      <c r="H308" t="str">
        <f t="shared" si="10"/>
        <v/>
      </c>
    </row>
    <row r="309" spans="7:8" x14ac:dyDescent="0.25">
      <c r="G309" s="3" t="str">
        <f t="shared" si="9"/>
        <v/>
      </c>
      <c r="H309" t="str">
        <f t="shared" si="10"/>
        <v/>
      </c>
    </row>
    <row r="310" spans="7:8" x14ac:dyDescent="0.25">
      <c r="G310" s="3" t="str">
        <f t="shared" si="9"/>
        <v/>
      </c>
      <c r="H310" t="str">
        <f t="shared" si="10"/>
        <v/>
      </c>
    </row>
    <row r="311" spans="7:8" x14ac:dyDescent="0.25">
      <c r="G311" s="3" t="str">
        <f t="shared" si="9"/>
        <v/>
      </c>
      <c r="H311" t="str">
        <f t="shared" si="10"/>
        <v/>
      </c>
    </row>
    <row r="312" spans="7:8" x14ac:dyDescent="0.25">
      <c r="G312" s="3" t="str">
        <f t="shared" si="9"/>
        <v/>
      </c>
      <c r="H312" t="str">
        <f t="shared" si="10"/>
        <v/>
      </c>
    </row>
    <row r="313" spans="7:8" x14ac:dyDescent="0.25">
      <c r="G313" s="3" t="str">
        <f t="shared" si="9"/>
        <v/>
      </c>
      <c r="H313" t="str">
        <f t="shared" si="10"/>
        <v/>
      </c>
    </row>
    <row r="314" spans="7:8" x14ac:dyDescent="0.25">
      <c r="G314" s="3" t="str">
        <f t="shared" si="9"/>
        <v/>
      </c>
      <c r="H314" t="str">
        <f t="shared" si="10"/>
        <v/>
      </c>
    </row>
    <row r="315" spans="7:8" x14ac:dyDescent="0.25">
      <c r="G315" s="3" t="str">
        <f t="shared" si="9"/>
        <v/>
      </c>
      <c r="H315" t="str">
        <f t="shared" si="10"/>
        <v/>
      </c>
    </row>
    <row r="316" spans="7:8" x14ac:dyDescent="0.25">
      <c r="G316" s="3" t="str">
        <f t="shared" si="9"/>
        <v/>
      </c>
      <c r="H316" t="str">
        <f t="shared" si="10"/>
        <v/>
      </c>
    </row>
    <row r="317" spans="7:8" x14ac:dyDescent="0.25">
      <c r="G317" s="3" t="str">
        <f t="shared" si="9"/>
        <v/>
      </c>
      <c r="H317" t="str">
        <f t="shared" si="10"/>
        <v/>
      </c>
    </row>
    <row r="318" spans="7:8" x14ac:dyDescent="0.25">
      <c r="G318" s="3" t="str">
        <f t="shared" si="9"/>
        <v/>
      </c>
      <c r="H318" t="str">
        <f t="shared" si="10"/>
        <v/>
      </c>
    </row>
    <row r="319" spans="7:8" x14ac:dyDescent="0.25">
      <c r="G319" s="3" t="str">
        <f t="shared" si="9"/>
        <v/>
      </c>
      <c r="H319" t="str">
        <f t="shared" si="10"/>
        <v/>
      </c>
    </row>
    <row r="320" spans="7:8" x14ac:dyDescent="0.25">
      <c r="G320" s="3" t="str">
        <f t="shared" si="9"/>
        <v/>
      </c>
      <c r="H320" t="str">
        <f t="shared" si="10"/>
        <v/>
      </c>
    </row>
    <row r="321" spans="7:8" x14ac:dyDescent="0.25">
      <c r="G321" s="3" t="str">
        <f t="shared" si="9"/>
        <v/>
      </c>
      <c r="H321" t="str">
        <f t="shared" si="10"/>
        <v/>
      </c>
    </row>
    <row r="322" spans="7:8" x14ac:dyDescent="0.25">
      <c r="G322" s="3" t="str">
        <f t="shared" si="9"/>
        <v/>
      </c>
      <c r="H322" t="str">
        <f t="shared" si="10"/>
        <v/>
      </c>
    </row>
    <row r="323" spans="7:8" x14ac:dyDescent="0.25">
      <c r="G323" s="3" t="str">
        <f t="shared" si="9"/>
        <v/>
      </c>
      <c r="H323" t="str">
        <f t="shared" si="10"/>
        <v/>
      </c>
    </row>
    <row r="324" spans="7:8" x14ac:dyDescent="0.25">
      <c r="G324" s="3" t="str">
        <f t="shared" si="9"/>
        <v/>
      </c>
      <c r="H324" t="str">
        <f t="shared" si="10"/>
        <v/>
      </c>
    </row>
    <row r="325" spans="7:8" x14ac:dyDescent="0.25">
      <c r="G325" s="3" t="str">
        <f t="shared" si="9"/>
        <v/>
      </c>
      <c r="H325" t="str">
        <f t="shared" si="10"/>
        <v/>
      </c>
    </row>
    <row r="326" spans="7:8" x14ac:dyDescent="0.25">
      <c r="G326" s="3" t="str">
        <f t="shared" ref="G326:G389" si="11">IF(B326="","",ROUND(IF(YEAR(B325)=YEAR(B326),C$2/IF(MOD(YEAR(B326),4)=0,366,365)*(B326-B325)*C326, C326*C$2*(DATE(YEAR(B325),12,31)-B325)/IF(MOD(YEAR(B325),4)=0,366,365) + C326*C$2*DAY(B326)/IF(MOD(YEAR(B326),4)=0,366,365)),2))</f>
        <v/>
      </c>
      <c r="H326" t="str">
        <f t="shared" si="10"/>
        <v/>
      </c>
    </row>
    <row r="327" spans="7:8" x14ac:dyDescent="0.25">
      <c r="G327" s="3" t="str">
        <f t="shared" si="11"/>
        <v/>
      </c>
      <c r="H327" t="str">
        <f t="shared" si="10"/>
        <v/>
      </c>
    </row>
    <row r="328" spans="7:8" x14ac:dyDescent="0.25">
      <c r="G328" s="3" t="str">
        <f t="shared" si="11"/>
        <v/>
      </c>
      <c r="H328" t="str">
        <f t="shared" si="10"/>
        <v/>
      </c>
    </row>
    <row r="329" spans="7:8" x14ac:dyDescent="0.25">
      <c r="G329" s="3" t="str">
        <f t="shared" si="11"/>
        <v/>
      </c>
      <c r="H329" t="str">
        <f t="shared" si="10"/>
        <v/>
      </c>
    </row>
    <row r="330" spans="7:8" x14ac:dyDescent="0.25">
      <c r="G330" s="3" t="str">
        <f t="shared" si="11"/>
        <v/>
      </c>
      <c r="H330" t="str">
        <f t="shared" si="10"/>
        <v/>
      </c>
    </row>
    <row r="331" spans="7:8" x14ac:dyDescent="0.25">
      <c r="G331" s="3" t="str">
        <f t="shared" si="11"/>
        <v/>
      </c>
      <c r="H331" t="str">
        <f t="shared" si="10"/>
        <v/>
      </c>
    </row>
    <row r="332" spans="7:8" x14ac:dyDescent="0.25">
      <c r="G332" s="3" t="str">
        <f t="shared" si="11"/>
        <v/>
      </c>
      <c r="H332" t="str">
        <f t="shared" si="10"/>
        <v/>
      </c>
    </row>
    <row r="333" spans="7:8" x14ac:dyDescent="0.25">
      <c r="G333" s="3" t="str">
        <f t="shared" si="11"/>
        <v/>
      </c>
      <c r="H333" t="str">
        <f t="shared" si="10"/>
        <v/>
      </c>
    </row>
    <row r="334" spans="7:8" x14ac:dyDescent="0.25">
      <c r="G334" s="3" t="str">
        <f t="shared" si="11"/>
        <v/>
      </c>
      <c r="H334" t="str">
        <f t="shared" si="10"/>
        <v/>
      </c>
    </row>
    <row r="335" spans="7:8" x14ac:dyDescent="0.25">
      <c r="G335" s="3" t="str">
        <f t="shared" si="11"/>
        <v/>
      </c>
      <c r="H335" t="str">
        <f t="shared" si="10"/>
        <v/>
      </c>
    </row>
    <row r="336" spans="7:8" x14ac:dyDescent="0.25">
      <c r="G336" s="3" t="str">
        <f t="shared" si="11"/>
        <v/>
      </c>
      <c r="H336" t="str">
        <f t="shared" si="10"/>
        <v/>
      </c>
    </row>
    <row r="337" spans="7:8" x14ac:dyDescent="0.25">
      <c r="G337" s="3" t="str">
        <f t="shared" si="11"/>
        <v/>
      </c>
      <c r="H337" t="str">
        <f t="shared" si="10"/>
        <v/>
      </c>
    </row>
    <row r="338" spans="7:8" x14ac:dyDescent="0.25">
      <c r="G338" s="3" t="str">
        <f t="shared" si="11"/>
        <v/>
      </c>
      <c r="H338" t="str">
        <f t="shared" si="10"/>
        <v/>
      </c>
    </row>
    <row r="339" spans="7:8" x14ac:dyDescent="0.25">
      <c r="G339" s="3" t="str">
        <f t="shared" si="11"/>
        <v/>
      </c>
      <c r="H339" t="str">
        <f t="shared" ref="H339:H402" si="12">IF(A339="","",IF(G339&lt;&gt;F339,1,0))</f>
        <v/>
      </c>
    </row>
    <row r="340" spans="7:8" x14ac:dyDescent="0.25">
      <c r="G340" s="3" t="str">
        <f t="shared" si="11"/>
        <v/>
      </c>
      <c r="H340" t="str">
        <f t="shared" si="12"/>
        <v/>
      </c>
    </row>
    <row r="341" spans="7:8" x14ac:dyDescent="0.25">
      <c r="G341" s="3" t="str">
        <f t="shared" si="11"/>
        <v/>
      </c>
      <c r="H341" t="str">
        <f t="shared" si="12"/>
        <v/>
      </c>
    </row>
    <row r="342" spans="7:8" x14ac:dyDescent="0.25">
      <c r="G342" s="3" t="str">
        <f t="shared" si="11"/>
        <v/>
      </c>
      <c r="H342" t="str">
        <f t="shared" si="12"/>
        <v/>
      </c>
    </row>
    <row r="343" spans="7:8" x14ac:dyDescent="0.25">
      <c r="G343" s="3" t="str">
        <f t="shared" si="11"/>
        <v/>
      </c>
      <c r="H343" t="str">
        <f t="shared" si="12"/>
        <v/>
      </c>
    </row>
    <row r="344" spans="7:8" x14ac:dyDescent="0.25">
      <c r="G344" s="3" t="str">
        <f t="shared" si="11"/>
        <v/>
      </c>
      <c r="H344" t="str">
        <f t="shared" si="12"/>
        <v/>
      </c>
    </row>
    <row r="345" spans="7:8" x14ac:dyDescent="0.25">
      <c r="G345" s="3" t="str">
        <f t="shared" si="11"/>
        <v/>
      </c>
      <c r="H345" t="str">
        <f t="shared" si="12"/>
        <v/>
      </c>
    </row>
    <row r="346" spans="7:8" x14ac:dyDescent="0.25">
      <c r="G346" s="3" t="str">
        <f t="shared" si="11"/>
        <v/>
      </c>
      <c r="H346" t="str">
        <f t="shared" si="12"/>
        <v/>
      </c>
    </row>
    <row r="347" spans="7:8" x14ac:dyDescent="0.25">
      <c r="G347" s="3" t="str">
        <f t="shared" si="11"/>
        <v/>
      </c>
      <c r="H347" t="str">
        <f t="shared" si="12"/>
        <v/>
      </c>
    </row>
    <row r="348" spans="7:8" x14ac:dyDescent="0.25">
      <c r="G348" s="3" t="str">
        <f t="shared" si="11"/>
        <v/>
      </c>
      <c r="H348" t="str">
        <f t="shared" si="12"/>
        <v/>
      </c>
    </row>
    <row r="349" spans="7:8" x14ac:dyDescent="0.25">
      <c r="G349" s="3" t="str">
        <f t="shared" si="11"/>
        <v/>
      </c>
      <c r="H349" t="str">
        <f t="shared" si="12"/>
        <v/>
      </c>
    </row>
    <row r="350" spans="7:8" x14ac:dyDescent="0.25">
      <c r="G350" s="3" t="str">
        <f t="shared" si="11"/>
        <v/>
      </c>
      <c r="H350" t="str">
        <f t="shared" si="12"/>
        <v/>
      </c>
    </row>
    <row r="351" spans="7:8" x14ac:dyDescent="0.25">
      <c r="G351" s="3" t="str">
        <f t="shared" si="11"/>
        <v/>
      </c>
      <c r="H351" t="str">
        <f t="shared" si="12"/>
        <v/>
      </c>
    </row>
    <row r="352" spans="7:8" x14ac:dyDescent="0.25">
      <c r="G352" s="3" t="str">
        <f t="shared" si="11"/>
        <v/>
      </c>
      <c r="H352" t="str">
        <f t="shared" si="12"/>
        <v/>
      </c>
    </row>
    <row r="353" spans="7:8" x14ac:dyDescent="0.25">
      <c r="G353" s="3" t="str">
        <f t="shared" si="11"/>
        <v/>
      </c>
      <c r="H353" t="str">
        <f t="shared" si="12"/>
        <v/>
      </c>
    </row>
    <row r="354" spans="7:8" x14ac:dyDescent="0.25">
      <c r="G354" s="3" t="str">
        <f t="shared" si="11"/>
        <v/>
      </c>
      <c r="H354" t="str">
        <f t="shared" si="12"/>
        <v/>
      </c>
    </row>
    <row r="355" spans="7:8" x14ac:dyDescent="0.25">
      <c r="G355" s="3" t="str">
        <f t="shared" si="11"/>
        <v/>
      </c>
      <c r="H355" t="str">
        <f t="shared" si="12"/>
        <v/>
      </c>
    </row>
    <row r="356" spans="7:8" x14ac:dyDescent="0.25">
      <c r="G356" s="3" t="str">
        <f t="shared" si="11"/>
        <v/>
      </c>
      <c r="H356" t="str">
        <f t="shared" si="12"/>
        <v/>
      </c>
    </row>
    <row r="357" spans="7:8" x14ac:dyDescent="0.25">
      <c r="G357" s="3" t="str">
        <f t="shared" si="11"/>
        <v/>
      </c>
      <c r="H357" t="str">
        <f t="shared" si="12"/>
        <v/>
      </c>
    </row>
    <row r="358" spans="7:8" x14ac:dyDescent="0.25">
      <c r="G358" s="3" t="str">
        <f t="shared" si="11"/>
        <v/>
      </c>
      <c r="H358" t="str">
        <f t="shared" si="12"/>
        <v/>
      </c>
    </row>
    <row r="359" spans="7:8" x14ac:dyDescent="0.25">
      <c r="G359" s="3" t="str">
        <f t="shared" si="11"/>
        <v/>
      </c>
      <c r="H359" t="str">
        <f t="shared" si="12"/>
        <v/>
      </c>
    </row>
    <row r="360" spans="7:8" x14ac:dyDescent="0.25">
      <c r="G360" s="3" t="str">
        <f t="shared" si="11"/>
        <v/>
      </c>
      <c r="H360" t="str">
        <f t="shared" si="12"/>
        <v/>
      </c>
    </row>
    <row r="361" spans="7:8" x14ac:dyDescent="0.25">
      <c r="G361" s="3" t="str">
        <f t="shared" si="11"/>
        <v/>
      </c>
      <c r="H361" t="str">
        <f t="shared" si="12"/>
        <v/>
      </c>
    </row>
    <row r="362" spans="7:8" x14ac:dyDescent="0.25">
      <c r="G362" s="3" t="str">
        <f t="shared" si="11"/>
        <v/>
      </c>
      <c r="H362" t="str">
        <f t="shared" si="12"/>
        <v/>
      </c>
    </row>
    <row r="363" spans="7:8" x14ac:dyDescent="0.25">
      <c r="G363" s="3" t="str">
        <f t="shared" si="11"/>
        <v/>
      </c>
      <c r="H363" t="str">
        <f t="shared" si="12"/>
        <v/>
      </c>
    </row>
    <row r="364" spans="7:8" x14ac:dyDescent="0.25">
      <c r="G364" s="3" t="str">
        <f t="shared" si="11"/>
        <v/>
      </c>
      <c r="H364" t="str">
        <f t="shared" si="12"/>
        <v/>
      </c>
    </row>
    <row r="365" spans="7:8" x14ac:dyDescent="0.25">
      <c r="G365" s="3" t="str">
        <f t="shared" si="11"/>
        <v/>
      </c>
      <c r="H365" t="str">
        <f t="shared" si="12"/>
        <v/>
      </c>
    </row>
    <row r="366" spans="7:8" x14ac:dyDescent="0.25">
      <c r="G366" s="3" t="str">
        <f t="shared" si="11"/>
        <v/>
      </c>
      <c r="H366" t="str">
        <f t="shared" si="12"/>
        <v/>
      </c>
    </row>
    <row r="367" spans="7:8" x14ac:dyDescent="0.25">
      <c r="G367" s="3" t="str">
        <f t="shared" si="11"/>
        <v/>
      </c>
      <c r="H367" t="str">
        <f t="shared" si="12"/>
        <v/>
      </c>
    </row>
    <row r="368" spans="7:8" x14ac:dyDescent="0.25">
      <c r="G368" s="3" t="str">
        <f t="shared" si="11"/>
        <v/>
      </c>
      <c r="H368" t="str">
        <f t="shared" si="12"/>
        <v/>
      </c>
    </row>
    <row r="369" spans="7:8" x14ac:dyDescent="0.25">
      <c r="G369" s="3" t="str">
        <f t="shared" si="11"/>
        <v/>
      </c>
      <c r="H369" t="str">
        <f t="shared" si="12"/>
        <v/>
      </c>
    </row>
    <row r="370" spans="7:8" x14ac:dyDescent="0.25">
      <c r="G370" s="3" t="str">
        <f t="shared" si="11"/>
        <v/>
      </c>
      <c r="H370" t="str">
        <f t="shared" si="12"/>
        <v/>
      </c>
    </row>
    <row r="371" spans="7:8" x14ac:dyDescent="0.25">
      <c r="G371" s="3" t="str">
        <f t="shared" si="11"/>
        <v/>
      </c>
      <c r="H371" t="str">
        <f t="shared" si="12"/>
        <v/>
      </c>
    </row>
    <row r="372" spans="7:8" x14ac:dyDescent="0.25">
      <c r="G372" s="3" t="str">
        <f t="shared" si="11"/>
        <v/>
      </c>
      <c r="H372" t="str">
        <f t="shared" si="12"/>
        <v/>
      </c>
    </row>
    <row r="373" spans="7:8" x14ac:dyDescent="0.25">
      <c r="G373" s="3" t="str">
        <f t="shared" si="11"/>
        <v/>
      </c>
      <c r="H373" t="str">
        <f t="shared" si="12"/>
        <v/>
      </c>
    </row>
    <row r="374" spans="7:8" x14ac:dyDescent="0.25">
      <c r="G374" s="3" t="str">
        <f t="shared" si="11"/>
        <v/>
      </c>
      <c r="H374" t="str">
        <f t="shared" si="12"/>
        <v/>
      </c>
    </row>
    <row r="375" spans="7:8" x14ac:dyDescent="0.25">
      <c r="G375" s="3" t="str">
        <f t="shared" si="11"/>
        <v/>
      </c>
      <c r="H375" t="str">
        <f t="shared" si="12"/>
        <v/>
      </c>
    </row>
    <row r="376" spans="7:8" x14ac:dyDescent="0.25">
      <c r="G376" s="3" t="str">
        <f t="shared" si="11"/>
        <v/>
      </c>
      <c r="H376" t="str">
        <f t="shared" si="12"/>
        <v/>
      </c>
    </row>
    <row r="377" spans="7:8" x14ac:dyDescent="0.25">
      <c r="G377" s="3" t="str">
        <f t="shared" si="11"/>
        <v/>
      </c>
      <c r="H377" t="str">
        <f t="shared" si="12"/>
        <v/>
      </c>
    </row>
    <row r="378" spans="7:8" x14ac:dyDescent="0.25">
      <c r="G378" s="3" t="str">
        <f t="shared" si="11"/>
        <v/>
      </c>
      <c r="H378" t="str">
        <f t="shared" si="12"/>
        <v/>
      </c>
    </row>
    <row r="379" spans="7:8" x14ac:dyDescent="0.25">
      <c r="G379" s="3" t="str">
        <f t="shared" si="11"/>
        <v/>
      </c>
      <c r="H379" t="str">
        <f t="shared" si="12"/>
        <v/>
      </c>
    </row>
    <row r="380" spans="7:8" x14ac:dyDescent="0.25">
      <c r="G380" s="3" t="str">
        <f t="shared" si="11"/>
        <v/>
      </c>
      <c r="H380" t="str">
        <f t="shared" si="12"/>
        <v/>
      </c>
    </row>
    <row r="381" spans="7:8" x14ac:dyDescent="0.25">
      <c r="G381" s="3" t="str">
        <f t="shared" si="11"/>
        <v/>
      </c>
      <c r="H381" t="str">
        <f t="shared" si="12"/>
        <v/>
      </c>
    </row>
    <row r="382" spans="7:8" x14ac:dyDescent="0.25">
      <c r="G382" s="3" t="str">
        <f t="shared" si="11"/>
        <v/>
      </c>
      <c r="H382" t="str">
        <f t="shared" si="12"/>
        <v/>
      </c>
    </row>
    <row r="383" spans="7:8" x14ac:dyDescent="0.25">
      <c r="G383" s="3" t="str">
        <f t="shared" si="11"/>
        <v/>
      </c>
      <c r="H383" t="str">
        <f t="shared" si="12"/>
        <v/>
      </c>
    </row>
    <row r="384" spans="7:8" x14ac:dyDescent="0.25">
      <c r="G384" s="3" t="str">
        <f t="shared" si="11"/>
        <v/>
      </c>
      <c r="H384" t="str">
        <f t="shared" si="12"/>
        <v/>
      </c>
    </row>
    <row r="385" spans="7:8" x14ac:dyDescent="0.25">
      <c r="G385" s="3" t="str">
        <f t="shared" si="11"/>
        <v/>
      </c>
      <c r="H385" t="str">
        <f t="shared" si="12"/>
        <v/>
      </c>
    </row>
    <row r="386" spans="7:8" x14ac:dyDescent="0.25">
      <c r="G386" s="3" t="str">
        <f t="shared" si="11"/>
        <v/>
      </c>
      <c r="H386" t="str">
        <f t="shared" si="12"/>
        <v/>
      </c>
    </row>
    <row r="387" spans="7:8" x14ac:dyDescent="0.25">
      <c r="G387" s="3" t="str">
        <f t="shared" si="11"/>
        <v/>
      </c>
      <c r="H387" t="str">
        <f t="shared" si="12"/>
        <v/>
      </c>
    </row>
    <row r="388" spans="7:8" x14ac:dyDescent="0.25">
      <c r="G388" s="3" t="str">
        <f t="shared" si="11"/>
        <v/>
      </c>
      <c r="H388" t="str">
        <f t="shared" si="12"/>
        <v/>
      </c>
    </row>
    <row r="389" spans="7:8" x14ac:dyDescent="0.25">
      <c r="G389" s="3" t="str">
        <f t="shared" si="11"/>
        <v/>
      </c>
      <c r="H389" t="str">
        <f t="shared" si="12"/>
        <v/>
      </c>
    </row>
    <row r="390" spans="7:8" x14ac:dyDescent="0.25">
      <c r="G390" s="3" t="str">
        <f t="shared" ref="G390:G453" si="13">IF(B390="","",ROUND(IF(YEAR(B389)=YEAR(B390),C$2/IF(MOD(YEAR(B390),4)=0,366,365)*(B390-B389)*C390, C390*C$2*(DATE(YEAR(B389),12,31)-B389)/IF(MOD(YEAR(B389),4)=0,366,365) + C390*C$2*DAY(B390)/IF(MOD(YEAR(B390),4)=0,366,365)),2))</f>
        <v/>
      </c>
      <c r="H390" t="str">
        <f t="shared" si="12"/>
        <v/>
      </c>
    </row>
    <row r="391" spans="7:8" x14ac:dyDescent="0.25">
      <c r="G391" s="3" t="str">
        <f t="shared" si="13"/>
        <v/>
      </c>
      <c r="H391" t="str">
        <f t="shared" si="12"/>
        <v/>
      </c>
    </row>
    <row r="392" spans="7:8" x14ac:dyDescent="0.25">
      <c r="G392" s="3" t="str">
        <f t="shared" si="13"/>
        <v/>
      </c>
      <c r="H392" t="str">
        <f t="shared" si="12"/>
        <v/>
      </c>
    </row>
    <row r="393" spans="7:8" x14ac:dyDescent="0.25">
      <c r="G393" s="3" t="str">
        <f t="shared" si="13"/>
        <v/>
      </c>
      <c r="H393" t="str">
        <f t="shared" si="12"/>
        <v/>
      </c>
    </row>
    <row r="394" spans="7:8" x14ac:dyDescent="0.25">
      <c r="G394" s="3" t="str">
        <f t="shared" si="13"/>
        <v/>
      </c>
      <c r="H394" t="str">
        <f t="shared" si="12"/>
        <v/>
      </c>
    </row>
    <row r="395" spans="7:8" x14ac:dyDescent="0.25">
      <c r="G395" s="3" t="str">
        <f t="shared" si="13"/>
        <v/>
      </c>
      <c r="H395" t="str">
        <f t="shared" si="12"/>
        <v/>
      </c>
    </row>
    <row r="396" spans="7:8" x14ac:dyDescent="0.25">
      <c r="G396" s="3" t="str">
        <f t="shared" si="13"/>
        <v/>
      </c>
      <c r="H396" t="str">
        <f t="shared" si="12"/>
        <v/>
      </c>
    </row>
    <row r="397" spans="7:8" x14ac:dyDescent="0.25">
      <c r="G397" s="3" t="str">
        <f t="shared" si="13"/>
        <v/>
      </c>
      <c r="H397" t="str">
        <f t="shared" si="12"/>
        <v/>
      </c>
    </row>
    <row r="398" spans="7:8" x14ac:dyDescent="0.25">
      <c r="G398" s="3" t="str">
        <f t="shared" si="13"/>
        <v/>
      </c>
      <c r="H398" t="str">
        <f t="shared" si="12"/>
        <v/>
      </c>
    </row>
    <row r="399" spans="7:8" x14ac:dyDescent="0.25">
      <c r="G399" s="3" t="str">
        <f t="shared" si="13"/>
        <v/>
      </c>
      <c r="H399" t="str">
        <f t="shared" si="12"/>
        <v/>
      </c>
    </row>
    <row r="400" spans="7:8" x14ac:dyDescent="0.25">
      <c r="G400" s="3" t="str">
        <f t="shared" si="13"/>
        <v/>
      </c>
      <c r="H400" t="str">
        <f t="shared" si="12"/>
        <v/>
      </c>
    </row>
    <row r="401" spans="7:8" x14ac:dyDescent="0.25">
      <c r="G401" s="3" t="str">
        <f t="shared" si="13"/>
        <v/>
      </c>
      <c r="H401" t="str">
        <f t="shared" si="12"/>
        <v/>
      </c>
    </row>
    <row r="402" spans="7:8" x14ac:dyDescent="0.25">
      <c r="G402" s="3" t="str">
        <f t="shared" si="13"/>
        <v/>
      </c>
      <c r="H402" t="str">
        <f t="shared" si="12"/>
        <v/>
      </c>
    </row>
    <row r="403" spans="7:8" x14ac:dyDescent="0.25">
      <c r="G403" s="3" t="str">
        <f t="shared" si="13"/>
        <v/>
      </c>
      <c r="H403" t="str">
        <f t="shared" ref="H403:H466" si="14">IF(A403="","",IF(G403&lt;&gt;F403,1,0))</f>
        <v/>
      </c>
    </row>
    <row r="404" spans="7:8" x14ac:dyDescent="0.25">
      <c r="G404" s="3" t="str">
        <f t="shared" si="13"/>
        <v/>
      </c>
      <c r="H404" t="str">
        <f t="shared" si="14"/>
        <v/>
      </c>
    </row>
    <row r="405" spans="7:8" x14ac:dyDescent="0.25">
      <c r="G405" s="3" t="str">
        <f t="shared" si="13"/>
        <v/>
      </c>
      <c r="H405" t="str">
        <f t="shared" si="14"/>
        <v/>
      </c>
    </row>
    <row r="406" spans="7:8" x14ac:dyDescent="0.25">
      <c r="G406" s="3" t="str">
        <f t="shared" si="13"/>
        <v/>
      </c>
      <c r="H406" t="str">
        <f t="shared" si="14"/>
        <v/>
      </c>
    </row>
    <row r="407" spans="7:8" x14ac:dyDescent="0.25">
      <c r="G407" s="3" t="str">
        <f t="shared" si="13"/>
        <v/>
      </c>
      <c r="H407" t="str">
        <f t="shared" si="14"/>
        <v/>
      </c>
    </row>
    <row r="408" spans="7:8" x14ac:dyDescent="0.25">
      <c r="G408" s="3" t="str">
        <f t="shared" si="13"/>
        <v/>
      </c>
      <c r="H408" t="str">
        <f t="shared" si="14"/>
        <v/>
      </c>
    </row>
    <row r="409" spans="7:8" x14ac:dyDescent="0.25">
      <c r="G409" s="3" t="str">
        <f t="shared" si="13"/>
        <v/>
      </c>
      <c r="H409" t="str">
        <f t="shared" si="14"/>
        <v/>
      </c>
    </row>
    <row r="410" spans="7:8" x14ac:dyDescent="0.25">
      <c r="G410" s="3" t="str">
        <f t="shared" si="13"/>
        <v/>
      </c>
      <c r="H410" t="str">
        <f t="shared" si="14"/>
        <v/>
      </c>
    </row>
    <row r="411" spans="7:8" x14ac:dyDescent="0.25">
      <c r="G411" s="3" t="str">
        <f t="shared" si="13"/>
        <v/>
      </c>
      <c r="H411" t="str">
        <f t="shared" si="14"/>
        <v/>
      </c>
    </row>
    <row r="412" spans="7:8" x14ac:dyDescent="0.25">
      <c r="G412" s="3" t="str">
        <f t="shared" si="13"/>
        <v/>
      </c>
      <c r="H412" t="str">
        <f t="shared" si="14"/>
        <v/>
      </c>
    </row>
    <row r="413" spans="7:8" x14ac:dyDescent="0.25">
      <c r="G413" s="3" t="str">
        <f t="shared" si="13"/>
        <v/>
      </c>
      <c r="H413" t="str">
        <f t="shared" si="14"/>
        <v/>
      </c>
    </row>
    <row r="414" spans="7:8" x14ac:dyDescent="0.25">
      <c r="G414" s="3" t="str">
        <f t="shared" si="13"/>
        <v/>
      </c>
      <c r="H414" t="str">
        <f t="shared" si="14"/>
        <v/>
      </c>
    </row>
    <row r="415" spans="7:8" x14ac:dyDescent="0.25">
      <c r="G415" s="3" t="str">
        <f t="shared" si="13"/>
        <v/>
      </c>
      <c r="H415" t="str">
        <f t="shared" si="14"/>
        <v/>
      </c>
    </row>
    <row r="416" spans="7:8" x14ac:dyDescent="0.25">
      <c r="G416" s="3" t="str">
        <f t="shared" si="13"/>
        <v/>
      </c>
      <c r="H416" t="str">
        <f t="shared" si="14"/>
        <v/>
      </c>
    </row>
    <row r="417" spans="7:8" x14ac:dyDescent="0.25">
      <c r="G417" s="3" t="str">
        <f t="shared" si="13"/>
        <v/>
      </c>
      <c r="H417" t="str">
        <f t="shared" si="14"/>
        <v/>
      </c>
    </row>
    <row r="418" spans="7:8" x14ac:dyDescent="0.25">
      <c r="G418" s="3" t="str">
        <f t="shared" si="13"/>
        <v/>
      </c>
      <c r="H418" t="str">
        <f t="shared" si="14"/>
        <v/>
      </c>
    </row>
    <row r="419" spans="7:8" x14ac:dyDescent="0.25">
      <c r="G419" s="3" t="str">
        <f t="shared" si="13"/>
        <v/>
      </c>
      <c r="H419" t="str">
        <f t="shared" si="14"/>
        <v/>
      </c>
    </row>
    <row r="420" spans="7:8" x14ac:dyDescent="0.25">
      <c r="G420" s="3" t="str">
        <f t="shared" si="13"/>
        <v/>
      </c>
      <c r="H420" t="str">
        <f t="shared" si="14"/>
        <v/>
      </c>
    </row>
    <row r="421" spans="7:8" x14ac:dyDescent="0.25">
      <c r="G421" s="3" t="str">
        <f t="shared" si="13"/>
        <v/>
      </c>
      <c r="H421" t="str">
        <f t="shared" si="14"/>
        <v/>
      </c>
    </row>
    <row r="422" spans="7:8" x14ac:dyDescent="0.25">
      <c r="G422" s="3" t="str">
        <f t="shared" si="13"/>
        <v/>
      </c>
      <c r="H422" t="str">
        <f t="shared" si="14"/>
        <v/>
      </c>
    </row>
    <row r="423" spans="7:8" x14ac:dyDescent="0.25">
      <c r="G423" s="3" t="str">
        <f t="shared" si="13"/>
        <v/>
      </c>
      <c r="H423" t="str">
        <f t="shared" si="14"/>
        <v/>
      </c>
    </row>
    <row r="424" spans="7:8" x14ac:dyDescent="0.25">
      <c r="G424" s="3" t="str">
        <f t="shared" si="13"/>
        <v/>
      </c>
      <c r="H424" t="str">
        <f t="shared" si="14"/>
        <v/>
      </c>
    </row>
    <row r="425" spans="7:8" x14ac:dyDescent="0.25">
      <c r="G425" s="3" t="str">
        <f t="shared" si="13"/>
        <v/>
      </c>
      <c r="H425" t="str">
        <f t="shared" si="14"/>
        <v/>
      </c>
    </row>
    <row r="426" spans="7:8" x14ac:dyDescent="0.25">
      <c r="G426" s="3" t="str">
        <f t="shared" si="13"/>
        <v/>
      </c>
      <c r="H426" t="str">
        <f t="shared" si="14"/>
        <v/>
      </c>
    </row>
    <row r="427" spans="7:8" x14ac:dyDescent="0.25">
      <c r="G427" s="3" t="str">
        <f t="shared" si="13"/>
        <v/>
      </c>
      <c r="H427" t="str">
        <f t="shared" si="14"/>
        <v/>
      </c>
    </row>
    <row r="428" spans="7:8" x14ac:dyDescent="0.25">
      <c r="G428" s="3" t="str">
        <f t="shared" si="13"/>
        <v/>
      </c>
      <c r="H428" t="str">
        <f t="shared" si="14"/>
        <v/>
      </c>
    </row>
    <row r="429" spans="7:8" x14ac:dyDescent="0.25">
      <c r="G429" s="3" t="str">
        <f t="shared" si="13"/>
        <v/>
      </c>
      <c r="H429" t="str">
        <f t="shared" si="14"/>
        <v/>
      </c>
    </row>
    <row r="430" spans="7:8" x14ac:dyDescent="0.25">
      <c r="G430" s="3" t="str">
        <f t="shared" si="13"/>
        <v/>
      </c>
      <c r="H430" t="str">
        <f t="shared" si="14"/>
        <v/>
      </c>
    </row>
    <row r="431" spans="7:8" x14ac:dyDescent="0.25">
      <c r="G431" s="3" t="str">
        <f t="shared" si="13"/>
        <v/>
      </c>
      <c r="H431" t="str">
        <f t="shared" si="14"/>
        <v/>
      </c>
    </row>
    <row r="432" spans="7:8" x14ac:dyDescent="0.25">
      <c r="G432" s="3" t="str">
        <f t="shared" si="13"/>
        <v/>
      </c>
      <c r="H432" t="str">
        <f t="shared" si="14"/>
        <v/>
      </c>
    </row>
    <row r="433" spans="7:8" x14ac:dyDescent="0.25">
      <c r="G433" s="3" t="str">
        <f t="shared" si="13"/>
        <v/>
      </c>
      <c r="H433" t="str">
        <f t="shared" si="14"/>
        <v/>
      </c>
    </row>
    <row r="434" spans="7:8" x14ac:dyDescent="0.25">
      <c r="G434" s="3" t="str">
        <f t="shared" si="13"/>
        <v/>
      </c>
      <c r="H434" t="str">
        <f t="shared" si="14"/>
        <v/>
      </c>
    </row>
    <row r="435" spans="7:8" x14ac:dyDescent="0.25">
      <c r="G435" s="3" t="str">
        <f t="shared" si="13"/>
        <v/>
      </c>
      <c r="H435" t="str">
        <f t="shared" si="14"/>
        <v/>
      </c>
    </row>
    <row r="436" spans="7:8" x14ac:dyDescent="0.25">
      <c r="G436" s="3" t="str">
        <f t="shared" si="13"/>
        <v/>
      </c>
      <c r="H436" t="str">
        <f t="shared" si="14"/>
        <v/>
      </c>
    </row>
    <row r="437" spans="7:8" x14ac:dyDescent="0.25">
      <c r="G437" s="3" t="str">
        <f t="shared" si="13"/>
        <v/>
      </c>
      <c r="H437" t="str">
        <f t="shared" si="14"/>
        <v/>
      </c>
    </row>
    <row r="438" spans="7:8" x14ac:dyDescent="0.25">
      <c r="G438" s="3" t="str">
        <f t="shared" si="13"/>
        <v/>
      </c>
      <c r="H438" t="str">
        <f t="shared" si="14"/>
        <v/>
      </c>
    </row>
    <row r="439" spans="7:8" x14ac:dyDescent="0.25">
      <c r="G439" s="3" t="str">
        <f t="shared" si="13"/>
        <v/>
      </c>
      <c r="H439" t="str">
        <f t="shared" si="14"/>
        <v/>
      </c>
    </row>
    <row r="440" spans="7:8" x14ac:dyDescent="0.25">
      <c r="G440" s="3" t="str">
        <f t="shared" si="13"/>
        <v/>
      </c>
      <c r="H440" t="str">
        <f t="shared" si="14"/>
        <v/>
      </c>
    </row>
    <row r="441" spans="7:8" x14ac:dyDescent="0.25">
      <c r="G441" s="3" t="str">
        <f t="shared" si="13"/>
        <v/>
      </c>
      <c r="H441" t="str">
        <f t="shared" si="14"/>
        <v/>
      </c>
    </row>
    <row r="442" spans="7:8" x14ac:dyDescent="0.25">
      <c r="G442" s="3" t="str">
        <f t="shared" si="13"/>
        <v/>
      </c>
      <c r="H442" t="str">
        <f t="shared" si="14"/>
        <v/>
      </c>
    </row>
    <row r="443" spans="7:8" x14ac:dyDescent="0.25">
      <c r="G443" s="3" t="str">
        <f t="shared" si="13"/>
        <v/>
      </c>
      <c r="H443" t="str">
        <f t="shared" si="14"/>
        <v/>
      </c>
    </row>
    <row r="444" spans="7:8" x14ac:dyDescent="0.25">
      <c r="G444" s="3" t="str">
        <f t="shared" si="13"/>
        <v/>
      </c>
      <c r="H444" t="str">
        <f t="shared" si="14"/>
        <v/>
      </c>
    </row>
    <row r="445" spans="7:8" x14ac:dyDescent="0.25">
      <c r="G445" s="3" t="str">
        <f t="shared" si="13"/>
        <v/>
      </c>
      <c r="H445" t="str">
        <f t="shared" si="14"/>
        <v/>
      </c>
    </row>
    <row r="446" spans="7:8" x14ac:dyDescent="0.25">
      <c r="G446" s="3" t="str">
        <f t="shared" si="13"/>
        <v/>
      </c>
      <c r="H446" t="str">
        <f t="shared" si="14"/>
        <v/>
      </c>
    </row>
    <row r="447" spans="7:8" x14ac:dyDescent="0.25">
      <c r="G447" s="3" t="str">
        <f t="shared" si="13"/>
        <v/>
      </c>
      <c r="H447" t="str">
        <f t="shared" si="14"/>
        <v/>
      </c>
    </row>
    <row r="448" spans="7:8" x14ac:dyDescent="0.25">
      <c r="G448" s="3" t="str">
        <f t="shared" si="13"/>
        <v/>
      </c>
      <c r="H448" t="str">
        <f t="shared" si="14"/>
        <v/>
      </c>
    </row>
    <row r="449" spans="7:8" x14ac:dyDescent="0.25">
      <c r="G449" s="3" t="str">
        <f t="shared" si="13"/>
        <v/>
      </c>
      <c r="H449" t="str">
        <f t="shared" si="14"/>
        <v/>
      </c>
    </row>
    <row r="450" spans="7:8" x14ac:dyDescent="0.25">
      <c r="G450" s="3" t="str">
        <f t="shared" si="13"/>
        <v/>
      </c>
      <c r="H450" t="str">
        <f t="shared" si="14"/>
        <v/>
      </c>
    </row>
    <row r="451" spans="7:8" x14ac:dyDescent="0.25">
      <c r="G451" s="3" t="str">
        <f t="shared" si="13"/>
        <v/>
      </c>
      <c r="H451" t="str">
        <f t="shared" si="14"/>
        <v/>
      </c>
    </row>
    <row r="452" spans="7:8" x14ac:dyDescent="0.25">
      <c r="G452" s="3" t="str">
        <f t="shared" si="13"/>
        <v/>
      </c>
      <c r="H452" t="str">
        <f t="shared" si="14"/>
        <v/>
      </c>
    </row>
    <row r="453" spans="7:8" x14ac:dyDescent="0.25">
      <c r="G453" s="3" t="str">
        <f t="shared" si="13"/>
        <v/>
      </c>
      <c r="H453" t="str">
        <f t="shared" si="14"/>
        <v/>
      </c>
    </row>
    <row r="454" spans="7:8" x14ac:dyDescent="0.25">
      <c r="G454" s="3" t="str">
        <f t="shared" ref="G454:G503" si="15">IF(B454="","",ROUND(IF(YEAR(B453)=YEAR(B454),C$2/IF(MOD(YEAR(B454),4)=0,366,365)*(B454-B453)*C454, C454*C$2*(DATE(YEAR(B453),12,31)-B453)/IF(MOD(YEAR(B453),4)=0,366,365) + C454*C$2*DAY(B454)/IF(MOD(YEAR(B454),4)=0,366,365)),2))</f>
        <v/>
      </c>
      <c r="H454" t="str">
        <f t="shared" si="14"/>
        <v/>
      </c>
    </row>
    <row r="455" spans="7:8" x14ac:dyDescent="0.25">
      <c r="G455" s="3" t="str">
        <f t="shared" si="15"/>
        <v/>
      </c>
      <c r="H455" t="str">
        <f t="shared" si="14"/>
        <v/>
      </c>
    </row>
    <row r="456" spans="7:8" x14ac:dyDescent="0.25">
      <c r="G456" s="3" t="str">
        <f t="shared" si="15"/>
        <v/>
      </c>
      <c r="H456" t="str">
        <f t="shared" si="14"/>
        <v/>
      </c>
    </row>
    <row r="457" spans="7:8" x14ac:dyDescent="0.25">
      <c r="G457" s="3" t="str">
        <f t="shared" si="15"/>
        <v/>
      </c>
      <c r="H457" t="str">
        <f t="shared" si="14"/>
        <v/>
      </c>
    </row>
    <row r="458" spans="7:8" x14ac:dyDescent="0.25">
      <c r="G458" s="3" t="str">
        <f t="shared" si="15"/>
        <v/>
      </c>
      <c r="H458" t="str">
        <f t="shared" si="14"/>
        <v/>
      </c>
    </row>
    <row r="459" spans="7:8" x14ac:dyDescent="0.25">
      <c r="G459" s="3" t="str">
        <f t="shared" si="15"/>
        <v/>
      </c>
      <c r="H459" t="str">
        <f t="shared" si="14"/>
        <v/>
      </c>
    </row>
    <row r="460" spans="7:8" x14ac:dyDescent="0.25">
      <c r="G460" s="3" t="str">
        <f t="shared" si="15"/>
        <v/>
      </c>
      <c r="H460" t="str">
        <f t="shared" si="14"/>
        <v/>
      </c>
    </row>
    <row r="461" spans="7:8" x14ac:dyDescent="0.25">
      <c r="G461" s="3" t="str">
        <f t="shared" si="15"/>
        <v/>
      </c>
      <c r="H461" t="str">
        <f t="shared" si="14"/>
        <v/>
      </c>
    </row>
    <row r="462" spans="7:8" x14ac:dyDescent="0.25">
      <c r="G462" s="3" t="str">
        <f t="shared" si="15"/>
        <v/>
      </c>
      <c r="H462" t="str">
        <f t="shared" si="14"/>
        <v/>
      </c>
    </row>
    <row r="463" spans="7:8" x14ac:dyDescent="0.25">
      <c r="G463" s="3" t="str">
        <f t="shared" si="15"/>
        <v/>
      </c>
      <c r="H463" t="str">
        <f t="shared" si="14"/>
        <v/>
      </c>
    </row>
    <row r="464" spans="7:8" x14ac:dyDescent="0.25">
      <c r="G464" s="3" t="str">
        <f t="shared" si="15"/>
        <v/>
      </c>
      <c r="H464" t="str">
        <f t="shared" si="14"/>
        <v/>
      </c>
    </row>
    <row r="465" spans="7:8" x14ac:dyDescent="0.25">
      <c r="G465" s="3" t="str">
        <f t="shared" si="15"/>
        <v/>
      </c>
      <c r="H465" t="str">
        <f t="shared" si="14"/>
        <v/>
      </c>
    </row>
    <row r="466" spans="7:8" x14ac:dyDescent="0.25">
      <c r="G466" s="3" t="str">
        <f t="shared" si="15"/>
        <v/>
      </c>
      <c r="H466" t="str">
        <f t="shared" si="14"/>
        <v/>
      </c>
    </row>
    <row r="467" spans="7:8" x14ac:dyDescent="0.25">
      <c r="G467" s="3" t="str">
        <f t="shared" si="15"/>
        <v/>
      </c>
      <c r="H467" t="str">
        <f t="shared" ref="H467:H503" si="16">IF(A467="","",IF(G467&lt;&gt;F467,1,0))</f>
        <v/>
      </c>
    </row>
    <row r="468" spans="7:8" x14ac:dyDescent="0.25">
      <c r="G468" s="3" t="str">
        <f t="shared" si="15"/>
        <v/>
      </c>
      <c r="H468" t="str">
        <f t="shared" si="16"/>
        <v/>
      </c>
    </row>
    <row r="469" spans="7:8" x14ac:dyDescent="0.25">
      <c r="G469" s="3" t="str">
        <f t="shared" si="15"/>
        <v/>
      </c>
      <c r="H469" t="str">
        <f t="shared" si="16"/>
        <v/>
      </c>
    </row>
    <row r="470" spans="7:8" x14ac:dyDescent="0.25">
      <c r="G470" s="3" t="str">
        <f t="shared" si="15"/>
        <v/>
      </c>
      <c r="H470" t="str">
        <f t="shared" si="16"/>
        <v/>
      </c>
    </row>
    <row r="471" spans="7:8" x14ac:dyDescent="0.25">
      <c r="G471" s="3" t="str">
        <f t="shared" si="15"/>
        <v/>
      </c>
      <c r="H471" t="str">
        <f t="shared" si="16"/>
        <v/>
      </c>
    </row>
    <row r="472" spans="7:8" x14ac:dyDescent="0.25">
      <c r="G472" s="3" t="str">
        <f t="shared" si="15"/>
        <v/>
      </c>
      <c r="H472" t="str">
        <f t="shared" si="16"/>
        <v/>
      </c>
    </row>
    <row r="473" spans="7:8" x14ac:dyDescent="0.25">
      <c r="G473" s="3" t="str">
        <f t="shared" si="15"/>
        <v/>
      </c>
      <c r="H473" t="str">
        <f t="shared" si="16"/>
        <v/>
      </c>
    </row>
    <row r="474" spans="7:8" x14ac:dyDescent="0.25">
      <c r="G474" s="3" t="str">
        <f t="shared" si="15"/>
        <v/>
      </c>
      <c r="H474" t="str">
        <f t="shared" si="16"/>
        <v/>
      </c>
    </row>
    <row r="475" spans="7:8" x14ac:dyDescent="0.25">
      <c r="G475" s="3" t="str">
        <f t="shared" si="15"/>
        <v/>
      </c>
      <c r="H475" t="str">
        <f t="shared" si="16"/>
        <v/>
      </c>
    </row>
    <row r="476" spans="7:8" x14ac:dyDescent="0.25">
      <c r="G476" s="3" t="str">
        <f t="shared" si="15"/>
        <v/>
      </c>
      <c r="H476" t="str">
        <f t="shared" si="16"/>
        <v/>
      </c>
    </row>
    <row r="477" spans="7:8" x14ac:dyDescent="0.25">
      <c r="G477" s="3" t="str">
        <f t="shared" si="15"/>
        <v/>
      </c>
      <c r="H477" t="str">
        <f t="shared" si="16"/>
        <v/>
      </c>
    </row>
    <row r="478" spans="7:8" x14ac:dyDescent="0.25">
      <c r="G478" s="3" t="str">
        <f t="shared" si="15"/>
        <v/>
      </c>
      <c r="H478" t="str">
        <f t="shared" si="16"/>
        <v/>
      </c>
    </row>
    <row r="479" spans="7:8" x14ac:dyDescent="0.25">
      <c r="G479" s="3" t="str">
        <f t="shared" si="15"/>
        <v/>
      </c>
      <c r="H479" t="str">
        <f t="shared" si="16"/>
        <v/>
      </c>
    </row>
    <row r="480" spans="7:8" x14ac:dyDescent="0.25">
      <c r="G480" s="3" t="str">
        <f t="shared" si="15"/>
        <v/>
      </c>
      <c r="H480" t="str">
        <f t="shared" si="16"/>
        <v/>
      </c>
    </row>
    <row r="481" spans="7:8" x14ac:dyDescent="0.25">
      <c r="G481" s="3" t="str">
        <f t="shared" si="15"/>
        <v/>
      </c>
      <c r="H481" t="str">
        <f t="shared" si="16"/>
        <v/>
      </c>
    </row>
    <row r="482" spans="7:8" x14ac:dyDescent="0.25">
      <c r="G482" s="3" t="str">
        <f t="shared" si="15"/>
        <v/>
      </c>
      <c r="H482" t="str">
        <f t="shared" si="16"/>
        <v/>
      </c>
    </row>
    <row r="483" spans="7:8" x14ac:dyDescent="0.25">
      <c r="G483" s="3" t="str">
        <f t="shared" si="15"/>
        <v/>
      </c>
      <c r="H483" t="str">
        <f t="shared" si="16"/>
        <v/>
      </c>
    </row>
    <row r="484" spans="7:8" x14ac:dyDescent="0.25">
      <c r="G484" s="3" t="str">
        <f t="shared" si="15"/>
        <v/>
      </c>
      <c r="H484" t="str">
        <f t="shared" si="16"/>
        <v/>
      </c>
    </row>
    <row r="485" spans="7:8" x14ac:dyDescent="0.25">
      <c r="G485" s="3" t="str">
        <f t="shared" si="15"/>
        <v/>
      </c>
      <c r="H485" t="str">
        <f t="shared" si="16"/>
        <v/>
      </c>
    </row>
    <row r="486" spans="7:8" x14ac:dyDescent="0.25">
      <c r="G486" s="3" t="str">
        <f t="shared" si="15"/>
        <v/>
      </c>
      <c r="H486" t="str">
        <f t="shared" si="16"/>
        <v/>
      </c>
    </row>
    <row r="487" spans="7:8" x14ac:dyDescent="0.25">
      <c r="G487" s="3" t="str">
        <f t="shared" si="15"/>
        <v/>
      </c>
      <c r="H487" t="str">
        <f t="shared" si="16"/>
        <v/>
      </c>
    </row>
    <row r="488" spans="7:8" x14ac:dyDescent="0.25">
      <c r="G488" s="3" t="str">
        <f t="shared" si="15"/>
        <v/>
      </c>
      <c r="H488" t="str">
        <f t="shared" si="16"/>
        <v/>
      </c>
    </row>
    <row r="489" spans="7:8" x14ac:dyDescent="0.25">
      <c r="G489" s="3" t="str">
        <f t="shared" si="15"/>
        <v/>
      </c>
      <c r="H489" t="str">
        <f t="shared" si="16"/>
        <v/>
      </c>
    </row>
    <row r="490" spans="7:8" x14ac:dyDescent="0.25">
      <c r="G490" s="3" t="str">
        <f t="shared" si="15"/>
        <v/>
      </c>
      <c r="H490" t="str">
        <f t="shared" si="16"/>
        <v/>
      </c>
    </row>
    <row r="491" spans="7:8" x14ac:dyDescent="0.25">
      <c r="G491" s="3" t="str">
        <f t="shared" si="15"/>
        <v/>
      </c>
      <c r="H491" t="str">
        <f t="shared" si="16"/>
        <v/>
      </c>
    </row>
    <row r="492" spans="7:8" x14ac:dyDescent="0.25">
      <c r="G492" s="3" t="str">
        <f t="shared" si="15"/>
        <v/>
      </c>
      <c r="H492" t="str">
        <f t="shared" si="16"/>
        <v/>
      </c>
    </row>
    <row r="493" spans="7:8" x14ac:dyDescent="0.25">
      <c r="G493" s="3" t="str">
        <f t="shared" si="15"/>
        <v/>
      </c>
      <c r="H493" t="str">
        <f t="shared" si="16"/>
        <v/>
      </c>
    </row>
    <row r="494" spans="7:8" x14ac:dyDescent="0.25">
      <c r="G494" s="3" t="str">
        <f t="shared" si="15"/>
        <v/>
      </c>
      <c r="H494" t="str">
        <f t="shared" si="16"/>
        <v/>
      </c>
    </row>
    <row r="495" spans="7:8" x14ac:dyDescent="0.25">
      <c r="G495" s="3" t="str">
        <f t="shared" si="15"/>
        <v/>
      </c>
      <c r="H495" t="str">
        <f t="shared" si="16"/>
        <v/>
      </c>
    </row>
    <row r="496" spans="7:8" x14ac:dyDescent="0.25">
      <c r="G496" s="3" t="str">
        <f t="shared" si="15"/>
        <v/>
      </c>
      <c r="H496" t="str">
        <f t="shared" si="16"/>
        <v/>
      </c>
    </row>
    <row r="497" spans="7:8" x14ac:dyDescent="0.25">
      <c r="G497" s="3" t="str">
        <f t="shared" si="15"/>
        <v/>
      </c>
      <c r="H497" t="str">
        <f t="shared" si="16"/>
        <v/>
      </c>
    </row>
    <row r="498" spans="7:8" x14ac:dyDescent="0.25">
      <c r="G498" s="3" t="str">
        <f t="shared" si="15"/>
        <v/>
      </c>
      <c r="H498" t="str">
        <f t="shared" si="16"/>
        <v/>
      </c>
    </row>
    <row r="499" spans="7:8" x14ac:dyDescent="0.25">
      <c r="G499" s="3" t="str">
        <f t="shared" si="15"/>
        <v/>
      </c>
      <c r="H499" t="str">
        <f t="shared" si="16"/>
        <v/>
      </c>
    </row>
    <row r="500" spans="7:8" x14ac:dyDescent="0.25">
      <c r="G500" s="3" t="str">
        <f t="shared" si="15"/>
        <v/>
      </c>
      <c r="H500" t="str">
        <f t="shared" si="16"/>
        <v/>
      </c>
    </row>
    <row r="501" spans="7:8" x14ac:dyDescent="0.25">
      <c r="G501" s="3" t="str">
        <f t="shared" si="15"/>
        <v/>
      </c>
      <c r="H501" t="str">
        <f t="shared" si="16"/>
        <v/>
      </c>
    </row>
    <row r="502" spans="7:8" x14ac:dyDescent="0.25">
      <c r="G502" s="3" t="str">
        <f t="shared" si="15"/>
        <v/>
      </c>
      <c r="H502" t="str">
        <f t="shared" si="16"/>
        <v/>
      </c>
    </row>
    <row r="503" spans="7:8" x14ac:dyDescent="0.25">
      <c r="G503" s="3" t="str">
        <f t="shared" si="15"/>
        <v/>
      </c>
      <c r="H503" t="str">
        <f t="shared" si="16"/>
        <v/>
      </c>
    </row>
  </sheetData>
  <autoFilter ref="A3:H3" xr:uid="{A078D348-150D-4940-BC18-4BF539E6001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C9BE-EAA8-40D0-86F6-F236F485CB2E}">
  <dimension ref="A1:H503"/>
  <sheetViews>
    <sheetView workbookViewId="0">
      <pane ySplit="3" topLeftCell="A4" activePane="bottomLeft" state="frozen"/>
      <selection pane="bottomLeft" activeCell="H9" sqref="H9"/>
    </sheetView>
  </sheetViews>
  <sheetFormatPr defaultRowHeight="15" x14ac:dyDescent="0.25"/>
  <cols>
    <col min="1" max="1" width="7.85546875" bestFit="1" customWidth="1"/>
    <col min="2" max="2" width="18.28515625" style="1" bestFit="1" customWidth="1"/>
    <col min="3" max="3" width="19.7109375" style="3" bestFit="1" customWidth="1"/>
    <col min="4" max="4" width="11.140625" style="3" bestFit="1" customWidth="1"/>
    <col min="5" max="5" width="21.42578125" style="3" bestFit="1" customWidth="1"/>
    <col min="6" max="6" width="18.7109375" style="3" bestFit="1" customWidth="1"/>
    <col min="7" max="7" width="16" style="3" customWidth="1"/>
    <col min="8" max="8" width="17.28515625" bestFit="1" customWidth="1"/>
  </cols>
  <sheetData>
    <row r="1" spans="1:8" x14ac:dyDescent="0.25">
      <c r="B1" s="2" t="s">
        <v>0</v>
      </c>
      <c r="C1" s="2">
        <v>0.08</v>
      </c>
      <c r="D1"/>
      <c r="E1"/>
      <c r="F1"/>
      <c r="G1"/>
    </row>
    <row r="2" spans="1:8" x14ac:dyDescent="0.25">
      <c r="B2" s="2" t="s">
        <v>1</v>
      </c>
      <c r="C2" s="1">
        <v>45337</v>
      </c>
      <c r="D2"/>
      <c r="E2"/>
      <c r="F2"/>
      <c r="G2"/>
    </row>
    <row r="3" spans="1:8" x14ac:dyDescent="0.25">
      <c r="A3" t="s">
        <v>2</v>
      </c>
      <c r="B3" t="s">
        <v>3</v>
      </c>
      <c r="C3" t="s">
        <v>5</v>
      </c>
      <c r="D3" t="s">
        <v>4</v>
      </c>
      <c r="E3" t="s">
        <v>7</v>
      </c>
      <c r="F3" t="s">
        <v>6</v>
      </c>
      <c r="G3" t="s">
        <v>9</v>
      </c>
      <c r="H3" t="s">
        <v>8</v>
      </c>
    </row>
    <row r="4" spans="1:8" x14ac:dyDescent="0.25">
      <c r="A4">
        <v>1</v>
      </c>
      <c r="B4" s="1">
        <v>45352</v>
      </c>
      <c r="C4" s="3">
        <v>1000000</v>
      </c>
      <c r="D4" s="3">
        <v>8336.25</v>
      </c>
      <c r="E4" s="3">
        <v>5057.5600000000004</v>
      </c>
      <c r="F4" s="3">
        <v>3278.69</v>
      </c>
      <c r="G4" s="3">
        <f>ROUND(IF(YEAR(C2)=YEAR(B4),C$1/IF(MOD(YEAR(B4),4)=0,366,365)*(B4-C2)*C4, C4*C$1*(DATE(YEAR(C2),12,31)-C2)/IF(MOD(YEAR(C2),4)=0,366,365) + C4*C$1*DAY(B4)/IF(MOD(YEAR(B4),4)=0,366,365)),2)</f>
        <v>3278.69</v>
      </c>
      <c r="H4">
        <f>IF(A4="","",IF(G4&lt;&gt;F4,1,0))</f>
        <v>0</v>
      </c>
    </row>
    <row r="5" spans="1:8" x14ac:dyDescent="0.25">
      <c r="A5">
        <v>2</v>
      </c>
      <c r="B5" s="1">
        <v>45383</v>
      </c>
      <c r="C5" s="3">
        <v>994942.44</v>
      </c>
      <c r="D5" s="3">
        <v>8336.25</v>
      </c>
      <c r="E5" s="3">
        <v>1703.3</v>
      </c>
      <c r="F5" s="3">
        <v>6632.95</v>
      </c>
      <c r="G5" s="3">
        <f>IF(C5="","",ROUND(C5*C$1/12,2))</f>
        <v>6632.95</v>
      </c>
      <c r="H5">
        <f t="shared" ref="H5:H68" si="0">IF(A5="","",IF(G5&lt;&gt;F5,1,0))</f>
        <v>0</v>
      </c>
    </row>
    <row r="6" spans="1:8" x14ac:dyDescent="0.25">
      <c r="A6">
        <v>3</v>
      </c>
      <c r="B6" s="1">
        <v>45413</v>
      </c>
      <c r="C6" s="3">
        <v>993239.14</v>
      </c>
      <c r="D6" s="3">
        <v>8336.25</v>
      </c>
      <c r="E6" s="3">
        <v>1714.66</v>
      </c>
      <c r="F6" s="3">
        <v>6621.59</v>
      </c>
      <c r="G6" s="3">
        <f t="shared" ref="G6:G69" si="1">IF(C6="","",ROUND(C6*C$1/12,2))</f>
        <v>6621.59</v>
      </c>
      <c r="H6">
        <f t="shared" si="0"/>
        <v>0</v>
      </c>
    </row>
    <row r="7" spans="1:8" x14ac:dyDescent="0.25">
      <c r="A7">
        <v>4</v>
      </c>
      <c r="B7" s="1">
        <v>45444</v>
      </c>
      <c r="C7" s="3">
        <v>991524.48</v>
      </c>
      <c r="D7" s="3">
        <v>8336.25</v>
      </c>
      <c r="E7" s="3">
        <v>1726.09</v>
      </c>
      <c r="F7" s="3">
        <v>6610.16</v>
      </c>
      <c r="G7" s="3">
        <f t="shared" si="1"/>
        <v>6610.16</v>
      </c>
      <c r="H7">
        <f t="shared" si="0"/>
        <v>0</v>
      </c>
    </row>
    <row r="8" spans="1:8" x14ac:dyDescent="0.25">
      <c r="A8">
        <v>5</v>
      </c>
      <c r="B8" s="1">
        <v>45474</v>
      </c>
      <c r="C8" s="3">
        <v>989798.39</v>
      </c>
      <c r="D8" s="3">
        <v>8336.25</v>
      </c>
      <c r="E8" s="3">
        <v>1737.59</v>
      </c>
      <c r="F8" s="3">
        <v>6598.66</v>
      </c>
      <c r="G8" s="3">
        <f t="shared" si="1"/>
        <v>6598.66</v>
      </c>
      <c r="H8">
        <f t="shared" si="0"/>
        <v>0</v>
      </c>
    </row>
    <row r="9" spans="1:8" x14ac:dyDescent="0.25">
      <c r="A9">
        <v>6</v>
      </c>
      <c r="B9" s="1">
        <v>45505</v>
      </c>
      <c r="C9" s="3">
        <v>988060.8</v>
      </c>
      <c r="D9" s="3">
        <v>8336.25</v>
      </c>
      <c r="E9" s="3">
        <v>1749.18</v>
      </c>
      <c r="F9" s="3">
        <v>6587.07</v>
      </c>
      <c r="G9" s="3">
        <f t="shared" si="1"/>
        <v>6587.07</v>
      </c>
      <c r="H9">
        <f t="shared" si="0"/>
        <v>0</v>
      </c>
    </row>
    <row r="10" spans="1:8" x14ac:dyDescent="0.25">
      <c r="A10">
        <v>7</v>
      </c>
      <c r="B10" s="1">
        <v>45536</v>
      </c>
      <c r="C10" s="3">
        <v>986311.62</v>
      </c>
      <c r="D10" s="3">
        <v>8336.25</v>
      </c>
      <c r="E10" s="3">
        <v>1760.84</v>
      </c>
      <c r="F10" s="3">
        <v>6575.41</v>
      </c>
      <c r="G10" s="3">
        <f t="shared" si="1"/>
        <v>6575.41</v>
      </c>
      <c r="H10">
        <f t="shared" si="0"/>
        <v>0</v>
      </c>
    </row>
    <row r="11" spans="1:8" x14ac:dyDescent="0.25">
      <c r="A11">
        <v>8</v>
      </c>
      <c r="B11" s="1">
        <v>45566</v>
      </c>
      <c r="C11" s="3">
        <v>984550.78</v>
      </c>
      <c r="D11" s="3">
        <v>8336.25</v>
      </c>
      <c r="E11" s="3">
        <v>1772.58</v>
      </c>
      <c r="F11" s="3">
        <v>6563.67</v>
      </c>
      <c r="G11" s="3">
        <f t="shared" si="1"/>
        <v>6563.67</v>
      </c>
      <c r="H11">
        <f t="shared" si="0"/>
        <v>0</v>
      </c>
    </row>
    <row r="12" spans="1:8" x14ac:dyDescent="0.25">
      <c r="A12">
        <v>9</v>
      </c>
      <c r="B12" s="1">
        <v>45597</v>
      </c>
      <c r="C12" s="3">
        <v>982778.2</v>
      </c>
      <c r="D12" s="3">
        <v>8336.25</v>
      </c>
      <c r="E12" s="3">
        <v>1784.4</v>
      </c>
      <c r="F12" s="3">
        <v>6551.85</v>
      </c>
      <c r="G12" s="3">
        <f t="shared" si="1"/>
        <v>6551.85</v>
      </c>
      <c r="H12">
        <f t="shared" si="0"/>
        <v>0</v>
      </c>
    </row>
    <row r="13" spans="1:8" x14ac:dyDescent="0.25">
      <c r="A13">
        <v>10</v>
      </c>
      <c r="B13" s="1">
        <v>45627</v>
      </c>
      <c r="C13" s="3">
        <v>980993.8</v>
      </c>
      <c r="D13" s="3">
        <v>8336.25</v>
      </c>
      <c r="E13" s="3">
        <v>1796.29</v>
      </c>
      <c r="F13" s="3">
        <v>6539.96</v>
      </c>
      <c r="G13" s="3">
        <f t="shared" si="1"/>
        <v>6539.96</v>
      </c>
      <c r="H13">
        <f t="shared" si="0"/>
        <v>0</v>
      </c>
    </row>
    <row r="14" spans="1:8" x14ac:dyDescent="0.25">
      <c r="A14">
        <v>11</v>
      </c>
      <c r="B14" s="1">
        <v>45658</v>
      </c>
      <c r="C14" s="3">
        <v>979197.51</v>
      </c>
      <c r="D14" s="3">
        <v>8336.25</v>
      </c>
      <c r="E14" s="3">
        <v>1808.27</v>
      </c>
      <c r="F14" s="3">
        <v>6527.98</v>
      </c>
      <c r="G14" s="3">
        <f t="shared" si="1"/>
        <v>6527.98</v>
      </c>
      <c r="H14">
        <f t="shared" si="0"/>
        <v>0</v>
      </c>
    </row>
    <row r="15" spans="1:8" x14ac:dyDescent="0.25">
      <c r="A15">
        <v>12</v>
      </c>
      <c r="B15" s="1">
        <v>45689</v>
      </c>
      <c r="C15" s="3">
        <v>977389.24</v>
      </c>
      <c r="D15" s="3">
        <v>8336.25</v>
      </c>
      <c r="E15" s="3">
        <v>1820.32</v>
      </c>
      <c r="F15" s="3">
        <v>6515.93</v>
      </c>
      <c r="G15" s="3">
        <f t="shared" si="1"/>
        <v>6515.93</v>
      </c>
      <c r="H15">
        <f t="shared" si="0"/>
        <v>0</v>
      </c>
    </row>
    <row r="16" spans="1:8" x14ac:dyDescent="0.25">
      <c r="A16">
        <v>13</v>
      </c>
      <c r="B16" s="1">
        <v>45717</v>
      </c>
      <c r="C16" s="3">
        <v>975568.92</v>
      </c>
      <c r="D16" s="3">
        <v>8336.25</v>
      </c>
      <c r="E16" s="3">
        <v>1832.46</v>
      </c>
      <c r="F16" s="3">
        <v>6503.79</v>
      </c>
      <c r="G16" s="3">
        <f t="shared" si="1"/>
        <v>6503.79</v>
      </c>
      <c r="H16">
        <f t="shared" si="0"/>
        <v>0</v>
      </c>
    </row>
    <row r="17" spans="1:8" x14ac:dyDescent="0.25">
      <c r="A17">
        <v>14</v>
      </c>
      <c r="B17" s="1">
        <v>45748</v>
      </c>
      <c r="C17" s="3">
        <v>973736.46</v>
      </c>
      <c r="D17" s="3">
        <v>8336.25</v>
      </c>
      <c r="E17" s="3">
        <v>1844.67</v>
      </c>
      <c r="F17" s="3">
        <v>6491.58</v>
      </c>
      <c r="G17" s="3">
        <f t="shared" si="1"/>
        <v>6491.58</v>
      </c>
      <c r="H17">
        <f t="shared" si="0"/>
        <v>0</v>
      </c>
    </row>
    <row r="18" spans="1:8" x14ac:dyDescent="0.25">
      <c r="A18">
        <v>15</v>
      </c>
      <c r="B18" s="1">
        <v>45778</v>
      </c>
      <c r="C18" s="3">
        <v>971891.79</v>
      </c>
      <c r="D18" s="3">
        <v>8336.25</v>
      </c>
      <c r="E18" s="3">
        <v>1856.97</v>
      </c>
      <c r="F18" s="3">
        <v>6479.28</v>
      </c>
      <c r="G18" s="3">
        <f t="shared" si="1"/>
        <v>6479.28</v>
      </c>
      <c r="H18">
        <f t="shared" si="0"/>
        <v>0</v>
      </c>
    </row>
    <row r="19" spans="1:8" x14ac:dyDescent="0.25">
      <c r="A19">
        <v>16</v>
      </c>
      <c r="B19" s="1">
        <v>45809</v>
      </c>
      <c r="C19" s="3">
        <v>970034.82</v>
      </c>
      <c r="D19" s="3">
        <v>8336.25</v>
      </c>
      <c r="E19" s="3">
        <v>1869.35</v>
      </c>
      <c r="F19" s="3">
        <v>6466.9</v>
      </c>
      <c r="G19" s="3">
        <f t="shared" si="1"/>
        <v>6466.9</v>
      </c>
      <c r="H19">
        <f t="shared" si="0"/>
        <v>0</v>
      </c>
    </row>
    <row r="20" spans="1:8" x14ac:dyDescent="0.25">
      <c r="A20">
        <v>17</v>
      </c>
      <c r="B20" s="1">
        <v>45839</v>
      </c>
      <c r="C20" s="3">
        <v>968165.47</v>
      </c>
      <c r="D20" s="3">
        <v>8336.25</v>
      </c>
      <c r="E20" s="3">
        <v>1881.81</v>
      </c>
      <c r="F20" s="3">
        <v>6454.44</v>
      </c>
      <c r="G20" s="3">
        <f t="shared" si="1"/>
        <v>6454.44</v>
      </c>
      <c r="H20">
        <f t="shared" si="0"/>
        <v>0</v>
      </c>
    </row>
    <row r="21" spans="1:8" x14ac:dyDescent="0.25">
      <c r="A21">
        <v>18</v>
      </c>
      <c r="B21" s="1">
        <v>45870</v>
      </c>
      <c r="C21" s="3">
        <v>966283.66</v>
      </c>
      <c r="D21" s="3">
        <v>8336.25</v>
      </c>
      <c r="E21" s="3">
        <v>1894.36</v>
      </c>
      <c r="F21" s="3">
        <v>6441.89</v>
      </c>
      <c r="G21" s="3">
        <f t="shared" si="1"/>
        <v>6441.89</v>
      </c>
      <c r="H21">
        <f t="shared" si="0"/>
        <v>0</v>
      </c>
    </row>
    <row r="22" spans="1:8" x14ac:dyDescent="0.25">
      <c r="A22">
        <v>19</v>
      </c>
      <c r="B22" s="1">
        <v>45901</v>
      </c>
      <c r="C22" s="3">
        <v>964389.3</v>
      </c>
      <c r="D22" s="3">
        <v>8336.25</v>
      </c>
      <c r="E22" s="3">
        <v>1906.99</v>
      </c>
      <c r="F22" s="3">
        <v>6429.26</v>
      </c>
      <c r="G22" s="3">
        <f t="shared" si="1"/>
        <v>6429.26</v>
      </c>
      <c r="H22">
        <f t="shared" si="0"/>
        <v>0</v>
      </c>
    </row>
    <row r="23" spans="1:8" x14ac:dyDescent="0.25">
      <c r="A23">
        <v>20</v>
      </c>
      <c r="B23" s="1">
        <v>45931</v>
      </c>
      <c r="C23" s="3">
        <v>962482.31</v>
      </c>
      <c r="D23" s="3">
        <v>8336.25</v>
      </c>
      <c r="E23" s="3">
        <v>1919.7</v>
      </c>
      <c r="F23" s="3">
        <v>6416.55</v>
      </c>
      <c r="G23" s="3">
        <f t="shared" si="1"/>
        <v>6416.55</v>
      </c>
      <c r="H23">
        <f t="shared" si="0"/>
        <v>0</v>
      </c>
    </row>
    <row r="24" spans="1:8" x14ac:dyDescent="0.25">
      <c r="A24">
        <v>21</v>
      </c>
      <c r="B24" s="1">
        <v>45962</v>
      </c>
      <c r="C24" s="3">
        <v>960562.61</v>
      </c>
      <c r="D24" s="3">
        <v>8336.25</v>
      </c>
      <c r="E24" s="3">
        <v>1932.5</v>
      </c>
      <c r="F24" s="3">
        <v>6403.75</v>
      </c>
      <c r="G24" s="3">
        <f t="shared" si="1"/>
        <v>6403.75</v>
      </c>
      <c r="H24">
        <f t="shared" si="0"/>
        <v>0</v>
      </c>
    </row>
    <row r="25" spans="1:8" x14ac:dyDescent="0.25">
      <c r="A25">
        <v>22</v>
      </c>
      <c r="B25" s="1">
        <v>45992</v>
      </c>
      <c r="C25" s="3">
        <v>958630.11</v>
      </c>
      <c r="D25" s="3">
        <v>8336.25</v>
      </c>
      <c r="E25" s="3">
        <v>1945.38</v>
      </c>
      <c r="F25" s="3">
        <v>6390.87</v>
      </c>
      <c r="G25" s="3">
        <f t="shared" si="1"/>
        <v>6390.87</v>
      </c>
      <c r="H25">
        <f t="shared" si="0"/>
        <v>0</v>
      </c>
    </row>
    <row r="26" spans="1:8" x14ac:dyDescent="0.25">
      <c r="A26">
        <v>23</v>
      </c>
      <c r="B26" s="1">
        <v>46023</v>
      </c>
      <c r="C26" s="3">
        <v>956684.73</v>
      </c>
      <c r="D26" s="3">
        <v>8336.25</v>
      </c>
      <c r="E26" s="3">
        <v>1958.35</v>
      </c>
      <c r="F26" s="3">
        <v>6377.9</v>
      </c>
      <c r="G26" s="3">
        <f t="shared" si="1"/>
        <v>6377.9</v>
      </c>
      <c r="H26">
        <f t="shared" si="0"/>
        <v>0</v>
      </c>
    </row>
    <row r="27" spans="1:8" x14ac:dyDescent="0.25">
      <c r="A27">
        <v>24</v>
      </c>
      <c r="B27" s="1">
        <v>46054</v>
      </c>
      <c r="C27" s="3">
        <v>954726.38</v>
      </c>
      <c r="D27" s="3">
        <v>8336.25</v>
      </c>
      <c r="E27" s="3">
        <v>1971.41</v>
      </c>
      <c r="F27" s="3">
        <v>6364.84</v>
      </c>
      <c r="G27" s="3">
        <f t="shared" si="1"/>
        <v>6364.84</v>
      </c>
      <c r="H27">
        <f t="shared" si="0"/>
        <v>0</v>
      </c>
    </row>
    <row r="28" spans="1:8" x14ac:dyDescent="0.25">
      <c r="A28">
        <v>25</v>
      </c>
      <c r="B28" s="1">
        <v>46082</v>
      </c>
      <c r="C28" s="3">
        <v>952754.97</v>
      </c>
      <c r="D28" s="3">
        <v>8336.25</v>
      </c>
      <c r="E28" s="3">
        <v>1984.55</v>
      </c>
      <c r="F28" s="3">
        <v>6351.7</v>
      </c>
      <c r="G28" s="3">
        <f t="shared" si="1"/>
        <v>6351.7</v>
      </c>
      <c r="H28">
        <f t="shared" si="0"/>
        <v>0</v>
      </c>
    </row>
    <row r="29" spans="1:8" x14ac:dyDescent="0.25">
      <c r="A29">
        <v>26</v>
      </c>
      <c r="B29" s="1">
        <v>46113</v>
      </c>
      <c r="C29" s="3">
        <v>950770.42</v>
      </c>
      <c r="D29" s="3">
        <v>8336.25</v>
      </c>
      <c r="E29" s="3">
        <v>1997.78</v>
      </c>
      <c r="F29" s="3">
        <v>6338.47</v>
      </c>
      <c r="G29" s="3">
        <f t="shared" si="1"/>
        <v>6338.47</v>
      </c>
      <c r="H29">
        <f t="shared" si="0"/>
        <v>0</v>
      </c>
    </row>
    <row r="30" spans="1:8" x14ac:dyDescent="0.25">
      <c r="A30">
        <v>27</v>
      </c>
      <c r="B30" s="1">
        <v>46143</v>
      </c>
      <c r="C30" s="3">
        <v>948772.64</v>
      </c>
      <c r="D30" s="3">
        <v>8336.25</v>
      </c>
      <c r="E30" s="3">
        <v>2011.1</v>
      </c>
      <c r="F30" s="3">
        <v>6325.15</v>
      </c>
      <c r="G30" s="3">
        <f t="shared" si="1"/>
        <v>6325.15</v>
      </c>
      <c r="H30">
        <f t="shared" si="0"/>
        <v>0</v>
      </c>
    </row>
    <row r="31" spans="1:8" x14ac:dyDescent="0.25">
      <c r="A31">
        <v>28</v>
      </c>
      <c r="B31" s="1">
        <v>46174</v>
      </c>
      <c r="C31" s="3">
        <v>946761.54</v>
      </c>
      <c r="D31" s="3">
        <v>8336.25</v>
      </c>
      <c r="E31" s="3">
        <v>2024.51</v>
      </c>
      <c r="F31" s="3">
        <v>6311.74</v>
      </c>
      <c r="G31" s="3">
        <f t="shared" si="1"/>
        <v>6311.74</v>
      </c>
      <c r="H31">
        <f t="shared" si="0"/>
        <v>0</v>
      </c>
    </row>
    <row r="32" spans="1:8" x14ac:dyDescent="0.25">
      <c r="A32">
        <v>29</v>
      </c>
      <c r="B32" s="1">
        <v>46204</v>
      </c>
      <c r="C32" s="3">
        <v>944737.03</v>
      </c>
      <c r="D32" s="3">
        <v>8336.25</v>
      </c>
      <c r="E32" s="3">
        <v>2038</v>
      </c>
      <c r="F32" s="3">
        <v>6298.25</v>
      </c>
      <c r="G32" s="3">
        <f t="shared" si="1"/>
        <v>6298.25</v>
      </c>
      <c r="H32">
        <f t="shared" si="0"/>
        <v>0</v>
      </c>
    </row>
    <row r="33" spans="1:8" x14ac:dyDescent="0.25">
      <c r="A33">
        <v>30</v>
      </c>
      <c r="B33" s="1">
        <v>46235</v>
      </c>
      <c r="C33" s="3">
        <v>942699.03</v>
      </c>
      <c r="D33" s="3">
        <v>8336.25</v>
      </c>
      <c r="E33" s="3">
        <v>2051.59</v>
      </c>
      <c r="F33" s="3">
        <v>6284.66</v>
      </c>
      <c r="G33" s="3">
        <f t="shared" si="1"/>
        <v>6284.66</v>
      </c>
      <c r="H33">
        <f t="shared" si="0"/>
        <v>0</v>
      </c>
    </row>
    <row r="34" spans="1:8" x14ac:dyDescent="0.25">
      <c r="A34">
        <v>31</v>
      </c>
      <c r="B34" s="1">
        <v>46266</v>
      </c>
      <c r="C34" s="3">
        <v>940647.44</v>
      </c>
      <c r="D34" s="3">
        <v>8336.25</v>
      </c>
      <c r="E34" s="3">
        <v>2065.27</v>
      </c>
      <c r="F34" s="3">
        <v>6270.98</v>
      </c>
      <c r="G34" s="3">
        <f t="shared" si="1"/>
        <v>6270.98</v>
      </c>
      <c r="H34">
        <f t="shared" si="0"/>
        <v>0</v>
      </c>
    </row>
    <row r="35" spans="1:8" x14ac:dyDescent="0.25">
      <c r="A35">
        <v>32</v>
      </c>
      <c r="B35" s="1">
        <v>46296</v>
      </c>
      <c r="C35" s="3">
        <v>938582.17</v>
      </c>
      <c r="D35" s="3">
        <v>8336.25</v>
      </c>
      <c r="E35" s="3">
        <v>2079.04</v>
      </c>
      <c r="F35" s="3">
        <v>6257.21</v>
      </c>
      <c r="G35" s="3">
        <f t="shared" si="1"/>
        <v>6257.21</v>
      </c>
      <c r="H35">
        <f t="shared" si="0"/>
        <v>0</v>
      </c>
    </row>
    <row r="36" spans="1:8" x14ac:dyDescent="0.25">
      <c r="A36">
        <v>33</v>
      </c>
      <c r="B36" s="1">
        <v>46327</v>
      </c>
      <c r="C36" s="3">
        <v>936503.13</v>
      </c>
      <c r="D36" s="3">
        <v>8336.25</v>
      </c>
      <c r="E36" s="3">
        <v>2092.9</v>
      </c>
      <c r="F36" s="3">
        <v>6243.35</v>
      </c>
      <c r="G36" s="3">
        <f t="shared" si="1"/>
        <v>6243.35</v>
      </c>
      <c r="H36">
        <f t="shared" si="0"/>
        <v>0</v>
      </c>
    </row>
    <row r="37" spans="1:8" x14ac:dyDescent="0.25">
      <c r="A37">
        <v>34</v>
      </c>
      <c r="B37" s="1">
        <v>46357</v>
      </c>
      <c r="C37" s="3">
        <v>934410.23</v>
      </c>
      <c r="D37" s="3">
        <v>8336.25</v>
      </c>
      <c r="E37" s="3">
        <v>2106.85</v>
      </c>
      <c r="F37" s="3">
        <v>6229.4</v>
      </c>
      <c r="G37" s="3">
        <f t="shared" si="1"/>
        <v>6229.4</v>
      </c>
      <c r="H37">
        <f t="shared" si="0"/>
        <v>0</v>
      </c>
    </row>
    <row r="38" spans="1:8" x14ac:dyDescent="0.25">
      <c r="A38">
        <v>35</v>
      </c>
      <c r="B38" s="1">
        <v>46388</v>
      </c>
      <c r="C38" s="3">
        <v>932303.38</v>
      </c>
      <c r="D38" s="3">
        <v>8336.25</v>
      </c>
      <c r="E38" s="3">
        <v>2120.89</v>
      </c>
      <c r="F38" s="3">
        <v>6215.36</v>
      </c>
      <c r="G38" s="3">
        <f t="shared" si="1"/>
        <v>6215.36</v>
      </c>
      <c r="H38">
        <f t="shared" si="0"/>
        <v>0</v>
      </c>
    </row>
    <row r="39" spans="1:8" x14ac:dyDescent="0.25">
      <c r="A39">
        <v>36</v>
      </c>
      <c r="B39" s="1">
        <v>46419</v>
      </c>
      <c r="C39" s="3">
        <v>930182.49</v>
      </c>
      <c r="D39" s="3">
        <v>8336.25</v>
      </c>
      <c r="E39" s="3">
        <v>2135.0300000000002</v>
      </c>
      <c r="F39" s="3">
        <v>6201.22</v>
      </c>
      <c r="G39" s="3">
        <f t="shared" si="1"/>
        <v>6201.22</v>
      </c>
      <c r="H39">
        <f t="shared" si="0"/>
        <v>0</v>
      </c>
    </row>
    <row r="40" spans="1:8" x14ac:dyDescent="0.25">
      <c r="A40">
        <v>37</v>
      </c>
      <c r="B40" s="1">
        <v>46447</v>
      </c>
      <c r="C40" s="3">
        <v>928047.46</v>
      </c>
      <c r="D40" s="3">
        <v>8336.25</v>
      </c>
      <c r="E40" s="3">
        <v>2149.27</v>
      </c>
      <c r="F40" s="3">
        <v>6186.98</v>
      </c>
      <c r="G40" s="3">
        <f t="shared" si="1"/>
        <v>6186.98</v>
      </c>
      <c r="H40">
        <f t="shared" si="0"/>
        <v>0</v>
      </c>
    </row>
    <row r="41" spans="1:8" x14ac:dyDescent="0.25">
      <c r="A41">
        <v>38</v>
      </c>
      <c r="B41" s="1">
        <v>46478</v>
      </c>
      <c r="C41" s="3">
        <v>925898.19</v>
      </c>
      <c r="D41" s="3">
        <v>8336.25</v>
      </c>
      <c r="E41" s="3">
        <v>2163.6</v>
      </c>
      <c r="F41" s="3">
        <v>6172.65</v>
      </c>
      <c r="G41" s="3">
        <f t="shared" si="1"/>
        <v>6172.65</v>
      </c>
      <c r="H41">
        <f t="shared" si="0"/>
        <v>0</v>
      </c>
    </row>
    <row r="42" spans="1:8" x14ac:dyDescent="0.25">
      <c r="A42">
        <v>39</v>
      </c>
      <c r="B42" s="1">
        <v>46508</v>
      </c>
      <c r="C42" s="3">
        <v>923734.59</v>
      </c>
      <c r="D42" s="3">
        <v>8336.25</v>
      </c>
      <c r="E42" s="3">
        <v>2178.02</v>
      </c>
      <c r="F42" s="3">
        <v>6158.23</v>
      </c>
      <c r="G42" s="3">
        <f t="shared" si="1"/>
        <v>6158.23</v>
      </c>
      <c r="H42">
        <f t="shared" si="0"/>
        <v>0</v>
      </c>
    </row>
    <row r="43" spans="1:8" x14ac:dyDescent="0.25">
      <c r="A43">
        <v>40</v>
      </c>
      <c r="B43" s="1">
        <v>46539</v>
      </c>
      <c r="C43" s="3">
        <v>921556.57</v>
      </c>
      <c r="D43" s="3">
        <v>8336.25</v>
      </c>
      <c r="E43" s="3">
        <v>2192.54</v>
      </c>
      <c r="F43" s="3">
        <v>6143.71</v>
      </c>
      <c r="G43" s="3">
        <f t="shared" si="1"/>
        <v>6143.71</v>
      </c>
      <c r="H43">
        <f t="shared" si="0"/>
        <v>0</v>
      </c>
    </row>
    <row r="44" spans="1:8" x14ac:dyDescent="0.25">
      <c r="A44">
        <v>41</v>
      </c>
      <c r="B44" s="1">
        <v>46569</v>
      </c>
      <c r="C44" s="3">
        <v>919364.03</v>
      </c>
      <c r="D44" s="3">
        <v>8336.25</v>
      </c>
      <c r="E44" s="3">
        <v>2207.16</v>
      </c>
      <c r="F44" s="3">
        <v>6129.09</v>
      </c>
      <c r="G44" s="3">
        <f t="shared" si="1"/>
        <v>6129.09</v>
      </c>
      <c r="H44">
        <f t="shared" si="0"/>
        <v>0</v>
      </c>
    </row>
    <row r="45" spans="1:8" x14ac:dyDescent="0.25">
      <c r="A45">
        <v>42</v>
      </c>
      <c r="B45" s="1">
        <v>46600</v>
      </c>
      <c r="C45" s="3">
        <v>917156.87</v>
      </c>
      <c r="D45" s="3">
        <v>8336.25</v>
      </c>
      <c r="E45" s="3">
        <v>2221.87</v>
      </c>
      <c r="F45" s="3">
        <v>6114.38</v>
      </c>
      <c r="G45" s="3">
        <f t="shared" si="1"/>
        <v>6114.38</v>
      </c>
      <c r="H45">
        <f t="shared" si="0"/>
        <v>0</v>
      </c>
    </row>
    <row r="46" spans="1:8" x14ac:dyDescent="0.25">
      <c r="A46">
        <v>43</v>
      </c>
      <c r="B46" s="1">
        <v>46631</v>
      </c>
      <c r="C46" s="3">
        <v>914935</v>
      </c>
      <c r="D46" s="3">
        <v>8336.25</v>
      </c>
      <c r="E46" s="3">
        <v>2236.6799999999998</v>
      </c>
      <c r="F46" s="3">
        <v>6099.57</v>
      </c>
      <c r="G46" s="3">
        <f t="shared" si="1"/>
        <v>6099.57</v>
      </c>
      <c r="H46">
        <f t="shared" si="0"/>
        <v>0</v>
      </c>
    </row>
    <row r="47" spans="1:8" x14ac:dyDescent="0.25">
      <c r="A47">
        <v>44</v>
      </c>
      <c r="B47" s="1">
        <v>46661</v>
      </c>
      <c r="C47" s="3">
        <v>912698.32</v>
      </c>
      <c r="D47" s="3">
        <v>8336.25</v>
      </c>
      <c r="E47" s="3">
        <v>2251.59</v>
      </c>
      <c r="F47" s="3">
        <v>6084.66</v>
      </c>
      <c r="G47" s="3">
        <f t="shared" si="1"/>
        <v>6084.66</v>
      </c>
      <c r="H47">
        <f t="shared" si="0"/>
        <v>0</v>
      </c>
    </row>
    <row r="48" spans="1:8" x14ac:dyDescent="0.25">
      <c r="A48">
        <v>45</v>
      </c>
      <c r="B48" s="1">
        <v>46692</v>
      </c>
      <c r="C48" s="3">
        <v>910446.73</v>
      </c>
      <c r="D48" s="3">
        <v>8336.25</v>
      </c>
      <c r="E48" s="3">
        <v>2266.61</v>
      </c>
      <c r="F48" s="3">
        <v>6069.64</v>
      </c>
      <c r="G48" s="3">
        <f t="shared" si="1"/>
        <v>6069.64</v>
      </c>
      <c r="H48">
        <f t="shared" si="0"/>
        <v>0</v>
      </c>
    </row>
    <row r="49" spans="1:8" x14ac:dyDescent="0.25">
      <c r="A49">
        <v>46</v>
      </c>
      <c r="B49" s="1">
        <v>46722</v>
      </c>
      <c r="C49" s="3">
        <v>908180.12</v>
      </c>
      <c r="D49" s="3">
        <v>8336.25</v>
      </c>
      <c r="E49" s="3">
        <v>2281.7199999999998</v>
      </c>
      <c r="F49" s="3">
        <v>6054.53</v>
      </c>
      <c r="G49" s="3">
        <f t="shared" si="1"/>
        <v>6054.53</v>
      </c>
      <c r="H49">
        <f t="shared" si="0"/>
        <v>0</v>
      </c>
    </row>
    <row r="50" spans="1:8" x14ac:dyDescent="0.25">
      <c r="A50">
        <v>47</v>
      </c>
      <c r="B50" s="1">
        <v>46753</v>
      </c>
      <c r="C50" s="3">
        <v>905898.4</v>
      </c>
      <c r="D50" s="3">
        <v>8336.25</v>
      </c>
      <c r="E50" s="3">
        <v>2296.9299999999998</v>
      </c>
      <c r="F50" s="3">
        <v>6039.32</v>
      </c>
      <c r="G50" s="3">
        <f t="shared" si="1"/>
        <v>6039.32</v>
      </c>
      <c r="H50">
        <f t="shared" si="0"/>
        <v>0</v>
      </c>
    </row>
    <row r="51" spans="1:8" x14ac:dyDescent="0.25">
      <c r="A51">
        <v>48</v>
      </c>
      <c r="B51" s="1">
        <v>46784</v>
      </c>
      <c r="C51" s="3">
        <v>903601.47</v>
      </c>
      <c r="D51" s="3">
        <v>8336.25</v>
      </c>
      <c r="E51" s="3">
        <v>2312.2399999999998</v>
      </c>
      <c r="F51" s="3">
        <v>6024.01</v>
      </c>
      <c r="G51" s="3">
        <f t="shared" si="1"/>
        <v>6024.01</v>
      </c>
      <c r="H51">
        <f t="shared" si="0"/>
        <v>0</v>
      </c>
    </row>
    <row r="52" spans="1:8" x14ac:dyDescent="0.25">
      <c r="A52">
        <v>49</v>
      </c>
      <c r="B52" s="1">
        <v>46813</v>
      </c>
      <c r="C52" s="3">
        <v>901289.23</v>
      </c>
      <c r="D52" s="3">
        <v>8336.25</v>
      </c>
      <c r="E52" s="3">
        <v>2327.66</v>
      </c>
      <c r="F52" s="3">
        <v>6008.59</v>
      </c>
      <c r="G52" s="3">
        <f t="shared" si="1"/>
        <v>6008.59</v>
      </c>
      <c r="H52">
        <f t="shared" si="0"/>
        <v>0</v>
      </c>
    </row>
    <row r="53" spans="1:8" x14ac:dyDescent="0.25">
      <c r="A53">
        <v>50</v>
      </c>
      <c r="B53" s="1">
        <v>46844</v>
      </c>
      <c r="C53" s="3">
        <v>898961.57</v>
      </c>
      <c r="D53" s="3">
        <v>8336.25</v>
      </c>
      <c r="E53" s="3">
        <v>2343.17</v>
      </c>
      <c r="F53" s="3">
        <v>5993.08</v>
      </c>
      <c r="G53" s="3">
        <f t="shared" si="1"/>
        <v>5993.08</v>
      </c>
      <c r="H53">
        <f t="shared" si="0"/>
        <v>0</v>
      </c>
    </row>
    <row r="54" spans="1:8" x14ac:dyDescent="0.25">
      <c r="A54">
        <v>51</v>
      </c>
      <c r="B54" s="1">
        <v>46874</v>
      </c>
      <c r="C54" s="3">
        <v>896618.4</v>
      </c>
      <c r="D54" s="3">
        <v>8336.25</v>
      </c>
      <c r="E54" s="3">
        <v>2358.79</v>
      </c>
      <c r="F54" s="3">
        <v>5977.46</v>
      </c>
      <c r="G54" s="3">
        <f t="shared" si="1"/>
        <v>5977.46</v>
      </c>
      <c r="H54">
        <f t="shared" si="0"/>
        <v>0</v>
      </c>
    </row>
    <row r="55" spans="1:8" x14ac:dyDescent="0.25">
      <c r="A55">
        <v>52</v>
      </c>
      <c r="B55" s="1">
        <v>46905</v>
      </c>
      <c r="C55" s="3">
        <v>894259.61</v>
      </c>
      <c r="D55" s="3">
        <v>8336.25</v>
      </c>
      <c r="E55" s="3">
        <v>2374.52</v>
      </c>
      <c r="F55" s="3">
        <v>5961.73</v>
      </c>
      <c r="G55" s="3">
        <f t="shared" si="1"/>
        <v>5961.73</v>
      </c>
      <c r="H55">
        <f t="shared" si="0"/>
        <v>0</v>
      </c>
    </row>
    <row r="56" spans="1:8" x14ac:dyDescent="0.25">
      <c r="A56">
        <v>53</v>
      </c>
      <c r="B56" s="1">
        <v>46935</v>
      </c>
      <c r="C56" s="3">
        <v>891885.09</v>
      </c>
      <c r="D56" s="3">
        <v>8336.25</v>
      </c>
      <c r="E56" s="3">
        <v>2390.35</v>
      </c>
      <c r="F56" s="3">
        <v>5945.9</v>
      </c>
      <c r="G56" s="3">
        <f t="shared" si="1"/>
        <v>5945.9</v>
      </c>
      <c r="H56">
        <f t="shared" si="0"/>
        <v>0</v>
      </c>
    </row>
    <row r="57" spans="1:8" x14ac:dyDescent="0.25">
      <c r="A57">
        <v>54</v>
      </c>
      <c r="B57" s="1">
        <v>46966</v>
      </c>
      <c r="C57" s="3">
        <v>889494.74</v>
      </c>
      <c r="D57" s="3">
        <v>8336.25</v>
      </c>
      <c r="E57" s="3">
        <v>2406.29</v>
      </c>
      <c r="F57" s="3">
        <v>5929.96</v>
      </c>
      <c r="G57" s="3">
        <f t="shared" si="1"/>
        <v>5929.96</v>
      </c>
      <c r="H57">
        <f t="shared" si="0"/>
        <v>0</v>
      </c>
    </row>
    <row r="58" spans="1:8" x14ac:dyDescent="0.25">
      <c r="A58">
        <v>55</v>
      </c>
      <c r="B58" s="1">
        <v>46997</v>
      </c>
      <c r="C58" s="3">
        <v>887088.45</v>
      </c>
      <c r="D58" s="3">
        <v>8336.25</v>
      </c>
      <c r="E58" s="3">
        <v>2422.33</v>
      </c>
      <c r="F58" s="3">
        <v>5913.92</v>
      </c>
      <c r="G58" s="3">
        <f t="shared" si="1"/>
        <v>5913.92</v>
      </c>
      <c r="H58">
        <f t="shared" si="0"/>
        <v>0</v>
      </c>
    </row>
    <row r="59" spans="1:8" x14ac:dyDescent="0.25">
      <c r="A59">
        <v>56</v>
      </c>
      <c r="B59" s="1">
        <v>47027</v>
      </c>
      <c r="C59" s="3">
        <v>884666.12</v>
      </c>
      <c r="D59" s="3">
        <v>8336.25</v>
      </c>
      <c r="E59" s="3">
        <v>2438.48</v>
      </c>
      <c r="F59" s="3">
        <v>5897.77</v>
      </c>
      <c r="G59" s="3">
        <f t="shared" si="1"/>
        <v>5897.77</v>
      </c>
      <c r="H59">
        <f t="shared" si="0"/>
        <v>0</v>
      </c>
    </row>
    <row r="60" spans="1:8" x14ac:dyDescent="0.25">
      <c r="A60">
        <v>57</v>
      </c>
      <c r="B60" s="1">
        <v>47058</v>
      </c>
      <c r="C60" s="3">
        <v>882227.64</v>
      </c>
      <c r="D60" s="3">
        <v>8336.25</v>
      </c>
      <c r="E60" s="3">
        <v>2454.73</v>
      </c>
      <c r="F60" s="3">
        <v>5881.52</v>
      </c>
      <c r="G60" s="3">
        <f t="shared" si="1"/>
        <v>5881.52</v>
      </c>
      <c r="H60">
        <f t="shared" si="0"/>
        <v>0</v>
      </c>
    </row>
    <row r="61" spans="1:8" x14ac:dyDescent="0.25">
      <c r="A61">
        <v>58</v>
      </c>
      <c r="B61" s="1">
        <v>47088</v>
      </c>
      <c r="C61" s="3">
        <v>879772.91</v>
      </c>
      <c r="D61" s="3">
        <v>8336.25</v>
      </c>
      <c r="E61" s="3">
        <v>2471.1</v>
      </c>
      <c r="F61" s="3">
        <v>5865.15</v>
      </c>
      <c r="G61" s="3">
        <f t="shared" si="1"/>
        <v>5865.15</v>
      </c>
      <c r="H61">
        <f t="shared" si="0"/>
        <v>0</v>
      </c>
    </row>
    <row r="62" spans="1:8" x14ac:dyDescent="0.25">
      <c r="A62">
        <v>59</v>
      </c>
      <c r="B62" s="1">
        <v>47119</v>
      </c>
      <c r="C62" s="3">
        <v>877301.81</v>
      </c>
      <c r="D62" s="3">
        <v>8336.25</v>
      </c>
      <c r="E62" s="3">
        <v>2487.5700000000002</v>
      </c>
      <c r="F62" s="3">
        <v>5848.68</v>
      </c>
      <c r="G62" s="3">
        <f t="shared" si="1"/>
        <v>5848.68</v>
      </c>
      <c r="H62">
        <f t="shared" si="0"/>
        <v>0</v>
      </c>
    </row>
    <row r="63" spans="1:8" x14ac:dyDescent="0.25">
      <c r="A63">
        <v>60</v>
      </c>
      <c r="B63" s="1">
        <v>47150</v>
      </c>
      <c r="C63" s="3">
        <v>874814.24</v>
      </c>
      <c r="D63" s="3">
        <v>8336.25</v>
      </c>
      <c r="E63" s="3">
        <v>2504.16</v>
      </c>
      <c r="F63" s="3">
        <v>5832.09</v>
      </c>
      <c r="G63" s="3">
        <f t="shared" si="1"/>
        <v>5832.09</v>
      </c>
      <c r="H63">
        <f t="shared" si="0"/>
        <v>0</v>
      </c>
    </row>
    <row r="64" spans="1:8" x14ac:dyDescent="0.25">
      <c r="A64">
        <v>61</v>
      </c>
      <c r="B64" s="1">
        <v>47178</v>
      </c>
      <c r="C64" s="3">
        <v>872310.08</v>
      </c>
      <c r="D64" s="3">
        <v>8336.25</v>
      </c>
      <c r="E64" s="3">
        <v>2520.85</v>
      </c>
      <c r="F64" s="3">
        <v>5815.4</v>
      </c>
      <c r="G64" s="3">
        <f t="shared" si="1"/>
        <v>5815.4</v>
      </c>
      <c r="H64">
        <f t="shared" si="0"/>
        <v>0</v>
      </c>
    </row>
    <row r="65" spans="1:8" x14ac:dyDescent="0.25">
      <c r="A65">
        <v>62</v>
      </c>
      <c r="B65" s="1">
        <v>47209</v>
      </c>
      <c r="C65" s="3">
        <v>869789.23</v>
      </c>
      <c r="D65" s="3">
        <v>8336.25</v>
      </c>
      <c r="E65" s="3">
        <v>2537.66</v>
      </c>
      <c r="F65" s="3">
        <v>5798.59</v>
      </c>
      <c r="G65" s="3">
        <f t="shared" si="1"/>
        <v>5798.59</v>
      </c>
      <c r="H65">
        <f t="shared" si="0"/>
        <v>0</v>
      </c>
    </row>
    <row r="66" spans="1:8" x14ac:dyDescent="0.25">
      <c r="A66">
        <v>63</v>
      </c>
      <c r="B66" s="1">
        <v>47239</v>
      </c>
      <c r="C66" s="3">
        <v>867251.57</v>
      </c>
      <c r="D66" s="3">
        <v>8336.25</v>
      </c>
      <c r="E66" s="3">
        <v>2554.5700000000002</v>
      </c>
      <c r="F66" s="3">
        <v>5781.68</v>
      </c>
      <c r="G66" s="3">
        <f t="shared" si="1"/>
        <v>5781.68</v>
      </c>
      <c r="H66">
        <f t="shared" si="0"/>
        <v>0</v>
      </c>
    </row>
    <row r="67" spans="1:8" x14ac:dyDescent="0.25">
      <c r="A67">
        <v>64</v>
      </c>
      <c r="B67" s="1">
        <v>47270</v>
      </c>
      <c r="C67" s="3">
        <v>864697</v>
      </c>
      <c r="D67" s="3">
        <v>8336.25</v>
      </c>
      <c r="E67" s="3">
        <v>2571.6</v>
      </c>
      <c r="F67" s="3">
        <v>5764.65</v>
      </c>
      <c r="G67" s="3">
        <f t="shared" si="1"/>
        <v>5764.65</v>
      </c>
      <c r="H67">
        <f t="shared" si="0"/>
        <v>0</v>
      </c>
    </row>
    <row r="68" spans="1:8" x14ac:dyDescent="0.25">
      <c r="A68">
        <v>65</v>
      </c>
      <c r="B68" s="1">
        <v>47300</v>
      </c>
      <c r="C68" s="3">
        <v>862125.4</v>
      </c>
      <c r="D68" s="3">
        <v>8336.25</v>
      </c>
      <c r="E68" s="3">
        <v>2588.75</v>
      </c>
      <c r="F68" s="3">
        <v>5747.5</v>
      </c>
      <c r="G68" s="3">
        <f t="shared" si="1"/>
        <v>5747.5</v>
      </c>
      <c r="H68">
        <f t="shared" si="0"/>
        <v>0</v>
      </c>
    </row>
    <row r="69" spans="1:8" x14ac:dyDescent="0.25">
      <c r="A69">
        <v>66</v>
      </c>
      <c r="B69" s="1">
        <v>47331</v>
      </c>
      <c r="C69" s="3">
        <v>859536.65</v>
      </c>
      <c r="D69" s="3">
        <v>8336.25</v>
      </c>
      <c r="E69" s="3">
        <v>2606.0100000000002</v>
      </c>
      <c r="F69" s="3">
        <v>5730.24</v>
      </c>
      <c r="G69" s="3">
        <f t="shared" si="1"/>
        <v>5730.24</v>
      </c>
      <c r="H69">
        <f t="shared" ref="H69:H132" si="2">IF(A69="","",IF(G69&lt;&gt;F69,1,0))</f>
        <v>0</v>
      </c>
    </row>
    <row r="70" spans="1:8" x14ac:dyDescent="0.25">
      <c r="A70">
        <v>67</v>
      </c>
      <c r="B70" s="1">
        <v>47362</v>
      </c>
      <c r="C70" s="3">
        <v>856930.64</v>
      </c>
      <c r="D70" s="3">
        <v>8336.25</v>
      </c>
      <c r="E70" s="3">
        <v>2623.38</v>
      </c>
      <c r="F70" s="3">
        <v>5712.87</v>
      </c>
      <c r="G70" s="3">
        <f t="shared" ref="G70:G133" si="3">IF(C70="","",ROUND(C70*C$1/12,2))</f>
        <v>5712.87</v>
      </c>
      <c r="H70">
        <f t="shared" si="2"/>
        <v>0</v>
      </c>
    </row>
    <row r="71" spans="1:8" x14ac:dyDescent="0.25">
      <c r="A71">
        <v>68</v>
      </c>
      <c r="B71" s="1">
        <v>47392</v>
      </c>
      <c r="C71" s="3">
        <v>854307.26</v>
      </c>
      <c r="D71" s="3">
        <v>8336.25</v>
      </c>
      <c r="E71" s="3">
        <v>2640.87</v>
      </c>
      <c r="F71" s="3">
        <v>5695.38</v>
      </c>
      <c r="G71" s="3">
        <f t="shared" si="3"/>
        <v>5695.38</v>
      </c>
      <c r="H71">
        <f t="shared" si="2"/>
        <v>0</v>
      </c>
    </row>
    <row r="72" spans="1:8" x14ac:dyDescent="0.25">
      <c r="A72">
        <v>69</v>
      </c>
      <c r="B72" s="1">
        <v>47423</v>
      </c>
      <c r="C72" s="3">
        <v>851666.39</v>
      </c>
      <c r="D72" s="3">
        <v>8336.25</v>
      </c>
      <c r="E72" s="3">
        <v>2658.47</v>
      </c>
      <c r="F72" s="3">
        <v>5677.78</v>
      </c>
      <c r="G72" s="3">
        <f t="shared" si="3"/>
        <v>5677.78</v>
      </c>
      <c r="H72">
        <f t="shared" si="2"/>
        <v>0</v>
      </c>
    </row>
    <row r="73" spans="1:8" x14ac:dyDescent="0.25">
      <c r="A73">
        <v>70</v>
      </c>
      <c r="B73" s="1">
        <v>47453</v>
      </c>
      <c r="C73" s="3">
        <v>849007.92</v>
      </c>
      <c r="D73" s="3">
        <v>8336.25</v>
      </c>
      <c r="E73" s="3">
        <v>2676.2</v>
      </c>
      <c r="F73" s="3">
        <v>5660.05</v>
      </c>
      <c r="G73" s="3">
        <f t="shared" si="3"/>
        <v>5660.05</v>
      </c>
      <c r="H73">
        <f t="shared" si="2"/>
        <v>0</v>
      </c>
    </row>
    <row r="74" spans="1:8" x14ac:dyDescent="0.25">
      <c r="A74">
        <v>71</v>
      </c>
      <c r="B74" s="1">
        <v>47484</v>
      </c>
      <c r="C74" s="3">
        <v>846331.72</v>
      </c>
      <c r="D74" s="3">
        <v>8336.25</v>
      </c>
      <c r="E74" s="3">
        <v>2694.04</v>
      </c>
      <c r="F74" s="3">
        <v>5642.21</v>
      </c>
      <c r="G74" s="3">
        <f t="shared" si="3"/>
        <v>5642.21</v>
      </c>
      <c r="H74">
        <f t="shared" si="2"/>
        <v>0</v>
      </c>
    </row>
    <row r="75" spans="1:8" x14ac:dyDescent="0.25">
      <c r="A75">
        <v>72</v>
      </c>
      <c r="B75" s="1">
        <v>47515</v>
      </c>
      <c r="C75" s="3">
        <v>843637.68</v>
      </c>
      <c r="D75" s="3">
        <v>8336.25</v>
      </c>
      <c r="E75" s="3">
        <v>2712</v>
      </c>
      <c r="F75" s="3">
        <v>5624.25</v>
      </c>
      <c r="G75" s="3">
        <f t="shared" si="3"/>
        <v>5624.25</v>
      </c>
      <c r="H75">
        <f t="shared" si="2"/>
        <v>0</v>
      </c>
    </row>
    <row r="76" spans="1:8" x14ac:dyDescent="0.25">
      <c r="A76">
        <v>73</v>
      </c>
      <c r="B76" s="1">
        <v>47543</v>
      </c>
      <c r="C76" s="3">
        <v>840925.68</v>
      </c>
      <c r="D76" s="3">
        <v>8336.25</v>
      </c>
      <c r="E76" s="3">
        <v>2730.08</v>
      </c>
      <c r="F76" s="3">
        <v>5606.17</v>
      </c>
      <c r="G76" s="3">
        <f t="shared" si="3"/>
        <v>5606.17</v>
      </c>
      <c r="H76">
        <f t="shared" si="2"/>
        <v>0</v>
      </c>
    </row>
    <row r="77" spans="1:8" x14ac:dyDescent="0.25">
      <c r="A77">
        <v>74</v>
      </c>
      <c r="B77" s="1">
        <v>47574</v>
      </c>
      <c r="C77" s="3">
        <v>838195.6</v>
      </c>
      <c r="D77" s="3">
        <v>8336.25</v>
      </c>
      <c r="E77" s="3">
        <v>2748.28</v>
      </c>
      <c r="F77" s="3">
        <v>5587.97</v>
      </c>
      <c r="G77" s="3">
        <f t="shared" si="3"/>
        <v>5587.97</v>
      </c>
      <c r="H77">
        <f t="shared" si="2"/>
        <v>0</v>
      </c>
    </row>
    <row r="78" spans="1:8" x14ac:dyDescent="0.25">
      <c r="A78">
        <v>75</v>
      </c>
      <c r="B78" s="1">
        <v>47604</v>
      </c>
      <c r="C78" s="3">
        <v>835447.32</v>
      </c>
      <c r="D78" s="3">
        <v>8336.25</v>
      </c>
      <c r="E78" s="3">
        <v>2766.6</v>
      </c>
      <c r="F78" s="3">
        <v>5569.65</v>
      </c>
      <c r="G78" s="3">
        <f t="shared" si="3"/>
        <v>5569.65</v>
      </c>
      <c r="H78">
        <f t="shared" si="2"/>
        <v>0</v>
      </c>
    </row>
    <row r="79" spans="1:8" x14ac:dyDescent="0.25">
      <c r="A79">
        <v>76</v>
      </c>
      <c r="B79" s="1">
        <v>47635</v>
      </c>
      <c r="C79" s="3">
        <v>832680.72</v>
      </c>
      <c r="D79" s="3">
        <v>8336.25</v>
      </c>
      <c r="E79" s="3">
        <v>2785.05</v>
      </c>
      <c r="F79" s="3">
        <v>5551.2</v>
      </c>
      <c r="G79" s="3">
        <f t="shared" si="3"/>
        <v>5551.2</v>
      </c>
      <c r="H79">
        <f t="shared" si="2"/>
        <v>0</v>
      </c>
    </row>
    <row r="80" spans="1:8" x14ac:dyDescent="0.25">
      <c r="A80">
        <v>77</v>
      </c>
      <c r="B80" s="1">
        <v>47665</v>
      </c>
      <c r="C80" s="3">
        <v>829895.67</v>
      </c>
      <c r="D80" s="3">
        <v>8336.25</v>
      </c>
      <c r="E80" s="3">
        <v>2803.61</v>
      </c>
      <c r="F80" s="3">
        <v>5532.64</v>
      </c>
      <c r="G80" s="3">
        <f t="shared" si="3"/>
        <v>5532.64</v>
      </c>
      <c r="H80">
        <f t="shared" si="2"/>
        <v>0</v>
      </c>
    </row>
    <row r="81" spans="1:8" x14ac:dyDescent="0.25">
      <c r="A81">
        <v>78</v>
      </c>
      <c r="B81" s="1">
        <v>47696</v>
      </c>
      <c r="C81" s="3">
        <v>827092.06</v>
      </c>
      <c r="D81" s="3">
        <v>8336.25</v>
      </c>
      <c r="E81" s="3">
        <v>2822.3</v>
      </c>
      <c r="F81" s="3">
        <v>5513.95</v>
      </c>
      <c r="G81" s="3">
        <f t="shared" si="3"/>
        <v>5513.95</v>
      </c>
      <c r="H81">
        <f t="shared" si="2"/>
        <v>0</v>
      </c>
    </row>
    <row r="82" spans="1:8" x14ac:dyDescent="0.25">
      <c r="A82">
        <v>79</v>
      </c>
      <c r="B82" s="1">
        <v>47727</v>
      </c>
      <c r="C82" s="3">
        <v>824269.76</v>
      </c>
      <c r="D82" s="3">
        <v>8336.25</v>
      </c>
      <c r="E82" s="3">
        <v>2841.12</v>
      </c>
      <c r="F82" s="3">
        <v>5495.13</v>
      </c>
      <c r="G82" s="3">
        <f t="shared" si="3"/>
        <v>5495.13</v>
      </c>
      <c r="H82">
        <f t="shared" si="2"/>
        <v>0</v>
      </c>
    </row>
    <row r="83" spans="1:8" x14ac:dyDescent="0.25">
      <c r="A83">
        <v>80</v>
      </c>
      <c r="B83" s="1">
        <v>47757</v>
      </c>
      <c r="C83" s="3">
        <v>821428.64</v>
      </c>
      <c r="D83" s="3">
        <v>8336.25</v>
      </c>
      <c r="E83" s="3">
        <v>2860.06</v>
      </c>
      <c r="F83" s="3">
        <v>5476.19</v>
      </c>
      <c r="G83" s="3">
        <f t="shared" si="3"/>
        <v>5476.19</v>
      </c>
      <c r="H83">
        <f t="shared" si="2"/>
        <v>0</v>
      </c>
    </row>
    <row r="84" spans="1:8" x14ac:dyDescent="0.25">
      <c r="A84">
        <v>81</v>
      </c>
      <c r="B84" s="1">
        <v>47788</v>
      </c>
      <c r="C84" s="3">
        <v>818568.58</v>
      </c>
      <c r="D84" s="3">
        <v>8336.25</v>
      </c>
      <c r="E84" s="3">
        <v>2879.13</v>
      </c>
      <c r="F84" s="3">
        <v>5457.12</v>
      </c>
      <c r="G84" s="3">
        <f t="shared" si="3"/>
        <v>5457.12</v>
      </c>
      <c r="H84">
        <f t="shared" si="2"/>
        <v>0</v>
      </c>
    </row>
    <row r="85" spans="1:8" x14ac:dyDescent="0.25">
      <c r="A85">
        <v>82</v>
      </c>
      <c r="B85" s="1">
        <v>47818</v>
      </c>
      <c r="C85" s="3">
        <v>815689.45</v>
      </c>
      <c r="D85" s="3">
        <v>8336.25</v>
      </c>
      <c r="E85" s="3">
        <v>2898.32</v>
      </c>
      <c r="F85" s="3">
        <v>5437.93</v>
      </c>
      <c r="G85" s="3">
        <f t="shared" si="3"/>
        <v>5437.93</v>
      </c>
      <c r="H85">
        <f t="shared" si="2"/>
        <v>0</v>
      </c>
    </row>
    <row r="86" spans="1:8" x14ac:dyDescent="0.25">
      <c r="A86">
        <v>83</v>
      </c>
      <c r="B86" s="1">
        <v>47849</v>
      </c>
      <c r="C86" s="3">
        <v>812791.13</v>
      </c>
      <c r="D86" s="3">
        <v>8336.25</v>
      </c>
      <c r="E86" s="3">
        <v>2917.64</v>
      </c>
      <c r="F86" s="3">
        <v>5418.61</v>
      </c>
      <c r="G86" s="3">
        <f t="shared" si="3"/>
        <v>5418.61</v>
      </c>
      <c r="H86">
        <f t="shared" si="2"/>
        <v>0</v>
      </c>
    </row>
    <row r="87" spans="1:8" x14ac:dyDescent="0.25">
      <c r="A87">
        <v>84</v>
      </c>
      <c r="B87" s="1">
        <v>47880</v>
      </c>
      <c r="C87" s="3">
        <v>809873.49</v>
      </c>
      <c r="D87" s="3">
        <v>8336.25</v>
      </c>
      <c r="E87" s="3">
        <v>2937.09</v>
      </c>
      <c r="F87" s="3">
        <v>5399.16</v>
      </c>
      <c r="G87" s="3">
        <f t="shared" si="3"/>
        <v>5399.16</v>
      </c>
      <c r="H87">
        <f t="shared" si="2"/>
        <v>0</v>
      </c>
    </row>
    <row r="88" spans="1:8" x14ac:dyDescent="0.25">
      <c r="A88">
        <v>85</v>
      </c>
      <c r="B88" s="1">
        <v>47908</v>
      </c>
      <c r="C88" s="3">
        <v>806936.4</v>
      </c>
      <c r="D88" s="3">
        <v>8336.25</v>
      </c>
      <c r="E88" s="3">
        <v>2956.67</v>
      </c>
      <c r="F88" s="3">
        <v>5379.58</v>
      </c>
      <c r="G88" s="3">
        <f t="shared" si="3"/>
        <v>5379.58</v>
      </c>
      <c r="H88">
        <f t="shared" si="2"/>
        <v>0</v>
      </c>
    </row>
    <row r="89" spans="1:8" x14ac:dyDescent="0.25">
      <c r="A89">
        <v>86</v>
      </c>
      <c r="B89" s="1">
        <v>47939</v>
      </c>
      <c r="C89" s="3">
        <v>803979.73</v>
      </c>
      <c r="D89" s="3">
        <v>8336.25</v>
      </c>
      <c r="E89" s="3">
        <v>2976.39</v>
      </c>
      <c r="F89" s="3">
        <v>5359.86</v>
      </c>
      <c r="G89" s="3">
        <f t="shared" si="3"/>
        <v>5359.86</v>
      </c>
      <c r="H89">
        <f t="shared" si="2"/>
        <v>0</v>
      </c>
    </row>
    <row r="90" spans="1:8" x14ac:dyDescent="0.25">
      <c r="A90">
        <v>87</v>
      </c>
      <c r="B90" s="1">
        <v>47969</v>
      </c>
      <c r="C90" s="3">
        <v>801003.34</v>
      </c>
      <c r="D90" s="3">
        <v>8336.25</v>
      </c>
      <c r="E90" s="3">
        <v>2996.23</v>
      </c>
      <c r="F90" s="3">
        <v>5340.02</v>
      </c>
      <c r="G90" s="3">
        <f t="shared" si="3"/>
        <v>5340.02</v>
      </c>
      <c r="H90">
        <f t="shared" si="2"/>
        <v>0</v>
      </c>
    </row>
    <row r="91" spans="1:8" x14ac:dyDescent="0.25">
      <c r="A91">
        <v>88</v>
      </c>
      <c r="B91" s="1">
        <v>48000</v>
      </c>
      <c r="C91" s="3">
        <v>798007.11</v>
      </c>
      <c r="D91" s="3">
        <v>8336.25</v>
      </c>
      <c r="E91" s="3">
        <v>3016.2</v>
      </c>
      <c r="F91" s="3">
        <v>5320.05</v>
      </c>
      <c r="G91" s="3">
        <f t="shared" si="3"/>
        <v>5320.05</v>
      </c>
      <c r="H91">
        <f t="shared" si="2"/>
        <v>0</v>
      </c>
    </row>
    <row r="92" spans="1:8" x14ac:dyDescent="0.25">
      <c r="A92">
        <v>89</v>
      </c>
      <c r="B92" s="1">
        <v>48030</v>
      </c>
      <c r="C92" s="3">
        <v>794990.91</v>
      </c>
      <c r="D92" s="3">
        <v>8336.25</v>
      </c>
      <c r="E92" s="3">
        <v>3036.31</v>
      </c>
      <c r="F92" s="3">
        <v>5299.94</v>
      </c>
      <c r="G92" s="3">
        <f t="shared" si="3"/>
        <v>5299.94</v>
      </c>
      <c r="H92">
        <f t="shared" si="2"/>
        <v>0</v>
      </c>
    </row>
    <row r="93" spans="1:8" x14ac:dyDescent="0.25">
      <c r="A93">
        <v>90</v>
      </c>
      <c r="B93" s="1">
        <v>48061</v>
      </c>
      <c r="C93" s="3">
        <v>791954.6</v>
      </c>
      <c r="D93" s="3">
        <v>8336.25</v>
      </c>
      <c r="E93" s="3">
        <v>3056.55</v>
      </c>
      <c r="F93" s="3">
        <v>5279.7</v>
      </c>
      <c r="G93" s="3">
        <f t="shared" si="3"/>
        <v>5279.7</v>
      </c>
      <c r="H93">
        <f t="shared" si="2"/>
        <v>0</v>
      </c>
    </row>
    <row r="94" spans="1:8" x14ac:dyDescent="0.25">
      <c r="A94">
        <v>91</v>
      </c>
      <c r="B94" s="1">
        <v>48092</v>
      </c>
      <c r="C94" s="3">
        <v>788898.05</v>
      </c>
      <c r="D94" s="3">
        <v>8336.25</v>
      </c>
      <c r="E94" s="3">
        <v>3076.93</v>
      </c>
      <c r="F94" s="3">
        <v>5259.32</v>
      </c>
      <c r="G94" s="3">
        <f t="shared" si="3"/>
        <v>5259.32</v>
      </c>
      <c r="H94">
        <f t="shared" si="2"/>
        <v>0</v>
      </c>
    </row>
    <row r="95" spans="1:8" x14ac:dyDescent="0.25">
      <c r="A95">
        <v>92</v>
      </c>
      <c r="B95" s="1">
        <v>48122</v>
      </c>
      <c r="C95" s="3">
        <v>785821.12</v>
      </c>
      <c r="D95" s="3">
        <v>8336.25</v>
      </c>
      <c r="E95" s="3">
        <v>3097.44</v>
      </c>
      <c r="F95" s="3">
        <v>5238.8100000000004</v>
      </c>
      <c r="G95" s="3">
        <f t="shared" si="3"/>
        <v>5238.8100000000004</v>
      </c>
      <c r="H95">
        <f t="shared" si="2"/>
        <v>0</v>
      </c>
    </row>
    <row r="96" spans="1:8" x14ac:dyDescent="0.25">
      <c r="A96">
        <v>93</v>
      </c>
      <c r="B96" s="1">
        <v>48153</v>
      </c>
      <c r="C96" s="3">
        <v>782723.68</v>
      </c>
      <c r="D96" s="3">
        <v>8336.25</v>
      </c>
      <c r="E96" s="3">
        <v>3118.09</v>
      </c>
      <c r="F96" s="3">
        <v>5218.16</v>
      </c>
      <c r="G96" s="3">
        <f t="shared" si="3"/>
        <v>5218.16</v>
      </c>
      <c r="H96">
        <f t="shared" si="2"/>
        <v>0</v>
      </c>
    </row>
    <row r="97" spans="1:8" x14ac:dyDescent="0.25">
      <c r="A97">
        <v>94</v>
      </c>
      <c r="B97" s="1">
        <v>48183</v>
      </c>
      <c r="C97" s="3">
        <v>779605.59</v>
      </c>
      <c r="D97" s="3">
        <v>8336.25</v>
      </c>
      <c r="E97" s="3">
        <v>3138.88</v>
      </c>
      <c r="F97" s="3">
        <v>5197.37</v>
      </c>
      <c r="G97" s="3">
        <f t="shared" si="3"/>
        <v>5197.37</v>
      </c>
      <c r="H97">
        <f t="shared" si="2"/>
        <v>0</v>
      </c>
    </row>
    <row r="98" spans="1:8" x14ac:dyDescent="0.25">
      <c r="A98">
        <v>95</v>
      </c>
      <c r="B98" s="1">
        <v>48214</v>
      </c>
      <c r="C98" s="3">
        <v>776466.71</v>
      </c>
      <c r="D98" s="3">
        <v>8336.25</v>
      </c>
      <c r="E98" s="3">
        <v>3159.81</v>
      </c>
      <c r="F98" s="3">
        <v>5176.4399999999996</v>
      </c>
      <c r="G98" s="3">
        <f t="shared" si="3"/>
        <v>5176.4399999999996</v>
      </c>
      <c r="H98">
        <f t="shared" si="2"/>
        <v>0</v>
      </c>
    </row>
    <row r="99" spans="1:8" x14ac:dyDescent="0.25">
      <c r="A99">
        <v>96</v>
      </c>
      <c r="B99" s="1">
        <v>48245</v>
      </c>
      <c r="C99" s="3">
        <v>773306.9</v>
      </c>
      <c r="D99" s="3">
        <v>8336.25</v>
      </c>
      <c r="E99" s="3">
        <v>3180.87</v>
      </c>
      <c r="F99" s="3">
        <v>5155.38</v>
      </c>
      <c r="G99" s="3">
        <f t="shared" si="3"/>
        <v>5155.38</v>
      </c>
      <c r="H99">
        <f t="shared" si="2"/>
        <v>0</v>
      </c>
    </row>
    <row r="100" spans="1:8" x14ac:dyDescent="0.25">
      <c r="A100">
        <v>97</v>
      </c>
      <c r="B100" s="1">
        <v>48274</v>
      </c>
      <c r="C100" s="3">
        <v>770126.03</v>
      </c>
      <c r="D100" s="3">
        <v>8336.25</v>
      </c>
      <c r="E100" s="3">
        <v>3202.08</v>
      </c>
      <c r="F100" s="3">
        <v>5134.17</v>
      </c>
      <c r="G100" s="3">
        <f t="shared" si="3"/>
        <v>5134.17</v>
      </c>
      <c r="H100">
        <f t="shared" si="2"/>
        <v>0</v>
      </c>
    </row>
    <row r="101" spans="1:8" x14ac:dyDescent="0.25">
      <c r="A101">
        <v>98</v>
      </c>
      <c r="B101" s="1">
        <v>48305</v>
      </c>
      <c r="C101" s="3">
        <v>766923.95</v>
      </c>
      <c r="D101" s="3">
        <v>8336.25</v>
      </c>
      <c r="E101" s="3">
        <v>3223.42</v>
      </c>
      <c r="F101" s="3">
        <v>5112.83</v>
      </c>
      <c r="G101" s="3">
        <f t="shared" si="3"/>
        <v>5112.83</v>
      </c>
      <c r="H101">
        <f t="shared" si="2"/>
        <v>0</v>
      </c>
    </row>
    <row r="102" spans="1:8" x14ac:dyDescent="0.25">
      <c r="A102">
        <v>99</v>
      </c>
      <c r="B102" s="1">
        <v>48335</v>
      </c>
      <c r="C102" s="3">
        <v>763700.53</v>
      </c>
      <c r="D102" s="3">
        <v>8336.25</v>
      </c>
      <c r="E102" s="3">
        <v>3244.91</v>
      </c>
      <c r="F102" s="3">
        <v>5091.34</v>
      </c>
      <c r="G102" s="3">
        <f t="shared" si="3"/>
        <v>5091.34</v>
      </c>
      <c r="H102">
        <f t="shared" si="2"/>
        <v>0</v>
      </c>
    </row>
    <row r="103" spans="1:8" x14ac:dyDescent="0.25">
      <c r="A103">
        <v>100</v>
      </c>
      <c r="B103" s="1">
        <v>48366</v>
      </c>
      <c r="C103" s="3">
        <v>760455.62</v>
      </c>
      <c r="D103" s="3">
        <v>8336.25</v>
      </c>
      <c r="E103" s="3">
        <v>3266.55</v>
      </c>
      <c r="F103" s="3">
        <v>5069.7</v>
      </c>
      <c r="G103" s="3">
        <f t="shared" si="3"/>
        <v>5069.7</v>
      </c>
      <c r="H103">
        <f t="shared" si="2"/>
        <v>0</v>
      </c>
    </row>
    <row r="104" spans="1:8" x14ac:dyDescent="0.25">
      <c r="A104">
        <v>101</v>
      </c>
      <c r="B104" s="1">
        <v>48396</v>
      </c>
      <c r="C104" s="3">
        <v>757189.07</v>
      </c>
      <c r="D104" s="3">
        <v>8336.25</v>
      </c>
      <c r="E104" s="3">
        <v>3288.32</v>
      </c>
      <c r="F104" s="3">
        <v>5047.93</v>
      </c>
      <c r="G104" s="3">
        <f t="shared" si="3"/>
        <v>5047.93</v>
      </c>
      <c r="H104">
        <f t="shared" si="2"/>
        <v>0</v>
      </c>
    </row>
    <row r="105" spans="1:8" x14ac:dyDescent="0.25">
      <c r="A105">
        <v>102</v>
      </c>
      <c r="B105" s="1">
        <v>48427</v>
      </c>
      <c r="C105" s="3">
        <v>753900.75</v>
      </c>
      <c r="D105" s="3">
        <v>8336.25</v>
      </c>
      <c r="E105" s="3">
        <v>3310.24</v>
      </c>
      <c r="F105" s="3">
        <v>5026.01</v>
      </c>
      <c r="G105" s="3">
        <f t="shared" si="3"/>
        <v>5026.01</v>
      </c>
      <c r="H105">
        <f t="shared" si="2"/>
        <v>0</v>
      </c>
    </row>
    <row r="106" spans="1:8" x14ac:dyDescent="0.25">
      <c r="A106">
        <v>103</v>
      </c>
      <c r="B106" s="1">
        <v>48458</v>
      </c>
      <c r="C106" s="3">
        <v>750590.51</v>
      </c>
      <c r="D106" s="3">
        <v>8336.25</v>
      </c>
      <c r="E106" s="3">
        <v>3332.31</v>
      </c>
      <c r="F106" s="3">
        <v>5003.9399999999996</v>
      </c>
      <c r="G106" s="3">
        <f t="shared" si="3"/>
        <v>5003.9399999999996</v>
      </c>
      <c r="H106">
        <f t="shared" si="2"/>
        <v>0</v>
      </c>
    </row>
    <row r="107" spans="1:8" x14ac:dyDescent="0.25">
      <c r="A107">
        <v>104</v>
      </c>
      <c r="B107" s="1">
        <v>48488</v>
      </c>
      <c r="C107" s="3">
        <v>747258.2</v>
      </c>
      <c r="D107" s="3">
        <v>8336.25</v>
      </c>
      <c r="E107" s="3">
        <v>3354.53</v>
      </c>
      <c r="F107" s="3">
        <v>4981.72</v>
      </c>
      <c r="G107" s="3">
        <f t="shared" si="3"/>
        <v>4981.72</v>
      </c>
      <c r="H107">
        <f t="shared" si="2"/>
        <v>0</v>
      </c>
    </row>
    <row r="108" spans="1:8" x14ac:dyDescent="0.25">
      <c r="A108">
        <v>105</v>
      </c>
      <c r="B108" s="1">
        <v>48519</v>
      </c>
      <c r="C108" s="3">
        <v>743903.67</v>
      </c>
      <c r="D108" s="3">
        <v>8336.25</v>
      </c>
      <c r="E108" s="3">
        <v>3376.89</v>
      </c>
      <c r="F108" s="3">
        <v>4959.3599999999997</v>
      </c>
      <c r="G108" s="3">
        <f t="shared" si="3"/>
        <v>4959.3599999999997</v>
      </c>
      <c r="H108">
        <f t="shared" si="2"/>
        <v>0</v>
      </c>
    </row>
    <row r="109" spans="1:8" x14ac:dyDescent="0.25">
      <c r="A109">
        <v>106</v>
      </c>
      <c r="B109" s="1">
        <v>48549</v>
      </c>
      <c r="C109" s="3">
        <v>740526.78</v>
      </c>
      <c r="D109" s="3">
        <v>8336.25</v>
      </c>
      <c r="E109" s="3">
        <v>3399.4</v>
      </c>
      <c r="F109" s="3">
        <v>4936.8500000000004</v>
      </c>
      <c r="G109" s="3">
        <f t="shared" si="3"/>
        <v>4936.8500000000004</v>
      </c>
      <c r="H109">
        <f t="shared" si="2"/>
        <v>0</v>
      </c>
    </row>
    <row r="110" spans="1:8" x14ac:dyDescent="0.25">
      <c r="A110">
        <v>107</v>
      </c>
      <c r="B110" s="1">
        <v>48580</v>
      </c>
      <c r="C110" s="3">
        <v>737127.38</v>
      </c>
      <c r="D110" s="3">
        <v>8336.25</v>
      </c>
      <c r="E110" s="3">
        <v>3422.07</v>
      </c>
      <c r="F110" s="3">
        <v>4914.18</v>
      </c>
      <c r="G110" s="3">
        <f t="shared" si="3"/>
        <v>4914.18</v>
      </c>
      <c r="H110">
        <f t="shared" si="2"/>
        <v>0</v>
      </c>
    </row>
    <row r="111" spans="1:8" x14ac:dyDescent="0.25">
      <c r="A111">
        <v>108</v>
      </c>
      <c r="B111" s="1">
        <v>48611</v>
      </c>
      <c r="C111" s="3">
        <v>733705.31</v>
      </c>
      <c r="D111" s="3">
        <v>8336.25</v>
      </c>
      <c r="E111" s="3">
        <v>3444.88</v>
      </c>
      <c r="F111" s="3">
        <v>4891.37</v>
      </c>
      <c r="G111" s="3">
        <f t="shared" si="3"/>
        <v>4891.37</v>
      </c>
      <c r="H111">
        <f t="shared" si="2"/>
        <v>0</v>
      </c>
    </row>
    <row r="112" spans="1:8" x14ac:dyDescent="0.25">
      <c r="A112">
        <v>109</v>
      </c>
      <c r="B112" s="1">
        <v>48639</v>
      </c>
      <c r="C112" s="3">
        <v>730260.43</v>
      </c>
      <c r="D112" s="3">
        <v>8336.25</v>
      </c>
      <c r="E112" s="3">
        <v>3467.85</v>
      </c>
      <c r="F112" s="3">
        <v>4868.3999999999996</v>
      </c>
      <c r="G112" s="3">
        <f t="shared" si="3"/>
        <v>4868.3999999999996</v>
      </c>
      <c r="H112">
        <f t="shared" si="2"/>
        <v>0</v>
      </c>
    </row>
    <row r="113" spans="1:8" x14ac:dyDescent="0.25">
      <c r="A113">
        <v>110</v>
      </c>
      <c r="B113" s="1">
        <v>48670</v>
      </c>
      <c r="C113" s="3">
        <v>726792.58</v>
      </c>
      <c r="D113" s="3">
        <v>8336.25</v>
      </c>
      <c r="E113" s="3">
        <v>3490.97</v>
      </c>
      <c r="F113" s="3">
        <v>4845.28</v>
      </c>
      <c r="G113" s="3">
        <f t="shared" si="3"/>
        <v>4845.28</v>
      </c>
      <c r="H113">
        <f t="shared" si="2"/>
        <v>0</v>
      </c>
    </row>
    <row r="114" spans="1:8" x14ac:dyDescent="0.25">
      <c r="A114">
        <v>111</v>
      </c>
      <c r="B114" s="1">
        <v>48700</v>
      </c>
      <c r="C114" s="3">
        <v>723301.61</v>
      </c>
      <c r="D114" s="3">
        <v>8336.25</v>
      </c>
      <c r="E114" s="3">
        <v>3514.24</v>
      </c>
      <c r="F114" s="3">
        <v>4822.01</v>
      </c>
      <c r="G114" s="3">
        <f t="shared" si="3"/>
        <v>4822.01</v>
      </c>
      <c r="H114">
        <f t="shared" si="2"/>
        <v>0</v>
      </c>
    </row>
    <row r="115" spans="1:8" x14ac:dyDescent="0.25">
      <c r="A115">
        <v>112</v>
      </c>
      <c r="B115" s="1">
        <v>48731</v>
      </c>
      <c r="C115" s="3">
        <v>719787.37</v>
      </c>
      <c r="D115" s="3">
        <v>8336.25</v>
      </c>
      <c r="E115" s="3">
        <v>3537.67</v>
      </c>
      <c r="F115" s="3">
        <v>4798.58</v>
      </c>
      <c r="G115" s="3">
        <f t="shared" si="3"/>
        <v>4798.58</v>
      </c>
      <c r="H115">
        <f t="shared" si="2"/>
        <v>0</v>
      </c>
    </row>
    <row r="116" spans="1:8" x14ac:dyDescent="0.25">
      <c r="A116">
        <v>113</v>
      </c>
      <c r="B116" s="1">
        <v>48761</v>
      </c>
      <c r="C116" s="3">
        <v>716249.7</v>
      </c>
      <c r="D116" s="3">
        <v>8336.25</v>
      </c>
      <c r="E116" s="3">
        <v>3561.25</v>
      </c>
      <c r="F116" s="3">
        <v>4775</v>
      </c>
      <c r="G116" s="3">
        <f t="shared" si="3"/>
        <v>4775</v>
      </c>
      <c r="H116">
        <f t="shared" si="2"/>
        <v>0</v>
      </c>
    </row>
    <row r="117" spans="1:8" x14ac:dyDescent="0.25">
      <c r="A117">
        <v>114</v>
      </c>
      <c r="B117" s="1">
        <v>48792</v>
      </c>
      <c r="C117" s="3">
        <v>712688.45</v>
      </c>
      <c r="D117" s="3">
        <v>8336.25</v>
      </c>
      <c r="E117" s="3">
        <v>3584.99</v>
      </c>
      <c r="F117" s="3">
        <v>4751.26</v>
      </c>
      <c r="G117" s="3">
        <f t="shared" si="3"/>
        <v>4751.26</v>
      </c>
      <c r="H117">
        <f t="shared" si="2"/>
        <v>0</v>
      </c>
    </row>
    <row r="118" spans="1:8" x14ac:dyDescent="0.25">
      <c r="A118">
        <v>115</v>
      </c>
      <c r="B118" s="1">
        <v>48823</v>
      </c>
      <c r="C118" s="3">
        <v>709103.46</v>
      </c>
      <c r="D118" s="3">
        <v>8336.25</v>
      </c>
      <c r="E118" s="3">
        <v>3608.89</v>
      </c>
      <c r="F118" s="3">
        <v>4727.3599999999997</v>
      </c>
      <c r="G118" s="3">
        <f t="shared" si="3"/>
        <v>4727.3599999999997</v>
      </c>
      <c r="H118">
        <f t="shared" si="2"/>
        <v>0</v>
      </c>
    </row>
    <row r="119" spans="1:8" x14ac:dyDescent="0.25">
      <c r="A119">
        <v>116</v>
      </c>
      <c r="B119" s="1">
        <v>48853</v>
      </c>
      <c r="C119" s="3">
        <v>705494.57</v>
      </c>
      <c r="D119" s="3">
        <v>8336.25</v>
      </c>
      <c r="E119" s="3">
        <v>3632.95</v>
      </c>
      <c r="F119" s="3">
        <v>4703.3</v>
      </c>
      <c r="G119" s="3">
        <f t="shared" si="3"/>
        <v>4703.3</v>
      </c>
      <c r="H119">
        <f t="shared" si="2"/>
        <v>0</v>
      </c>
    </row>
    <row r="120" spans="1:8" x14ac:dyDescent="0.25">
      <c r="A120">
        <v>117</v>
      </c>
      <c r="B120" s="1">
        <v>48884</v>
      </c>
      <c r="C120" s="3">
        <v>701861.62</v>
      </c>
      <c r="D120" s="3">
        <v>8336.25</v>
      </c>
      <c r="E120" s="3">
        <v>3657.17</v>
      </c>
      <c r="F120" s="3">
        <v>4679.08</v>
      </c>
      <c r="G120" s="3">
        <f t="shared" si="3"/>
        <v>4679.08</v>
      </c>
      <c r="H120">
        <f t="shared" si="2"/>
        <v>0</v>
      </c>
    </row>
    <row r="121" spans="1:8" x14ac:dyDescent="0.25">
      <c r="A121">
        <v>118</v>
      </c>
      <c r="B121" s="1">
        <v>48914</v>
      </c>
      <c r="C121" s="3">
        <v>698204.45</v>
      </c>
      <c r="D121" s="3">
        <v>8336.25</v>
      </c>
      <c r="E121" s="3">
        <v>3681.55</v>
      </c>
      <c r="F121" s="3">
        <v>4654.7</v>
      </c>
      <c r="G121" s="3">
        <f t="shared" si="3"/>
        <v>4654.7</v>
      </c>
      <c r="H121">
        <f t="shared" si="2"/>
        <v>0</v>
      </c>
    </row>
    <row r="122" spans="1:8" x14ac:dyDescent="0.25">
      <c r="A122">
        <v>119</v>
      </c>
      <c r="B122" s="1">
        <v>48945</v>
      </c>
      <c r="C122" s="3">
        <v>694522.9</v>
      </c>
      <c r="D122" s="3">
        <v>8336.25</v>
      </c>
      <c r="E122" s="3">
        <v>3706.1</v>
      </c>
      <c r="F122" s="3">
        <v>4630.1499999999996</v>
      </c>
      <c r="G122" s="3">
        <f t="shared" si="3"/>
        <v>4630.1499999999996</v>
      </c>
      <c r="H122">
        <f t="shared" si="2"/>
        <v>0</v>
      </c>
    </row>
    <row r="123" spans="1:8" x14ac:dyDescent="0.25">
      <c r="A123">
        <v>120</v>
      </c>
      <c r="B123" s="1">
        <v>48976</v>
      </c>
      <c r="C123" s="3">
        <v>690816.8</v>
      </c>
      <c r="D123" s="3">
        <v>8336.25</v>
      </c>
      <c r="E123" s="3">
        <v>3730.8</v>
      </c>
      <c r="F123" s="3">
        <v>4605.45</v>
      </c>
      <c r="G123" s="3">
        <f t="shared" si="3"/>
        <v>4605.45</v>
      </c>
      <c r="H123">
        <f t="shared" si="2"/>
        <v>0</v>
      </c>
    </row>
    <row r="124" spans="1:8" x14ac:dyDescent="0.25">
      <c r="A124">
        <v>121</v>
      </c>
      <c r="B124" s="1">
        <v>49004</v>
      </c>
      <c r="C124" s="3">
        <v>687086</v>
      </c>
      <c r="D124" s="3">
        <v>8336.25</v>
      </c>
      <c r="E124" s="3">
        <v>3755.68</v>
      </c>
      <c r="F124" s="3">
        <v>4580.57</v>
      </c>
      <c r="G124" s="3">
        <f t="shared" si="3"/>
        <v>4580.57</v>
      </c>
      <c r="H124">
        <f t="shared" si="2"/>
        <v>0</v>
      </c>
    </row>
    <row r="125" spans="1:8" x14ac:dyDescent="0.25">
      <c r="A125">
        <v>122</v>
      </c>
      <c r="B125" s="1">
        <v>49035</v>
      </c>
      <c r="C125" s="3">
        <v>683330.32</v>
      </c>
      <c r="D125" s="3">
        <v>8336.25</v>
      </c>
      <c r="E125" s="3">
        <v>3780.71</v>
      </c>
      <c r="F125" s="3">
        <v>4555.54</v>
      </c>
      <c r="G125" s="3">
        <f t="shared" si="3"/>
        <v>4555.54</v>
      </c>
      <c r="H125">
        <f t="shared" si="2"/>
        <v>0</v>
      </c>
    </row>
    <row r="126" spans="1:8" x14ac:dyDescent="0.25">
      <c r="A126">
        <v>123</v>
      </c>
      <c r="B126" s="1">
        <v>49065</v>
      </c>
      <c r="C126" s="3">
        <v>679549.61</v>
      </c>
      <c r="D126" s="3">
        <v>8336.25</v>
      </c>
      <c r="E126" s="3">
        <v>3805.92</v>
      </c>
      <c r="F126" s="3">
        <v>4530.33</v>
      </c>
      <c r="G126" s="3">
        <f t="shared" si="3"/>
        <v>4530.33</v>
      </c>
      <c r="H126">
        <f t="shared" si="2"/>
        <v>0</v>
      </c>
    </row>
    <row r="127" spans="1:8" x14ac:dyDescent="0.25">
      <c r="A127">
        <v>124</v>
      </c>
      <c r="B127" s="1">
        <v>49096</v>
      </c>
      <c r="C127" s="3">
        <v>675743.69</v>
      </c>
      <c r="D127" s="3">
        <v>8336.25</v>
      </c>
      <c r="E127" s="3">
        <v>3831.29</v>
      </c>
      <c r="F127" s="3">
        <v>4504.96</v>
      </c>
      <c r="G127" s="3">
        <f t="shared" si="3"/>
        <v>4504.96</v>
      </c>
      <c r="H127">
        <f t="shared" si="2"/>
        <v>0</v>
      </c>
    </row>
    <row r="128" spans="1:8" x14ac:dyDescent="0.25">
      <c r="A128">
        <v>125</v>
      </c>
      <c r="B128" s="1">
        <v>49126</v>
      </c>
      <c r="C128" s="3">
        <v>671912.4</v>
      </c>
      <c r="D128" s="3">
        <v>8336.25</v>
      </c>
      <c r="E128" s="3">
        <v>3856.83</v>
      </c>
      <c r="F128" s="3">
        <v>4479.42</v>
      </c>
      <c r="G128" s="3">
        <f t="shared" si="3"/>
        <v>4479.42</v>
      </c>
      <c r="H128">
        <f t="shared" si="2"/>
        <v>0</v>
      </c>
    </row>
    <row r="129" spans="1:8" x14ac:dyDescent="0.25">
      <c r="A129">
        <v>126</v>
      </c>
      <c r="B129" s="1">
        <v>49157</v>
      </c>
      <c r="C129" s="3">
        <v>668055.56999999995</v>
      </c>
      <c r="D129" s="3">
        <v>8336.25</v>
      </c>
      <c r="E129" s="3">
        <v>3882.55</v>
      </c>
      <c r="F129" s="3">
        <v>4453.7</v>
      </c>
      <c r="G129" s="3">
        <f t="shared" si="3"/>
        <v>4453.7</v>
      </c>
      <c r="H129">
        <f t="shared" si="2"/>
        <v>0</v>
      </c>
    </row>
    <row r="130" spans="1:8" x14ac:dyDescent="0.25">
      <c r="A130">
        <v>127</v>
      </c>
      <c r="B130" s="1">
        <v>49188</v>
      </c>
      <c r="C130" s="3">
        <v>664173.02</v>
      </c>
      <c r="D130" s="3">
        <v>8336.25</v>
      </c>
      <c r="E130" s="3">
        <v>3908.43</v>
      </c>
      <c r="F130" s="3">
        <v>4427.82</v>
      </c>
      <c r="G130" s="3">
        <f t="shared" si="3"/>
        <v>4427.82</v>
      </c>
      <c r="H130">
        <f t="shared" si="2"/>
        <v>0</v>
      </c>
    </row>
    <row r="131" spans="1:8" x14ac:dyDescent="0.25">
      <c r="A131">
        <v>128</v>
      </c>
      <c r="B131" s="1">
        <v>49218</v>
      </c>
      <c r="C131" s="3">
        <v>660264.59</v>
      </c>
      <c r="D131" s="3">
        <v>8336.25</v>
      </c>
      <c r="E131" s="3">
        <v>3934.49</v>
      </c>
      <c r="F131" s="3">
        <v>4401.76</v>
      </c>
      <c r="G131" s="3">
        <f t="shared" si="3"/>
        <v>4401.76</v>
      </c>
      <c r="H131">
        <f t="shared" si="2"/>
        <v>0</v>
      </c>
    </row>
    <row r="132" spans="1:8" x14ac:dyDescent="0.25">
      <c r="A132">
        <v>129</v>
      </c>
      <c r="B132" s="1">
        <v>49249</v>
      </c>
      <c r="C132" s="3">
        <v>656330.1</v>
      </c>
      <c r="D132" s="3">
        <v>8336.25</v>
      </c>
      <c r="E132" s="3">
        <v>3960.72</v>
      </c>
      <c r="F132" s="3">
        <v>4375.53</v>
      </c>
      <c r="G132" s="3">
        <f t="shared" si="3"/>
        <v>4375.53</v>
      </c>
      <c r="H132">
        <f t="shared" si="2"/>
        <v>0</v>
      </c>
    </row>
    <row r="133" spans="1:8" x14ac:dyDescent="0.25">
      <c r="A133">
        <v>130</v>
      </c>
      <c r="B133" s="1">
        <v>49279</v>
      </c>
      <c r="C133" s="3">
        <v>652369.38</v>
      </c>
      <c r="D133" s="3">
        <v>8336.25</v>
      </c>
      <c r="E133" s="3">
        <v>3987.12</v>
      </c>
      <c r="F133" s="3">
        <v>4349.13</v>
      </c>
      <c r="G133" s="3">
        <f t="shared" si="3"/>
        <v>4349.13</v>
      </c>
      <c r="H133">
        <f t="shared" ref="H133:H196" si="4">IF(A133="","",IF(G133&lt;&gt;F133,1,0))</f>
        <v>0</v>
      </c>
    </row>
    <row r="134" spans="1:8" x14ac:dyDescent="0.25">
      <c r="A134">
        <v>131</v>
      </c>
      <c r="B134" s="1">
        <v>49310</v>
      </c>
      <c r="C134" s="3">
        <v>648382.26</v>
      </c>
      <c r="D134" s="3">
        <v>8336.25</v>
      </c>
      <c r="E134" s="3">
        <v>4013.7</v>
      </c>
      <c r="F134" s="3">
        <v>4322.55</v>
      </c>
      <c r="G134" s="3">
        <f t="shared" ref="G134:G197" si="5">IF(C134="","",ROUND(C134*C$1/12,2))</f>
        <v>4322.55</v>
      </c>
      <c r="H134">
        <f t="shared" si="4"/>
        <v>0</v>
      </c>
    </row>
    <row r="135" spans="1:8" x14ac:dyDescent="0.25">
      <c r="A135">
        <v>132</v>
      </c>
      <c r="B135" s="1">
        <v>49341</v>
      </c>
      <c r="C135" s="3">
        <v>644368.56000000006</v>
      </c>
      <c r="D135" s="3">
        <v>8336.25</v>
      </c>
      <c r="E135" s="3">
        <v>4040.46</v>
      </c>
      <c r="F135" s="3">
        <v>4295.79</v>
      </c>
      <c r="G135" s="3">
        <f t="shared" si="5"/>
        <v>4295.79</v>
      </c>
      <c r="H135">
        <f t="shared" si="4"/>
        <v>0</v>
      </c>
    </row>
    <row r="136" spans="1:8" x14ac:dyDescent="0.25">
      <c r="A136">
        <v>133</v>
      </c>
      <c r="B136" s="1">
        <v>49369</v>
      </c>
      <c r="C136" s="3">
        <v>640328.1</v>
      </c>
      <c r="D136" s="3">
        <v>8336.25</v>
      </c>
      <c r="E136" s="3">
        <v>4067.4</v>
      </c>
      <c r="F136" s="3">
        <v>4268.8500000000004</v>
      </c>
      <c r="G136" s="3">
        <f t="shared" si="5"/>
        <v>4268.8500000000004</v>
      </c>
      <c r="H136">
        <f t="shared" si="4"/>
        <v>0</v>
      </c>
    </row>
    <row r="137" spans="1:8" x14ac:dyDescent="0.25">
      <c r="A137">
        <v>134</v>
      </c>
      <c r="B137" s="1">
        <v>49400</v>
      </c>
      <c r="C137" s="3">
        <v>636260.69999999995</v>
      </c>
      <c r="D137" s="3">
        <v>8336.25</v>
      </c>
      <c r="E137" s="3">
        <v>4094.51</v>
      </c>
      <c r="F137" s="3">
        <v>4241.74</v>
      </c>
      <c r="G137" s="3">
        <f t="shared" si="5"/>
        <v>4241.74</v>
      </c>
      <c r="H137">
        <f t="shared" si="4"/>
        <v>0</v>
      </c>
    </row>
    <row r="138" spans="1:8" x14ac:dyDescent="0.25">
      <c r="A138">
        <v>135</v>
      </c>
      <c r="B138" s="1">
        <v>49430</v>
      </c>
      <c r="C138" s="3">
        <v>632166.18999999994</v>
      </c>
      <c r="D138" s="3">
        <v>8336.25</v>
      </c>
      <c r="E138" s="3">
        <v>4121.8100000000004</v>
      </c>
      <c r="F138" s="3">
        <v>4214.4399999999996</v>
      </c>
      <c r="G138" s="3">
        <f t="shared" si="5"/>
        <v>4214.4399999999996</v>
      </c>
      <c r="H138">
        <f t="shared" si="4"/>
        <v>0</v>
      </c>
    </row>
    <row r="139" spans="1:8" x14ac:dyDescent="0.25">
      <c r="A139">
        <v>136</v>
      </c>
      <c r="B139" s="1">
        <v>49461</v>
      </c>
      <c r="C139" s="3">
        <v>628044.38</v>
      </c>
      <c r="D139" s="3">
        <v>8336.25</v>
      </c>
      <c r="E139" s="3">
        <v>4149.29</v>
      </c>
      <c r="F139" s="3">
        <v>4186.96</v>
      </c>
      <c r="G139" s="3">
        <f t="shared" si="5"/>
        <v>4186.96</v>
      </c>
      <c r="H139">
        <f t="shared" si="4"/>
        <v>0</v>
      </c>
    </row>
    <row r="140" spans="1:8" x14ac:dyDescent="0.25">
      <c r="A140">
        <v>137</v>
      </c>
      <c r="B140" s="1">
        <v>49491</v>
      </c>
      <c r="C140" s="3">
        <v>623895.09</v>
      </c>
      <c r="D140" s="3">
        <v>8336.25</v>
      </c>
      <c r="E140" s="3">
        <v>4176.95</v>
      </c>
      <c r="F140" s="3">
        <v>4159.3</v>
      </c>
      <c r="G140" s="3">
        <f t="shared" si="5"/>
        <v>4159.3</v>
      </c>
      <c r="H140">
        <f t="shared" si="4"/>
        <v>0</v>
      </c>
    </row>
    <row r="141" spans="1:8" x14ac:dyDescent="0.25">
      <c r="A141">
        <v>138</v>
      </c>
      <c r="B141" s="1">
        <v>49522</v>
      </c>
      <c r="C141" s="3">
        <v>619718.14</v>
      </c>
      <c r="D141" s="3">
        <v>8336.25</v>
      </c>
      <c r="E141" s="3">
        <v>4204.8</v>
      </c>
      <c r="F141" s="3">
        <v>4131.45</v>
      </c>
      <c r="G141" s="3">
        <f t="shared" si="5"/>
        <v>4131.45</v>
      </c>
      <c r="H141">
        <f t="shared" si="4"/>
        <v>0</v>
      </c>
    </row>
    <row r="142" spans="1:8" x14ac:dyDescent="0.25">
      <c r="A142">
        <v>139</v>
      </c>
      <c r="B142" s="1">
        <v>49553</v>
      </c>
      <c r="C142" s="3">
        <v>615513.34</v>
      </c>
      <c r="D142" s="3">
        <v>8336.25</v>
      </c>
      <c r="E142" s="3">
        <v>4232.83</v>
      </c>
      <c r="F142" s="3">
        <v>4103.42</v>
      </c>
      <c r="G142" s="3">
        <f t="shared" si="5"/>
        <v>4103.42</v>
      </c>
      <c r="H142">
        <f t="shared" si="4"/>
        <v>0</v>
      </c>
    </row>
    <row r="143" spans="1:8" x14ac:dyDescent="0.25">
      <c r="A143">
        <v>140</v>
      </c>
      <c r="B143" s="1">
        <v>49583</v>
      </c>
      <c r="C143" s="3">
        <v>611280.51</v>
      </c>
      <c r="D143" s="3">
        <v>8336.25</v>
      </c>
      <c r="E143" s="3">
        <v>4261.05</v>
      </c>
      <c r="F143" s="3">
        <v>4075.2</v>
      </c>
      <c r="G143" s="3">
        <f t="shared" si="5"/>
        <v>4075.2</v>
      </c>
      <c r="H143">
        <f t="shared" si="4"/>
        <v>0</v>
      </c>
    </row>
    <row r="144" spans="1:8" x14ac:dyDescent="0.25">
      <c r="A144">
        <v>141</v>
      </c>
      <c r="B144" s="1">
        <v>49614</v>
      </c>
      <c r="C144" s="3">
        <v>607019.46</v>
      </c>
      <c r="D144" s="3">
        <v>8336.25</v>
      </c>
      <c r="E144" s="3">
        <v>4289.45</v>
      </c>
      <c r="F144" s="3">
        <v>4046.8</v>
      </c>
      <c r="G144" s="3">
        <f t="shared" si="5"/>
        <v>4046.8</v>
      </c>
      <c r="H144">
        <f t="shared" si="4"/>
        <v>0</v>
      </c>
    </row>
    <row r="145" spans="1:8" x14ac:dyDescent="0.25">
      <c r="A145">
        <v>142</v>
      </c>
      <c r="B145" s="1">
        <v>49644</v>
      </c>
      <c r="C145" s="3">
        <v>602730.01</v>
      </c>
      <c r="D145" s="3">
        <v>8336.25</v>
      </c>
      <c r="E145" s="3">
        <v>4318.05</v>
      </c>
      <c r="F145" s="3">
        <v>4018.2</v>
      </c>
      <c r="G145" s="3">
        <f t="shared" si="5"/>
        <v>4018.2</v>
      </c>
      <c r="H145">
        <f t="shared" si="4"/>
        <v>0</v>
      </c>
    </row>
    <row r="146" spans="1:8" x14ac:dyDescent="0.25">
      <c r="A146">
        <v>143</v>
      </c>
      <c r="B146" s="1">
        <v>49675</v>
      </c>
      <c r="C146" s="3">
        <v>598411.96</v>
      </c>
      <c r="D146" s="3">
        <v>8336.25</v>
      </c>
      <c r="E146" s="3">
        <v>4346.84</v>
      </c>
      <c r="F146" s="3">
        <v>3989.41</v>
      </c>
      <c r="G146" s="3">
        <f t="shared" si="5"/>
        <v>3989.41</v>
      </c>
      <c r="H146">
        <f t="shared" si="4"/>
        <v>0</v>
      </c>
    </row>
    <row r="147" spans="1:8" x14ac:dyDescent="0.25">
      <c r="A147">
        <v>144</v>
      </c>
      <c r="B147" s="1">
        <v>49706</v>
      </c>
      <c r="C147" s="3">
        <v>594065.12</v>
      </c>
      <c r="D147" s="3">
        <v>8336.25</v>
      </c>
      <c r="E147" s="3">
        <v>4375.82</v>
      </c>
      <c r="F147" s="3">
        <v>3960.43</v>
      </c>
      <c r="G147" s="3">
        <f t="shared" si="5"/>
        <v>3960.43</v>
      </c>
      <c r="H147">
        <f t="shared" si="4"/>
        <v>0</v>
      </c>
    </row>
    <row r="148" spans="1:8" x14ac:dyDescent="0.25">
      <c r="A148">
        <v>145</v>
      </c>
      <c r="B148" s="1">
        <v>49735</v>
      </c>
      <c r="C148" s="3">
        <v>589689.30000000005</v>
      </c>
      <c r="D148" s="3">
        <v>8336.25</v>
      </c>
      <c r="E148" s="3">
        <v>4404.99</v>
      </c>
      <c r="F148" s="3">
        <v>3931.26</v>
      </c>
      <c r="G148" s="3">
        <f t="shared" si="5"/>
        <v>3931.26</v>
      </c>
      <c r="H148">
        <f t="shared" si="4"/>
        <v>0</v>
      </c>
    </row>
    <row r="149" spans="1:8" x14ac:dyDescent="0.25">
      <c r="A149">
        <v>146</v>
      </c>
      <c r="B149" s="1">
        <v>49766</v>
      </c>
      <c r="C149" s="3">
        <v>585284.31000000006</v>
      </c>
      <c r="D149" s="3">
        <v>8336.25</v>
      </c>
      <c r="E149" s="3">
        <v>4434.3500000000004</v>
      </c>
      <c r="F149" s="3">
        <v>3901.9</v>
      </c>
      <c r="G149" s="3">
        <f t="shared" si="5"/>
        <v>3901.9</v>
      </c>
      <c r="H149">
        <f t="shared" si="4"/>
        <v>0</v>
      </c>
    </row>
    <row r="150" spans="1:8" x14ac:dyDescent="0.25">
      <c r="A150">
        <v>147</v>
      </c>
      <c r="B150" s="1">
        <v>49796</v>
      </c>
      <c r="C150" s="3">
        <v>580849.96</v>
      </c>
      <c r="D150" s="3">
        <v>8336.25</v>
      </c>
      <c r="E150" s="3">
        <v>4463.92</v>
      </c>
      <c r="F150" s="3">
        <v>3872.33</v>
      </c>
      <c r="G150" s="3">
        <f t="shared" si="5"/>
        <v>3872.33</v>
      </c>
      <c r="H150">
        <f t="shared" si="4"/>
        <v>0</v>
      </c>
    </row>
    <row r="151" spans="1:8" x14ac:dyDescent="0.25">
      <c r="A151">
        <v>148</v>
      </c>
      <c r="B151" s="1">
        <v>49827</v>
      </c>
      <c r="C151" s="3">
        <v>576386.04</v>
      </c>
      <c r="D151" s="3">
        <v>8336.25</v>
      </c>
      <c r="E151" s="3">
        <v>4493.68</v>
      </c>
      <c r="F151" s="3">
        <v>3842.57</v>
      </c>
      <c r="G151" s="3">
        <f t="shared" si="5"/>
        <v>3842.57</v>
      </c>
      <c r="H151">
        <f t="shared" si="4"/>
        <v>0</v>
      </c>
    </row>
    <row r="152" spans="1:8" x14ac:dyDescent="0.25">
      <c r="A152">
        <v>149</v>
      </c>
      <c r="B152" s="1">
        <v>49857</v>
      </c>
      <c r="C152" s="3">
        <v>571892.36</v>
      </c>
      <c r="D152" s="3">
        <v>8336.25</v>
      </c>
      <c r="E152" s="3">
        <v>4523.63</v>
      </c>
      <c r="F152" s="3">
        <v>3812.62</v>
      </c>
      <c r="G152" s="3">
        <f t="shared" si="5"/>
        <v>3812.62</v>
      </c>
      <c r="H152">
        <f t="shared" si="4"/>
        <v>0</v>
      </c>
    </row>
    <row r="153" spans="1:8" x14ac:dyDescent="0.25">
      <c r="A153">
        <v>150</v>
      </c>
      <c r="B153" s="1">
        <v>49888</v>
      </c>
      <c r="C153" s="3">
        <v>567368.73</v>
      </c>
      <c r="D153" s="3">
        <v>8336.25</v>
      </c>
      <c r="E153" s="3">
        <v>4553.79</v>
      </c>
      <c r="F153" s="3">
        <v>3782.46</v>
      </c>
      <c r="G153" s="3">
        <f t="shared" si="5"/>
        <v>3782.46</v>
      </c>
      <c r="H153">
        <f t="shared" si="4"/>
        <v>0</v>
      </c>
    </row>
    <row r="154" spans="1:8" x14ac:dyDescent="0.25">
      <c r="A154">
        <v>151</v>
      </c>
      <c r="B154" s="1">
        <v>49919</v>
      </c>
      <c r="C154" s="3">
        <v>562814.93999999994</v>
      </c>
      <c r="D154" s="3">
        <v>8336.25</v>
      </c>
      <c r="E154" s="3">
        <v>4584.1499999999996</v>
      </c>
      <c r="F154" s="3">
        <v>3752.1</v>
      </c>
      <c r="G154" s="3">
        <f t="shared" si="5"/>
        <v>3752.1</v>
      </c>
      <c r="H154">
        <f t="shared" si="4"/>
        <v>0</v>
      </c>
    </row>
    <row r="155" spans="1:8" x14ac:dyDescent="0.25">
      <c r="A155">
        <v>152</v>
      </c>
      <c r="B155" s="1">
        <v>49949</v>
      </c>
      <c r="C155" s="3">
        <v>558230.79</v>
      </c>
      <c r="D155" s="3">
        <v>8336.25</v>
      </c>
      <c r="E155" s="3">
        <v>4614.71</v>
      </c>
      <c r="F155" s="3">
        <v>3721.54</v>
      </c>
      <c r="G155" s="3">
        <f t="shared" si="5"/>
        <v>3721.54</v>
      </c>
      <c r="H155">
        <f t="shared" si="4"/>
        <v>0</v>
      </c>
    </row>
    <row r="156" spans="1:8" x14ac:dyDescent="0.25">
      <c r="A156">
        <v>153</v>
      </c>
      <c r="B156" s="1">
        <v>49980</v>
      </c>
      <c r="C156" s="3">
        <v>553616.07999999996</v>
      </c>
      <c r="D156" s="3">
        <v>8336.25</v>
      </c>
      <c r="E156" s="3">
        <v>4645.4799999999996</v>
      </c>
      <c r="F156" s="3">
        <v>3690.77</v>
      </c>
      <c r="G156" s="3">
        <f t="shared" si="5"/>
        <v>3690.77</v>
      </c>
      <c r="H156">
        <f t="shared" si="4"/>
        <v>0</v>
      </c>
    </row>
    <row r="157" spans="1:8" x14ac:dyDescent="0.25">
      <c r="A157">
        <v>154</v>
      </c>
      <c r="B157" s="1">
        <v>50010</v>
      </c>
      <c r="C157" s="3">
        <v>548970.6</v>
      </c>
      <c r="D157" s="3">
        <v>8336.25</v>
      </c>
      <c r="E157" s="3">
        <v>4676.45</v>
      </c>
      <c r="F157" s="3">
        <v>3659.8</v>
      </c>
      <c r="G157" s="3">
        <f t="shared" si="5"/>
        <v>3659.8</v>
      </c>
      <c r="H157">
        <f t="shared" si="4"/>
        <v>0</v>
      </c>
    </row>
    <row r="158" spans="1:8" x14ac:dyDescent="0.25">
      <c r="A158">
        <v>155</v>
      </c>
      <c r="B158" s="1">
        <v>50041</v>
      </c>
      <c r="C158" s="3">
        <v>544294.15</v>
      </c>
      <c r="D158" s="3">
        <v>8336.25</v>
      </c>
      <c r="E158" s="3">
        <v>4707.62</v>
      </c>
      <c r="F158" s="3">
        <v>3628.63</v>
      </c>
      <c r="G158" s="3">
        <f t="shared" si="5"/>
        <v>3628.63</v>
      </c>
      <c r="H158">
        <f t="shared" si="4"/>
        <v>0</v>
      </c>
    </row>
    <row r="159" spans="1:8" x14ac:dyDescent="0.25">
      <c r="A159">
        <v>156</v>
      </c>
      <c r="B159" s="1">
        <v>50072</v>
      </c>
      <c r="C159" s="3">
        <v>539586.53</v>
      </c>
      <c r="D159" s="3">
        <v>8336.25</v>
      </c>
      <c r="E159" s="3">
        <v>4739.01</v>
      </c>
      <c r="F159" s="3">
        <v>3597.24</v>
      </c>
      <c r="G159" s="3">
        <f t="shared" si="5"/>
        <v>3597.24</v>
      </c>
      <c r="H159">
        <f t="shared" si="4"/>
        <v>0</v>
      </c>
    </row>
    <row r="160" spans="1:8" x14ac:dyDescent="0.25">
      <c r="A160">
        <v>157</v>
      </c>
      <c r="B160" s="1">
        <v>50100</v>
      </c>
      <c r="C160" s="3">
        <v>534847.52</v>
      </c>
      <c r="D160" s="3">
        <v>8336.25</v>
      </c>
      <c r="E160" s="3">
        <v>4770.6000000000004</v>
      </c>
      <c r="F160" s="3">
        <v>3565.65</v>
      </c>
      <c r="G160" s="3">
        <f t="shared" si="5"/>
        <v>3565.65</v>
      </c>
      <c r="H160">
        <f t="shared" si="4"/>
        <v>0</v>
      </c>
    </row>
    <row r="161" spans="1:8" x14ac:dyDescent="0.25">
      <c r="A161">
        <v>158</v>
      </c>
      <c r="B161" s="1">
        <v>50131</v>
      </c>
      <c r="C161" s="3">
        <v>530076.92000000004</v>
      </c>
      <c r="D161" s="3">
        <v>8336.25</v>
      </c>
      <c r="E161" s="3">
        <v>4802.3999999999996</v>
      </c>
      <c r="F161" s="3">
        <v>3533.85</v>
      </c>
      <c r="G161" s="3">
        <f t="shared" si="5"/>
        <v>3533.85</v>
      </c>
      <c r="H161">
        <f t="shared" si="4"/>
        <v>0</v>
      </c>
    </row>
    <row r="162" spans="1:8" x14ac:dyDescent="0.25">
      <c r="A162">
        <v>159</v>
      </c>
      <c r="B162" s="1">
        <v>50161</v>
      </c>
      <c r="C162" s="3">
        <v>525274.52</v>
      </c>
      <c r="D162" s="3">
        <v>8336.25</v>
      </c>
      <c r="E162" s="3">
        <v>4834.42</v>
      </c>
      <c r="F162" s="3">
        <v>3501.83</v>
      </c>
      <c r="G162" s="3">
        <f t="shared" si="5"/>
        <v>3501.83</v>
      </c>
      <c r="H162">
        <f t="shared" si="4"/>
        <v>0</v>
      </c>
    </row>
    <row r="163" spans="1:8" x14ac:dyDescent="0.25">
      <c r="A163">
        <v>160</v>
      </c>
      <c r="B163" s="1">
        <v>50192</v>
      </c>
      <c r="C163" s="3">
        <v>520440.1</v>
      </c>
      <c r="D163" s="3">
        <v>8336.25</v>
      </c>
      <c r="E163" s="3">
        <v>4866.6499999999996</v>
      </c>
      <c r="F163" s="3">
        <v>3469.6</v>
      </c>
      <c r="G163" s="3">
        <f t="shared" si="5"/>
        <v>3469.6</v>
      </c>
      <c r="H163">
        <f t="shared" si="4"/>
        <v>0</v>
      </c>
    </row>
    <row r="164" spans="1:8" x14ac:dyDescent="0.25">
      <c r="A164">
        <v>161</v>
      </c>
      <c r="B164" s="1">
        <v>50222</v>
      </c>
      <c r="C164" s="3">
        <v>515573.45</v>
      </c>
      <c r="D164" s="3">
        <v>8336.25</v>
      </c>
      <c r="E164" s="3">
        <v>4899.09</v>
      </c>
      <c r="F164" s="3">
        <v>3437.16</v>
      </c>
      <c r="G164" s="3">
        <f t="shared" si="5"/>
        <v>3437.16</v>
      </c>
      <c r="H164">
        <f t="shared" si="4"/>
        <v>0</v>
      </c>
    </row>
    <row r="165" spans="1:8" x14ac:dyDescent="0.25">
      <c r="A165">
        <v>162</v>
      </c>
      <c r="B165" s="1">
        <v>50253</v>
      </c>
      <c r="C165" s="3">
        <v>510674.36</v>
      </c>
      <c r="D165" s="3">
        <v>8336.25</v>
      </c>
      <c r="E165" s="3">
        <v>4931.75</v>
      </c>
      <c r="F165" s="3">
        <v>3404.5</v>
      </c>
      <c r="G165" s="3">
        <f t="shared" si="5"/>
        <v>3404.5</v>
      </c>
      <c r="H165">
        <f t="shared" si="4"/>
        <v>0</v>
      </c>
    </row>
    <row r="166" spans="1:8" x14ac:dyDescent="0.25">
      <c r="A166">
        <v>163</v>
      </c>
      <c r="B166" s="1">
        <v>50284</v>
      </c>
      <c r="C166" s="3">
        <v>505742.61</v>
      </c>
      <c r="D166" s="3">
        <v>8336.25</v>
      </c>
      <c r="E166" s="3">
        <v>4964.63</v>
      </c>
      <c r="F166" s="3">
        <v>3371.62</v>
      </c>
      <c r="G166" s="3">
        <f t="shared" si="5"/>
        <v>3371.62</v>
      </c>
      <c r="H166">
        <f t="shared" si="4"/>
        <v>0</v>
      </c>
    </row>
    <row r="167" spans="1:8" x14ac:dyDescent="0.25">
      <c r="A167">
        <v>164</v>
      </c>
      <c r="B167" s="1">
        <v>50314</v>
      </c>
      <c r="C167" s="3">
        <v>500777.98</v>
      </c>
      <c r="D167" s="3">
        <v>8336.25</v>
      </c>
      <c r="E167" s="3">
        <v>4997.7299999999996</v>
      </c>
      <c r="F167" s="3">
        <v>3338.52</v>
      </c>
      <c r="G167" s="3">
        <f t="shared" si="5"/>
        <v>3338.52</v>
      </c>
      <c r="H167">
        <f t="shared" si="4"/>
        <v>0</v>
      </c>
    </row>
    <row r="168" spans="1:8" x14ac:dyDescent="0.25">
      <c r="A168">
        <v>165</v>
      </c>
      <c r="B168" s="1">
        <v>50345</v>
      </c>
      <c r="C168" s="3">
        <v>495780.25</v>
      </c>
      <c r="D168" s="3">
        <v>8336.25</v>
      </c>
      <c r="E168" s="3">
        <v>5031.05</v>
      </c>
      <c r="F168" s="3">
        <v>3305.2</v>
      </c>
      <c r="G168" s="3">
        <f t="shared" si="5"/>
        <v>3305.2</v>
      </c>
      <c r="H168">
        <f t="shared" si="4"/>
        <v>0</v>
      </c>
    </row>
    <row r="169" spans="1:8" x14ac:dyDescent="0.25">
      <c r="A169">
        <v>166</v>
      </c>
      <c r="B169" s="1">
        <v>50375</v>
      </c>
      <c r="C169" s="3">
        <v>490749.2</v>
      </c>
      <c r="D169" s="3">
        <v>8336.25</v>
      </c>
      <c r="E169" s="3">
        <v>5064.59</v>
      </c>
      <c r="F169" s="3">
        <v>3271.66</v>
      </c>
      <c r="G169" s="3">
        <f t="shared" si="5"/>
        <v>3271.66</v>
      </c>
      <c r="H169">
        <f t="shared" si="4"/>
        <v>0</v>
      </c>
    </row>
    <row r="170" spans="1:8" x14ac:dyDescent="0.25">
      <c r="A170">
        <v>167</v>
      </c>
      <c r="B170" s="1">
        <v>50406</v>
      </c>
      <c r="C170" s="3">
        <v>485684.61</v>
      </c>
      <c r="D170" s="3">
        <v>8336.25</v>
      </c>
      <c r="E170" s="3">
        <v>5098.3500000000004</v>
      </c>
      <c r="F170" s="3">
        <v>3237.9</v>
      </c>
      <c r="G170" s="3">
        <f t="shared" si="5"/>
        <v>3237.9</v>
      </c>
      <c r="H170">
        <f t="shared" si="4"/>
        <v>0</v>
      </c>
    </row>
    <row r="171" spans="1:8" x14ac:dyDescent="0.25">
      <c r="A171">
        <v>168</v>
      </c>
      <c r="B171" s="1">
        <v>50437</v>
      </c>
      <c r="C171" s="3">
        <v>480586.26</v>
      </c>
      <c r="D171" s="3">
        <v>8336.25</v>
      </c>
      <c r="E171" s="3">
        <v>5132.34</v>
      </c>
      <c r="F171" s="3">
        <v>3203.91</v>
      </c>
      <c r="G171" s="3">
        <f t="shared" si="5"/>
        <v>3203.91</v>
      </c>
      <c r="H171">
        <f t="shared" si="4"/>
        <v>0</v>
      </c>
    </row>
    <row r="172" spans="1:8" x14ac:dyDescent="0.25">
      <c r="A172">
        <v>169</v>
      </c>
      <c r="B172" s="1">
        <v>50465</v>
      </c>
      <c r="C172" s="3">
        <v>475453.92</v>
      </c>
      <c r="D172" s="3">
        <v>8336.25</v>
      </c>
      <c r="E172" s="3">
        <v>5166.5600000000004</v>
      </c>
      <c r="F172" s="3">
        <v>3169.69</v>
      </c>
      <c r="G172" s="3">
        <f t="shared" si="5"/>
        <v>3169.69</v>
      </c>
      <c r="H172">
        <f t="shared" si="4"/>
        <v>0</v>
      </c>
    </row>
    <row r="173" spans="1:8" x14ac:dyDescent="0.25">
      <c r="A173">
        <v>170</v>
      </c>
      <c r="B173" s="1">
        <v>50496</v>
      </c>
      <c r="C173" s="3">
        <v>470287.35999999999</v>
      </c>
      <c r="D173" s="3">
        <v>8336.25</v>
      </c>
      <c r="E173" s="3">
        <v>5201</v>
      </c>
      <c r="F173" s="3">
        <v>3135.25</v>
      </c>
      <c r="G173" s="3">
        <f t="shared" si="5"/>
        <v>3135.25</v>
      </c>
      <c r="H173">
        <f t="shared" si="4"/>
        <v>0</v>
      </c>
    </row>
    <row r="174" spans="1:8" x14ac:dyDescent="0.25">
      <c r="A174">
        <v>171</v>
      </c>
      <c r="B174" s="1">
        <v>50526</v>
      </c>
      <c r="C174" s="3">
        <v>465086.36</v>
      </c>
      <c r="D174" s="3">
        <v>8336.25</v>
      </c>
      <c r="E174" s="3">
        <v>5235.67</v>
      </c>
      <c r="F174" s="3">
        <v>3100.58</v>
      </c>
      <c r="G174" s="3">
        <f t="shared" si="5"/>
        <v>3100.58</v>
      </c>
      <c r="H174">
        <f t="shared" si="4"/>
        <v>0</v>
      </c>
    </row>
    <row r="175" spans="1:8" x14ac:dyDescent="0.25">
      <c r="A175">
        <v>172</v>
      </c>
      <c r="B175" s="1">
        <v>50557</v>
      </c>
      <c r="C175" s="3">
        <v>459850.69</v>
      </c>
      <c r="D175" s="3">
        <v>8336.25</v>
      </c>
      <c r="E175" s="3">
        <v>5270.58</v>
      </c>
      <c r="F175" s="3">
        <v>3065.67</v>
      </c>
      <c r="G175" s="3">
        <f t="shared" si="5"/>
        <v>3065.67</v>
      </c>
      <c r="H175">
        <f t="shared" si="4"/>
        <v>0</v>
      </c>
    </row>
    <row r="176" spans="1:8" x14ac:dyDescent="0.25">
      <c r="A176">
        <v>173</v>
      </c>
      <c r="B176" s="1">
        <v>50587</v>
      </c>
      <c r="C176" s="3">
        <v>454580.11</v>
      </c>
      <c r="D176" s="3">
        <v>8336.25</v>
      </c>
      <c r="E176" s="3">
        <v>5305.72</v>
      </c>
      <c r="F176" s="3">
        <v>3030.53</v>
      </c>
      <c r="G176" s="3">
        <f t="shared" si="5"/>
        <v>3030.53</v>
      </c>
      <c r="H176">
        <f t="shared" si="4"/>
        <v>0</v>
      </c>
    </row>
    <row r="177" spans="1:8" x14ac:dyDescent="0.25">
      <c r="A177">
        <v>174</v>
      </c>
      <c r="B177" s="1">
        <v>50618</v>
      </c>
      <c r="C177" s="3">
        <v>449274.39</v>
      </c>
      <c r="D177" s="3">
        <v>8336.25</v>
      </c>
      <c r="E177" s="3">
        <v>5341.09</v>
      </c>
      <c r="F177" s="3">
        <v>2995.16</v>
      </c>
      <c r="G177" s="3">
        <f t="shared" si="5"/>
        <v>2995.16</v>
      </c>
      <c r="H177">
        <f t="shared" si="4"/>
        <v>0</v>
      </c>
    </row>
    <row r="178" spans="1:8" x14ac:dyDescent="0.25">
      <c r="A178">
        <v>175</v>
      </c>
      <c r="B178" s="1">
        <v>50649</v>
      </c>
      <c r="C178" s="3">
        <v>443933.3</v>
      </c>
      <c r="D178" s="3">
        <v>8336.25</v>
      </c>
      <c r="E178" s="3">
        <v>5376.69</v>
      </c>
      <c r="F178" s="3">
        <v>2959.56</v>
      </c>
      <c r="G178" s="3">
        <f t="shared" si="5"/>
        <v>2959.56</v>
      </c>
      <c r="H178">
        <f t="shared" si="4"/>
        <v>0</v>
      </c>
    </row>
    <row r="179" spans="1:8" x14ac:dyDescent="0.25">
      <c r="A179">
        <v>176</v>
      </c>
      <c r="B179" s="1">
        <v>50679</v>
      </c>
      <c r="C179" s="3">
        <v>438556.61</v>
      </c>
      <c r="D179" s="3">
        <v>8336.25</v>
      </c>
      <c r="E179" s="3">
        <v>5412.54</v>
      </c>
      <c r="F179" s="3">
        <v>2923.71</v>
      </c>
      <c r="G179" s="3">
        <f t="shared" si="5"/>
        <v>2923.71</v>
      </c>
      <c r="H179">
        <f t="shared" si="4"/>
        <v>0</v>
      </c>
    </row>
    <row r="180" spans="1:8" x14ac:dyDescent="0.25">
      <c r="A180">
        <v>177</v>
      </c>
      <c r="B180" s="1">
        <v>50710</v>
      </c>
      <c r="C180" s="3">
        <v>433144.07</v>
      </c>
      <c r="D180" s="3">
        <v>8336.25</v>
      </c>
      <c r="E180" s="3">
        <v>5448.62</v>
      </c>
      <c r="F180" s="3">
        <v>2887.63</v>
      </c>
      <c r="G180" s="3">
        <f t="shared" si="5"/>
        <v>2887.63</v>
      </c>
      <c r="H180">
        <f t="shared" si="4"/>
        <v>0</v>
      </c>
    </row>
    <row r="181" spans="1:8" x14ac:dyDescent="0.25">
      <c r="A181">
        <v>178</v>
      </c>
      <c r="B181" s="1">
        <v>50740</v>
      </c>
      <c r="C181" s="3">
        <v>427695.45</v>
      </c>
      <c r="D181" s="3">
        <v>8336.25</v>
      </c>
      <c r="E181" s="3">
        <v>5484.95</v>
      </c>
      <c r="F181" s="3">
        <v>2851.3</v>
      </c>
      <c r="G181" s="3">
        <f t="shared" si="5"/>
        <v>2851.3</v>
      </c>
      <c r="H181">
        <f t="shared" si="4"/>
        <v>0</v>
      </c>
    </row>
    <row r="182" spans="1:8" x14ac:dyDescent="0.25">
      <c r="A182">
        <v>179</v>
      </c>
      <c r="B182" s="1">
        <v>50771</v>
      </c>
      <c r="C182" s="3">
        <v>422210.5</v>
      </c>
      <c r="D182" s="3">
        <v>8336.25</v>
      </c>
      <c r="E182" s="3">
        <v>5521.51</v>
      </c>
      <c r="F182" s="3">
        <v>2814.74</v>
      </c>
      <c r="G182" s="3">
        <f t="shared" si="5"/>
        <v>2814.74</v>
      </c>
      <c r="H182">
        <f t="shared" si="4"/>
        <v>0</v>
      </c>
    </row>
    <row r="183" spans="1:8" x14ac:dyDescent="0.25">
      <c r="A183">
        <v>180</v>
      </c>
      <c r="B183" s="1">
        <v>50802</v>
      </c>
      <c r="C183" s="3">
        <v>416688.99</v>
      </c>
      <c r="D183" s="3">
        <v>8336.25</v>
      </c>
      <c r="E183" s="3">
        <v>5558.32</v>
      </c>
      <c r="F183" s="3">
        <v>2777.93</v>
      </c>
      <c r="G183" s="3">
        <f t="shared" si="5"/>
        <v>2777.93</v>
      </c>
      <c r="H183">
        <f t="shared" si="4"/>
        <v>0</v>
      </c>
    </row>
    <row r="184" spans="1:8" x14ac:dyDescent="0.25">
      <c r="A184">
        <v>181</v>
      </c>
      <c r="B184" s="1">
        <v>50830</v>
      </c>
      <c r="C184" s="3">
        <v>411130.67</v>
      </c>
      <c r="D184" s="3">
        <v>8336.25</v>
      </c>
      <c r="E184" s="3">
        <v>5595.38</v>
      </c>
      <c r="F184" s="3">
        <v>2740.87</v>
      </c>
      <c r="G184" s="3">
        <f t="shared" si="5"/>
        <v>2740.87</v>
      </c>
      <c r="H184">
        <f t="shared" si="4"/>
        <v>0</v>
      </c>
    </row>
    <row r="185" spans="1:8" x14ac:dyDescent="0.25">
      <c r="A185">
        <v>182</v>
      </c>
      <c r="B185" s="1">
        <v>50861</v>
      </c>
      <c r="C185" s="3">
        <v>405535.29</v>
      </c>
      <c r="D185" s="3">
        <v>8336.25</v>
      </c>
      <c r="E185" s="3">
        <v>5632.68</v>
      </c>
      <c r="F185" s="3">
        <v>2703.57</v>
      </c>
      <c r="G185" s="3">
        <f t="shared" si="5"/>
        <v>2703.57</v>
      </c>
      <c r="H185">
        <f t="shared" si="4"/>
        <v>0</v>
      </c>
    </row>
    <row r="186" spans="1:8" x14ac:dyDescent="0.25">
      <c r="A186">
        <v>183</v>
      </c>
      <c r="B186" s="1">
        <v>50891</v>
      </c>
      <c r="C186" s="3">
        <v>399902.61</v>
      </c>
      <c r="D186" s="3">
        <v>8336.25</v>
      </c>
      <c r="E186" s="3">
        <v>5670.23</v>
      </c>
      <c r="F186" s="3">
        <v>2666.02</v>
      </c>
      <c r="G186" s="3">
        <f t="shared" si="5"/>
        <v>2666.02</v>
      </c>
      <c r="H186">
        <f t="shared" si="4"/>
        <v>0</v>
      </c>
    </row>
    <row r="187" spans="1:8" x14ac:dyDescent="0.25">
      <c r="A187">
        <v>184</v>
      </c>
      <c r="B187" s="1">
        <v>50922</v>
      </c>
      <c r="C187" s="3">
        <v>394232.38</v>
      </c>
      <c r="D187" s="3">
        <v>8336.25</v>
      </c>
      <c r="E187" s="3">
        <v>5708.03</v>
      </c>
      <c r="F187" s="3">
        <v>2628.22</v>
      </c>
      <c r="G187" s="3">
        <f t="shared" si="5"/>
        <v>2628.22</v>
      </c>
      <c r="H187">
        <f t="shared" si="4"/>
        <v>0</v>
      </c>
    </row>
    <row r="188" spans="1:8" x14ac:dyDescent="0.25">
      <c r="A188">
        <v>185</v>
      </c>
      <c r="B188" s="1">
        <v>50952</v>
      </c>
      <c r="C188" s="3">
        <v>388524.35</v>
      </c>
      <c r="D188" s="3">
        <v>8336.25</v>
      </c>
      <c r="E188" s="3">
        <v>5746.09</v>
      </c>
      <c r="F188" s="3">
        <v>2590.16</v>
      </c>
      <c r="G188" s="3">
        <f t="shared" si="5"/>
        <v>2590.16</v>
      </c>
      <c r="H188">
        <f t="shared" si="4"/>
        <v>0</v>
      </c>
    </row>
    <row r="189" spans="1:8" x14ac:dyDescent="0.25">
      <c r="A189">
        <v>186</v>
      </c>
      <c r="B189" s="1">
        <v>50983</v>
      </c>
      <c r="C189" s="3">
        <v>382778.26</v>
      </c>
      <c r="D189" s="3">
        <v>8336.25</v>
      </c>
      <c r="E189" s="3">
        <v>5784.39</v>
      </c>
      <c r="F189" s="3">
        <v>2551.86</v>
      </c>
      <c r="G189" s="3">
        <f t="shared" si="5"/>
        <v>2551.86</v>
      </c>
      <c r="H189">
        <f t="shared" si="4"/>
        <v>0</v>
      </c>
    </row>
    <row r="190" spans="1:8" x14ac:dyDescent="0.25">
      <c r="A190">
        <v>187</v>
      </c>
      <c r="B190" s="1">
        <v>51014</v>
      </c>
      <c r="C190" s="3">
        <v>376993.87</v>
      </c>
      <c r="D190" s="3">
        <v>8336.25</v>
      </c>
      <c r="E190" s="3">
        <v>5822.96</v>
      </c>
      <c r="F190" s="3">
        <v>2513.29</v>
      </c>
      <c r="G190" s="3">
        <f t="shared" si="5"/>
        <v>2513.29</v>
      </c>
      <c r="H190">
        <f t="shared" si="4"/>
        <v>0</v>
      </c>
    </row>
    <row r="191" spans="1:8" x14ac:dyDescent="0.25">
      <c r="A191">
        <v>188</v>
      </c>
      <c r="B191" s="1">
        <v>51044</v>
      </c>
      <c r="C191" s="3">
        <v>371170.91</v>
      </c>
      <c r="D191" s="3">
        <v>8336.25</v>
      </c>
      <c r="E191" s="3">
        <v>5861.78</v>
      </c>
      <c r="F191" s="3">
        <v>2474.4699999999998</v>
      </c>
      <c r="G191" s="3">
        <f t="shared" si="5"/>
        <v>2474.4699999999998</v>
      </c>
      <c r="H191">
        <f t="shared" si="4"/>
        <v>0</v>
      </c>
    </row>
    <row r="192" spans="1:8" x14ac:dyDescent="0.25">
      <c r="A192">
        <v>189</v>
      </c>
      <c r="B192" s="1">
        <v>51075</v>
      </c>
      <c r="C192" s="3">
        <v>365309.13</v>
      </c>
      <c r="D192" s="3">
        <v>8336.25</v>
      </c>
      <c r="E192" s="3">
        <v>5900.86</v>
      </c>
      <c r="F192" s="3">
        <v>2435.39</v>
      </c>
      <c r="G192" s="3">
        <f t="shared" si="5"/>
        <v>2435.39</v>
      </c>
      <c r="H192">
        <f t="shared" si="4"/>
        <v>0</v>
      </c>
    </row>
    <row r="193" spans="1:8" x14ac:dyDescent="0.25">
      <c r="A193">
        <v>190</v>
      </c>
      <c r="B193" s="1">
        <v>51105</v>
      </c>
      <c r="C193" s="3">
        <v>359408.27</v>
      </c>
      <c r="D193" s="3">
        <v>8336.25</v>
      </c>
      <c r="E193" s="3">
        <v>5940.19</v>
      </c>
      <c r="F193" s="3">
        <v>2396.06</v>
      </c>
      <c r="G193" s="3">
        <f t="shared" si="5"/>
        <v>2396.06</v>
      </c>
      <c r="H193">
        <f t="shared" si="4"/>
        <v>0</v>
      </c>
    </row>
    <row r="194" spans="1:8" x14ac:dyDescent="0.25">
      <c r="A194">
        <v>191</v>
      </c>
      <c r="B194" s="1">
        <v>51136</v>
      </c>
      <c r="C194" s="3">
        <v>353468.08</v>
      </c>
      <c r="D194" s="3">
        <v>8336.25</v>
      </c>
      <c r="E194" s="3">
        <v>5979.8</v>
      </c>
      <c r="F194" s="3">
        <v>2356.4499999999998</v>
      </c>
      <c r="G194" s="3">
        <f t="shared" si="5"/>
        <v>2356.4499999999998</v>
      </c>
      <c r="H194">
        <f t="shared" si="4"/>
        <v>0</v>
      </c>
    </row>
    <row r="195" spans="1:8" x14ac:dyDescent="0.25">
      <c r="A195">
        <v>192</v>
      </c>
      <c r="B195" s="1">
        <v>51167</v>
      </c>
      <c r="C195" s="3">
        <v>347488.28</v>
      </c>
      <c r="D195" s="3">
        <v>8336.25</v>
      </c>
      <c r="E195" s="3">
        <v>6019.66</v>
      </c>
      <c r="F195" s="3">
        <v>2316.59</v>
      </c>
      <c r="G195" s="3">
        <f t="shared" si="5"/>
        <v>2316.59</v>
      </c>
      <c r="H195">
        <f t="shared" si="4"/>
        <v>0</v>
      </c>
    </row>
    <row r="196" spans="1:8" x14ac:dyDescent="0.25">
      <c r="A196">
        <v>193</v>
      </c>
      <c r="B196" s="1">
        <v>51196</v>
      </c>
      <c r="C196" s="3">
        <v>341468.62</v>
      </c>
      <c r="D196" s="3">
        <v>8336.25</v>
      </c>
      <c r="E196" s="3">
        <v>6059.79</v>
      </c>
      <c r="F196" s="3">
        <v>2276.46</v>
      </c>
      <c r="G196" s="3">
        <f t="shared" si="5"/>
        <v>2276.46</v>
      </c>
      <c r="H196">
        <f t="shared" si="4"/>
        <v>0</v>
      </c>
    </row>
    <row r="197" spans="1:8" x14ac:dyDescent="0.25">
      <c r="A197">
        <v>194</v>
      </c>
      <c r="B197" s="1">
        <v>51227</v>
      </c>
      <c r="C197" s="3">
        <v>335408.83</v>
      </c>
      <c r="D197" s="3">
        <v>8336.25</v>
      </c>
      <c r="E197" s="3">
        <v>6100.19</v>
      </c>
      <c r="F197" s="3">
        <v>2236.06</v>
      </c>
      <c r="G197" s="3">
        <f t="shared" si="5"/>
        <v>2236.06</v>
      </c>
      <c r="H197">
        <f t="shared" ref="H197:H260" si="6">IF(A197="","",IF(G197&lt;&gt;F197,1,0))</f>
        <v>0</v>
      </c>
    </row>
    <row r="198" spans="1:8" x14ac:dyDescent="0.25">
      <c r="A198">
        <v>195</v>
      </c>
      <c r="B198" s="1">
        <v>51257</v>
      </c>
      <c r="C198" s="3">
        <v>329308.64</v>
      </c>
      <c r="D198" s="3">
        <v>8336.25</v>
      </c>
      <c r="E198" s="3">
        <v>6140.86</v>
      </c>
      <c r="F198" s="3">
        <v>2195.39</v>
      </c>
      <c r="G198" s="3">
        <f t="shared" ref="G198:G261" si="7">IF(C198="","",ROUND(C198*C$1/12,2))</f>
        <v>2195.39</v>
      </c>
      <c r="H198">
        <f t="shared" si="6"/>
        <v>0</v>
      </c>
    </row>
    <row r="199" spans="1:8" x14ac:dyDescent="0.25">
      <c r="A199">
        <v>196</v>
      </c>
      <c r="B199" s="1">
        <v>51288</v>
      </c>
      <c r="C199" s="3">
        <v>323167.78000000003</v>
      </c>
      <c r="D199" s="3">
        <v>8336.25</v>
      </c>
      <c r="E199" s="3">
        <v>6181.8</v>
      </c>
      <c r="F199" s="3">
        <v>2154.4499999999998</v>
      </c>
      <c r="G199" s="3">
        <f t="shared" si="7"/>
        <v>2154.4499999999998</v>
      </c>
      <c r="H199">
        <f t="shared" si="6"/>
        <v>0</v>
      </c>
    </row>
    <row r="200" spans="1:8" x14ac:dyDescent="0.25">
      <c r="A200">
        <v>197</v>
      </c>
      <c r="B200" s="1">
        <v>51318</v>
      </c>
      <c r="C200" s="3">
        <v>316985.98</v>
      </c>
      <c r="D200" s="3">
        <v>8336.25</v>
      </c>
      <c r="E200" s="3">
        <v>6223.01</v>
      </c>
      <c r="F200" s="3">
        <v>2113.2399999999998</v>
      </c>
      <c r="G200" s="3">
        <f t="shared" si="7"/>
        <v>2113.2399999999998</v>
      </c>
      <c r="H200">
        <f t="shared" si="6"/>
        <v>0</v>
      </c>
    </row>
    <row r="201" spans="1:8" x14ac:dyDescent="0.25">
      <c r="A201">
        <v>198</v>
      </c>
      <c r="B201" s="1">
        <v>51349</v>
      </c>
      <c r="C201" s="3">
        <v>310762.96999999997</v>
      </c>
      <c r="D201" s="3">
        <v>8336.25</v>
      </c>
      <c r="E201" s="3">
        <v>6264.5</v>
      </c>
      <c r="F201" s="3">
        <v>2071.75</v>
      </c>
      <c r="G201" s="3">
        <f t="shared" si="7"/>
        <v>2071.75</v>
      </c>
      <c r="H201">
        <f t="shared" si="6"/>
        <v>0</v>
      </c>
    </row>
    <row r="202" spans="1:8" x14ac:dyDescent="0.25">
      <c r="A202">
        <v>199</v>
      </c>
      <c r="B202" s="1">
        <v>51380</v>
      </c>
      <c r="C202" s="3">
        <v>304498.46999999997</v>
      </c>
      <c r="D202" s="3">
        <v>8336.25</v>
      </c>
      <c r="E202" s="3">
        <v>6306.26</v>
      </c>
      <c r="F202" s="3">
        <v>2029.99</v>
      </c>
      <c r="G202" s="3">
        <f t="shared" si="7"/>
        <v>2029.99</v>
      </c>
      <c r="H202">
        <f t="shared" si="6"/>
        <v>0</v>
      </c>
    </row>
    <row r="203" spans="1:8" x14ac:dyDescent="0.25">
      <c r="A203">
        <v>200</v>
      </c>
      <c r="B203" s="1">
        <v>51410</v>
      </c>
      <c r="C203" s="3">
        <v>298192.21000000002</v>
      </c>
      <c r="D203" s="3">
        <v>8336.25</v>
      </c>
      <c r="E203" s="3">
        <v>6348.3</v>
      </c>
      <c r="F203" s="3">
        <v>1987.95</v>
      </c>
      <c r="G203" s="3">
        <f t="shared" si="7"/>
        <v>1987.95</v>
      </c>
      <c r="H203">
        <f t="shared" si="6"/>
        <v>0</v>
      </c>
    </row>
    <row r="204" spans="1:8" x14ac:dyDescent="0.25">
      <c r="A204">
        <v>201</v>
      </c>
      <c r="B204" s="1">
        <v>51441</v>
      </c>
      <c r="C204" s="3">
        <v>291843.90999999997</v>
      </c>
      <c r="D204" s="3">
        <v>8336.25</v>
      </c>
      <c r="E204" s="3">
        <v>6390.62</v>
      </c>
      <c r="F204" s="3">
        <v>1945.63</v>
      </c>
      <c r="G204" s="3">
        <f t="shared" si="7"/>
        <v>1945.63</v>
      </c>
      <c r="H204">
        <f t="shared" si="6"/>
        <v>0</v>
      </c>
    </row>
    <row r="205" spans="1:8" x14ac:dyDescent="0.25">
      <c r="A205">
        <v>202</v>
      </c>
      <c r="B205" s="1">
        <v>51471</v>
      </c>
      <c r="C205" s="3">
        <v>285453.28999999998</v>
      </c>
      <c r="D205" s="3">
        <v>8336.25</v>
      </c>
      <c r="E205" s="3">
        <v>6433.23</v>
      </c>
      <c r="F205" s="3">
        <v>1903.02</v>
      </c>
      <c r="G205" s="3">
        <f t="shared" si="7"/>
        <v>1903.02</v>
      </c>
      <c r="H205">
        <f t="shared" si="6"/>
        <v>0</v>
      </c>
    </row>
    <row r="206" spans="1:8" x14ac:dyDescent="0.25">
      <c r="A206">
        <v>203</v>
      </c>
      <c r="B206" s="1">
        <v>51502</v>
      </c>
      <c r="C206" s="3">
        <v>279020.06</v>
      </c>
      <c r="D206" s="3">
        <v>8336.25</v>
      </c>
      <c r="E206" s="3">
        <v>6476.12</v>
      </c>
      <c r="F206" s="3">
        <v>1860.13</v>
      </c>
      <c r="G206" s="3">
        <f t="shared" si="7"/>
        <v>1860.13</v>
      </c>
      <c r="H206">
        <f t="shared" si="6"/>
        <v>0</v>
      </c>
    </row>
    <row r="207" spans="1:8" x14ac:dyDescent="0.25">
      <c r="A207">
        <v>204</v>
      </c>
      <c r="B207" s="1">
        <v>51533</v>
      </c>
      <c r="C207" s="3">
        <v>272543.94</v>
      </c>
      <c r="D207" s="3">
        <v>8336.25</v>
      </c>
      <c r="E207" s="3">
        <v>6519.29</v>
      </c>
      <c r="F207" s="3">
        <v>1816.96</v>
      </c>
      <c r="G207" s="3">
        <f t="shared" si="7"/>
        <v>1816.96</v>
      </c>
      <c r="H207">
        <f t="shared" si="6"/>
        <v>0</v>
      </c>
    </row>
    <row r="208" spans="1:8" x14ac:dyDescent="0.25">
      <c r="A208">
        <v>205</v>
      </c>
      <c r="B208" s="1">
        <v>51561</v>
      </c>
      <c r="C208" s="3">
        <v>266024.65000000002</v>
      </c>
      <c r="D208" s="3">
        <v>8336.25</v>
      </c>
      <c r="E208" s="3">
        <v>6562.75</v>
      </c>
      <c r="F208" s="3">
        <v>1773.5</v>
      </c>
      <c r="G208" s="3">
        <f t="shared" si="7"/>
        <v>1773.5</v>
      </c>
      <c r="H208">
        <f t="shared" si="6"/>
        <v>0</v>
      </c>
    </row>
    <row r="209" spans="1:8" x14ac:dyDescent="0.25">
      <c r="A209">
        <v>206</v>
      </c>
      <c r="B209" s="1">
        <v>51592</v>
      </c>
      <c r="C209" s="3">
        <v>259461.9</v>
      </c>
      <c r="D209" s="3">
        <v>8336.25</v>
      </c>
      <c r="E209" s="3">
        <v>6606.5</v>
      </c>
      <c r="F209" s="3">
        <v>1729.75</v>
      </c>
      <c r="G209" s="3">
        <f t="shared" si="7"/>
        <v>1729.75</v>
      </c>
      <c r="H209">
        <f t="shared" si="6"/>
        <v>0</v>
      </c>
    </row>
    <row r="210" spans="1:8" x14ac:dyDescent="0.25">
      <c r="A210">
        <v>207</v>
      </c>
      <c r="B210" s="1">
        <v>51622</v>
      </c>
      <c r="C210" s="3">
        <v>252855.4</v>
      </c>
      <c r="D210" s="3">
        <v>8336.25</v>
      </c>
      <c r="E210" s="3">
        <v>6650.55</v>
      </c>
      <c r="F210" s="3">
        <v>1685.7</v>
      </c>
      <c r="G210" s="3">
        <f t="shared" si="7"/>
        <v>1685.7</v>
      </c>
      <c r="H210">
        <f t="shared" si="6"/>
        <v>0</v>
      </c>
    </row>
    <row r="211" spans="1:8" x14ac:dyDescent="0.25">
      <c r="A211">
        <v>208</v>
      </c>
      <c r="B211" s="1">
        <v>51653</v>
      </c>
      <c r="C211" s="3">
        <v>246204.85</v>
      </c>
      <c r="D211" s="3">
        <v>8336.25</v>
      </c>
      <c r="E211" s="3">
        <v>6694.88</v>
      </c>
      <c r="F211" s="3">
        <v>1641.37</v>
      </c>
      <c r="G211" s="3">
        <f t="shared" si="7"/>
        <v>1641.37</v>
      </c>
      <c r="H211">
        <f t="shared" si="6"/>
        <v>0</v>
      </c>
    </row>
    <row r="212" spans="1:8" x14ac:dyDescent="0.25">
      <c r="A212">
        <v>209</v>
      </c>
      <c r="B212" s="1">
        <v>51683</v>
      </c>
      <c r="C212" s="3">
        <v>239509.97</v>
      </c>
      <c r="D212" s="3">
        <v>8336.25</v>
      </c>
      <c r="E212" s="3">
        <v>6739.52</v>
      </c>
      <c r="F212" s="3">
        <v>1596.73</v>
      </c>
      <c r="G212" s="3">
        <f t="shared" si="7"/>
        <v>1596.73</v>
      </c>
      <c r="H212">
        <f t="shared" si="6"/>
        <v>0</v>
      </c>
    </row>
    <row r="213" spans="1:8" x14ac:dyDescent="0.25">
      <c r="A213">
        <v>210</v>
      </c>
      <c r="B213" s="1">
        <v>51714</v>
      </c>
      <c r="C213" s="3">
        <v>232770.45</v>
      </c>
      <c r="D213" s="3">
        <v>8336.25</v>
      </c>
      <c r="E213" s="3">
        <v>6784.45</v>
      </c>
      <c r="F213" s="3">
        <v>1551.8</v>
      </c>
      <c r="G213" s="3">
        <f t="shared" si="7"/>
        <v>1551.8</v>
      </c>
      <c r="H213">
        <f t="shared" si="6"/>
        <v>0</v>
      </c>
    </row>
    <row r="214" spans="1:8" x14ac:dyDescent="0.25">
      <c r="A214">
        <v>211</v>
      </c>
      <c r="B214" s="1">
        <v>51745</v>
      </c>
      <c r="C214" s="3">
        <v>225986</v>
      </c>
      <c r="D214" s="3">
        <v>8336.25</v>
      </c>
      <c r="E214" s="3">
        <v>6829.68</v>
      </c>
      <c r="F214" s="3">
        <v>1506.57</v>
      </c>
      <c r="G214" s="3">
        <f t="shared" si="7"/>
        <v>1506.57</v>
      </c>
      <c r="H214">
        <f t="shared" si="6"/>
        <v>0</v>
      </c>
    </row>
    <row r="215" spans="1:8" x14ac:dyDescent="0.25">
      <c r="A215">
        <v>212</v>
      </c>
      <c r="B215" s="1">
        <v>51775</v>
      </c>
      <c r="C215" s="3">
        <v>219156.32</v>
      </c>
      <c r="D215" s="3">
        <v>8336.25</v>
      </c>
      <c r="E215" s="3">
        <v>6875.21</v>
      </c>
      <c r="F215" s="3">
        <v>1461.04</v>
      </c>
      <c r="G215" s="3">
        <f t="shared" si="7"/>
        <v>1461.04</v>
      </c>
      <c r="H215">
        <f t="shared" si="6"/>
        <v>0</v>
      </c>
    </row>
    <row r="216" spans="1:8" x14ac:dyDescent="0.25">
      <c r="A216">
        <v>213</v>
      </c>
      <c r="B216" s="1">
        <v>51806</v>
      </c>
      <c r="C216" s="3">
        <v>212281.11</v>
      </c>
      <c r="D216" s="3">
        <v>8336.25</v>
      </c>
      <c r="E216" s="3">
        <v>6921.04</v>
      </c>
      <c r="F216" s="3">
        <v>1415.21</v>
      </c>
      <c r="G216" s="3">
        <f t="shared" si="7"/>
        <v>1415.21</v>
      </c>
      <c r="H216">
        <f t="shared" si="6"/>
        <v>0</v>
      </c>
    </row>
    <row r="217" spans="1:8" x14ac:dyDescent="0.25">
      <c r="A217">
        <v>214</v>
      </c>
      <c r="B217" s="1">
        <v>51836</v>
      </c>
      <c r="C217" s="3">
        <v>205360.07</v>
      </c>
      <c r="D217" s="3">
        <v>8336.25</v>
      </c>
      <c r="E217" s="3">
        <v>6967.18</v>
      </c>
      <c r="F217" s="3">
        <v>1369.07</v>
      </c>
      <c r="G217" s="3">
        <f t="shared" si="7"/>
        <v>1369.07</v>
      </c>
      <c r="H217">
        <f t="shared" si="6"/>
        <v>0</v>
      </c>
    </row>
    <row r="218" spans="1:8" x14ac:dyDescent="0.25">
      <c r="A218">
        <v>215</v>
      </c>
      <c r="B218" s="1">
        <v>51867</v>
      </c>
      <c r="C218" s="3">
        <v>198392.89</v>
      </c>
      <c r="D218" s="3">
        <v>8336.25</v>
      </c>
      <c r="E218" s="3">
        <v>7013.63</v>
      </c>
      <c r="F218" s="3">
        <v>1322.62</v>
      </c>
      <c r="G218" s="3">
        <f t="shared" si="7"/>
        <v>1322.62</v>
      </c>
      <c r="H218">
        <f t="shared" si="6"/>
        <v>0</v>
      </c>
    </row>
    <row r="219" spans="1:8" x14ac:dyDescent="0.25">
      <c r="A219">
        <v>216</v>
      </c>
      <c r="B219" s="1">
        <v>51898</v>
      </c>
      <c r="C219" s="3">
        <v>191379.26</v>
      </c>
      <c r="D219" s="3">
        <v>8336.25</v>
      </c>
      <c r="E219" s="3">
        <v>7060.39</v>
      </c>
      <c r="F219" s="3">
        <v>1275.8599999999999</v>
      </c>
      <c r="G219" s="3">
        <f t="shared" si="7"/>
        <v>1275.8599999999999</v>
      </c>
      <c r="H219">
        <f t="shared" si="6"/>
        <v>0</v>
      </c>
    </row>
    <row r="220" spans="1:8" x14ac:dyDescent="0.25">
      <c r="A220">
        <v>217</v>
      </c>
      <c r="B220" s="1">
        <v>51926</v>
      </c>
      <c r="C220" s="3">
        <v>184318.87</v>
      </c>
      <c r="D220" s="3">
        <v>8336.25</v>
      </c>
      <c r="E220" s="3">
        <v>7107.46</v>
      </c>
      <c r="F220" s="3">
        <v>1228.79</v>
      </c>
      <c r="G220" s="3">
        <f t="shared" si="7"/>
        <v>1228.79</v>
      </c>
      <c r="H220">
        <f t="shared" si="6"/>
        <v>0</v>
      </c>
    </row>
    <row r="221" spans="1:8" x14ac:dyDescent="0.25">
      <c r="A221">
        <v>218</v>
      </c>
      <c r="B221" s="1">
        <v>51957</v>
      </c>
      <c r="C221" s="3">
        <v>177211.41</v>
      </c>
      <c r="D221" s="3">
        <v>8336.25</v>
      </c>
      <c r="E221" s="3">
        <v>7154.84</v>
      </c>
      <c r="F221" s="3">
        <v>1181.4100000000001</v>
      </c>
      <c r="G221" s="3">
        <f t="shared" si="7"/>
        <v>1181.4100000000001</v>
      </c>
      <c r="H221">
        <f t="shared" si="6"/>
        <v>0</v>
      </c>
    </row>
    <row r="222" spans="1:8" x14ac:dyDescent="0.25">
      <c r="A222">
        <v>219</v>
      </c>
      <c r="B222" s="1">
        <v>51987</v>
      </c>
      <c r="C222" s="3">
        <v>170056.57</v>
      </c>
      <c r="D222" s="3">
        <v>8336.25</v>
      </c>
      <c r="E222" s="3">
        <v>7202.54</v>
      </c>
      <c r="F222" s="3">
        <v>1133.71</v>
      </c>
      <c r="G222" s="3">
        <f t="shared" si="7"/>
        <v>1133.71</v>
      </c>
      <c r="H222">
        <f t="shared" si="6"/>
        <v>0</v>
      </c>
    </row>
    <row r="223" spans="1:8" x14ac:dyDescent="0.25">
      <c r="A223">
        <v>220</v>
      </c>
      <c r="B223" s="1">
        <v>52018</v>
      </c>
      <c r="C223" s="3">
        <v>162854.03</v>
      </c>
      <c r="D223" s="3">
        <v>8336.25</v>
      </c>
      <c r="E223" s="3">
        <v>7250.56</v>
      </c>
      <c r="F223" s="3">
        <v>1085.69</v>
      </c>
      <c r="G223" s="3">
        <f t="shared" si="7"/>
        <v>1085.69</v>
      </c>
      <c r="H223">
        <f t="shared" si="6"/>
        <v>0</v>
      </c>
    </row>
    <row r="224" spans="1:8" x14ac:dyDescent="0.25">
      <c r="A224">
        <v>221</v>
      </c>
      <c r="B224" s="1">
        <v>52048</v>
      </c>
      <c r="C224" s="3">
        <v>155603.47</v>
      </c>
      <c r="D224" s="3">
        <v>8336.25</v>
      </c>
      <c r="E224" s="3">
        <v>7298.89</v>
      </c>
      <c r="F224" s="3">
        <v>1037.3599999999999</v>
      </c>
      <c r="G224" s="3">
        <f t="shared" si="7"/>
        <v>1037.3599999999999</v>
      </c>
      <c r="H224">
        <f t="shared" si="6"/>
        <v>0</v>
      </c>
    </row>
    <row r="225" spans="1:8" x14ac:dyDescent="0.25">
      <c r="A225">
        <v>222</v>
      </c>
      <c r="B225" s="1">
        <v>52079</v>
      </c>
      <c r="C225" s="3">
        <v>148304.57999999999</v>
      </c>
      <c r="D225" s="3">
        <v>8336.25</v>
      </c>
      <c r="E225" s="3">
        <v>7347.55</v>
      </c>
      <c r="F225" s="3">
        <v>988.7</v>
      </c>
      <c r="G225" s="3">
        <f t="shared" si="7"/>
        <v>988.7</v>
      </c>
      <c r="H225">
        <f t="shared" si="6"/>
        <v>0</v>
      </c>
    </row>
    <row r="226" spans="1:8" x14ac:dyDescent="0.25">
      <c r="A226">
        <v>223</v>
      </c>
      <c r="B226" s="1">
        <v>52110</v>
      </c>
      <c r="C226" s="3">
        <v>140957.03</v>
      </c>
      <c r="D226" s="3">
        <v>8336.25</v>
      </c>
      <c r="E226" s="3">
        <v>7396.54</v>
      </c>
      <c r="F226" s="3">
        <v>939.71</v>
      </c>
      <c r="G226" s="3">
        <f t="shared" si="7"/>
        <v>939.71</v>
      </c>
      <c r="H226">
        <f t="shared" si="6"/>
        <v>0</v>
      </c>
    </row>
    <row r="227" spans="1:8" x14ac:dyDescent="0.25">
      <c r="A227">
        <v>224</v>
      </c>
      <c r="B227" s="1">
        <v>52140</v>
      </c>
      <c r="C227" s="3">
        <v>133560.49</v>
      </c>
      <c r="D227" s="3">
        <v>8336.25</v>
      </c>
      <c r="E227" s="3">
        <v>7445.85</v>
      </c>
      <c r="F227" s="3">
        <v>890.4</v>
      </c>
      <c r="G227" s="3">
        <f t="shared" si="7"/>
        <v>890.4</v>
      </c>
      <c r="H227">
        <f t="shared" si="6"/>
        <v>0</v>
      </c>
    </row>
    <row r="228" spans="1:8" x14ac:dyDescent="0.25">
      <c r="A228">
        <v>225</v>
      </c>
      <c r="B228" s="1">
        <v>52171</v>
      </c>
      <c r="C228" s="3">
        <v>126114.64</v>
      </c>
      <c r="D228" s="3">
        <v>8336.25</v>
      </c>
      <c r="E228" s="3">
        <v>7495.49</v>
      </c>
      <c r="F228" s="3">
        <v>840.76</v>
      </c>
      <c r="G228" s="3">
        <f t="shared" si="7"/>
        <v>840.76</v>
      </c>
      <c r="H228">
        <f t="shared" si="6"/>
        <v>0</v>
      </c>
    </row>
    <row r="229" spans="1:8" x14ac:dyDescent="0.25">
      <c r="A229">
        <v>226</v>
      </c>
      <c r="B229" s="1">
        <v>52201</v>
      </c>
      <c r="C229" s="3">
        <v>118619.15</v>
      </c>
      <c r="D229" s="3">
        <v>8336.25</v>
      </c>
      <c r="E229" s="3">
        <v>7545.46</v>
      </c>
      <c r="F229" s="3">
        <v>790.79</v>
      </c>
      <c r="G229" s="3">
        <f t="shared" si="7"/>
        <v>790.79</v>
      </c>
      <c r="H229">
        <f t="shared" si="6"/>
        <v>0</v>
      </c>
    </row>
    <row r="230" spans="1:8" x14ac:dyDescent="0.25">
      <c r="A230">
        <v>227</v>
      </c>
      <c r="B230" s="1">
        <v>52232</v>
      </c>
      <c r="C230" s="3">
        <v>111073.69</v>
      </c>
      <c r="D230" s="3">
        <v>8336.25</v>
      </c>
      <c r="E230" s="3">
        <v>7595.76</v>
      </c>
      <c r="F230" s="3">
        <v>740.49</v>
      </c>
      <c r="G230" s="3">
        <f t="shared" si="7"/>
        <v>740.49</v>
      </c>
      <c r="H230">
        <f t="shared" si="6"/>
        <v>0</v>
      </c>
    </row>
    <row r="231" spans="1:8" x14ac:dyDescent="0.25">
      <c r="A231">
        <v>228</v>
      </c>
      <c r="B231" s="1">
        <v>52263</v>
      </c>
      <c r="C231" s="3">
        <v>103477.93</v>
      </c>
      <c r="D231" s="3">
        <v>8336.25</v>
      </c>
      <c r="E231" s="3">
        <v>7646.4</v>
      </c>
      <c r="F231" s="3">
        <v>689.85</v>
      </c>
      <c r="G231" s="3">
        <f t="shared" si="7"/>
        <v>689.85</v>
      </c>
      <c r="H231">
        <f t="shared" si="6"/>
        <v>0</v>
      </c>
    </row>
    <row r="232" spans="1:8" x14ac:dyDescent="0.25">
      <c r="A232">
        <v>229</v>
      </c>
      <c r="B232" s="1">
        <v>52291</v>
      </c>
      <c r="C232" s="3">
        <v>95831.53</v>
      </c>
      <c r="D232" s="3">
        <v>8336.25</v>
      </c>
      <c r="E232" s="3">
        <v>7697.37</v>
      </c>
      <c r="F232" s="3">
        <v>638.88</v>
      </c>
      <c r="G232" s="3">
        <f t="shared" si="7"/>
        <v>638.88</v>
      </c>
      <c r="H232">
        <f t="shared" si="6"/>
        <v>0</v>
      </c>
    </row>
    <row r="233" spans="1:8" x14ac:dyDescent="0.25">
      <c r="A233">
        <v>230</v>
      </c>
      <c r="B233" s="1">
        <v>52322</v>
      </c>
      <c r="C233" s="3">
        <v>88134.16</v>
      </c>
      <c r="D233" s="3">
        <v>8336.25</v>
      </c>
      <c r="E233" s="3">
        <v>7748.69</v>
      </c>
      <c r="F233" s="3">
        <v>587.55999999999995</v>
      </c>
      <c r="G233" s="3">
        <f t="shared" si="7"/>
        <v>587.55999999999995</v>
      </c>
      <c r="H233">
        <f t="shared" si="6"/>
        <v>0</v>
      </c>
    </row>
    <row r="234" spans="1:8" x14ac:dyDescent="0.25">
      <c r="A234">
        <v>231</v>
      </c>
      <c r="B234" s="1">
        <v>52352</v>
      </c>
      <c r="C234" s="3">
        <v>80385.47</v>
      </c>
      <c r="D234" s="3">
        <v>8336.25</v>
      </c>
      <c r="E234" s="3">
        <v>7800.35</v>
      </c>
      <c r="F234" s="3">
        <v>535.9</v>
      </c>
      <c r="G234" s="3">
        <f t="shared" si="7"/>
        <v>535.9</v>
      </c>
      <c r="H234">
        <f t="shared" si="6"/>
        <v>0</v>
      </c>
    </row>
    <row r="235" spans="1:8" x14ac:dyDescent="0.25">
      <c r="A235">
        <v>232</v>
      </c>
      <c r="B235" s="1">
        <v>52383</v>
      </c>
      <c r="C235" s="3">
        <v>72585.119999999995</v>
      </c>
      <c r="D235" s="3">
        <v>8336.25</v>
      </c>
      <c r="E235" s="3">
        <v>7852.35</v>
      </c>
      <c r="F235" s="3">
        <v>483.9</v>
      </c>
      <c r="G235" s="3">
        <f t="shared" si="7"/>
        <v>483.9</v>
      </c>
      <c r="H235">
        <f t="shared" si="6"/>
        <v>0</v>
      </c>
    </row>
    <row r="236" spans="1:8" x14ac:dyDescent="0.25">
      <c r="A236">
        <v>233</v>
      </c>
      <c r="B236" s="1">
        <v>52413</v>
      </c>
      <c r="C236" s="3">
        <v>64732.77</v>
      </c>
      <c r="D236" s="3">
        <v>8336.25</v>
      </c>
      <c r="E236" s="3">
        <v>7904.7</v>
      </c>
      <c r="F236" s="3">
        <v>431.55</v>
      </c>
      <c r="G236" s="3">
        <f t="shared" si="7"/>
        <v>431.55</v>
      </c>
      <c r="H236">
        <f t="shared" si="6"/>
        <v>0</v>
      </c>
    </row>
    <row r="237" spans="1:8" x14ac:dyDescent="0.25">
      <c r="A237">
        <v>234</v>
      </c>
      <c r="B237" s="1">
        <v>52444</v>
      </c>
      <c r="C237" s="3">
        <v>56828.07</v>
      </c>
      <c r="D237" s="3">
        <v>8336.25</v>
      </c>
      <c r="E237" s="3">
        <v>7957.4</v>
      </c>
      <c r="F237" s="3">
        <v>378.85</v>
      </c>
      <c r="G237" s="3">
        <f t="shared" si="7"/>
        <v>378.85</v>
      </c>
      <c r="H237">
        <f t="shared" si="6"/>
        <v>0</v>
      </c>
    </row>
    <row r="238" spans="1:8" x14ac:dyDescent="0.25">
      <c r="A238">
        <v>235</v>
      </c>
      <c r="B238" s="1">
        <v>52475</v>
      </c>
      <c r="C238" s="3">
        <v>48870.67</v>
      </c>
      <c r="D238" s="3">
        <v>8336.25</v>
      </c>
      <c r="E238" s="3">
        <v>8010.45</v>
      </c>
      <c r="F238" s="3">
        <v>325.8</v>
      </c>
      <c r="G238" s="3">
        <f t="shared" si="7"/>
        <v>325.8</v>
      </c>
      <c r="H238">
        <f t="shared" si="6"/>
        <v>0</v>
      </c>
    </row>
    <row r="239" spans="1:8" x14ac:dyDescent="0.25">
      <c r="A239">
        <v>236</v>
      </c>
      <c r="B239" s="1">
        <v>52505</v>
      </c>
      <c r="C239" s="3">
        <v>40860.22</v>
      </c>
      <c r="D239" s="3">
        <v>8336.25</v>
      </c>
      <c r="E239" s="3">
        <v>8063.85</v>
      </c>
      <c r="F239" s="3">
        <v>272.39999999999998</v>
      </c>
      <c r="G239" s="3">
        <f t="shared" si="7"/>
        <v>272.39999999999998</v>
      </c>
      <c r="H239">
        <f t="shared" si="6"/>
        <v>0</v>
      </c>
    </row>
    <row r="240" spans="1:8" x14ac:dyDescent="0.25">
      <c r="A240">
        <v>237</v>
      </c>
      <c r="B240" s="1">
        <v>52536</v>
      </c>
      <c r="C240" s="3">
        <v>32796.370000000003</v>
      </c>
      <c r="D240" s="3">
        <v>8336.25</v>
      </c>
      <c r="E240" s="3">
        <v>8117.61</v>
      </c>
      <c r="F240" s="3">
        <v>218.64</v>
      </c>
      <c r="G240" s="3">
        <f t="shared" si="7"/>
        <v>218.64</v>
      </c>
      <c r="H240">
        <f t="shared" si="6"/>
        <v>0</v>
      </c>
    </row>
    <row r="241" spans="1:8" x14ac:dyDescent="0.25">
      <c r="A241">
        <v>238</v>
      </c>
      <c r="B241" s="1">
        <v>52566</v>
      </c>
      <c r="C241" s="3">
        <v>24678.76</v>
      </c>
      <c r="D241" s="3">
        <v>8336.25</v>
      </c>
      <c r="E241" s="3">
        <v>8171.72</v>
      </c>
      <c r="F241" s="3">
        <v>164.53</v>
      </c>
      <c r="G241" s="3">
        <f t="shared" si="7"/>
        <v>164.53</v>
      </c>
      <c r="H241">
        <f t="shared" si="6"/>
        <v>0</v>
      </c>
    </row>
    <row r="242" spans="1:8" x14ac:dyDescent="0.25">
      <c r="A242">
        <v>239</v>
      </c>
      <c r="B242" s="1">
        <v>52597</v>
      </c>
      <c r="C242" s="3">
        <v>16507.04</v>
      </c>
      <c r="D242" s="3">
        <v>8336.25</v>
      </c>
      <c r="E242" s="3">
        <v>8226.2000000000007</v>
      </c>
      <c r="F242" s="3">
        <v>110.05</v>
      </c>
      <c r="G242" s="3">
        <f t="shared" si="7"/>
        <v>110.05</v>
      </c>
      <c r="H242">
        <f t="shared" si="6"/>
        <v>0</v>
      </c>
    </row>
    <row r="243" spans="1:8" x14ac:dyDescent="0.25">
      <c r="A243">
        <v>240</v>
      </c>
      <c r="B243" s="1">
        <v>52628</v>
      </c>
      <c r="C243" s="3">
        <v>8280.84</v>
      </c>
      <c r="D243" s="3">
        <v>8336.0499999999993</v>
      </c>
      <c r="E243" s="3">
        <v>8280.84</v>
      </c>
      <c r="F243" s="3">
        <v>55.21</v>
      </c>
      <c r="G243" s="3">
        <f t="shared" si="7"/>
        <v>55.21</v>
      </c>
      <c r="H243">
        <f t="shared" si="6"/>
        <v>0</v>
      </c>
    </row>
    <row r="244" spans="1:8" x14ac:dyDescent="0.25">
      <c r="G244" s="3" t="str">
        <f t="shared" si="7"/>
        <v/>
      </c>
      <c r="H244" t="str">
        <f t="shared" si="6"/>
        <v/>
      </c>
    </row>
    <row r="245" spans="1:8" x14ac:dyDescent="0.25">
      <c r="G245" s="3" t="str">
        <f t="shared" si="7"/>
        <v/>
      </c>
      <c r="H245" t="str">
        <f t="shared" si="6"/>
        <v/>
      </c>
    </row>
    <row r="246" spans="1:8" x14ac:dyDescent="0.25">
      <c r="G246" s="3" t="str">
        <f t="shared" si="7"/>
        <v/>
      </c>
      <c r="H246" t="str">
        <f t="shared" si="6"/>
        <v/>
      </c>
    </row>
    <row r="247" spans="1:8" x14ac:dyDescent="0.25">
      <c r="G247" s="3" t="str">
        <f t="shared" si="7"/>
        <v/>
      </c>
      <c r="H247" t="str">
        <f t="shared" si="6"/>
        <v/>
      </c>
    </row>
    <row r="248" spans="1:8" x14ac:dyDescent="0.25">
      <c r="G248" s="3" t="str">
        <f t="shared" si="7"/>
        <v/>
      </c>
      <c r="H248" t="str">
        <f t="shared" si="6"/>
        <v/>
      </c>
    </row>
    <row r="249" spans="1:8" x14ac:dyDescent="0.25">
      <c r="G249" s="3" t="str">
        <f t="shared" si="7"/>
        <v/>
      </c>
      <c r="H249" t="str">
        <f t="shared" si="6"/>
        <v/>
      </c>
    </row>
    <row r="250" spans="1:8" x14ac:dyDescent="0.25">
      <c r="G250" s="3" t="str">
        <f t="shared" si="7"/>
        <v/>
      </c>
      <c r="H250" t="str">
        <f t="shared" si="6"/>
        <v/>
      </c>
    </row>
    <row r="251" spans="1:8" x14ac:dyDescent="0.25">
      <c r="G251" s="3" t="str">
        <f t="shared" si="7"/>
        <v/>
      </c>
      <c r="H251" t="str">
        <f t="shared" si="6"/>
        <v/>
      </c>
    </row>
    <row r="252" spans="1:8" x14ac:dyDescent="0.25">
      <c r="G252" s="3" t="str">
        <f t="shared" si="7"/>
        <v/>
      </c>
      <c r="H252" t="str">
        <f t="shared" si="6"/>
        <v/>
      </c>
    </row>
    <row r="253" spans="1:8" x14ac:dyDescent="0.25">
      <c r="G253" s="3" t="str">
        <f t="shared" si="7"/>
        <v/>
      </c>
      <c r="H253" t="str">
        <f t="shared" si="6"/>
        <v/>
      </c>
    </row>
    <row r="254" spans="1:8" x14ac:dyDescent="0.25">
      <c r="G254" s="3" t="str">
        <f t="shared" si="7"/>
        <v/>
      </c>
      <c r="H254" t="str">
        <f t="shared" si="6"/>
        <v/>
      </c>
    </row>
    <row r="255" spans="1:8" x14ac:dyDescent="0.25">
      <c r="G255" s="3" t="str">
        <f t="shared" si="7"/>
        <v/>
      </c>
      <c r="H255" t="str">
        <f t="shared" si="6"/>
        <v/>
      </c>
    </row>
    <row r="256" spans="1:8" x14ac:dyDescent="0.25">
      <c r="G256" s="3" t="str">
        <f t="shared" si="7"/>
        <v/>
      </c>
      <c r="H256" t="str">
        <f t="shared" si="6"/>
        <v/>
      </c>
    </row>
    <row r="257" spans="7:8" x14ac:dyDescent="0.25">
      <c r="G257" s="3" t="str">
        <f t="shared" si="7"/>
        <v/>
      </c>
      <c r="H257" t="str">
        <f t="shared" si="6"/>
        <v/>
      </c>
    </row>
    <row r="258" spans="7:8" x14ac:dyDescent="0.25">
      <c r="G258" s="3" t="str">
        <f t="shared" si="7"/>
        <v/>
      </c>
      <c r="H258" t="str">
        <f t="shared" si="6"/>
        <v/>
      </c>
    </row>
    <row r="259" spans="7:8" x14ac:dyDescent="0.25">
      <c r="G259" s="3" t="str">
        <f t="shared" si="7"/>
        <v/>
      </c>
      <c r="H259" t="str">
        <f t="shared" si="6"/>
        <v/>
      </c>
    </row>
    <row r="260" spans="7:8" x14ac:dyDescent="0.25">
      <c r="G260" s="3" t="str">
        <f t="shared" si="7"/>
        <v/>
      </c>
      <c r="H260" t="str">
        <f t="shared" si="6"/>
        <v/>
      </c>
    </row>
    <row r="261" spans="7:8" x14ac:dyDescent="0.25">
      <c r="G261" s="3" t="str">
        <f t="shared" si="7"/>
        <v/>
      </c>
      <c r="H261" t="str">
        <f t="shared" ref="H261:H324" si="8">IF(A261="","",IF(G261&lt;&gt;F261,1,0))</f>
        <v/>
      </c>
    </row>
    <row r="262" spans="7:8" x14ac:dyDescent="0.25">
      <c r="G262" s="3" t="str">
        <f t="shared" ref="G262:G325" si="9">IF(C262="","",ROUND(C262*C$1/12,2))</f>
        <v/>
      </c>
      <c r="H262" t="str">
        <f t="shared" si="8"/>
        <v/>
      </c>
    </row>
    <row r="263" spans="7:8" x14ac:dyDescent="0.25">
      <c r="G263" s="3" t="str">
        <f t="shared" si="9"/>
        <v/>
      </c>
      <c r="H263" t="str">
        <f t="shared" si="8"/>
        <v/>
      </c>
    </row>
    <row r="264" spans="7:8" x14ac:dyDescent="0.25">
      <c r="G264" s="3" t="str">
        <f t="shared" si="9"/>
        <v/>
      </c>
      <c r="H264" t="str">
        <f t="shared" si="8"/>
        <v/>
      </c>
    </row>
    <row r="265" spans="7:8" x14ac:dyDescent="0.25">
      <c r="G265" s="3" t="str">
        <f t="shared" si="9"/>
        <v/>
      </c>
      <c r="H265" t="str">
        <f t="shared" si="8"/>
        <v/>
      </c>
    </row>
    <row r="266" spans="7:8" x14ac:dyDescent="0.25">
      <c r="G266" s="3" t="str">
        <f t="shared" si="9"/>
        <v/>
      </c>
      <c r="H266" t="str">
        <f t="shared" si="8"/>
        <v/>
      </c>
    </row>
    <row r="267" spans="7:8" x14ac:dyDescent="0.25">
      <c r="G267" s="3" t="str">
        <f t="shared" si="9"/>
        <v/>
      </c>
      <c r="H267" t="str">
        <f t="shared" si="8"/>
        <v/>
      </c>
    </row>
    <row r="268" spans="7:8" x14ac:dyDescent="0.25">
      <c r="G268" s="3" t="str">
        <f t="shared" si="9"/>
        <v/>
      </c>
      <c r="H268" t="str">
        <f t="shared" si="8"/>
        <v/>
      </c>
    </row>
    <row r="269" spans="7:8" x14ac:dyDescent="0.25">
      <c r="G269" s="3" t="str">
        <f t="shared" si="9"/>
        <v/>
      </c>
      <c r="H269" t="str">
        <f t="shared" si="8"/>
        <v/>
      </c>
    </row>
    <row r="270" spans="7:8" x14ac:dyDescent="0.25">
      <c r="G270" s="3" t="str">
        <f t="shared" si="9"/>
        <v/>
      </c>
      <c r="H270" t="str">
        <f t="shared" si="8"/>
        <v/>
      </c>
    </row>
    <row r="271" spans="7:8" x14ac:dyDescent="0.25">
      <c r="G271" s="3" t="str">
        <f t="shared" si="9"/>
        <v/>
      </c>
      <c r="H271" t="str">
        <f t="shared" si="8"/>
        <v/>
      </c>
    </row>
    <row r="272" spans="7:8" x14ac:dyDescent="0.25">
      <c r="G272" s="3" t="str">
        <f t="shared" si="9"/>
        <v/>
      </c>
      <c r="H272" t="str">
        <f t="shared" si="8"/>
        <v/>
      </c>
    </row>
    <row r="273" spans="7:8" x14ac:dyDescent="0.25">
      <c r="G273" s="3" t="str">
        <f t="shared" si="9"/>
        <v/>
      </c>
      <c r="H273" t="str">
        <f t="shared" si="8"/>
        <v/>
      </c>
    </row>
    <row r="274" spans="7:8" x14ac:dyDescent="0.25">
      <c r="G274" s="3" t="str">
        <f t="shared" si="9"/>
        <v/>
      </c>
      <c r="H274" t="str">
        <f t="shared" si="8"/>
        <v/>
      </c>
    </row>
    <row r="275" spans="7:8" x14ac:dyDescent="0.25">
      <c r="G275" s="3" t="str">
        <f t="shared" si="9"/>
        <v/>
      </c>
      <c r="H275" t="str">
        <f t="shared" si="8"/>
        <v/>
      </c>
    </row>
    <row r="276" spans="7:8" x14ac:dyDescent="0.25">
      <c r="G276" s="3" t="str">
        <f t="shared" si="9"/>
        <v/>
      </c>
      <c r="H276" t="str">
        <f t="shared" si="8"/>
        <v/>
      </c>
    </row>
    <row r="277" spans="7:8" x14ac:dyDescent="0.25">
      <c r="G277" s="3" t="str">
        <f t="shared" si="9"/>
        <v/>
      </c>
      <c r="H277" t="str">
        <f t="shared" si="8"/>
        <v/>
      </c>
    </row>
    <row r="278" spans="7:8" x14ac:dyDescent="0.25">
      <c r="G278" s="3" t="str">
        <f t="shared" si="9"/>
        <v/>
      </c>
      <c r="H278" t="str">
        <f t="shared" si="8"/>
        <v/>
      </c>
    </row>
    <row r="279" spans="7:8" x14ac:dyDescent="0.25">
      <c r="G279" s="3" t="str">
        <f t="shared" si="9"/>
        <v/>
      </c>
      <c r="H279" t="str">
        <f t="shared" si="8"/>
        <v/>
      </c>
    </row>
    <row r="280" spans="7:8" x14ac:dyDescent="0.25">
      <c r="G280" s="3" t="str">
        <f t="shared" si="9"/>
        <v/>
      </c>
      <c r="H280" t="str">
        <f t="shared" si="8"/>
        <v/>
      </c>
    </row>
    <row r="281" spans="7:8" x14ac:dyDescent="0.25">
      <c r="G281" s="3" t="str">
        <f t="shared" si="9"/>
        <v/>
      </c>
      <c r="H281" t="str">
        <f t="shared" si="8"/>
        <v/>
      </c>
    </row>
    <row r="282" spans="7:8" x14ac:dyDescent="0.25">
      <c r="G282" s="3" t="str">
        <f t="shared" si="9"/>
        <v/>
      </c>
      <c r="H282" t="str">
        <f t="shared" si="8"/>
        <v/>
      </c>
    </row>
    <row r="283" spans="7:8" x14ac:dyDescent="0.25">
      <c r="G283" s="3" t="str">
        <f t="shared" si="9"/>
        <v/>
      </c>
      <c r="H283" t="str">
        <f t="shared" si="8"/>
        <v/>
      </c>
    </row>
    <row r="284" spans="7:8" x14ac:dyDescent="0.25">
      <c r="G284" s="3" t="str">
        <f t="shared" si="9"/>
        <v/>
      </c>
      <c r="H284" t="str">
        <f t="shared" si="8"/>
        <v/>
      </c>
    </row>
    <row r="285" spans="7:8" x14ac:dyDescent="0.25">
      <c r="G285" s="3" t="str">
        <f t="shared" si="9"/>
        <v/>
      </c>
      <c r="H285" t="str">
        <f t="shared" si="8"/>
        <v/>
      </c>
    </row>
    <row r="286" spans="7:8" x14ac:dyDescent="0.25">
      <c r="G286" s="3" t="str">
        <f t="shared" si="9"/>
        <v/>
      </c>
      <c r="H286" t="str">
        <f t="shared" si="8"/>
        <v/>
      </c>
    </row>
    <row r="287" spans="7:8" x14ac:dyDescent="0.25">
      <c r="G287" s="3" t="str">
        <f t="shared" si="9"/>
        <v/>
      </c>
      <c r="H287" t="str">
        <f t="shared" si="8"/>
        <v/>
      </c>
    </row>
    <row r="288" spans="7:8" x14ac:dyDescent="0.25">
      <c r="G288" s="3" t="str">
        <f t="shared" si="9"/>
        <v/>
      </c>
      <c r="H288" t="str">
        <f t="shared" si="8"/>
        <v/>
      </c>
    </row>
    <row r="289" spans="7:8" x14ac:dyDescent="0.25">
      <c r="G289" s="3" t="str">
        <f t="shared" si="9"/>
        <v/>
      </c>
      <c r="H289" t="str">
        <f t="shared" si="8"/>
        <v/>
      </c>
    </row>
    <row r="290" spans="7:8" x14ac:dyDescent="0.25">
      <c r="G290" s="3" t="str">
        <f t="shared" si="9"/>
        <v/>
      </c>
      <c r="H290" t="str">
        <f t="shared" si="8"/>
        <v/>
      </c>
    </row>
    <row r="291" spans="7:8" x14ac:dyDescent="0.25">
      <c r="G291" s="3" t="str">
        <f t="shared" si="9"/>
        <v/>
      </c>
      <c r="H291" t="str">
        <f t="shared" si="8"/>
        <v/>
      </c>
    </row>
    <row r="292" spans="7:8" x14ac:dyDescent="0.25">
      <c r="G292" s="3" t="str">
        <f t="shared" si="9"/>
        <v/>
      </c>
      <c r="H292" t="str">
        <f t="shared" si="8"/>
        <v/>
      </c>
    </row>
    <row r="293" spans="7:8" x14ac:dyDescent="0.25">
      <c r="G293" s="3" t="str">
        <f t="shared" si="9"/>
        <v/>
      </c>
      <c r="H293" t="str">
        <f t="shared" si="8"/>
        <v/>
      </c>
    </row>
    <row r="294" spans="7:8" x14ac:dyDescent="0.25">
      <c r="G294" s="3" t="str">
        <f t="shared" si="9"/>
        <v/>
      </c>
      <c r="H294" t="str">
        <f t="shared" si="8"/>
        <v/>
      </c>
    </row>
    <row r="295" spans="7:8" x14ac:dyDescent="0.25">
      <c r="G295" s="3" t="str">
        <f t="shared" si="9"/>
        <v/>
      </c>
      <c r="H295" t="str">
        <f t="shared" si="8"/>
        <v/>
      </c>
    </row>
    <row r="296" spans="7:8" x14ac:dyDescent="0.25">
      <c r="G296" s="3" t="str">
        <f t="shared" si="9"/>
        <v/>
      </c>
      <c r="H296" t="str">
        <f t="shared" si="8"/>
        <v/>
      </c>
    </row>
    <row r="297" spans="7:8" x14ac:dyDescent="0.25">
      <c r="G297" s="3" t="str">
        <f t="shared" si="9"/>
        <v/>
      </c>
      <c r="H297" t="str">
        <f t="shared" si="8"/>
        <v/>
      </c>
    </row>
    <row r="298" spans="7:8" x14ac:dyDescent="0.25">
      <c r="G298" s="3" t="str">
        <f t="shared" si="9"/>
        <v/>
      </c>
      <c r="H298" t="str">
        <f t="shared" si="8"/>
        <v/>
      </c>
    </row>
    <row r="299" spans="7:8" x14ac:dyDescent="0.25">
      <c r="G299" s="3" t="str">
        <f t="shared" si="9"/>
        <v/>
      </c>
      <c r="H299" t="str">
        <f t="shared" si="8"/>
        <v/>
      </c>
    </row>
    <row r="300" spans="7:8" x14ac:dyDescent="0.25">
      <c r="G300" s="3" t="str">
        <f t="shared" si="9"/>
        <v/>
      </c>
      <c r="H300" t="str">
        <f t="shared" si="8"/>
        <v/>
      </c>
    </row>
    <row r="301" spans="7:8" x14ac:dyDescent="0.25">
      <c r="G301" s="3" t="str">
        <f t="shared" si="9"/>
        <v/>
      </c>
      <c r="H301" t="str">
        <f t="shared" si="8"/>
        <v/>
      </c>
    </row>
    <row r="302" spans="7:8" x14ac:dyDescent="0.25">
      <c r="G302" s="3" t="str">
        <f t="shared" si="9"/>
        <v/>
      </c>
      <c r="H302" t="str">
        <f t="shared" si="8"/>
        <v/>
      </c>
    </row>
    <row r="303" spans="7:8" x14ac:dyDescent="0.25">
      <c r="G303" s="3" t="str">
        <f t="shared" si="9"/>
        <v/>
      </c>
      <c r="H303" t="str">
        <f t="shared" si="8"/>
        <v/>
      </c>
    </row>
    <row r="304" spans="7:8" x14ac:dyDescent="0.25">
      <c r="G304" s="3" t="str">
        <f t="shared" si="9"/>
        <v/>
      </c>
      <c r="H304" t="str">
        <f t="shared" si="8"/>
        <v/>
      </c>
    </row>
    <row r="305" spans="7:8" x14ac:dyDescent="0.25">
      <c r="G305" s="3" t="str">
        <f t="shared" si="9"/>
        <v/>
      </c>
      <c r="H305" t="str">
        <f t="shared" si="8"/>
        <v/>
      </c>
    </row>
    <row r="306" spans="7:8" x14ac:dyDescent="0.25">
      <c r="G306" s="3" t="str">
        <f t="shared" si="9"/>
        <v/>
      </c>
      <c r="H306" t="str">
        <f t="shared" si="8"/>
        <v/>
      </c>
    </row>
    <row r="307" spans="7:8" x14ac:dyDescent="0.25">
      <c r="G307" s="3" t="str">
        <f t="shared" si="9"/>
        <v/>
      </c>
      <c r="H307" t="str">
        <f t="shared" si="8"/>
        <v/>
      </c>
    </row>
    <row r="308" spans="7:8" x14ac:dyDescent="0.25">
      <c r="G308" s="3" t="str">
        <f t="shared" si="9"/>
        <v/>
      </c>
      <c r="H308" t="str">
        <f t="shared" si="8"/>
        <v/>
      </c>
    </row>
    <row r="309" spans="7:8" x14ac:dyDescent="0.25">
      <c r="G309" s="3" t="str">
        <f t="shared" si="9"/>
        <v/>
      </c>
      <c r="H309" t="str">
        <f t="shared" si="8"/>
        <v/>
      </c>
    </row>
    <row r="310" spans="7:8" x14ac:dyDescent="0.25">
      <c r="G310" s="3" t="str">
        <f t="shared" si="9"/>
        <v/>
      </c>
      <c r="H310" t="str">
        <f t="shared" si="8"/>
        <v/>
      </c>
    </row>
    <row r="311" spans="7:8" x14ac:dyDescent="0.25">
      <c r="G311" s="3" t="str">
        <f t="shared" si="9"/>
        <v/>
      </c>
      <c r="H311" t="str">
        <f t="shared" si="8"/>
        <v/>
      </c>
    </row>
    <row r="312" spans="7:8" x14ac:dyDescent="0.25">
      <c r="G312" s="3" t="str">
        <f t="shared" si="9"/>
        <v/>
      </c>
      <c r="H312" t="str">
        <f t="shared" si="8"/>
        <v/>
      </c>
    </row>
    <row r="313" spans="7:8" x14ac:dyDescent="0.25">
      <c r="G313" s="3" t="str">
        <f t="shared" si="9"/>
        <v/>
      </c>
      <c r="H313" t="str">
        <f t="shared" si="8"/>
        <v/>
      </c>
    </row>
    <row r="314" spans="7:8" x14ac:dyDescent="0.25">
      <c r="G314" s="3" t="str">
        <f t="shared" si="9"/>
        <v/>
      </c>
      <c r="H314" t="str">
        <f t="shared" si="8"/>
        <v/>
      </c>
    </row>
    <row r="315" spans="7:8" x14ac:dyDescent="0.25">
      <c r="G315" s="3" t="str">
        <f t="shared" si="9"/>
        <v/>
      </c>
      <c r="H315" t="str">
        <f t="shared" si="8"/>
        <v/>
      </c>
    </row>
    <row r="316" spans="7:8" x14ac:dyDescent="0.25">
      <c r="G316" s="3" t="str">
        <f t="shared" si="9"/>
        <v/>
      </c>
      <c r="H316" t="str">
        <f t="shared" si="8"/>
        <v/>
      </c>
    </row>
    <row r="317" spans="7:8" x14ac:dyDescent="0.25">
      <c r="G317" s="3" t="str">
        <f t="shared" si="9"/>
        <v/>
      </c>
      <c r="H317" t="str">
        <f t="shared" si="8"/>
        <v/>
      </c>
    </row>
    <row r="318" spans="7:8" x14ac:dyDescent="0.25">
      <c r="G318" s="3" t="str">
        <f t="shared" si="9"/>
        <v/>
      </c>
      <c r="H318" t="str">
        <f t="shared" si="8"/>
        <v/>
      </c>
    </row>
    <row r="319" spans="7:8" x14ac:dyDescent="0.25">
      <c r="G319" s="3" t="str">
        <f t="shared" si="9"/>
        <v/>
      </c>
      <c r="H319" t="str">
        <f t="shared" si="8"/>
        <v/>
      </c>
    </row>
    <row r="320" spans="7:8" x14ac:dyDescent="0.25">
      <c r="G320" s="3" t="str">
        <f t="shared" si="9"/>
        <v/>
      </c>
      <c r="H320" t="str">
        <f t="shared" si="8"/>
        <v/>
      </c>
    </row>
    <row r="321" spans="7:8" x14ac:dyDescent="0.25">
      <c r="G321" s="3" t="str">
        <f t="shared" si="9"/>
        <v/>
      </c>
      <c r="H321" t="str">
        <f t="shared" si="8"/>
        <v/>
      </c>
    </row>
    <row r="322" spans="7:8" x14ac:dyDescent="0.25">
      <c r="G322" s="3" t="str">
        <f t="shared" si="9"/>
        <v/>
      </c>
      <c r="H322" t="str">
        <f t="shared" si="8"/>
        <v/>
      </c>
    </row>
    <row r="323" spans="7:8" x14ac:dyDescent="0.25">
      <c r="G323" s="3" t="str">
        <f t="shared" si="9"/>
        <v/>
      </c>
      <c r="H323" t="str">
        <f t="shared" si="8"/>
        <v/>
      </c>
    </row>
    <row r="324" spans="7:8" x14ac:dyDescent="0.25">
      <c r="G324" s="3" t="str">
        <f t="shared" si="9"/>
        <v/>
      </c>
      <c r="H324" t="str">
        <f t="shared" si="8"/>
        <v/>
      </c>
    </row>
    <row r="325" spans="7:8" x14ac:dyDescent="0.25">
      <c r="G325" s="3" t="str">
        <f t="shared" si="9"/>
        <v/>
      </c>
      <c r="H325" t="str">
        <f t="shared" ref="H325:H388" si="10">IF(A325="","",IF(G325&lt;&gt;F325,1,0))</f>
        <v/>
      </c>
    </row>
    <row r="326" spans="7:8" x14ac:dyDescent="0.25">
      <c r="G326" s="3" t="str">
        <f t="shared" ref="G326:G389" si="11">IF(C326="","",ROUND(C326*C$1/12,2))</f>
        <v/>
      </c>
      <c r="H326" t="str">
        <f t="shared" si="10"/>
        <v/>
      </c>
    </row>
    <row r="327" spans="7:8" x14ac:dyDescent="0.25">
      <c r="G327" s="3" t="str">
        <f t="shared" si="11"/>
        <v/>
      </c>
      <c r="H327" t="str">
        <f t="shared" si="10"/>
        <v/>
      </c>
    </row>
    <row r="328" spans="7:8" x14ac:dyDescent="0.25">
      <c r="G328" s="3" t="str">
        <f t="shared" si="11"/>
        <v/>
      </c>
      <c r="H328" t="str">
        <f t="shared" si="10"/>
        <v/>
      </c>
    </row>
    <row r="329" spans="7:8" x14ac:dyDescent="0.25">
      <c r="G329" s="3" t="str">
        <f t="shared" si="11"/>
        <v/>
      </c>
      <c r="H329" t="str">
        <f t="shared" si="10"/>
        <v/>
      </c>
    </row>
    <row r="330" spans="7:8" x14ac:dyDescent="0.25">
      <c r="G330" s="3" t="str">
        <f t="shared" si="11"/>
        <v/>
      </c>
      <c r="H330" t="str">
        <f t="shared" si="10"/>
        <v/>
      </c>
    </row>
    <row r="331" spans="7:8" x14ac:dyDescent="0.25">
      <c r="G331" s="3" t="str">
        <f t="shared" si="11"/>
        <v/>
      </c>
      <c r="H331" t="str">
        <f t="shared" si="10"/>
        <v/>
      </c>
    </row>
    <row r="332" spans="7:8" x14ac:dyDescent="0.25">
      <c r="G332" s="3" t="str">
        <f t="shared" si="11"/>
        <v/>
      </c>
      <c r="H332" t="str">
        <f t="shared" si="10"/>
        <v/>
      </c>
    </row>
    <row r="333" spans="7:8" x14ac:dyDescent="0.25">
      <c r="G333" s="3" t="str">
        <f t="shared" si="11"/>
        <v/>
      </c>
      <c r="H333" t="str">
        <f t="shared" si="10"/>
        <v/>
      </c>
    </row>
    <row r="334" spans="7:8" x14ac:dyDescent="0.25">
      <c r="G334" s="3" t="str">
        <f t="shared" si="11"/>
        <v/>
      </c>
      <c r="H334" t="str">
        <f t="shared" si="10"/>
        <v/>
      </c>
    </row>
    <row r="335" spans="7:8" x14ac:dyDescent="0.25">
      <c r="G335" s="3" t="str">
        <f t="shared" si="11"/>
        <v/>
      </c>
      <c r="H335" t="str">
        <f t="shared" si="10"/>
        <v/>
      </c>
    </row>
    <row r="336" spans="7:8" x14ac:dyDescent="0.25">
      <c r="G336" s="3" t="str">
        <f t="shared" si="11"/>
        <v/>
      </c>
      <c r="H336" t="str">
        <f t="shared" si="10"/>
        <v/>
      </c>
    </row>
    <row r="337" spans="7:8" x14ac:dyDescent="0.25">
      <c r="G337" s="3" t="str">
        <f t="shared" si="11"/>
        <v/>
      </c>
      <c r="H337" t="str">
        <f t="shared" si="10"/>
        <v/>
      </c>
    </row>
    <row r="338" spans="7:8" x14ac:dyDescent="0.25">
      <c r="G338" s="3" t="str">
        <f t="shared" si="11"/>
        <v/>
      </c>
      <c r="H338" t="str">
        <f t="shared" si="10"/>
        <v/>
      </c>
    </row>
    <row r="339" spans="7:8" x14ac:dyDescent="0.25">
      <c r="G339" s="3" t="str">
        <f t="shared" si="11"/>
        <v/>
      </c>
      <c r="H339" t="str">
        <f t="shared" si="10"/>
        <v/>
      </c>
    </row>
    <row r="340" spans="7:8" x14ac:dyDescent="0.25">
      <c r="G340" s="3" t="str">
        <f t="shared" si="11"/>
        <v/>
      </c>
      <c r="H340" t="str">
        <f t="shared" si="10"/>
        <v/>
      </c>
    </row>
    <row r="341" spans="7:8" x14ac:dyDescent="0.25">
      <c r="G341" s="3" t="str">
        <f t="shared" si="11"/>
        <v/>
      </c>
      <c r="H341" t="str">
        <f t="shared" si="10"/>
        <v/>
      </c>
    </row>
    <row r="342" spans="7:8" x14ac:dyDescent="0.25">
      <c r="G342" s="3" t="str">
        <f t="shared" si="11"/>
        <v/>
      </c>
      <c r="H342" t="str">
        <f t="shared" si="10"/>
        <v/>
      </c>
    </row>
    <row r="343" spans="7:8" x14ac:dyDescent="0.25">
      <c r="G343" s="3" t="str">
        <f t="shared" si="11"/>
        <v/>
      </c>
      <c r="H343" t="str">
        <f t="shared" si="10"/>
        <v/>
      </c>
    </row>
    <row r="344" spans="7:8" x14ac:dyDescent="0.25">
      <c r="G344" s="3" t="str">
        <f t="shared" si="11"/>
        <v/>
      </c>
      <c r="H344" t="str">
        <f t="shared" si="10"/>
        <v/>
      </c>
    </row>
    <row r="345" spans="7:8" x14ac:dyDescent="0.25">
      <c r="G345" s="3" t="str">
        <f t="shared" si="11"/>
        <v/>
      </c>
      <c r="H345" t="str">
        <f t="shared" si="10"/>
        <v/>
      </c>
    </row>
    <row r="346" spans="7:8" x14ac:dyDescent="0.25">
      <c r="G346" s="3" t="str">
        <f t="shared" si="11"/>
        <v/>
      </c>
      <c r="H346" t="str">
        <f t="shared" si="10"/>
        <v/>
      </c>
    </row>
    <row r="347" spans="7:8" x14ac:dyDescent="0.25">
      <c r="G347" s="3" t="str">
        <f t="shared" si="11"/>
        <v/>
      </c>
      <c r="H347" t="str">
        <f t="shared" si="10"/>
        <v/>
      </c>
    </row>
    <row r="348" spans="7:8" x14ac:dyDescent="0.25">
      <c r="G348" s="3" t="str">
        <f t="shared" si="11"/>
        <v/>
      </c>
      <c r="H348" t="str">
        <f t="shared" si="10"/>
        <v/>
      </c>
    </row>
    <row r="349" spans="7:8" x14ac:dyDescent="0.25">
      <c r="G349" s="3" t="str">
        <f t="shared" si="11"/>
        <v/>
      </c>
      <c r="H349" t="str">
        <f t="shared" si="10"/>
        <v/>
      </c>
    </row>
    <row r="350" spans="7:8" x14ac:dyDescent="0.25">
      <c r="G350" s="3" t="str">
        <f t="shared" si="11"/>
        <v/>
      </c>
      <c r="H350" t="str">
        <f t="shared" si="10"/>
        <v/>
      </c>
    </row>
    <row r="351" spans="7:8" x14ac:dyDescent="0.25">
      <c r="G351" s="3" t="str">
        <f t="shared" si="11"/>
        <v/>
      </c>
      <c r="H351" t="str">
        <f t="shared" si="10"/>
        <v/>
      </c>
    </row>
    <row r="352" spans="7:8" x14ac:dyDescent="0.25">
      <c r="G352" s="3" t="str">
        <f t="shared" si="11"/>
        <v/>
      </c>
      <c r="H352" t="str">
        <f t="shared" si="10"/>
        <v/>
      </c>
    </row>
    <row r="353" spans="7:8" x14ac:dyDescent="0.25">
      <c r="G353" s="3" t="str">
        <f t="shared" si="11"/>
        <v/>
      </c>
      <c r="H353" t="str">
        <f t="shared" si="10"/>
        <v/>
      </c>
    </row>
    <row r="354" spans="7:8" x14ac:dyDescent="0.25">
      <c r="G354" s="3" t="str">
        <f t="shared" si="11"/>
        <v/>
      </c>
      <c r="H354" t="str">
        <f t="shared" si="10"/>
        <v/>
      </c>
    </row>
    <row r="355" spans="7:8" x14ac:dyDescent="0.25">
      <c r="G355" s="3" t="str">
        <f t="shared" si="11"/>
        <v/>
      </c>
      <c r="H355" t="str">
        <f t="shared" si="10"/>
        <v/>
      </c>
    </row>
    <row r="356" spans="7:8" x14ac:dyDescent="0.25">
      <c r="G356" s="3" t="str">
        <f t="shared" si="11"/>
        <v/>
      </c>
      <c r="H356" t="str">
        <f t="shared" si="10"/>
        <v/>
      </c>
    </row>
    <row r="357" spans="7:8" x14ac:dyDescent="0.25">
      <c r="G357" s="3" t="str">
        <f t="shared" si="11"/>
        <v/>
      </c>
      <c r="H357" t="str">
        <f t="shared" si="10"/>
        <v/>
      </c>
    </row>
    <row r="358" spans="7:8" x14ac:dyDescent="0.25">
      <c r="G358" s="3" t="str">
        <f t="shared" si="11"/>
        <v/>
      </c>
      <c r="H358" t="str">
        <f t="shared" si="10"/>
        <v/>
      </c>
    </row>
    <row r="359" spans="7:8" x14ac:dyDescent="0.25">
      <c r="G359" s="3" t="str">
        <f t="shared" si="11"/>
        <v/>
      </c>
      <c r="H359" t="str">
        <f t="shared" si="10"/>
        <v/>
      </c>
    </row>
    <row r="360" spans="7:8" x14ac:dyDescent="0.25">
      <c r="G360" s="3" t="str">
        <f t="shared" si="11"/>
        <v/>
      </c>
      <c r="H360" t="str">
        <f t="shared" si="10"/>
        <v/>
      </c>
    </row>
    <row r="361" spans="7:8" x14ac:dyDescent="0.25">
      <c r="G361" s="3" t="str">
        <f t="shared" si="11"/>
        <v/>
      </c>
      <c r="H361" t="str">
        <f t="shared" si="10"/>
        <v/>
      </c>
    </row>
    <row r="362" spans="7:8" x14ac:dyDescent="0.25">
      <c r="G362" s="3" t="str">
        <f t="shared" si="11"/>
        <v/>
      </c>
      <c r="H362" t="str">
        <f t="shared" si="10"/>
        <v/>
      </c>
    </row>
    <row r="363" spans="7:8" x14ac:dyDescent="0.25">
      <c r="G363" s="3" t="str">
        <f t="shared" si="11"/>
        <v/>
      </c>
      <c r="H363" t="str">
        <f t="shared" si="10"/>
        <v/>
      </c>
    </row>
    <row r="364" spans="7:8" x14ac:dyDescent="0.25">
      <c r="G364" s="3" t="str">
        <f t="shared" si="11"/>
        <v/>
      </c>
      <c r="H364" t="str">
        <f t="shared" si="10"/>
        <v/>
      </c>
    </row>
    <row r="365" spans="7:8" x14ac:dyDescent="0.25">
      <c r="G365" s="3" t="str">
        <f t="shared" si="11"/>
        <v/>
      </c>
      <c r="H365" t="str">
        <f t="shared" si="10"/>
        <v/>
      </c>
    </row>
    <row r="366" spans="7:8" x14ac:dyDescent="0.25">
      <c r="G366" s="3" t="str">
        <f t="shared" si="11"/>
        <v/>
      </c>
      <c r="H366" t="str">
        <f t="shared" si="10"/>
        <v/>
      </c>
    </row>
    <row r="367" spans="7:8" x14ac:dyDescent="0.25">
      <c r="G367" s="3" t="str">
        <f t="shared" si="11"/>
        <v/>
      </c>
      <c r="H367" t="str">
        <f t="shared" si="10"/>
        <v/>
      </c>
    </row>
    <row r="368" spans="7:8" x14ac:dyDescent="0.25">
      <c r="G368" s="3" t="str">
        <f t="shared" si="11"/>
        <v/>
      </c>
      <c r="H368" t="str">
        <f t="shared" si="10"/>
        <v/>
      </c>
    </row>
    <row r="369" spans="7:8" x14ac:dyDescent="0.25">
      <c r="G369" s="3" t="str">
        <f t="shared" si="11"/>
        <v/>
      </c>
      <c r="H369" t="str">
        <f t="shared" si="10"/>
        <v/>
      </c>
    </row>
    <row r="370" spans="7:8" x14ac:dyDescent="0.25">
      <c r="G370" s="3" t="str">
        <f t="shared" si="11"/>
        <v/>
      </c>
      <c r="H370" t="str">
        <f t="shared" si="10"/>
        <v/>
      </c>
    </row>
    <row r="371" spans="7:8" x14ac:dyDescent="0.25">
      <c r="G371" s="3" t="str">
        <f t="shared" si="11"/>
        <v/>
      </c>
      <c r="H371" t="str">
        <f t="shared" si="10"/>
        <v/>
      </c>
    </row>
    <row r="372" spans="7:8" x14ac:dyDescent="0.25">
      <c r="G372" s="3" t="str">
        <f t="shared" si="11"/>
        <v/>
      </c>
      <c r="H372" t="str">
        <f t="shared" si="10"/>
        <v/>
      </c>
    </row>
    <row r="373" spans="7:8" x14ac:dyDescent="0.25">
      <c r="G373" s="3" t="str">
        <f t="shared" si="11"/>
        <v/>
      </c>
      <c r="H373" t="str">
        <f t="shared" si="10"/>
        <v/>
      </c>
    </row>
    <row r="374" spans="7:8" x14ac:dyDescent="0.25">
      <c r="G374" s="3" t="str">
        <f t="shared" si="11"/>
        <v/>
      </c>
      <c r="H374" t="str">
        <f t="shared" si="10"/>
        <v/>
      </c>
    </row>
    <row r="375" spans="7:8" x14ac:dyDescent="0.25">
      <c r="G375" s="3" t="str">
        <f t="shared" si="11"/>
        <v/>
      </c>
      <c r="H375" t="str">
        <f t="shared" si="10"/>
        <v/>
      </c>
    </row>
    <row r="376" spans="7:8" x14ac:dyDescent="0.25">
      <c r="G376" s="3" t="str">
        <f t="shared" si="11"/>
        <v/>
      </c>
      <c r="H376" t="str">
        <f t="shared" si="10"/>
        <v/>
      </c>
    </row>
    <row r="377" spans="7:8" x14ac:dyDescent="0.25">
      <c r="G377" s="3" t="str">
        <f t="shared" si="11"/>
        <v/>
      </c>
      <c r="H377" t="str">
        <f t="shared" si="10"/>
        <v/>
      </c>
    </row>
    <row r="378" spans="7:8" x14ac:dyDescent="0.25">
      <c r="G378" s="3" t="str">
        <f t="shared" si="11"/>
        <v/>
      </c>
      <c r="H378" t="str">
        <f t="shared" si="10"/>
        <v/>
      </c>
    </row>
    <row r="379" spans="7:8" x14ac:dyDescent="0.25">
      <c r="G379" s="3" t="str">
        <f t="shared" si="11"/>
        <v/>
      </c>
      <c r="H379" t="str">
        <f t="shared" si="10"/>
        <v/>
      </c>
    </row>
    <row r="380" spans="7:8" x14ac:dyDescent="0.25">
      <c r="G380" s="3" t="str">
        <f t="shared" si="11"/>
        <v/>
      </c>
      <c r="H380" t="str">
        <f t="shared" si="10"/>
        <v/>
      </c>
    </row>
    <row r="381" spans="7:8" x14ac:dyDescent="0.25">
      <c r="G381" s="3" t="str">
        <f t="shared" si="11"/>
        <v/>
      </c>
      <c r="H381" t="str">
        <f t="shared" si="10"/>
        <v/>
      </c>
    </row>
    <row r="382" spans="7:8" x14ac:dyDescent="0.25">
      <c r="G382" s="3" t="str">
        <f t="shared" si="11"/>
        <v/>
      </c>
      <c r="H382" t="str">
        <f t="shared" si="10"/>
        <v/>
      </c>
    </row>
    <row r="383" spans="7:8" x14ac:dyDescent="0.25">
      <c r="G383" s="3" t="str">
        <f t="shared" si="11"/>
        <v/>
      </c>
      <c r="H383" t="str">
        <f t="shared" si="10"/>
        <v/>
      </c>
    </row>
    <row r="384" spans="7:8" x14ac:dyDescent="0.25">
      <c r="G384" s="3" t="str">
        <f t="shared" si="11"/>
        <v/>
      </c>
      <c r="H384" t="str">
        <f t="shared" si="10"/>
        <v/>
      </c>
    </row>
    <row r="385" spans="7:8" x14ac:dyDescent="0.25">
      <c r="G385" s="3" t="str">
        <f t="shared" si="11"/>
        <v/>
      </c>
      <c r="H385" t="str">
        <f t="shared" si="10"/>
        <v/>
      </c>
    </row>
    <row r="386" spans="7:8" x14ac:dyDescent="0.25">
      <c r="G386" s="3" t="str">
        <f t="shared" si="11"/>
        <v/>
      </c>
      <c r="H386" t="str">
        <f t="shared" si="10"/>
        <v/>
      </c>
    </row>
    <row r="387" spans="7:8" x14ac:dyDescent="0.25">
      <c r="G387" s="3" t="str">
        <f t="shared" si="11"/>
        <v/>
      </c>
      <c r="H387" t="str">
        <f t="shared" si="10"/>
        <v/>
      </c>
    </row>
    <row r="388" spans="7:8" x14ac:dyDescent="0.25">
      <c r="G388" s="3" t="str">
        <f t="shared" si="11"/>
        <v/>
      </c>
      <c r="H388" t="str">
        <f t="shared" si="10"/>
        <v/>
      </c>
    </row>
    <row r="389" spans="7:8" x14ac:dyDescent="0.25">
      <c r="G389" s="3" t="str">
        <f t="shared" si="11"/>
        <v/>
      </c>
      <c r="H389" t="str">
        <f t="shared" ref="H389:H452" si="12">IF(A389="","",IF(G389&lt;&gt;F389,1,0))</f>
        <v/>
      </c>
    </row>
    <row r="390" spans="7:8" x14ac:dyDescent="0.25">
      <c r="G390" s="3" t="str">
        <f t="shared" ref="G390:G453" si="13">IF(C390="","",ROUND(C390*C$1/12,2))</f>
        <v/>
      </c>
      <c r="H390" t="str">
        <f t="shared" si="12"/>
        <v/>
      </c>
    </row>
    <row r="391" spans="7:8" x14ac:dyDescent="0.25">
      <c r="G391" s="3" t="str">
        <f t="shared" si="13"/>
        <v/>
      </c>
      <c r="H391" t="str">
        <f t="shared" si="12"/>
        <v/>
      </c>
    </row>
    <row r="392" spans="7:8" x14ac:dyDescent="0.25">
      <c r="G392" s="3" t="str">
        <f t="shared" si="13"/>
        <v/>
      </c>
      <c r="H392" t="str">
        <f t="shared" si="12"/>
        <v/>
      </c>
    </row>
    <row r="393" spans="7:8" x14ac:dyDescent="0.25">
      <c r="G393" s="3" t="str">
        <f t="shared" si="13"/>
        <v/>
      </c>
      <c r="H393" t="str">
        <f t="shared" si="12"/>
        <v/>
      </c>
    </row>
    <row r="394" spans="7:8" x14ac:dyDescent="0.25">
      <c r="G394" s="3" t="str">
        <f t="shared" si="13"/>
        <v/>
      </c>
      <c r="H394" t="str">
        <f t="shared" si="12"/>
        <v/>
      </c>
    </row>
    <row r="395" spans="7:8" x14ac:dyDescent="0.25">
      <c r="G395" s="3" t="str">
        <f t="shared" si="13"/>
        <v/>
      </c>
      <c r="H395" t="str">
        <f t="shared" si="12"/>
        <v/>
      </c>
    </row>
    <row r="396" spans="7:8" x14ac:dyDescent="0.25">
      <c r="G396" s="3" t="str">
        <f t="shared" si="13"/>
        <v/>
      </c>
      <c r="H396" t="str">
        <f t="shared" si="12"/>
        <v/>
      </c>
    </row>
    <row r="397" spans="7:8" x14ac:dyDescent="0.25">
      <c r="G397" s="3" t="str">
        <f t="shared" si="13"/>
        <v/>
      </c>
      <c r="H397" t="str">
        <f t="shared" si="12"/>
        <v/>
      </c>
    </row>
    <row r="398" spans="7:8" x14ac:dyDescent="0.25">
      <c r="G398" s="3" t="str">
        <f t="shared" si="13"/>
        <v/>
      </c>
      <c r="H398" t="str">
        <f t="shared" si="12"/>
        <v/>
      </c>
    </row>
    <row r="399" spans="7:8" x14ac:dyDescent="0.25">
      <c r="G399" s="3" t="str">
        <f t="shared" si="13"/>
        <v/>
      </c>
      <c r="H399" t="str">
        <f t="shared" si="12"/>
        <v/>
      </c>
    </row>
    <row r="400" spans="7:8" x14ac:dyDescent="0.25">
      <c r="G400" s="3" t="str">
        <f t="shared" si="13"/>
        <v/>
      </c>
      <c r="H400" t="str">
        <f t="shared" si="12"/>
        <v/>
      </c>
    </row>
    <row r="401" spans="7:8" x14ac:dyDescent="0.25">
      <c r="G401" s="3" t="str">
        <f t="shared" si="13"/>
        <v/>
      </c>
      <c r="H401" t="str">
        <f t="shared" si="12"/>
        <v/>
      </c>
    </row>
    <row r="402" spans="7:8" x14ac:dyDescent="0.25">
      <c r="G402" s="3" t="str">
        <f t="shared" si="13"/>
        <v/>
      </c>
      <c r="H402" t="str">
        <f t="shared" si="12"/>
        <v/>
      </c>
    </row>
    <row r="403" spans="7:8" x14ac:dyDescent="0.25">
      <c r="G403" s="3" t="str">
        <f t="shared" si="13"/>
        <v/>
      </c>
      <c r="H403" t="str">
        <f t="shared" si="12"/>
        <v/>
      </c>
    </row>
    <row r="404" spans="7:8" x14ac:dyDescent="0.25">
      <c r="G404" s="3" t="str">
        <f t="shared" si="13"/>
        <v/>
      </c>
      <c r="H404" t="str">
        <f t="shared" si="12"/>
        <v/>
      </c>
    </row>
    <row r="405" spans="7:8" x14ac:dyDescent="0.25">
      <c r="G405" s="3" t="str">
        <f t="shared" si="13"/>
        <v/>
      </c>
      <c r="H405" t="str">
        <f t="shared" si="12"/>
        <v/>
      </c>
    </row>
    <row r="406" spans="7:8" x14ac:dyDescent="0.25">
      <c r="G406" s="3" t="str">
        <f t="shared" si="13"/>
        <v/>
      </c>
      <c r="H406" t="str">
        <f t="shared" si="12"/>
        <v/>
      </c>
    </row>
    <row r="407" spans="7:8" x14ac:dyDescent="0.25">
      <c r="G407" s="3" t="str">
        <f t="shared" si="13"/>
        <v/>
      </c>
      <c r="H407" t="str">
        <f t="shared" si="12"/>
        <v/>
      </c>
    </row>
    <row r="408" spans="7:8" x14ac:dyDescent="0.25">
      <c r="G408" s="3" t="str">
        <f t="shared" si="13"/>
        <v/>
      </c>
      <c r="H408" t="str">
        <f t="shared" si="12"/>
        <v/>
      </c>
    </row>
    <row r="409" spans="7:8" x14ac:dyDescent="0.25">
      <c r="G409" s="3" t="str">
        <f t="shared" si="13"/>
        <v/>
      </c>
      <c r="H409" t="str">
        <f t="shared" si="12"/>
        <v/>
      </c>
    </row>
    <row r="410" spans="7:8" x14ac:dyDescent="0.25">
      <c r="G410" s="3" t="str">
        <f t="shared" si="13"/>
        <v/>
      </c>
      <c r="H410" t="str">
        <f t="shared" si="12"/>
        <v/>
      </c>
    </row>
    <row r="411" spans="7:8" x14ac:dyDescent="0.25">
      <c r="G411" s="3" t="str">
        <f t="shared" si="13"/>
        <v/>
      </c>
      <c r="H411" t="str">
        <f t="shared" si="12"/>
        <v/>
      </c>
    </row>
    <row r="412" spans="7:8" x14ac:dyDescent="0.25">
      <c r="G412" s="3" t="str">
        <f t="shared" si="13"/>
        <v/>
      </c>
      <c r="H412" t="str">
        <f t="shared" si="12"/>
        <v/>
      </c>
    </row>
    <row r="413" spans="7:8" x14ac:dyDescent="0.25">
      <c r="G413" s="3" t="str">
        <f t="shared" si="13"/>
        <v/>
      </c>
      <c r="H413" t="str">
        <f t="shared" si="12"/>
        <v/>
      </c>
    </row>
    <row r="414" spans="7:8" x14ac:dyDescent="0.25">
      <c r="G414" s="3" t="str">
        <f t="shared" si="13"/>
        <v/>
      </c>
      <c r="H414" t="str">
        <f t="shared" si="12"/>
        <v/>
      </c>
    </row>
    <row r="415" spans="7:8" x14ac:dyDescent="0.25">
      <c r="G415" s="3" t="str">
        <f t="shared" si="13"/>
        <v/>
      </c>
      <c r="H415" t="str">
        <f t="shared" si="12"/>
        <v/>
      </c>
    </row>
    <row r="416" spans="7:8" x14ac:dyDescent="0.25">
      <c r="G416" s="3" t="str">
        <f t="shared" si="13"/>
        <v/>
      </c>
      <c r="H416" t="str">
        <f t="shared" si="12"/>
        <v/>
      </c>
    </row>
    <row r="417" spans="7:8" x14ac:dyDescent="0.25">
      <c r="G417" s="3" t="str">
        <f t="shared" si="13"/>
        <v/>
      </c>
      <c r="H417" t="str">
        <f t="shared" si="12"/>
        <v/>
      </c>
    </row>
    <row r="418" spans="7:8" x14ac:dyDescent="0.25">
      <c r="G418" s="3" t="str">
        <f t="shared" si="13"/>
        <v/>
      </c>
      <c r="H418" t="str">
        <f t="shared" si="12"/>
        <v/>
      </c>
    </row>
    <row r="419" spans="7:8" x14ac:dyDescent="0.25">
      <c r="G419" s="3" t="str">
        <f t="shared" si="13"/>
        <v/>
      </c>
      <c r="H419" t="str">
        <f t="shared" si="12"/>
        <v/>
      </c>
    </row>
    <row r="420" spans="7:8" x14ac:dyDescent="0.25">
      <c r="G420" s="3" t="str">
        <f t="shared" si="13"/>
        <v/>
      </c>
      <c r="H420" t="str">
        <f t="shared" si="12"/>
        <v/>
      </c>
    </row>
    <row r="421" spans="7:8" x14ac:dyDescent="0.25">
      <c r="G421" s="3" t="str">
        <f t="shared" si="13"/>
        <v/>
      </c>
      <c r="H421" t="str">
        <f t="shared" si="12"/>
        <v/>
      </c>
    </row>
    <row r="422" spans="7:8" x14ac:dyDescent="0.25">
      <c r="G422" s="3" t="str">
        <f t="shared" si="13"/>
        <v/>
      </c>
      <c r="H422" t="str">
        <f t="shared" si="12"/>
        <v/>
      </c>
    </row>
    <row r="423" spans="7:8" x14ac:dyDescent="0.25">
      <c r="G423" s="3" t="str">
        <f t="shared" si="13"/>
        <v/>
      </c>
      <c r="H423" t="str">
        <f t="shared" si="12"/>
        <v/>
      </c>
    </row>
    <row r="424" spans="7:8" x14ac:dyDescent="0.25">
      <c r="G424" s="3" t="str">
        <f t="shared" si="13"/>
        <v/>
      </c>
      <c r="H424" t="str">
        <f t="shared" si="12"/>
        <v/>
      </c>
    </row>
    <row r="425" spans="7:8" x14ac:dyDescent="0.25">
      <c r="G425" s="3" t="str">
        <f t="shared" si="13"/>
        <v/>
      </c>
      <c r="H425" t="str">
        <f t="shared" si="12"/>
        <v/>
      </c>
    </row>
    <row r="426" spans="7:8" x14ac:dyDescent="0.25">
      <c r="G426" s="3" t="str">
        <f t="shared" si="13"/>
        <v/>
      </c>
      <c r="H426" t="str">
        <f t="shared" si="12"/>
        <v/>
      </c>
    </row>
    <row r="427" spans="7:8" x14ac:dyDescent="0.25">
      <c r="G427" s="3" t="str">
        <f t="shared" si="13"/>
        <v/>
      </c>
      <c r="H427" t="str">
        <f t="shared" si="12"/>
        <v/>
      </c>
    </row>
    <row r="428" spans="7:8" x14ac:dyDescent="0.25">
      <c r="G428" s="3" t="str">
        <f t="shared" si="13"/>
        <v/>
      </c>
      <c r="H428" t="str">
        <f t="shared" si="12"/>
        <v/>
      </c>
    </row>
    <row r="429" spans="7:8" x14ac:dyDescent="0.25">
      <c r="G429" s="3" t="str">
        <f t="shared" si="13"/>
        <v/>
      </c>
      <c r="H429" t="str">
        <f t="shared" si="12"/>
        <v/>
      </c>
    </row>
    <row r="430" spans="7:8" x14ac:dyDescent="0.25">
      <c r="G430" s="3" t="str">
        <f t="shared" si="13"/>
        <v/>
      </c>
      <c r="H430" t="str">
        <f t="shared" si="12"/>
        <v/>
      </c>
    </row>
    <row r="431" spans="7:8" x14ac:dyDescent="0.25">
      <c r="G431" s="3" t="str">
        <f t="shared" si="13"/>
        <v/>
      </c>
      <c r="H431" t="str">
        <f t="shared" si="12"/>
        <v/>
      </c>
    </row>
    <row r="432" spans="7:8" x14ac:dyDescent="0.25">
      <c r="G432" s="3" t="str">
        <f t="shared" si="13"/>
        <v/>
      </c>
      <c r="H432" t="str">
        <f t="shared" si="12"/>
        <v/>
      </c>
    </row>
    <row r="433" spans="7:8" x14ac:dyDescent="0.25">
      <c r="G433" s="3" t="str">
        <f t="shared" si="13"/>
        <v/>
      </c>
      <c r="H433" t="str">
        <f t="shared" si="12"/>
        <v/>
      </c>
    </row>
    <row r="434" spans="7:8" x14ac:dyDescent="0.25">
      <c r="G434" s="3" t="str">
        <f t="shared" si="13"/>
        <v/>
      </c>
      <c r="H434" t="str">
        <f t="shared" si="12"/>
        <v/>
      </c>
    </row>
    <row r="435" spans="7:8" x14ac:dyDescent="0.25">
      <c r="G435" s="3" t="str">
        <f t="shared" si="13"/>
        <v/>
      </c>
      <c r="H435" t="str">
        <f t="shared" si="12"/>
        <v/>
      </c>
    </row>
    <row r="436" spans="7:8" x14ac:dyDescent="0.25">
      <c r="G436" s="3" t="str">
        <f t="shared" si="13"/>
        <v/>
      </c>
      <c r="H436" t="str">
        <f t="shared" si="12"/>
        <v/>
      </c>
    </row>
    <row r="437" spans="7:8" x14ac:dyDescent="0.25">
      <c r="G437" s="3" t="str">
        <f t="shared" si="13"/>
        <v/>
      </c>
      <c r="H437" t="str">
        <f t="shared" si="12"/>
        <v/>
      </c>
    </row>
    <row r="438" spans="7:8" x14ac:dyDescent="0.25">
      <c r="G438" s="3" t="str">
        <f t="shared" si="13"/>
        <v/>
      </c>
      <c r="H438" t="str">
        <f t="shared" si="12"/>
        <v/>
      </c>
    </row>
    <row r="439" spans="7:8" x14ac:dyDescent="0.25">
      <c r="G439" s="3" t="str">
        <f t="shared" si="13"/>
        <v/>
      </c>
      <c r="H439" t="str">
        <f t="shared" si="12"/>
        <v/>
      </c>
    </row>
    <row r="440" spans="7:8" x14ac:dyDescent="0.25">
      <c r="G440" s="3" t="str">
        <f t="shared" si="13"/>
        <v/>
      </c>
      <c r="H440" t="str">
        <f t="shared" si="12"/>
        <v/>
      </c>
    </row>
    <row r="441" spans="7:8" x14ac:dyDescent="0.25">
      <c r="G441" s="3" t="str">
        <f t="shared" si="13"/>
        <v/>
      </c>
      <c r="H441" t="str">
        <f t="shared" si="12"/>
        <v/>
      </c>
    </row>
    <row r="442" spans="7:8" x14ac:dyDescent="0.25">
      <c r="G442" s="3" t="str">
        <f t="shared" si="13"/>
        <v/>
      </c>
      <c r="H442" t="str">
        <f t="shared" si="12"/>
        <v/>
      </c>
    </row>
    <row r="443" spans="7:8" x14ac:dyDescent="0.25">
      <c r="G443" s="3" t="str">
        <f t="shared" si="13"/>
        <v/>
      </c>
      <c r="H443" t="str">
        <f t="shared" si="12"/>
        <v/>
      </c>
    </row>
    <row r="444" spans="7:8" x14ac:dyDescent="0.25">
      <c r="G444" s="3" t="str">
        <f t="shared" si="13"/>
        <v/>
      </c>
      <c r="H444" t="str">
        <f t="shared" si="12"/>
        <v/>
      </c>
    </row>
    <row r="445" spans="7:8" x14ac:dyDescent="0.25">
      <c r="G445" s="3" t="str">
        <f t="shared" si="13"/>
        <v/>
      </c>
      <c r="H445" t="str">
        <f t="shared" si="12"/>
        <v/>
      </c>
    </row>
    <row r="446" spans="7:8" x14ac:dyDescent="0.25">
      <c r="G446" s="3" t="str">
        <f t="shared" si="13"/>
        <v/>
      </c>
      <c r="H446" t="str">
        <f t="shared" si="12"/>
        <v/>
      </c>
    </row>
    <row r="447" spans="7:8" x14ac:dyDescent="0.25">
      <c r="G447" s="3" t="str">
        <f t="shared" si="13"/>
        <v/>
      </c>
      <c r="H447" t="str">
        <f t="shared" si="12"/>
        <v/>
      </c>
    </row>
    <row r="448" spans="7:8" x14ac:dyDescent="0.25">
      <c r="G448" s="3" t="str">
        <f t="shared" si="13"/>
        <v/>
      </c>
      <c r="H448" t="str">
        <f t="shared" si="12"/>
        <v/>
      </c>
    </row>
    <row r="449" spans="7:8" x14ac:dyDescent="0.25">
      <c r="G449" s="3" t="str">
        <f t="shared" si="13"/>
        <v/>
      </c>
      <c r="H449" t="str">
        <f t="shared" si="12"/>
        <v/>
      </c>
    </row>
    <row r="450" spans="7:8" x14ac:dyDescent="0.25">
      <c r="G450" s="3" t="str">
        <f t="shared" si="13"/>
        <v/>
      </c>
      <c r="H450" t="str">
        <f t="shared" si="12"/>
        <v/>
      </c>
    </row>
    <row r="451" spans="7:8" x14ac:dyDescent="0.25">
      <c r="G451" s="3" t="str">
        <f t="shared" si="13"/>
        <v/>
      </c>
      <c r="H451" t="str">
        <f t="shared" si="12"/>
        <v/>
      </c>
    </row>
    <row r="452" spans="7:8" x14ac:dyDescent="0.25">
      <c r="G452" s="3" t="str">
        <f t="shared" si="13"/>
        <v/>
      </c>
      <c r="H452" t="str">
        <f t="shared" si="12"/>
        <v/>
      </c>
    </row>
    <row r="453" spans="7:8" x14ac:dyDescent="0.25">
      <c r="G453" s="3" t="str">
        <f t="shared" si="13"/>
        <v/>
      </c>
      <c r="H453" t="str">
        <f t="shared" ref="H453:H503" si="14">IF(A453="","",IF(G453&lt;&gt;F453,1,0))</f>
        <v/>
      </c>
    </row>
    <row r="454" spans="7:8" x14ac:dyDescent="0.25">
      <c r="G454" s="3" t="str">
        <f t="shared" ref="G454:G503" si="15">IF(C454="","",ROUND(C454*C$1/12,2))</f>
        <v/>
      </c>
      <c r="H454" t="str">
        <f t="shared" si="14"/>
        <v/>
      </c>
    </row>
    <row r="455" spans="7:8" x14ac:dyDescent="0.25">
      <c r="G455" s="3" t="str">
        <f t="shared" si="15"/>
        <v/>
      </c>
      <c r="H455" t="str">
        <f t="shared" si="14"/>
        <v/>
      </c>
    </row>
    <row r="456" spans="7:8" x14ac:dyDescent="0.25">
      <c r="G456" s="3" t="str">
        <f t="shared" si="15"/>
        <v/>
      </c>
      <c r="H456" t="str">
        <f t="shared" si="14"/>
        <v/>
      </c>
    </row>
    <row r="457" spans="7:8" x14ac:dyDescent="0.25">
      <c r="G457" s="3" t="str">
        <f t="shared" si="15"/>
        <v/>
      </c>
      <c r="H457" t="str">
        <f t="shared" si="14"/>
        <v/>
      </c>
    </row>
    <row r="458" spans="7:8" x14ac:dyDescent="0.25">
      <c r="G458" s="3" t="str">
        <f t="shared" si="15"/>
        <v/>
      </c>
      <c r="H458" t="str">
        <f t="shared" si="14"/>
        <v/>
      </c>
    </row>
    <row r="459" spans="7:8" x14ac:dyDescent="0.25">
      <c r="G459" s="3" t="str">
        <f t="shared" si="15"/>
        <v/>
      </c>
      <c r="H459" t="str">
        <f t="shared" si="14"/>
        <v/>
      </c>
    </row>
    <row r="460" spans="7:8" x14ac:dyDescent="0.25">
      <c r="G460" s="3" t="str">
        <f t="shared" si="15"/>
        <v/>
      </c>
      <c r="H460" t="str">
        <f t="shared" si="14"/>
        <v/>
      </c>
    </row>
    <row r="461" spans="7:8" x14ac:dyDescent="0.25">
      <c r="G461" s="3" t="str">
        <f t="shared" si="15"/>
        <v/>
      </c>
      <c r="H461" t="str">
        <f t="shared" si="14"/>
        <v/>
      </c>
    </row>
    <row r="462" spans="7:8" x14ac:dyDescent="0.25">
      <c r="G462" s="3" t="str">
        <f t="shared" si="15"/>
        <v/>
      </c>
      <c r="H462" t="str">
        <f t="shared" si="14"/>
        <v/>
      </c>
    </row>
    <row r="463" spans="7:8" x14ac:dyDescent="0.25">
      <c r="G463" s="3" t="str">
        <f t="shared" si="15"/>
        <v/>
      </c>
      <c r="H463" t="str">
        <f t="shared" si="14"/>
        <v/>
      </c>
    </row>
    <row r="464" spans="7:8" x14ac:dyDescent="0.25">
      <c r="G464" s="3" t="str">
        <f t="shared" si="15"/>
        <v/>
      </c>
      <c r="H464" t="str">
        <f t="shared" si="14"/>
        <v/>
      </c>
    </row>
    <row r="465" spans="7:8" x14ac:dyDescent="0.25">
      <c r="G465" s="3" t="str">
        <f t="shared" si="15"/>
        <v/>
      </c>
      <c r="H465" t="str">
        <f t="shared" si="14"/>
        <v/>
      </c>
    </row>
    <row r="466" spans="7:8" x14ac:dyDescent="0.25">
      <c r="G466" s="3" t="str">
        <f t="shared" si="15"/>
        <v/>
      </c>
      <c r="H466" t="str">
        <f t="shared" si="14"/>
        <v/>
      </c>
    </row>
    <row r="467" spans="7:8" x14ac:dyDescent="0.25">
      <c r="G467" s="3" t="str">
        <f t="shared" si="15"/>
        <v/>
      </c>
      <c r="H467" t="str">
        <f t="shared" si="14"/>
        <v/>
      </c>
    </row>
    <row r="468" spans="7:8" x14ac:dyDescent="0.25">
      <c r="G468" s="3" t="str">
        <f t="shared" si="15"/>
        <v/>
      </c>
      <c r="H468" t="str">
        <f t="shared" si="14"/>
        <v/>
      </c>
    </row>
    <row r="469" spans="7:8" x14ac:dyDescent="0.25">
      <c r="G469" s="3" t="str">
        <f t="shared" si="15"/>
        <v/>
      </c>
      <c r="H469" t="str">
        <f t="shared" si="14"/>
        <v/>
      </c>
    </row>
    <row r="470" spans="7:8" x14ac:dyDescent="0.25">
      <c r="G470" s="3" t="str">
        <f t="shared" si="15"/>
        <v/>
      </c>
      <c r="H470" t="str">
        <f t="shared" si="14"/>
        <v/>
      </c>
    </row>
    <row r="471" spans="7:8" x14ac:dyDescent="0.25">
      <c r="G471" s="3" t="str">
        <f t="shared" si="15"/>
        <v/>
      </c>
      <c r="H471" t="str">
        <f t="shared" si="14"/>
        <v/>
      </c>
    </row>
    <row r="472" spans="7:8" x14ac:dyDescent="0.25">
      <c r="G472" s="3" t="str">
        <f t="shared" si="15"/>
        <v/>
      </c>
      <c r="H472" t="str">
        <f t="shared" si="14"/>
        <v/>
      </c>
    </row>
    <row r="473" spans="7:8" x14ac:dyDescent="0.25">
      <c r="G473" s="3" t="str">
        <f t="shared" si="15"/>
        <v/>
      </c>
      <c r="H473" t="str">
        <f t="shared" si="14"/>
        <v/>
      </c>
    </row>
    <row r="474" spans="7:8" x14ac:dyDescent="0.25">
      <c r="G474" s="3" t="str">
        <f t="shared" si="15"/>
        <v/>
      </c>
      <c r="H474" t="str">
        <f t="shared" si="14"/>
        <v/>
      </c>
    </row>
    <row r="475" spans="7:8" x14ac:dyDescent="0.25">
      <c r="G475" s="3" t="str">
        <f t="shared" si="15"/>
        <v/>
      </c>
      <c r="H475" t="str">
        <f t="shared" si="14"/>
        <v/>
      </c>
    </row>
    <row r="476" spans="7:8" x14ac:dyDescent="0.25">
      <c r="G476" s="3" t="str">
        <f t="shared" si="15"/>
        <v/>
      </c>
      <c r="H476" t="str">
        <f t="shared" si="14"/>
        <v/>
      </c>
    </row>
    <row r="477" spans="7:8" x14ac:dyDescent="0.25">
      <c r="G477" s="3" t="str">
        <f t="shared" si="15"/>
        <v/>
      </c>
      <c r="H477" t="str">
        <f t="shared" si="14"/>
        <v/>
      </c>
    </row>
    <row r="478" spans="7:8" x14ac:dyDescent="0.25">
      <c r="G478" s="3" t="str">
        <f t="shared" si="15"/>
        <v/>
      </c>
      <c r="H478" t="str">
        <f t="shared" si="14"/>
        <v/>
      </c>
    </row>
    <row r="479" spans="7:8" x14ac:dyDescent="0.25">
      <c r="G479" s="3" t="str">
        <f t="shared" si="15"/>
        <v/>
      </c>
      <c r="H479" t="str">
        <f t="shared" si="14"/>
        <v/>
      </c>
    </row>
    <row r="480" spans="7:8" x14ac:dyDescent="0.25">
      <c r="G480" s="3" t="str">
        <f t="shared" si="15"/>
        <v/>
      </c>
      <c r="H480" t="str">
        <f t="shared" si="14"/>
        <v/>
      </c>
    </row>
    <row r="481" spans="7:8" x14ac:dyDescent="0.25">
      <c r="G481" s="3" t="str">
        <f t="shared" si="15"/>
        <v/>
      </c>
      <c r="H481" t="str">
        <f t="shared" si="14"/>
        <v/>
      </c>
    </row>
    <row r="482" spans="7:8" x14ac:dyDescent="0.25">
      <c r="G482" s="3" t="str">
        <f t="shared" si="15"/>
        <v/>
      </c>
      <c r="H482" t="str">
        <f t="shared" si="14"/>
        <v/>
      </c>
    </row>
    <row r="483" spans="7:8" x14ac:dyDescent="0.25">
      <c r="G483" s="3" t="str">
        <f t="shared" si="15"/>
        <v/>
      </c>
      <c r="H483" t="str">
        <f t="shared" si="14"/>
        <v/>
      </c>
    </row>
    <row r="484" spans="7:8" x14ac:dyDescent="0.25">
      <c r="G484" s="3" t="str">
        <f t="shared" si="15"/>
        <v/>
      </c>
      <c r="H484" t="str">
        <f t="shared" si="14"/>
        <v/>
      </c>
    </row>
    <row r="485" spans="7:8" x14ac:dyDescent="0.25">
      <c r="G485" s="3" t="str">
        <f t="shared" si="15"/>
        <v/>
      </c>
      <c r="H485" t="str">
        <f t="shared" si="14"/>
        <v/>
      </c>
    </row>
    <row r="486" spans="7:8" x14ac:dyDescent="0.25">
      <c r="G486" s="3" t="str">
        <f t="shared" si="15"/>
        <v/>
      </c>
      <c r="H486" t="str">
        <f t="shared" si="14"/>
        <v/>
      </c>
    </row>
    <row r="487" spans="7:8" x14ac:dyDescent="0.25">
      <c r="G487" s="3" t="str">
        <f t="shared" si="15"/>
        <v/>
      </c>
      <c r="H487" t="str">
        <f t="shared" si="14"/>
        <v/>
      </c>
    </row>
    <row r="488" spans="7:8" x14ac:dyDescent="0.25">
      <c r="G488" s="3" t="str">
        <f t="shared" si="15"/>
        <v/>
      </c>
      <c r="H488" t="str">
        <f t="shared" si="14"/>
        <v/>
      </c>
    </row>
    <row r="489" spans="7:8" x14ac:dyDescent="0.25">
      <c r="G489" s="3" t="str">
        <f t="shared" si="15"/>
        <v/>
      </c>
      <c r="H489" t="str">
        <f t="shared" si="14"/>
        <v/>
      </c>
    </row>
    <row r="490" spans="7:8" x14ac:dyDescent="0.25">
      <c r="G490" s="3" t="str">
        <f t="shared" si="15"/>
        <v/>
      </c>
      <c r="H490" t="str">
        <f t="shared" si="14"/>
        <v/>
      </c>
    </row>
    <row r="491" spans="7:8" x14ac:dyDescent="0.25">
      <c r="G491" s="3" t="str">
        <f t="shared" si="15"/>
        <v/>
      </c>
      <c r="H491" t="str">
        <f t="shared" si="14"/>
        <v/>
      </c>
    </row>
    <row r="492" spans="7:8" x14ac:dyDescent="0.25">
      <c r="G492" s="3" t="str">
        <f t="shared" si="15"/>
        <v/>
      </c>
      <c r="H492" t="str">
        <f t="shared" si="14"/>
        <v/>
      </c>
    </row>
    <row r="493" spans="7:8" x14ac:dyDescent="0.25">
      <c r="G493" s="3" t="str">
        <f t="shared" si="15"/>
        <v/>
      </c>
      <c r="H493" t="str">
        <f t="shared" si="14"/>
        <v/>
      </c>
    </row>
    <row r="494" spans="7:8" x14ac:dyDescent="0.25">
      <c r="G494" s="3" t="str">
        <f t="shared" si="15"/>
        <v/>
      </c>
      <c r="H494" t="str">
        <f t="shared" si="14"/>
        <v/>
      </c>
    </row>
    <row r="495" spans="7:8" x14ac:dyDescent="0.25">
      <c r="G495" s="3" t="str">
        <f t="shared" si="15"/>
        <v/>
      </c>
      <c r="H495" t="str">
        <f t="shared" si="14"/>
        <v/>
      </c>
    </row>
    <row r="496" spans="7:8" x14ac:dyDescent="0.25">
      <c r="G496" s="3" t="str">
        <f t="shared" si="15"/>
        <v/>
      </c>
      <c r="H496" t="str">
        <f t="shared" si="14"/>
        <v/>
      </c>
    </row>
    <row r="497" spans="7:8" x14ac:dyDescent="0.25">
      <c r="G497" s="3" t="str">
        <f t="shared" si="15"/>
        <v/>
      </c>
      <c r="H497" t="str">
        <f t="shared" si="14"/>
        <v/>
      </c>
    </row>
    <row r="498" spans="7:8" x14ac:dyDescent="0.25">
      <c r="G498" s="3" t="str">
        <f t="shared" si="15"/>
        <v/>
      </c>
      <c r="H498" t="str">
        <f t="shared" si="14"/>
        <v/>
      </c>
    </row>
    <row r="499" spans="7:8" ht="16.5" customHeight="1" x14ac:dyDescent="0.25">
      <c r="G499" s="3" t="str">
        <f t="shared" si="15"/>
        <v/>
      </c>
      <c r="H499" t="str">
        <f t="shared" si="14"/>
        <v/>
      </c>
    </row>
    <row r="500" spans="7:8" x14ac:dyDescent="0.25">
      <c r="G500" s="3" t="str">
        <f t="shared" si="15"/>
        <v/>
      </c>
      <c r="H500" t="str">
        <f t="shared" si="14"/>
        <v/>
      </c>
    </row>
    <row r="501" spans="7:8" x14ac:dyDescent="0.25">
      <c r="G501" s="3" t="str">
        <f t="shared" si="15"/>
        <v/>
      </c>
      <c r="H501" t="str">
        <f t="shared" si="14"/>
        <v/>
      </c>
    </row>
    <row r="502" spans="7:8" x14ac:dyDescent="0.25">
      <c r="G502" s="3" t="str">
        <f t="shared" si="15"/>
        <v/>
      </c>
      <c r="H502" t="str">
        <f t="shared" si="14"/>
        <v/>
      </c>
    </row>
    <row r="503" spans="7:8" x14ac:dyDescent="0.25">
      <c r="G503" s="3" t="str">
        <f t="shared" si="15"/>
        <v/>
      </c>
      <c r="H503" t="str">
        <f t="shared" si="14"/>
        <v/>
      </c>
    </row>
  </sheetData>
  <autoFilter ref="A3:H240" xr:uid="{A078D348-150D-4940-BC18-4BF539E6001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 count on a daily base</vt:lpstr>
      <vt:lpstr>Interest count on monthly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Wong</dc:creator>
  <cp:lastModifiedBy>Edwin Wong</cp:lastModifiedBy>
  <dcterms:created xsi:type="dcterms:W3CDTF">2024-04-13T08:21:49Z</dcterms:created>
  <dcterms:modified xsi:type="dcterms:W3CDTF">2024-04-21T10:05:21Z</dcterms:modified>
</cp:coreProperties>
</file>