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0" windowWidth="20730" windowHeight="11760" firstSheet="7" activeTab="15"/>
  </bookViews>
  <sheets>
    <sheet name="CIDADES" sheetId="15" r:id="rId1"/>
    <sheet name="REFPASNAC" sheetId="11" r:id="rId2"/>
    <sheet name="REFPASINT" sheetId="12" r:id="rId3"/>
    <sheet name="REFALIMENTAÇAO" sheetId="14" r:id="rId4"/>
    <sheet name="REFHOSPEDAGEM" sheetId="16" r:id="rId5"/>
    <sheet name="HOTEL NACIONAL &amp; ALIM" sheetId="9" state="hidden" r:id="rId6"/>
    <sheet name="HOTEL INTER &amp; ALIM" sheetId="10" state="hidden" r:id="rId7"/>
    <sheet name="REFTRANSP" sheetId="17" r:id="rId8"/>
    <sheet name="TRANSPORTE - NAC" sheetId="6" state="hidden" r:id="rId9"/>
    <sheet name="TRANSPORTE - INTER" sheetId="13" state="hidden" r:id="rId10"/>
    <sheet name="REFSEGURO" sheetId="18" r:id="rId11"/>
    <sheet name="RHREF" sheetId="26" r:id="rId12"/>
    <sheet name="EVENTOS" sheetId="20" r:id="rId13"/>
    <sheet name="PASSAGEMNAC" sheetId="19" r:id="rId14"/>
    <sheet name="PASINT" sheetId="21" r:id="rId15"/>
    <sheet name="HOSP" sheetId="22" r:id="rId16"/>
    <sheet name="ALIMENTACAO" sheetId="23" r:id="rId17"/>
    <sheet name="TRANSP" sheetId="24" r:id="rId18"/>
    <sheet name="SGV" sheetId="25" r:id="rId19"/>
    <sheet name="RH" sheetId="27" r:id="rId20"/>
    <sheet name="SEGURO VIAGEM" sheetId="7" state="hidden" r:id="rId21"/>
  </sheets>
  <definedNames>
    <definedName name="_xlnm._FilterDatabase" localSheetId="13" hidden="1">PASSAGEMNAC!$A$2:$AE$986</definedName>
    <definedName name="_xlnm.Print_Area" localSheetId="2">REFPASINT!$D$2:$E$61</definedName>
  </definedNames>
  <calcPr calcId="145621"/>
</workbook>
</file>

<file path=xl/calcChain.xml><?xml version="1.0" encoding="utf-8"?>
<calcChain xmlns="http://schemas.openxmlformats.org/spreadsheetml/2006/main">
  <c r="G58" i="7" l="1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P172" i="20"/>
  <c r="P171" i="20"/>
  <c r="P170" i="20"/>
  <c r="P169" i="20"/>
  <c r="P168" i="20"/>
  <c r="P109" i="20"/>
  <c r="P108" i="20"/>
  <c r="P107" i="20"/>
  <c r="P106" i="20"/>
  <c r="P105" i="20"/>
  <c r="P103" i="20"/>
  <c r="P102" i="20"/>
  <c r="P101" i="20"/>
  <c r="P82" i="20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165" i="10"/>
  <c r="G164" i="10"/>
  <c r="G163" i="10"/>
  <c r="G162" i="10"/>
  <c r="G161" i="10"/>
  <c r="G160" i="10"/>
  <c r="G159" i="10"/>
  <c r="G158" i="10"/>
  <c r="G157" i="10"/>
  <c r="G156" i="10"/>
  <c r="G155" i="10"/>
  <c r="G154" i="10"/>
  <c r="G153" i="10"/>
  <c r="G152" i="10"/>
  <c r="G151" i="10"/>
  <c r="G150" i="10"/>
  <c r="G149" i="10"/>
  <c r="G148" i="10"/>
  <c r="G147" i="10"/>
  <c r="G146" i="10"/>
  <c r="G145" i="10"/>
  <c r="G144" i="10"/>
  <c r="G143" i="10"/>
  <c r="G142" i="10"/>
  <c r="G141" i="10"/>
  <c r="G140" i="10"/>
  <c r="G139" i="10"/>
  <c r="G138" i="10"/>
  <c r="G137" i="10"/>
  <c r="G136" i="10"/>
  <c r="G135" i="10"/>
  <c r="G134" i="10"/>
  <c r="G133" i="10"/>
  <c r="G132" i="10"/>
  <c r="G131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H63" i="9"/>
  <c r="G63" i="9"/>
  <c r="H62" i="9"/>
  <c r="G62" i="9"/>
  <c r="H61" i="9"/>
  <c r="G61" i="9"/>
  <c r="H60" i="9"/>
  <c r="G60" i="9"/>
  <c r="H59" i="9"/>
  <c r="G59" i="9"/>
  <c r="H58" i="9"/>
  <c r="G58" i="9"/>
  <c r="H57" i="9"/>
  <c r="G57" i="9"/>
  <c r="H56" i="9"/>
  <c r="G56" i="9"/>
  <c r="H55" i="9"/>
  <c r="G55" i="9"/>
  <c r="H54" i="9"/>
  <c r="G54" i="9"/>
  <c r="H53" i="9"/>
  <c r="G53" i="9"/>
  <c r="H52" i="9"/>
  <c r="G52" i="9"/>
  <c r="H51" i="9"/>
  <c r="G51" i="9"/>
  <c r="H50" i="9"/>
  <c r="G50" i="9"/>
  <c r="H49" i="9"/>
  <c r="G49" i="9"/>
  <c r="H48" i="9"/>
  <c r="G48" i="9"/>
  <c r="H47" i="9"/>
  <c r="G47" i="9"/>
  <c r="H46" i="9"/>
  <c r="G46" i="9"/>
  <c r="H45" i="9"/>
  <c r="G45" i="9"/>
  <c r="H44" i="9"/>
  <c r="G44" i="9"/>
  <c r="H43" i="9"/>
  <c r="G43" i="9"/>
  <c r="H42" i="9"/>
  <c r="G42" i="9"/>
  <c r="H41" i="9"/>
  <c r="G41" i="9"/>
  <c r="H40" i="9"/>
  <c r="G40" i="9"/>
  <c r="H39" i="9"/>
  <c r="G39" i="9"/>
  <c r="H38" i="9"/>
  <c r="G38" i="9"/>
  <c r="H37" i="9"/>
  <c r="G37" i="9"/>
  <c r="H36" i="9"/>
  <c r="G36" i="9"/>
  <c r="H35" i="9"/>
  <c r="G35" i="9"/>
  <c r="H34" i="9"/>
  <c r="G34" i="9"/>
  <c r="H33" i="9"/>
  <c r="G33" i="9"/>
  <c r="H32" i="9"/>
  <c r="G32" i="9"/>
  <c r="H31" i="9"/>
  <c r="G31" i="9"/>
  <c r="H30" i="9"/>
  <c r="G30" i="9"/>
  <c r="H29" i="9"/>
  <c r="G29" i="9"/>
  <c r="H28" i="9"/>
  <c r="G28" i="9"/>
  <c r="H27" i="9"/>
  <c r="G27" i="9"/>
  <c r="H26" i="9"/>
  <c r="G26" i="9"/>
  <c r="H25" i="9"/>
  <c r="G25" i="9"/>
  <c r="H24" i="9"/>
  <c r="G24" i="9"/>
  <c r="H23" i="9"/>
  <c r="G23" i="9"/>
  <c r="H22" i="9"/>
  <c r="G22" i="9"/>
  <c r="H21" i="9"/>
  <c r="G21" i="9"/>
  <c r="H20" i="9"/>
  <c r="G20" i="9"/>
  <c r="H19" i="9"/>
  <c r="G19" i="9"/>
  <c r="H18" i="9"/>
  <c r="G18" i="9"/>
  <c r="H17" i="9"/>
  <c r="G17" i="9"/>
  <c r="H16" i="9"/>
  <c r="G16" i="9"/>
  <c r="H15" i="9"/>
  <c r="G15" i="9"/>
  <c r="H14" i="9"/>
  <c r="G14" i="9"/>
  <c r="H13" i="9"/>
  <c r="G13" i="9"/>
  <c r="H12" i="9"/>
  <c r="G12" i="9"/>
  <c r="H11" i="9"/>
  <c r="G11" i="9"/>
  <c r="H10" i="9"/>
  <c r="G10" i="9"/>
  <c r="H9" i="9"/>
  <c r="G9" i="9"/>
  <c r="H8" i="9"/>
  <c r="G8" i="9"/>
  <c r="H7" i="9"/>
  <c r="G7" i="9"/>
  <c r="J73" i="14"/>
  <c r="H73" i="14"/>
  <c r="J72" i="14"/>
  <c r="H72" i="14"/>
  <c r="J71" i="14"/>
  <c r="H71" i="14"/>
  <c r="J70" i="14"/>
  <c r="H70" i="14"/>
  <c r="J69" i="14"/>
  <c r="H69" i="14"/>
  <c r="J68" i="14"/>
  <c r="H68" i="14"/>
  <c r="J67" i="14"/>
  <c r="H67" i="14"/>
  <c r="J66" i="14"/>
  <c r="H66" i="14"/>
  <c r="J65" i="14"/>
  <c r="H65" i="14"/>
  <c r="J64" i="14"/>
  <c r="H64" i="14"/>
  <c r="J63" i="14"/>
  <c r="H63" i="14"/>
  <c r="J62" i="14"/>
  <c r="H62" i="14"/>
  <c r="J61" i="14"/>
  <c r="H61" i="14"/>
  <c r="J60" i="14"/>
  <c r="H60" i="14"/>
  <c r="J59" i="14"/>
  <c r="H59" i="14"/>
  <c r="J58" i="14"/>
  <c r="H58" i="14"/>
  <c r="J57" i="14"/>
  <c r="H57" i="14"/>
  <c r="J56" i="14"/>
  <c r="H56" i="14"/>
  <c r="J55" i="14"/>
  <c r="H55" i="14"/>
  <c r="J54" i="14"/>
  <c r="H54" i="14"/>
  <c r="J53" i="14"/>
  <c r="H53" i="14"/>
  <c r="J52" i="14"/>
  <c r="H52" i="14"/>
  <c r="J51" i="14"/>
  <c r="H51" i="14"/>
  <c r="J50" i="14"/>
  <c r="H50" i="14"/>
  <c r="J49" i="14"/>
  <c r="H49" i="14"/>
  <c r="J48" i="14"/>
  <c r="H48" i="14"/>
  <c r="J47" i="14"/>
  <c r="H47" i="14"/>
  <c r="J46" i="14"/>
  <c r="H46" i="14"/>
  <c r="J45" i="14"/>
  <c r="H45" i="14"/>
  <c r="J44" i="14"/>
  <c r="H44" i="14"/>
  <c r="J43" i="14"/>
  <c r="H43" i="14"/>
  <c r="J42" i="14"/>
  <c r="H42" i="14"/>
  <c r="J41" i="14"/>
  <c r="H41" i="14"/>
  <c r="J40" i="14"/>
  <c r="H40" i="14"/>
  <c r="J39" i="14"/>
  <c r="H39" i="14"/>
  <c r="J38" i="14"/>
  <c r="H38" i="14"/>
  <c r="J37" i="14"/>
  <c r="H37" i="14"/>
  <c r="J36" i="14"/>
  <c r="H36" i="14"/>
  <c r="J35" i="14"/>
  <c r="H35" i="14"/>
  <c r="J34" i="14"/>
  <c r="H34" i="14"/>
  <c r="J33" i="14"/>
  <c r="H33" i="14"/>
  <c r="J32" i="14"/>
  <c r="H32" i="14"/>
  <c r="J31" i="14"/>
  <c r="H31" i="14"/>
  <c r="J30" i="14"/>
  <c r="H30" i="14"/>
  <c r="J29" i="14"/>
  <c r="H29" i="14"/>
  <c r="J28" i="14"/>
  <c r="H28" i="14"/>
  <c r="J27" i="14"/>
  <c r="H27" i="14"/>
  <c r="J26" i="14"/>
  <c r="H26" i="14"/>
  <c r="J25" i="14"/>
  <c r="H25" i="14"/>
  <c r="J24" i="14"/>
  <c r="H24" i="14"/>
  <c r="J23" i="14"/>
  <c r="H23" i="14"/>
  <c r="J22" i="14"/>
  <c r="H22" i="14"/>
  <c r="J21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J55" i="10"/>
  <c r="K8" i="10"/>
  <c r="K56" i="10"/>
  <c r="K14" i="9"/>
  <c r="K8" i="9"/>
  <c r="J16" i="10"/>
  <c r="K33" i="10"/>
  <c r="K13" i="9"/>
  <c r="K31" i="10"/>
  <c r="K9" i="9"/>
  <c r="J33" i="10"/>
  <c r="J18" i="9"/>
  <c r="I39" i="10"/>
  <c r="K43" i="10"/>
  <c r="J14" i="9"/>
  <c r="I24" i="10"/>
  <c r="J59" i="10"/>
  <c r="J41" i="10"/>
  <c r="I46" i="10"/>
  <c r="J10" i="9"/>
  <c r="K47" i="10"/>
  <c r="J22" i="10"/>
  <c r="K22" i="9"/>
  <c r="J22" i="9"/>
  <c r="J32" i="10"/>
  <c r="K16" i="10"/>
  <c r="I27" i="10"/>
  <c r="K20" i="10"/>
  <c r="I50" i="10"/>
  <c r="K11" i="9"/>
  <c r="K59" i="10"/>
  <c r="K16" i="9"/>
  <c r="I16" i="10"/>
  <c r="K54" i="10"/>
  <c r="K52" i="10"/>
  <c r="K25" i="9"/>
  <c r="I12" i="10"/>
  <c r="J11" i="9"/>
  <c r="K7" i="10"/>
  <c r="J49" i="10"/>
  <c r="J21" i="10"/>
  <c r="J15" i="9"/>
  <c r="J36" i="10"/>
  <c r="K57" i="10"/>
  <c r="K55" i="10"/>
  <c r="I54" i="10"/>
  <c r="J19" i="10"/>
  <c r="J56" i="10"/>
  <c r="J31" i="10"/>
  <c r="I34" i="10"/>
  <c r="J20" i="9"/>
  <c r="J20" i="10"/>
  <c r="K53" i="10"/>
  <c r="J13" i="10"/>
  <c r="I49" i="10"/>
  <c r="J47" i="10"/>
  <c r="K21" i="10"/>
  <c r="I56" i="10"/>
  <c r="K51" i="10"/>
  <c r="K45" i="10"/>
  <c r="J26" i="10"/>
  <c r="I21" i="10"/>
  <c r="K15" i="10"/>
  <c r="K10" i="10"/>
  <c r="K37" i="10"/>
  <c r="J12" i="10"/>
  <c r="J38" i="10"/>
  <c r="I28" i="10"/>
  <c r="K44" i="10"/>
  <c r="I58" i="10"/>
  <c r="K17" i="9"/>
  <c r="K36" i="10"/>
  <c r="J11" i="10"/>
  <c r="K34" i="10"/>
  <c r="K21" i="9"/>
  <c r="J7" i="9"/>
  <c r="J51" i="10"/>
  <c r="I55" i="10"/>
  <c r="J27" i="10"/>
  <c r="K39" i="10"/>
  <c r="K25" i="10"/>
  <c r="K11" i="10"/>
  <c r="J14" i="10"/>
  <c r="J23" i="10"/>
  <c r="K58" i="10"/>
  <c r="J9" i="10"/>
  <c r="I25" i="10"/>
  <c r="I15" i="10"/>
  <c r="K30" i="10"/>
  <c r="K27" i="10"/>
  <c r="J30" i="10"/>
  <c r="J29" i="10"/>
  <c r="J19" i="9"/>
  <c r="J57" i="10"/>
  <c r="J42" i="10"/>
  <c r="J12" i="9"/>
  <c r="J7" i="10"/>
  <c r="J17" i="9"/>
  <c r="J15" i="10"/>
  <c r="K29" i="10"/>
  <c r="I13" i="10"/>
  <c r="K38" i="10"/>
  <c r="K42" i="10"/>
  <c r="J34" i="10"/>
  <c r="K15" i="9"/>
  <c r="J23" i="9"/>
  <c r="J39" i="10"/>
  <c r="I7" i="10"/>
  <c r="K24" i="9"/>
  <c r="J48" i="10"/>
  <c r="I38" i="10"/>
  <c r="I32" i="10"/>
  <c r="J9" i="9"/>
  <c r="J8" i="10"/>
  <c r="I42" i="10"/>
  <c r="I35" i="10"/>
  <c r="K10" i="9"/>
  <c r="I33" i="10"/>
  <c r="I31" i="10"/>
  <c r="J50" i="10"/>
  <c r="I29" i="10"/>
  <c r="K50" i="10"/>
  <c r="I26" i="10"/>
  <c r="J46" i="10"/>
  <c r="I52" i="10"/>
  <c r="K35" i="10"/>
  <c r="I44" i="10"/>
  <c r="K32" i="10"/>
  <c r="J8" i="9"/>
  <c r="K24" i="10"/>
  <c r="K19" i="10"/>
  <c r="K17" i="10"/>
  <c r="I20" i="10"/>
  <c r="J52" i="10"/>
  <c r="K18" i="10"/>
  <c r="K46" i="10"/>
  <c r="K14" i="10"/>
  <c r="J17" i="10"/>
  <c r="K23" i="10"/>
  <c r="K22" i="10"/>
  <c r="I47" i="10"/>
  <c r="I22" i="10"/>
  <c r="K12" i="9"/>
  <c r="J28" i="10"/>
  <c r="J37" i="10"/>
  <c r="K28" i="10"/>
  <c r="K12" i="10"/>
  <c r="J58" i="10"/>
  <c r="K19" i="9"/>
  <c r="J43" i="10"/>
  <c r="I10" i="10"/>
  <c r="I45" i="10"/>
  <c r="I41" i="10"/>
  <c r="J40" i="10"/>
  <c r="I30" i="10"/>
  <c r="I9" i="10"/>
  <c r="J25" i="10"/>
  <c r="J21" i="9"/>
  <c r="K48" i="10"/>
  <c r="K41" i="10"/>
  <c r="J10" i="10"/>
  <c r="K23" i="9"/>
  <c r="J24" i="9"/>
  <c r="J54" i="10"/>
  <c r="I40" i="10"/>
  <c r="J44" i="10"/>
  <c r="I53" i="10"/>
  <c r="I23" i="10"/>
  <c r="I17" i="10"/>
  <c r="K26" i="10"/>
  <c r="I57" i="10"/>
  <c r="I48" i="10"/>
  <c r="J18" i="10"/>
  <c r="K7" i="9"/>
  <c r="K20" i="9"/>
  <c r="I11" i="10"/>
  <c r="I59" i="10"/>
  <c r="J35" i="10"/>
  <c r="J24" i="10"/>
  <c r="I37" i="10"/>
  <c r="K40" i="10"/>
  <c r="J13" i="9"/>
  <c r="K13" i="10"/>
  <c r="K18" i="9"/>
  <c r="I14" i="10"/>
  <c r="K9" i="10"/>
  <c r="J16" i="9"/>
  <c r="I36" i="10"/>
  <c r="I8" i="10"/>
  <c r="J25" i="9"/>
  <c r="I51" i="10"/>
  <c r="I43" i="10"/>
  <c r="K49" i="10"/>
  <c r="I18" i="10"/>
  <c r="J53" i="10"/>
  <c r="I19" i="10"/>
  <c r="J45" i="10"/>
</calcChain>
</file>

<file path=xl/sharedStrings.xml><?xml version="1.0" encoding="utf-8"?>
<sst xmlns="http://schemas.openxmlformats.org/spreadsheetml/2006/main" count="49770" uniqueCount="783">
  <si>
    <t>Recife</t>
  </si>
  <si>
    <t>São Paulo</t>
  </si>
  <si>
    <t>Uberlândia</t>
  </si>
  <si>
    <t>Rio de Janeiro</t>
  </si>
  <si>
    <t>Curitiba</t>
  </si>
  <si>
    <t>Porto Alegre</t>
  </si>
  <si>
    <t>TOTAL</t>
  </si>
  <si>
    <t>LOCAL</t>
  </si>
  <si>
    <t>SÃO PAULO</t>
  </si>
  <si>
    <t>ALIMENTAÇÃO</t>
  </si>
  <si>
    <t>TIPO DE QUARTO</t>
  </si>
  <si>
    <t>DUPLO</t>
  </si>
  <si>
    <t>SINGLE</t>
  </si>
  <si>
    <t>SÃO CAETANO DO SUL</t>
  </si>
  <si>
    <t>ATE 15 DIAS</t>
  </si>
  <si>
    <t>CAPACIDADE DE PESSOAS</t>
  </si>
  <si>
    <t>ORIGEM</t>
  </si>
  <si>
    <t>DESTINO</t>
  </si>
  <si>
    <t>Goiania</t>
  </si>
  <si>
    <t>João Pessoa</t>
  </si>
  <si>
    <t>Belo Horizonte</t>
  </si>
  <si>
    <t>Brasília</t>
  </si>
  <si>
    <t>Florianópolis</t>
  </si>
  <si>
    <t>Manaus</t>
  </si>
  <si>
    <t>UBERLANDIA</t>
  </si>
  <si>
    <t>BRASILIA</t>
  </si>
  <si>
    <t>RECIFE</t>
  </si>
  <si>
    <t>SARAJEVO(BÓSNIA)</t>
  </si>
  <si>
    <t>BOGOTÁ(COLOMBIA)</t>
  </si>
  <si>
    <t>RIO DE JANEIRO</t>
  </si>
  <si>
    <t>TIPO DE APTO</t>
  </si>
  <si>
    <t>Local</t>
  </si>
  <si>
    <t>São Caetano</t>
  </si>
  <si>
    <t>PERÍODO</t>
  </si>
  <si>
    <t>TIPO VEÍCULO</t>
  </si>
  <si>
    <t>LONATO (ITA)</t>
  </si>
  <si>
    <t>VARSÓVIA (POL)</t>
  </si>
  <si>
    <t>EGER (HUN)</t>
  </si>
  <si>
    <t>HONG KONG (CHN)</t>
  </si>
  <si>
    <t>MALMO (SUE)</t>
  </si>
  <si>
    <t xml:space="preserve"> SP / ALICANTE (ESP) / SP</t>
  </si>
  <si>
    <t xml:space="preserve"> SP / FORT BENNING / SP</t>
  </si>
  <si>
    <t xml:space="preserve"> SP / SYDNEY (AUS) / SP</t>
  </si>
  <si>
    <t>ALICANTE (ESP)</t>
  </si>
  <si>
    <t>FORT BENNING (USA)</t>
  </si>
  <si>
    <t>SYDNEY (AUS)</t>
  </si>
  <si>
    <t>MANAUS</t>
  </si>
  <si>
    <t>Passagens Aéreas - Nacionais</t>
  </si>
  <si>
    <t>Passagens Aéreas - Internacionais</t>
  </si>
  <si>
    <t>Hospedagens / Alimentação - Nacionais</t>
  </si>
  <si>
    <t>Hospedagens / Alimentação - Internacionais</t>
  </si>
  <si>
    <t>Transporte Terrestre - Nacionais</t>
  </si>
  <si>
    <t>Transporte Terrestre - Internacionais</t>
  </si>
  <si>
    <t>Seguro Viagem - Internacionais</t>
  </si>
  <si>
    <t xml:space="preserve"> SP / DOHA (CATAR) / SP</t>
  </si>
  <si>
    <t>BERLIM (ALE)</t>
  </si>
  <si>
    <t>DOHA (CATAR)</t>
  </si>
  <si>
    <t>SP / TORONTO (CAN) / SP</t>
  </si>
  <si>
    <t>TORONTO (CAN)</t>
  </si>
  <si>
    <t xml:space="preserve"> MONTREAL (CAN)</t>
  </si>
  <si>
    <t>SP / LISBOA (PORTUGAL) / SP</t>
  </si>
  <si>
    <t>ÁGUAS DE LINDÓIA (SP)</t>
  </si>
  <si>
    <t>LIESBOA (PORTUGAL)</t>
  </si>
  <si>
    <t>Águas de Lindóia (SP)</t>
  </si>
  <si>
    <t>LISBOA (PORTUGAL)</t>
  </si>
  <si>
    <t>CURITIBA</t>
  </si>
  <si>
    <t>BELO HORIZONTE</t>
  </si>
  <si>
    <t>ROMA (ITA)</t>
  </si>
  <si>
    <t>MADRI (ESP)</t>
  </si>
  <si>
    <t>ATLANTA (EUA)</t>
  </si>
  <si>
    <t>MONTREAL (CAN)</t>
  </si>
  <si>
    <t>SÃO PAULO / EGER (HUN) / SÃO PAULO</t>
  </si>
  <si>
    <t>SÃO PAULO / HONG KONG (CHN) / SÃO PAULO</t>
  </si>
  <si>
    <t>SP / MONTREAL (CAN) / SP</t>
  </si>
  <si>
    <t>SÃO PAULO / LONATO (ITA) / SÃO PAULO</t>
  </si>
  <si>
    <t>SÃO PAULO / VARSÓVIA (POL) / SÃO PAULO</t>
  </si>
  <si>
    <t>SP / PARIS (FRANÇA) / SP</t>
  </si>
  <si>
    <t>PORTO ALEGRE</t>
  </si>
  <si>
    <t>PARIS (FRA)</t>
  </si>
  <si>
    <t>PARIS (FRANÇA)</t>
  </si>
  <si>
    <t>SÃO PAULO / TÓQUIO (JAP) / SÃO PAULO</t>
  </si>
  <si>
    <t>NITERÓI (RJ)</t>
  </si>
  <si>
    <t>TÓQUIO (JAPÃO)</t>
  </si>
  <si>
    <t>Niterói - RJ</t>
  </si>
  <si>
    <t>SP / BUENOS AIRES (ARG) / SP</t>
  </si>
  <si>
    <t>BUENOS AIRES (ARG)</t>
  </si>
  <si>
    <t>SP / MALMO (SUE) / SP</t>
  </si>
  <si>
    <t>PIRASSUNUNGA (SP)</t>
  </si>
  <si>
    <t>JUNDIAÍ (SP)</t>
  </si>
  <si>
    <t>Peruibe (SP)</t>
  </si>
  <si>
    <t>Pirassununga (SP)</t>
  </si>
  <si>
    <t>Jundiaí (SP)</t>
  </si>
  <si>
    <t>SP / CANCUN (MEX) / SP</t>
  </si>
  <si>
    <t>PERUIBE (SP)</t>
  </si>
  <si>
    <t>ITU (SP)</t>
  </si>
  <si>
    <t>CANCUN (MEX)</t>
  </si>
  <si>
    <t>Itu (SP)</t>
  </si>
  <si>
    <t>BRASILIA / PARIS (FRANÇA) / BRASILIA</t>
  </si>
  <si>
    <t>BRASILIA / FRANKFURT (ALEMANHA) / BRASILIA</t>
  </si>
  <si>
    <t>DEAUVILLE (FRANÇA)</t>
  </si>
  <si>
    <t>MANNHEIN (ALEMANHA)</t>
  </si>
  <si>
    <t>LIVERDY EM BRIE (FRANÇA)</t>
  </si>
  <si>
    <t>MULHOUSE (FRANÇA)</t>
  </si>
  <si>
    <t>LIVERDY EM BRIE  (FRANÇA)</t>
  </si>
  <si>
    <t>DEAUVILLE  (FRANÇA)</t>
  </si>
  <si>
    <t>MULHOUSE  (FRANÇA)</t>
  </si>
  <si>
    <t>MANNHEIN  (ALEMANHA)</t>
  </si>
  <si>
    <t>SP / SEUL (CORÉIA) / SP</t>
  </si>
  <si>
    <t>SEUL (CORÉIA)</t>
  </si>
  <si>
    <t>SP / BERLIM (ALE) / SP</t>
  </si>
  <si>
    <t>SÃO PAULO / GLASGOW (ESC) / SÃO PAULO</t>
  </si>
  <si>
    <t>SP / BOGOTÁ (COL) / SP</t>
  </si>
  <si>
    <t>GLASGOW (ESC)</t>
  </si>
  <si>
    <t>BOGOTÁ (COLOMBIA)</t>
  </si>
  <si>
    <t>MANCHESTER (INGLATERRA)</t>
  </si>
  <si>
    <t>GLASGOW (ESCÓCIA)</t>
  </si>
  <si>
    <t>SP / LISBOA (PORTUGAL)</t>
  </si>
  <si>
    <t>LISBOA (PORTUGAL) / ROMA (ITÁLIA)</t>
  </si>
  <si>
    <t>ROMA (ITÁLIA) / SÃO PAULO</t>
  </si>
  <si>
    <t>SP / CHICAGO (EUA) / SP</t>
  </si>
  <si>
    <t>JOÃO PESSOA</t>
  </si>
  <si>
    <t>CHICAGO (EUA)</t>
  </si>
  <si>
    <t>RIO MAIOR (PORTUGAL)</t>
  </si>
  <si>
    <t>SP / BOSTON (EUA) / SP</t>
  </si>
  <si>
    <t>RIO DE JANEIRO / PARIS (FRANÇA) / RIO DE JANEIRO</t>
  </si>
  <si>
    <t>RIO DE JANEIRO / MILÃO (ITA) / RIO DE JANEIRO</t>
  </si>
  <si>
    <t>FLORIANÓPOLIS</t>
  </si>
  <si>
    <t>BOSTON (EUA)</t>
  </si>
  <si>
    <t>GAVIRATE (ITA)</t>
  </si>
  <si>
    <t>VARESE (ITA)</t>
  </si>
  <si>
    <t>AIGUEBELETTE (FRANÇA)</t>
  </si>
  <si>
    <t>AIGUEBELETTE  (FRANÇA)</t>
  </si>
  <si>
    <t>SP / PRAGA (REP TCHECA) / SP</t>
  </si>
  <si>
    <t>PRAGA (REP TCHECA)</t>
  </si>
  <si>
    <t>SP / NOTTIGHAM (INGLATERRA)</t>
  </si>
  <si>
    <t>NOTTIGHAM (INGLATERRA) / PRAGA (REP TCHECA)</t>
  </si>
  <si>
    <t>PRAGA (REP TCHECA) / SÃO PAULO</t>
  </si>
  <si>
    <t>SP / PENSACOLA (EUA)</t>
  </si>
  <si>
    <t>PENSACOLA (EUA) / BATON ROUGE (EUA)</t>
  </si>
  <si>
    <t>BATON ROUGE (EUA) / SÃO PAULO</t>
  </si>
  <si>
    <t>SP / WINDSOR (CAN)</t>
  </si>
  <si>
    <t>WINDSOR (CAN) / NOVA YORK (EUA)</t>
  </si>
  <si>
    <t>NOVA YORK (EUA) / SÃO PAULO</t>
  </si>
  <si>
    <t>SP / OLOT (ESP)</t>
  </si>
  <si>
    <t>OLOT (ESP) / TRNAVA (ESLOVÁQUIA)</t>
  </si>
  <si>
    <t>TRNAVA (ESLOVÁQUIA) / SÃO PAULO</t>
  </si>
  <si>
    <t>SP / GENEVA (SUI)</t>
  </si>
  <si>
    <t>GENEVA (SUI) / NOTTIGHAM (INGLATERRA)</t>
  </si>
  <si>
    <t>NOTTIGHAM (INGLATERRA) / SÃO PAULO</t>
  </si>
  <si>
    <t>SP / JAMBES (BELGICA)</t>
  </si>
  <si>
    <t>JAMBES (BELGICA) / GROSS-SIEGHARTZ (AUSTRIA)</t>
  </si>
  <si>
    <t>GROSS-SIEGHARTZ (AUSTRIA) / SÃO PAULO</t>
  </si>
  <si>
    <t>NOTTIGHAM (INGLATERRA)</t>
  </si>
  <si>
    <t>PENSACOLA (EUA)</t>
  </si>
  <si>
    <t>BATON ROUGE (EUA)</t>
  </si>
  <si>
    <t>WINDSOR (CANADÁ)</t>
  </si>
  <si>
    <t>NOVA YORK (EUA)</t>
  </si>
  <si>
    <t>OLOT (ESPANHA)</t>
  </si>
  <si>
    <t>TRNAVA (ESLOVÁQUIA)</t>
  </si>
  <si>
    <t>GENEVA (SUIÇA)</t>
  </si>
  <si>
    <t>JAMBES (BÉLGICA)</t>
  </si>
  <si>
    <t>GROSS-SIEGHARTZ (AUSTRIA)</t>
  </si>
  <si>
    <t>NOTTINGHAM (INGLATERRA)</t>
  </si>
  <si>
    <t>RIO DE JANEIRO /MIAMI (EUA) / RIO DE JANEIRO</t>
  </si>
  <si>
    <t>RIO DE JANEIRO /AMSTERDÃ (HOL) / RIO DE JANEIRO</t>
  </si>
  <si>
    <t>RIO DE JANEIRO /LONDRES (ING) / RIO DE JANEIRO</t>
  </si>
  <si>
    <t>RIO DE JANEIRO /MELBOURNE (AUS) / RIO DE JANEIRO</t>
  </si>
  <si>
    <t>MIAMI (EUA)</t>
  </si>
  <si>
    <t>MEDEMBLICK (HOLANDA)</t>
  </si>
  <si>
    <t>WEYMOUTH (INGLATERRA)</t>
  </si>
  <si>
    <t>MELBOURNE (AUSTALIA)</t>
  </si>
  <si>
    <t>MELBOURNE (AUSTRALIA)</t>
  </si>
  <si>
    <t>SP / HELSINQUE (FINLÂNDIA) / SP</t>
  </si>
  <si>
    <t>SP / MOSCOU (RUSSIA) / SP</t>
  </si>
  <si>
    <t>HELSINQUE (FINLÂNDIA)</t>
  </si>
  <si>
    <t>MOSCOU (RUSSIA)</t>
  </si>
  <si>
    <t>SP / SARAJEVO (BÓSNIA) / SP</t>
  </si>
  <si>
    <t>SARAJEVO (BÓSNIA)</t>
  </si>
  <si>
    <t>SP / LONDRES (INGLATERRA) / SP</t>
  </si>
  <si>
    <t>GOIANIA</t>
  </si>
  <si>
    <t>LONDRES (INGLATERRA)</t>
  </si>
  <si>
    <t>VAN</t>
  </si>
  <si>
    <t>AGÊNCIAS</t>
  </si>
  <si>
    <t>VALOR BASE SICONV</t>
  </si>
  <si>
    <t>Idéias Turismo</t>
  </si>
  <si>
    <t>Maiorca Turismo</t>
  </si>
  <si>
    <t>Intertravel</t>
  </si>
  <si>
    <t>ID</t>
  </si>
  <si>
    <t>VALOR</t>
  </si>
  <si>
    <t>ABRG</t>
  </si>
  <si>
    <t>nac</t>
  </si>
  <si>
    <t>convpasreferencia</t>
  </si>
  <si>
    <t>convpasintreferencia</t>
  </si>
  <si>
    <t>ambos</t>
  </si>
  <si>
    <t>alm</t>
  </si>
  <si>
    <t>jant</t>
  </si>
  <si>
    <t>abrg</t>
  </si>
  <si>
    <t>int</t>
  </si>
  <si>
    <t>G9</t>
  </si>
  <si>
    <t>G12</t>
  </si>
  <si>
    <t>G15</t>
  </si>
  <si>
    <t>G18</t>
  </si>
  <si>
    <t>G21</t>
  </si>
  <si>
    <t>G24</t>
  </si>
  <si>
    <t>G27</t>
  </si>
  <si>
    <t>G30</t>
  </si>
  <si>
    <t>G33</t>
  </si>
  <si>
    <t>G36</t>
  </si>
  <si>
    <t>G39</t>
  </si>
  <si>
    <t>G42</t>
  </si>
  <si>
    <t>G45</t>
  </si>
  <si>
    <t>G48</t>
  </si>
  <si>
    <t>G51</t>
  </si>
  <si>
    <t>G54</t>
  </si>
  <si>
    <t>G57</t>
  </si>
  <si>
    <t>G60</t>
  </si>
  <si>
    <t>G63</t>
  </si>
  <si>
    <t>G66</t>
  </si>
  <si>
    <t>G69</t>
  </si>
  <si>
    <t>G72</t>
  </si>
  <si>
    <t>G75</t>
  </si>
  <si>
    <t>G78</t>
  </si>
  <si>
    <t>G81</t>
  </si>
  <si>
    <t>G84</t>
  </si>
  <si>
    <t>G87</t>
  </si>
  <si>
    <t>G90</t>
  </si>
  <si>
    <t>G93</t>
  </si>
  <si>
    <t>G96</t>
  </si>
  <si>
    <t>G99</t>
  </si>
  <si>
    <t>G102</t>
  </si>
  <si>
    <t>G105</t>
  </si>
  <si>
    <t>G108</t>
  </si>
  <si>
    <t>G111</t>
  </si>
  <si>
    <t>G114</t>
  </si>
  <si>
    <t>G117</t>
  </si>
  <si>
    <t>G120</t>
  </si>
  <si>
    <t>G123</t>
  </si>
  <si>
    <t>G126</t>
  </si>
  <si>
    <t>G129</t>
  </si>
  <si>
    <t>G132</t>
  </si>
  <si>
    <t>G135</t>
  </si>
  <si>
    <t>G138</t>
  </si>
  <si>
    <t>G141</t>
  </si>
  <si>
    <t>G144</t>
  </si>
  <si>
    <t>G147</t>
  </si>
  <si>
    <t>G150</t>
  </si>
  <si>
    <t>G153</t>
  </si>
  <si>
    <t>G156</t>
  </si>
  <si>
    <t>G159</t>
  </si>
  <si>
    <t>G162</t>
  </si>
  <si>
    <t>G165</t>
  </si>
  <si>
    <t>TRECHO</t>
  </si>
  <si>
    <t>DUPLOREF</t>
  </si>
  <si>
    <t>H7</t>
  </si>
  <si>
    <t>H10</t>
  </si>
  <si>
    <t>H13</t>
  </si>
  <si>
    <t>H16</t>
  </si>
  <si>
    <t>H19</t>
  </si>
  <si>
    <t>H22</t>
  </si>
  <si>
    <t>H25</t>
  </si>
  <si>
    <t>H28</t>
  </si>
  <si>
    <t>H31</t>
  </si>
  <si>
    <t>H34</t>
  </si>
  <si>
    <t>H37</t>
  </si>
  <si>
    <t>H40</t>
  </si>
  <si>
    <t>H43</t>
  </si>
  <si>
    <t>H46</t>
  </si>
  <si>
    <t>H49</t>
  </si>
  <si>
    <t>H52</t>
  </si>
  <si>
    <t>H55</t>
  </si>
  <si>
    <t>H58</t>
  </si>
  <si>
    <t>H61</t>
  </si>
  <si>
    <t>SINGLEREF</t>
  </si>
  <si>
    <t>H8</t>
  </si>
  <si>
    <t>H11</t>
  </si>
  <si>
    <t>H14</t>
  </si>
  <si>
    <t>H17</t>
  </si>
  <si>
    <t>H20</t>
  </si>
  <si>
    <t>H23</t>
  </si>
  <si>
    <t>H26</t>
  </si>
  <si>
    <t>H29</t>
  </si>
  <si>
    <t>H32</t>
  </si>
  <si>
    <t>H35</t>
  </si>
  <si>
    <t>H38</t>
  </si>
  <si>
    <t>H41</t>
  </si>
  <si>
    <t>H44</t>
  </si>
  <si>
    <t>H47</t>
  </si>
  <si>
    <t>H50</t>
  </si>
  <si>
    <t>H53</t>
  </si>
  <si>
    <t>H56</t>
  </si>
  <si>
    <t>H59</t>
  </si>
  <si>
    <t>H62</t>
  </si>
  <si>
    <t>duplo</t>
  </si>
  <si>
    <t>single</t>
  </si>
  <si>
    <t>dupref</t>
  </si>
  <si>
    <t>singref</t>
  </si>
  <si>
    <t>G7</t>
  </si>
  <si>
    <t>G8</t>
  </si>
  <si>
    <t>G10</t>
  </si>
  <si>
    <t>G11</t>
  </si>
  <si>
    <t>G13</t>
  </si>
  <si>
    <t>G14</t>
  </si>
  <si>
    <t>G16</t>
  </si>
  <si>
    <t>G17</t>
  </si>
  <si>
    <t>G19</t>
  </si>
  <si>
    <t>G20</t>
  </si>
  <si>
    <t>G22</t>
  </si>
  <si>
    <t>G23</t>
  </si>
  <si>
    <t>G25</t>
  </si>
  <si>
    <t>G26</t>
  </si>
  <si>
    <t>G28</t>
  </si>
  <si>
    <t>G29</t>
  </si>
  <si>
    <t>G31</t>
  </si>
  <si>
    <t>G32</t>
  </si>
  <si>
    <t>G34</t>
  </si>
  <si>
    <t>G35</t>
  </si>
  <si>
    <t>G37</t>
  </si>
  <si>
    <t>G38</t>
  </si>
  <si>
    <t>G40</t>
  </si>
  <si>
    <t>G41</t>
  </si>
  <si>
    <t>G43</t>
  </si>
  <si>
    <t>G44</t>
  </si>
  <si>
    <t>G46</t>
  </si>
  <si>
    <t>G47</t>
  </si>
  <si>
    <t>G49</t>
  </si>
  <si>
    <t>G50</t>
  </si>
  <si>
    <t>G52</t>
  </si>
  <si>
    <t>G53</t>
  </si>
  <si>
    <t>G55</t>
  </si>
  <si>
    <t>G56</t>
  </si>
  <si>
    <t>G58</t>
  </si>
  <si>
    <t>G59</t>
  </si>
  <si>
    <t>G61</t>
  </si>
  <si>
    <t>G62</t>
  </si>
  <si>
    <t>G64</t>
  </si>
  <si>
    <t>G65</t>
  </si>
  <si>
    <t>G67</t>
  </si>
  <si>
    <t>G68</t>
  </si>
  <si>
    <t>G70</t>
  </si>
  <si>
    <t>G71</t>
  </si>
  <si>
    <t>G73</t>
  </si>
  <si>
    <t>G74</t>
  </si>
  <si>
    <t>G76</t>
  </si>
  <si>
    <t>G77</t>
  </si>
  <si>
    <t>G79</t>
  </si>
  <si>
    <t>G80</t>
  </si>
  <si>
    <t>G82</t>
  </si>
  <si>
    <t>G83</t>
  </si>
  <si>
    <t>G85</t>
  </si>
  <si>
    <t>G86</t>
  </si>
  <si>
    <t>G88</t>
  </si>
  <si>
    <t>G89</t>
  </si>
  <si>
    <t>G91</t>
  </si>
  <si>
    <t>G92</t>
  </si>
  <si>
    <t>G94</t>
  </si>
  <si>
    <t>G95</t>
  </si>
  <si>
    <t>G97</t>
  </si>
  <si>
    <t>G98</t>
  </si>
  <si>
    <t>G100</t>
  </si>
  <si>
    <t>G101</t>
  </si>
  <si>
    <t>G103</t>
  </si>
  <si>
    <t>G104</t>
  </si>
  <si>
    <t>G106</t>
  </si>
  <si>
    <t>G107</t>
  </si>
  <si>
    <t>G109</t>
  </si>
  <si>
    <t>G110</t>
  </si>
  <si>
    <t>G112</t>
  </si>
  <si>
    <t>G113</t>
  </si>
  <si>
    <t>G115</t>
  </si>
  <si>
    <t>G116</t>
  </si>
  <si>
    <t>G118</t>
  </si>
  <si>
    <t>G119</t>
  </si>
  <si>
    <t>G121</t>
  </si>
  <si>
    <t>G122</t>
  </si>
  <si>
    <t>G124</t>
  </si>
  <si>
    <t>G125</t>
  </si>
  <si>
    <t>G127</t>
  </si>
  <si>
    <t>G128</t>
  </si>
  <si>
    <t>G130</t>
  </si>
  <si>
    <t>G131</t>
  </si>
  <si>
    <t>G133</t>
  </si>
  <si>
    <t>G134</t>
  </si>
  <si>
    <t>G136</t>
  </si>
  <si>
    <t>G137</t>
  </si>
  <si>
    <t>G139</t>
  </si>
  <si>
    <t>G140</t>
  </si>
  <si>
    <t>G142</t>
  </si>
  <si>
    <t>G143</t>
  </si>
  <si>
    <t>G145</t>
  </si>
  <si>
    <t>G146</t>
  </si>
  <si>
    <t>G148</t>
  </si>
  <si>
    <t>G149</t>
  </si>
  <si>
    <t>G151</t>
  </si>
  <si>
    <t>G152</t>
  </si>
  <si>
    <t>G154</t>
  </si>
  <si>
    <t>G155</t>
  </si>
  <si>
    <t>G157</t>
  </si>
  <si>
    <t>G158</t>
  </si>
  <si>
    <t>G160</t>
  </si>
  <si>
    <t>G161</t>
  </si>
  <si>
    <t>G163</t>
  </si>
  <si>
    <t>G164</t>
  </si>
  <si>
    <t>SÃO CAETANO</t>
  </si>
  <si>
    <t>UBERLÂNDIA</t>
  </si>
  <si>
    <t>BRASÍLIA</t>
  </si>
  <si>
    <t>NITERÓI - RJ</t>
  </si>
  <si>
    <t>LONDRINA</t>
  </si>
  <si>
    <t>FORTALEZA</t>
  </si>
  <si>
    <t>CAMPO GRANDE</t>
  </si>
  <si>
    <t>CUIABÁ</t>
  </si>
  <si>
    <t>BELÉM</t>
  </si>
  <si>
    <t>NAVEGANTES</t>
  </si>
  <si>
    <t>NATAL</t>
  </si>
  <si>
    <t>VITÓRIA</t>
  </si>
  <si>
    <t>CAMPINAS</t>
  </si>
  <si>
    <t>CAMPINA GRANDE</t>
  </si>
  <si>
    <t>SÃO JOSÉ DO RIO PRETO</t>
  </si>
  <si>
    <t>PETROLINA</t>
  </si>
  <si>
    <t>SALVADOR</t>
  </si>
  <si>
    <t>JOINVILE</t>
  </si>
  <si>
    <t>ARARAQUARA</t>
  </si>
  <si>
    <t>PRESIDENTE PRUDENTE</t>
  </si>
  <si>
    <t>S.J. RIO PRETO</t>
  </si>
  <si>
    <t>UBERABA</t>
  </si>
  <si>
    <t>RIBEIRÃO PRETO</t>
  </si>
  <si>
    <t>MARINGÁ</t>
  </si>
  <si>
    <t>MARABÁ</t>
  </si>
  <si>
    <t>CASCAVEL</t>
  </si>
  <si>
    <t>MARÍLIA</t>
  </si>
  <si>
    <t>RONDONÓPOLIS</t>
  </si>
  <si>
    <t>TERESINA</t>
  </si>
  <si>
    <t>CONFINS</t>
  </si>
  <si>
    <t>MACEIÓ</t>
  </si>
  <si>
    <t>BELEM</t>
  </si>
  <si>
    <t>UBERLÂNIDA</t>
  </si>
  <si>
    <t>tipo</t>
  </si>
  <si>
    <t>van</t>
  </si>
  <si>
    <t>"');</t>
  </si>
  <si>
    <t>INSERT INTO convpasreferencia VALUES('"</t>
  </si>
  <si>
    <t>"','"</t>
  </si>
  <si>
    <t>"',1);</t>
  </si>
  <si>
    <t>INSERT INTO convcidades VALUES ('"</t>
  </si>
  <si>
    <t>INSERT INTO convpasintreferencia VALUES(</t>
  </si>
  <si>
    <t>,'"</t>
  </si>
  <si>
    <t>"',</t>
  </si>
  <si>
    <t>);</t>
  </si>
  <si>
    <t>INSERT INTO convalireferencia VALUES (</t>
  </si>
  <si>
    <t>INSERT INTO convhosreferencia VALUES (</t>
  </si>
  <si>
    <t>,</t>
  </si>
  <si>
    <t>INSERT convtrareferencia VALUES(</t>
  </si>
  <si>
    <t>id</t>
  </si>
  <si>
    <t>local</t>
  </si>
  <si>
    <t>peri</t>
  </si>
  <si>
    <t>valor</t>
  </si>
  <si>
    <t>INSERT INTO convsgvreferencia VALUES (</t>
  </si>
  <si>
    <t>IDPROJ</t>
  </si>
  <si>
    <t>MODAL</t>
  </si>
  <si>
    <t>IDEVENTO</t>
  </si>
  <si>
    <t>TIPO</t>
  </si>
  <si>
    <t>REFTRECHO</t>
  </si>
  <si>
    <t>DTIN</t>
  </si>
  <si>
    <t>DTFIM</t>
  </si>
  <si>
    <t>QTD</t>
  </si>
  <si>
    <t>abrgpas</t>
  </si>
  <si>
    <t>NOME</t>
  </si>
  <si>
    <t>CIDADE</t>
  </si>
  <si>
    <t>UF</t>
  </si>
  <si>
    <t>PAIS</t>
  </si>
  <si>
    <t>DTINICIO</t>
  </si>
  <si>
    <t>TIPOLOC</t>
  </si>
  <si>
    <t>at</t>
  </si>
  <si>
    <t>bf</t>
  </si>
  <si>
    <t>bm</t>
  </si>
  <si>
    <t>boc</t>
  </si>
  <si>
    <t>cic</t>
  </si>
  <si>
    <t>esg</t>
  </si>
  <si>
    <t>fuc</t>
  </si>
  <si>
    <t>fus</t>
  </si>
  <si>
    <t>gof</t>
  </si>
  <si>
    <t>gom</t>
  </si>
  <si>
    <t>halt</t>
  </si>
  <si>
    <t>hip</t>
  </si>
  <si>
    <t>jud</t>
  </si>
  <si>
    <t>nat</t>
  </si>
  <si>
    <t>can</t>
  </si>
  <si>
    <t>thl</t>
  </si>
  <si>
    <t>rem</t>
  </si>
  <si>
    <t>rug</t>
  </si>
  <si>
    <t>ten</t>
  </si>
  <si>
    <t>tar</t>
  </si>
  <si>
    <t>vel</t>
  </si>
  <si>
    <t>vof</t>
  </si>
  <si>
    <t>vom</t>
  </si>
  <si>
    <t>2ª Fase de Treinamento e Avaliações - SELEÇÃO BRASILEIRA DE ATLETISMO PRINCIPAL</t>
  </si>
  <si>
    <t>1ª Fase de Treinamento e Avaliações - SELEÇÃO BRASILEIRA DE ATLETISMO DE JOVENS</t>
  </si>
  <si>
    <t>Open BRASIL CAIXA LOTERIAS de Atletismo - SELEÇÃO BRASILEIRA DE ATLETISMO PRINCIPAL e DE JOVENS</t>
  </si>
  <si>
    <t>3ª Fase de Treinamento e Avaliações - SELEÇÃO BRASILEIRA DE ATLETISMO PRINCIPAL</t>
  </si>
  <si>
    <t>Grand Prix de Atletismo do IPC - Fase de Berlim - SELEÇÃO BRASILEIRA DE ATLETISMO PRINCIPAL  - BERLIM/ALE</t>
  </si>
  <si>
    <t>2ª Fase de Treinamento e Avaliações - SELEÇÃO BRASILEIRA DE ATLETISMO DE JOVENS</t>
  </si>
  <si>
    <t>4ª Fase de Treinamento e Avaliações - SELEÇÃO BRASILEIRA DE ATLETISMO PRINCIPAL</t>
  </si>
  <si>
    <t>1ª Fase de Treinamento e Avaliações - SELEÇÃO BRASILEIRA DE ATLETISMO PRINCIPAL (2016)</t>
  </si>
  <si>
    <t>Aclimatação e Campeonato Mundial de Atletismo do IPC - SELEÇÃO BRASILEIRA DE ATLETISMO PRINCIPAL - DOHA/CATAR</t>
  </si>
  <si>
    <t>I PERÍODO DE TREINAMENTO - MANAUS</t>
  </si>
  <si>
    <t>I INTERCAMBIO TORONTO</t>
  </si>
  <si>
    <t>II ETAPA DE TREINAMENTO</t>
  </si>
  <si>
    <t>III ETAPA DE TREINAMENTO</t>
  </si>
  <si>
    <t>IV ETAPA DE TREINAMENTO</t>
  </si>
  <si>
    <t>I PERIODO DE TREINAMENTO - MANAUS/AM</t>
  </si>
  <si>
    <t>I INTERCAMBIO DE TORONTO</t>
  </si>
  <si>
    <t>CAMPEONATO BRASILEIRO</t>
  </si>
  <si>
    <t>III PERÍODO DE TREINAMENTO</t>
  </si>
  <si>
    <t>VI FASE DE TREINAMENTO - SELEÇÃO PERMANENTE  DE BOCHA</t>
  </si>
  <si>
    <t>I FASE DE TREINAMENTO - SELEÇÃO PERMANENTE  DE BOCHA</t>
  </si>
  <si>
    <t>II FASE DE TREINAMENTO - SELEÇÃO PERMANENTE  DE BOCHA</t>
  </si>
  <si>
    <t>III FASE DE TREINAMENTO - SELEÇÃO PERMANENTE  DE BOCHA</t>
  </si>
  <si>
    <t xml:space="preserve">IV FASE DE TREINAMENTO - SELEÇÃO PERMANENTE  DE BOCHA </t>
  </si>
  <si>
    <t xml:space="preserve">V FASE DE TREINAMENTO - SELEÇÃO PERMANENTE  DE BOCHA </t>
  </si>
  <si>
    <t xml:space="preserve">VI FASE DE TREINAMENTO - SELEÇÃO PERMANENTE  DE BOCHA </t>
  </si>
  <si>
    <t>INTERCÂMBIO DE TREINAMENTO - LISBOA / PORTUGAL</t>
  </si>
  <si>
    <t>VII FASE DE TREINAMENTO - SELEÇÃO PERMANENTE  DE BOCHA</t>
  </si>
  <si>
    <t>FASE ESPECIAL DE TREINAMENTO DE BOCHA COM SELEÇÃO DA ARGENTINA</t>
  </si>
  <si>
    <t>COPA BRASIL DE PARA-CICLISMO  - 2ª ETAPA - CURITIBA</t>
  </si>
  <si>
    <t>COPA BRASIL DE PARA-CICLISMO  - 3ª ETAPA - RIO DE JANEIRO</t>
  </si>
  <si>
    <t>COPA BRASIL DE PARA-CICLISMO  - 1ª ETAPA - PERUÍBE</t>
  </si>
  <si>
    <t>COPA BRASIL DE PARA-CICLISMO  -3 ª ETAPA - BELO HORIZONTE</t>
  </si>
  <si>
    <t>COPA BRASIL DE PARA-CICLISMO  -4 ª ETAPA - RIO DE JANEIRO</t>
  </si>
  <si>
    <t xml:space="preserve">I INTERCAMBIO INTERNACIONAL - ITÁLIA </t>
  </si>
  <si>
    <t>II INTERCAMBIO INTERNACIONAL - ESPANHA</t>
  </si>
  <si>
    <t>III E IV INTERCAMBIO INTERNACIONAL - CANADÁ E EUA</t>
  </si>
  <si>
    <t>IV PERÍODO DE TREINAMENTO - ESGRIMA - PIRASSUNUNGA/SP</t>
  </si>
  <si>
    <t>VII INTERCÂMBIO INTERNACIONAL - ESGRIMA - EGER/HUN</t>
  </si>
  <si>
    <t>CAMPEONATO BRASILEIRO - ESGRIMA - PORTO ALEGRE/RS</t>
  </si>
  <si>
    <t>VIII INTERCÂMBIO INTERNACIONAL - ESGRIMA - HONG KONG/CHN</t>
  </si>
  <si>
    <t>I PERÍODO DE TREINAMENTO - ESGRIMA - PIRASSUNUNGA/SP</t>
  </si>
  <si>
    <t>I COPA BRASIL - ESGRIMA - BELO HORIZONTE/MG</t>
  </si>
  <si>
    <t>I INTERCÂMBIO INTERNACIONAL - ESGRIMA - MONTREAL/CAN</t>
  </si>
  <si>
    <t>II PERÍODO DE TREINAMENTO - ESGRIMA - PIRASSUNUNGA/SP</t>
  </si>
  <si>
    <t>II INTERCÂMBIO INTERNACIONAL - ESGRIMA - LONATO/ITA</t>
  </si>
  <si>
    <t>III INTERCÂMBIO INTERNACIONAL - ESGRIMA - VARSÓVIA/POL</t>
  </si>
  <si>
    <t>II COPA BRASIL - ESGRIMA - CURITIBA/PR</t>
  </si>
  <si>
    <t>III PERÍODO DE TREINAMENTO - ESGRIMA - PIRASSUNUNGA/SP</t>
  </si>
  <si>
    <t>IV INTERCÂMBIO INTERNACIONAL - ESGRIMA - EGER/HUN</t>
  </si>
  <si>
    <t>V INTERCÂMBIO INTERNACIONAL - ESGRIMA - PARIS/FRA - MUNDIAL</t>
  </si>
  <si>
    <t xml:space="preserve">I INTERCAMBIO INTERNACIONAL DE FUTEBOL DE 5 </t>
  </si>
  <si>
    <t xml:space="preserve">II FASE DE TREINAMENTO DE FUTEBOL DE 5 </t>
  </si>
  <si>
    <t xml:space="preserve">III FASE DE TREINAMENTO DE FUTEBOL DE 5 </t>
  </si>
  <si>
    <t xml:space="preserve">IV FASE DE TREINAMENTO DE FUTEBOL DE 5 </t>
  </si>
  <si>
    <t xml:space="preserve">V FASE DE TREINAMENTO DE FUTEBOL DE 5 </t>
  </si>
  <si>
    <t xml:space="preserve">VI FASE DE TREINAMENTO DE FUTEBOL DE 5 </t>
  </si>
  <si>
    <t xml:space="preserve">VII FASE DE TREINAMENTO DE FUTEBOL DE 5 </t>
  </si>
  <si>
    <t xml:space="preserve">VIII FASE DE TREINAMENTO DE FUTEBOL DE 5 </t>
  </si>
  <si>
    <t>VIII FASE DE TREINAMENTO - SELEÇÃO PERMANENTE PRINCIPAL</t>
  </si>
  <si>
    <t>FASE ESPECIAL DE TR. SEL. PERMANENTE PRINCIPAL COM SEL. DA HOLANDA</t>
  </si>
  <si>
    <t xml:space="preserve">INTERCÂMBIO DE TREINAMENTO - BUENOS AIRES / ARGENTINA </t>
  </si>
  <si>
    <t>II FASE DE TREINAMENTO - SELEÇÃO PERMANENTE PRINCIPAL</t>
  </si>
  <si>
    <t>III FASE DE TREINAMENTO - SELEÇÃO PERMANENTE PRINCIPAL</t>
  </si>
  <si>
    <t>II FASE DE TREINAMENTO GOALBALL FEMININO</t>
  </si>
  <si>
    <t>III FASE DE TREINAMENTO DE GOALBALL FEMININO</t>
  </si>
  <si>
    <t xml:space="preserve">Evento: IV FASE DE TREINAMENTO DE GOALBALL FEMININO </t>
  </si>
  <si>
    <t>V FASE DE TREINAMENTO DE GOALBALL FEMININO</t>
  </si>
  <si>
    <t>I INTERCAMBIO MALMO/SUÉCIA</t>
  </si>
  <si>
    <t>VI FASE DE TREINAMENTO DE GOALBALL FEMININO</t>
  </si>
  <si>
    <t>VII FASE DE TREINAMENTO DE GOALBALL FEMININO</t>
  </si>
  <si>
    <t>VIII FASE DE TREINAMENTO DE GOALBALL FEMININO</t>
  </si>
  <si>
    <t>Evento: II FASE DE TREINAMENTO GOALBALL MASCULINO</t>
  </si>
  <si>
    <t>Evento: III FASE DE TREINAMENTO GOALBALL MASCULINO</t>
  </si>
  <si>
    <t>Evento: IV FASE DE TREINAMENTO GOALBALL MASCULINO</t>
  </si>
  <si>
    <t>Evento: V FASE DE TREINAMENTO GOALBALL MASCULINO</t>
  </si>
  <si>
    <t>Evento: VI FASE DE TREINAMENTO GOALBALL MASCULINO</t>
  </si>
  <si>
    <t>Evento: VII FASE DE TREINAMENTO GOALBALL MASCULINO</t>
  </si>
  <si>
    <t>Evento: I INTERCÂMBIO -  Malmö Lady &amp; Men Intercup</t>
  </si>
  <si>
    <t>IV PERÍODO DE TREINAMENTO - HALTEROFILISMO - UBERLÂNDIA/MG</t>
  </si>
  <si>
    <t>I PERÍODO DE TREINAMENTO - HALTEROFILISMO - ITU/SP</t>
  </si>
  <si>
    <t>II PERÍODO DE TREINAMENTO - HALTEROFILISMO - UBERLÂNDIA/MG</t>
  </si>
  <si>
    <t>I INTERCÂMBIO INTERNACIONAL - HALTEROFILISMO - CANCÚN/MEX</t>
  </si>
  <si>
    <t>III PERÍODO DE TREINAMENTO - HALTEROFILISMO - UBERLÂNDIA/MG</t>
  </si>
  <si>
    <t>II INTERCAMBIO DE HIPISMO - DEAUVILLE (FRANÇA)</t>
  </si>
  <si>
    <t>III INTERCAMBIO DE HIPISMO - MANNHEIN (FRANÇA)</t>
  </si>
  <si>
    <t>IV INTERCAMBIO- LIVERDY-EM-BRIE (FRANÇA)</t>
  </si>
  <si>
    <t>V INTERCAMBIO- MULHOUSE (FRANÇA)</t>
  </si>
  <si>
    <t>I FASE DE TREINAMENTO DE JUDO</t>
  </si>
  <si>
    <t>II FASE DE TREINAMENTO JUDO</t>
  </si>
  <si>
    <t>III FASE DE TREINAMENTO DE JUDO</t>
  </si>
  <si>
    <t>IV FASE DE TREINAMENTO DE JUDO</t>
  </si>
  <si>
    <t>V FASE DE TREINAMENTO DE JUDO</t>
  </si>
  <si>
    <t>VI FASE DE TREINAMENTO DE JUDO</t>
  </si>
  <si>
    <t>VII FASE DE TREINAMENTO DE JUDO</t>
  </si>
  <si>
    <t>I INTERCAMBIO INTERNACIONAL DE JUDO</t>
  </si>
  <si>
    <t>1ª Fase de Treinamento e Avaliações - SELEÇÃO BRASILEIRA DE NATAÇÃO PRINCIPAL</t>
  </si>
  <si>
    <t>1ª Fase de Treinamento e Avaliações - SELEÇÃO BRASILEIRA DE NATAÇÃO DE JOVENS</t>
  </si>
  <si>
    <t>2ª Fase de Treinamento e Avaliações - SELEÇÃO BRASILEIRA DE NATAÇÃO PRINCIPAL</t>
  </si>
  <si>
    <t>Open BRASIL CAIXA LOTERIAS - SELEÇÃO BRASILEIRA DE ATLETISMO PRINCIPAL e DE JOVENS</t>
  </si>
  <si>
    <t>Open Internacional de Berlim - SELEÇÃO BRASILEIRA PRINCIPAL - BERLIM/ALE</t>
  </si>
  <si>
    <t>Aclimatação e Campeonato Mundial do IPC - SELEÇÃO BRASILEIRA PRINCIPAL - MANCHESTER/GLASGOW</t>
  </si>
  <si>
    <t>2ª Fase de Treinamento e Avaliações - SELEÇÃO BRASILEIRA DE NATAÇÃO DE JOVENS</t>
  </si>
  <si>
    <t>Open Internacional da Colômbia - SELEÇÃO BRASILEIRA DE JOVENS - BOGOTÁ/COLÔMBIA</t>
  </si>
  <si>
    <t>3ª Fase de Treinamento e Avaliações - SELEÇÃO BRASILEIRA DE NATAÇÃO PRINCIPAL</t>
  </si>
  <si>
    <t>I INTERCAMBIO  DE PARACANOAGEM 2014</t>
  </si>
  <si>
    <t>I INTERCAMBIO  PORTUGAL 2015</t>
  </si>
  <si>
    <t>I INTERCAMBIO EQUIPE SUB 23</t>
  </si>
  <si>
    <t>II INTERCAMBIO INTERNACIONAL 2015</t>
  </si>
  <si>
    <t xml:space="preserve">1 FASE DE TREINAMENTO E AVALIAÇÕES </t>
  </si>
  <si>
    <t>TREINAMENTO E SELETIVA PARA INTERCAMBIO INTERNACIONAL 1"</t>
  </si>
  <si>
    <t>TREINAMENTO E SELETIVA PARA INTERCAMBIO INTERNACIONAL 2"</t>
  </si>
  <si>
    <t>FASE DE TREINAMENTO E INTERCAMBIO INTERNACIONAL 2"</t>
  </si>
  <si>
    <t>FASE DE TREINAMENTO E INTERCAMBIO INTERNACIONAL  1</t>
  </si>
  <si>
    <t>TREINAMENTO E SELETIVA PARA INTERCAMBIO INTERNACIONAL 3"</t>
  </si>
  <si>
    <t>FASE DE TREINAMENTO E INTERCAMBIO INTERNACIONAL 3"</t>
  </si>
  <si>
    <t>FASE DE TREINAMENTOS E AVALIAÇÕES - TREINAMENTO E AVALIAÇÃO 7</t>
  </si>
  <si>
    <t>FASE DE TREINAMENTO E INTERCAMBIO INTERNACIONAL 4"</t>
  </si>
  <si>
    <t xml:space="preserve"> Campeonato Mundial de Remo Indoor - CRASH-B - Boston 2015</t>
  </si>
  <si>
    <t>Seletiva e Regata Internacional de Gavirate - Itália 2015</t>
  </si>
  <si>
    <t>Acampamento para II Etapa da Copa do Mundo - Varese -Itália 2015</t>
  </si>
  <si>
    <t>Seletiva para Campeonato Mundial de Remo -Aiguebelette - França 2015</t>
  </si>
  <si>
    <t>Acampamento e Campeonato Mundial de Remo em Aiguebelette -  França - 2015</t>
  </si>
  <si>
    <t>V  FASE DE TREINAMENTO - SELEÇÃO PERMANENTE</t>
  </si>
  <si>
    <t>III FASE DE TREINAMENTO - SELEÇÃO PERMANENTE</t>
  </si>
  <si>
    <t xml:space="preserve">I INTERCÂMBIO - RUGBYMANIA REPUBLICA  TCHECA </t>
  </si>
  <si>
    <t xml:space="preserve">I FASE DE TREINAMENTO - SELEÇÃO PERMANENTE  </t>
  </si>
  <si>
    <t>Evento:  II INTERCÂMBIO - METRO CUP</t>
  </si>
  <si>
    <t>II  FASE DE TREINAMENTO - SELEÇÃO PERMANENTE</t>
  </si>
  <si>
    <t>III INTERCÂMBIO -  4º PARAPANAMERICANO - TORONTO</t>
  </si>
  <si>
    <t xml:space="preserve"> I FASE DE TREINAMENTO E AVALIAÇÕES - SELEÇÃO PERMANENTE </t>
  </si>
  <si>
    <t>INTERCAMBIO NOTTINGHAM INDOOR TOURNAMENT  e INTERCAMBIO PRAGUE CUP CZECH INDOOR</t>
  </si>
  <si>
    <t xml:space="preserve">II FASE DE TREINAMENTO E AVALIAÇÕES - SELEÇÃO PERMANENTE  </t>
  </si>
  <si>
    <t xml:space="preserve"> INTERCAMBIO PENSACOLA OPEN e INTERCAMBIO CAJUN CLASSIC</t>
  </si>
  <si>
    <t>INTERCAMBIO WINDSOR CLASSIC e INTERCAMBIO JANA HUNSAKER MEMORIAL</t>
  </si>
  <si>
    <t>III FASE DE TREINAMENTO E AVALIAÇÕES - SELEÇÃO PERMANENTE</t>
  </si>
  <si>
    <t>INTERCAMBIO OPEN MEMORIAL SANTI SILVA e INTERCAMBIO SLOVAKIA OPEN</t>
  </si>
  <si>
    <t xml:space="preserve">V SWISS OPEN e VI BRITISH OPEN </t>
  </si>
  <si>
    <t xml:space="preserve">VII INTERCAMBIO  BELGIAN OPEN e VIII INTERCAMBIO AUSTRIAN OPEN </t>
  </si>
  <si>
    <t>INTERCAMBIO - INGLATERRA</t>
  </si>
  <si>
    <t xml:space="preserve"> I FASE DE TREINAMENTO</t>
  </si>
  <si>
    <t>II FASE DE TREINAMENTO</t>
  </si>
  <si>
    <t>INTERCAMBIO - EUA</t>
  </si>
  <si>
    <t>INTERCAMBIO - CANADÁ</t>
  </si>
  <si>
    <t>III FASE DE TREINAMENTO</t>
  </si>
  <si>
    <t>CAMPEONATO BRASILEIRO - TIRO ESPORTIVO - RIO DE JANEIRO/RJ</t>
  </si>
  <si>
    <t>I PERÍODO DE TREINAMENTO - TIRO ESPORTIVO - RIO DE JANEIRO/RJ</t>
  </si>
  <si>
    <t>I COPA BRASIL - TIRO ESPORTIVO - CURITIBA/PR</t>
  </si>
  <si>
    <t>I INTERCÂMBIO INTERNACIONAL - TIRO ESPORTIVO - COPA DO MUNDO - A DEFINIR</t>
  </si>
  <si>
    <t>II PERÍODO DE TREINAMENTO - TIRO ESPORTIVO - RIO DE JANEIRO/RJ</t>
  </si>
  <si>
    <t>II INTERCÂMBIO INTERNACIONAL - TIRO ESPORTIVO - COPA DO MUNDO - A DEFINIR</t>
  </si>
  <si>
    <t>II COPA BRASIL - TIRO ESPORTIVO - CURITIBA/PR</t>
  </si>
  <si>
    <t>III PERÍODO DE TREINAMENTO - TIRO ESPORTIVO - RIO DE JANEIRO/RJ</t>
  </si>
  <si>
    <t>III INTERCÂMBIO INTERNACIONAL - TIRO ESPORTIVO - COPA DO MUNDO - A DEFINIR</t>
  </si>
  <si>
    <t xml:space="preserve"> ISAF SAILING WORLD CUP MIAMI 2015 </t>
  </si>
  <si>
    <t xml:space="preserve"> DELTA LLOYD REGATTA 2015 </t>
  </si>
  <si>
    <t xml:space="preserve"> SAIL FOR GOLD REGATTA 2015</t>
  </si>
  <si>
    <t xml:space="preserve"> IFDS COMBINED WORLD CHAMPIONSHIP 2015</t>
  </si>
  <si>
    <t xml:space="preserve"> 2ª COMPETIÇÃO INTERNACIONAL - FINLÂNDIA</t>
  </si>
  <si>
    <t xml:space="preserve"> 2º INTERCÂMBIO INTERNACIONAL - BRASIL X USA</t>
  </si>
  <si>
    <t xml:space="preserve"> 3ª COMPETIÇÃO INTERNACIONAL - RUSSIA</t>
  </si>
  <si>
    <t xml:space="preserve"> 3º INTERCÂMBIO INTERNACIONAL - BRASIL X UCRÂNIA</t>
  </si>
  <si>
    <t xml:space="preserve">4º INTERCÂMBIO INTERNACIONAL - BRASIL X CHINA  </t>
  </si>
  <si>
    <t xml:space="preserve"> 2º INTERCÂMBIO INTERNACIONAL - BRASIL X BÓSNIA</t>
  </si>
  <si>
    <t xml:space="preserve"> 3º INTERCÂMBIO INTERNACIONAL - BRASIL X RUSSIA</t>
  </si>
  <si>
    <t xml:space="preserve"> 4º INTERCÂMBIO INTERNACIONAL - BRASIL X IRÃ</t>
  </si>
  <si>
    <t xml:space="preserve"> 5º INTERCÂMBIO INTERNACIONAL - BRASIL X EGITO</t>
  </si>
  <si>
    <t xml:space="preserve"> 2ª COMPETIÇÃO INTERNACIONAL SARAJEVO OPEN/BÓSNIA</t>
  </si>
  <si>
    <t>PERUÍBE (SP)</t>
  </si>
  <si>
    <t>Montreal (CAN)</t>
  </si>
  <si>
    <t>Lonato (ITA)</t>
  </si>
  <si>
    <t>Varsóvia (POL)</t>
  </si>
  <si>
    <t>Paris (FRA)</t>
  </si>
  <si>
    <t>Niterói (RJ)</t>
  </si>
  <si>
    <t>INDEFINIDO</t>
  </si>
  <si>
    <t>INSERT INTO conveventos VALUES ('"</t>
  </si>
  <si>
    <t>INSERT INTO convpas(id,idproj,modal,idevento,trecho,tipo,abrgpas,dtin,dtfim,qtd,total) VALUES (</t>
  </si>
  <si>
    <t>(SELECT dtinicio FROM conveventos WHERE id=</t>
  </si>
  <si>
    <t>)</t>
  </si>
  <si>
    <t>(SELECT dtfim FROM conveventos WHERE id=</t>
  </si>
  <si>
    <t>trecho</t>
  </si>
  <si>
    <t>(SELECT id FROM convpasintreferencia WHERE upper(trecho) LIKE upper(rtrim(ltrim('"</t>
  </si>
  <si>
    <t>"'))))</t>
  </si>
  <si>
    <t>(SELECT id FROM convpasreferencia WHERE upper(origem) LIKE upper(rtrim(ltrim('"</t>
  </si>
  <si>
    <t>"'))) AND upper(destino) LIKE upper(rtrim(ltrim('"</t>
  </si>
  <si>
    <t>tes</t>
  </si>
  <si>
    <t>Joinvile</t>
  </si>
  <si>
    <t>Londrina</t>
  </si>
  <si>
    <t>Maringá</t>
  </si>
  <si>
    <t>Natal</t>
  </si>
  <si>
    <t>Presidente Prudente</t>
  </si>
  <si>
    <t>S.J. Rio Preto</t>
  </si>
  <si>
    <t>Campo Grande</t>
  </si>
  <si>
    <t>Cascavel</t>
  </si>
  <si>
    <t>Marília</t>
  </si>
  <si>
    <t>Navegantes</t>
  </si>
  <si>
    <t>Rondonópolis</t>
  </si>
  <si>
    <t>Belém</t>
  </si>
  <si>
    <t>São José do Rio Preto</t>
  </si>
  <si>
    <t>Vitória</t>
  </si>
  <si>
    <t>Salvador</t>
  </si>
  <si>
    <t>Fortaleza</t>
  </si>
  <si>
    <t>Campinas</t>
  </si>
  <si>
    <t>Brasilia</t>
  </si>
  <si>
    <t>Uberaba</t>
  </si>
  <si>
    <t>Ribeirão Preto</t>
  </si>
  <si>
    <t>Petrolina</t>
  </si>
  <si>
    <t>Campina Grande</t>
  </si>
  <si>
    <t>Cuiabá</t>
  </si>
  <si>
    <t>Marabá</t>
  </si>
  <si>
    <t>Araraquara</t>
  </si>
  <si>
    <t>Teresina</t>
  </si>
  <si>
    <t>Uberlandia</t>
  </si>
  <si>
    <t>Maceió</t>
  </si>
  <si>
    <t>Confins</t>
  </si>
  <si>
    <t>INSERT INTO convhos(id,idproj,modal,idevento,refs,refd,dtin,dtfim,qtdpes,total,qtddias,qtdsingle,qtdduplo) VALUES (</t>
  </si>
  <si>
    <t>modal</t>
  </si>
  <si>
    <t>idevento</t>
  </si>
  <si>
    <t>refs</t>
  </si>
  <si>
    <t>refd</t>
  </si>
  <si>
    <t>dtin</t>
  </si>
  <si>
    <t>dtfim</t>
  </si>
  <si>
    <t>qtdpes</t>
  </si>
  <si>
    <t>total</t>
  </si>
  <si>
    <t>qtddias</t>
  </si>
  <si>
    <t>qtdsingle</t>
  </si>
  <si>
    <t>qtdduplo</t>
  </si>
  <si>
    <t>SP / DOHA (CATAR) / SP</t>
  </si>
  <si>
    <t>SÃO PAULO/ROMA/SÃO PAULO</t>
  </si>
  <si>
    <t>SÃO PAULO/MADRID/SÃO PAULO</t>
  </si>
  <si>
    <t>SÃO PAULO/MONTREAL</t>
  </si>
  <si>
    <t>MONTREAL / ATLANTA</t>
  </si>
  <si>
    <t>ATLANTA / SÃO PAULO</t>
  </si>
  <si>
    <t>SÃO PAULO/MALMO/SÃO PAULO</t>
  </si>
  <si>
    <t>SÃO PAULO/PORTUGAL/ITALIA/SÃO PAULO</t>
  </si>
  <si>
    <t>IO DE JANEIRO / MILÃO (ITA) / RIO DE JANEIRO</t>
  </si>
  <si>
    <t>SP / ALICANTE (ESP) / SP</t>
  </si>
  <si>
    <t>"'"</t>
  </si>
  <si>
    <t>JMABES (BÉLGICA)</t>
  </si>
  <si>
    <t>FORT BENNING (EUA)</t>
  </si>
  <si>
    <t>INSERT INTO convali (id,idproj,modal,idevento,idref,dtin,dtfim,qtdpes,qtdref,alm,jan,ambos,total,qtddias) VALUES (</t>
  </si>
  <si>
    <t>idref</t>
  </si>
  <si>
    <t>qtdref</t>
  </si>
  <si>
    <t>jan</t>
  </si>
  <si>
    <t>(SELECT id FROM convalireferencia WHERE upper(local) LIKE upper(rtrim(ltrim('"</t>
  </si>
  <si>
    <t>idproj</t>
  </si>
  <si>
    <t>qtdveic</t>
  </si>
  <si>
    <t>INSERT INTO convtra (id,idproj,modal,idevento,idref,dtin,dtfim,total,qtddias,qtdpes,qtdveic) VALUES (</t>
  </si>
  <si>
    <t>(SELECT id FROM convtrareferencia WHERE upper(local) LIKE upper(rtrim(ltrim('"</t>
  </si>
  <si>
    <t>INSERT INTO convsgv (id,idproj,modal,idevento,idref,dtin,dtfim,total,qtddias,qtdpes,qtdseg) VALUES (</t>
  </si>
  <si>
    <t>qtdseg</t>
  </si>
  <si>
    <t>INSERT INTO convrhreferencia VALUES (</t>
  </si>
  <si>
    <t>Funcao</t>
  </si>
  <si>
    <t>Classificador Chefe</t>
  </si>
  <si>
    <t>Coordenador de evento/competição</t>
  </si>
  <si>
    <t>Delegado Técnico</t>
  </si>
  <si>
    <t>Árbitro chefe</t>
  </si>
  <si>
    <t>Médico</t>
  </si>
  <si>
    <t>Técnico</t>
  </si>
  <si>
    <t>Biomecânico</t>
  </si>
  <si>
    <t>Classificador</t>
  </si>
  <si>
    <t>Enfermeiro</t>
  </si>
  <si>
    <t>Fisiologista</t>
  </si>
  <si>
    <t>Fisioterapeuta</t>
  </si>
  <si>
    <t>Nutricionista</t>
  </si>
  <si>
    <t>Preparador Físico</t>
  </si>
  <si>
    <t>Psicólogo</t>
  </si>
  <si>
    <t>Árbitro</t>
  </si>
  <si>
    <t>Assistente Técnico</t>
  </si>
  <si>
    <t>Auxiliar Técnico</t>
  </si>
  <si>
    <t>Assistente Social</t>
  </si>
  <si>
    <t>Massoterapeuta</t>
  </si>
  <si>
    <t>Staff Técnico</t>
  </si>
  <si>
    <t>Terapeuta Ocupacional</t>
  </si>
  <si>
    <t>Anilheiro</t>
  </si>
  <si>
    <t>Apoio</t>
  </si>
  <si>
    <t>Auxiliar de Enfermagem</t>
  </si>
  <si>
    <t>INSERT INTO convrh (</t>
  </si>
  <si>
    <t>TCONT</t>
  </si>
  <si>
    <t>QTDPES</t>
  </si>
  <si>
    <t>QTDTEM</t>
  </si>
  <si>
    <t>UM</t>
  </si>
  <si>
    <t>VLUNIT</t>
  </si>
  <si>
    <t>TRIBUTOS</t>
  </si>
  <si>
    <t>pont</t>
  </si>
  <si>
    <t>Dias</t>
  </si>
  <si>
    <t>(SELECT id FROM convrhreferencia WHERE upper(funcao) LIKE upper(rtrim(ltrim('"</t>
  </si>
  <si>
    <t>"'))));</t>
  </si>
  <si>
    <t>STAFF TECNICO</t>
  </si>
  <si>
    <t>(SELECT id FROM convhosreferencia WHERE tipo= 1 AND upper(local) LIKE upper(rtrim(ltrim('"</t>
  </si>
  <si>
    <t>(SELECT id FROM convhosreferencia WHERE tipo= 2 AND upper(local) LIKE upper(rtrim(ltrim('"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</si>
</sst>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[$-416]General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3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0"/>
      <color rgb="FF444444"/>
      <name val="Arial"/>
      <family val="2"/>
    </font>
    <font>
      <b/>
      <sz val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1" fillId="0" borderId="0" applyFont="0" applyFill="0" applyBorder="0" applyAlignment="0" applyProtection="0"/>
    <xf numFmtId="0" fontId="11" fillId="0" borderId="0"/>
  </cellStyleXfs>
  <cellXfs count="16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4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3" fillId="2" borderId="3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0" fillId="0" borderId="7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3" borderId="4" xfId="0" applyFont="1" applyFill="1" applyBorder="1" applyAlignment="1">
      <alignment vertical="center"/>
    </xf>
    <xf numFmtId="0" fontId="0" fillId="3" borderId="18" xfId="0" applyFont="1" applyFill="1" applyBorder="1" applyAlignment="1">
      <alignment vertical="center"/>
    </xf>
    <xf numFmtId="0" fontId="0" fillId="3" borderId="7" xfId="0" applyFont="1" applyFill="1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23" xfId="0" applyBorder="1"/>
    <xf numFmtId="0" fontId="0" fillId="3" borderId="10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2" borderId="24" xfId="0" applyFont="1" applyFill="1" applyBorder="1"/>
    <xf numFmtId="0" fontId="1" fillId="2" borderId="11" xfId="0" applyFont="1" applyFill="1" applyBorder="1" applyAlignment="1">
      <alignment horizontal="center" vertical="center" wrapText="1"/>
    </xf>
    <xf numFmtId="0" fontId="1" fillId="0" borderId="0" xfId="0" applyFont="1"/>
    <xf numFmtId="0" fontId="4" fillId="0" borderId="0" xfId="0" applyFont="1" applyAlignment="1">
      <alignment horizontal="center"/>
    </xf>
    <xf numFmtId="0" fontId="0" fillId="3" borderId="0" xfId="0" applyFont="1" applyFill="1"/>
    <xf numFmtId="0" fontId="0" fillId="0" borderId="32" xfId="0" applyFont="1" applyFill="1" applyBorder="1"/>
    <xf numFmtId="0" fontId="0" fillId="0" borderId="8" xfId="0" applyFont="1" applyFill="1" applyBorder="1"/>
    <xf numFmtId="0" fontId="0" fillId="0" borderId="30" xfId="0" applyFont="1" applyFill="1" applyBorder="1"/>
    <xf numFmtId="0" fontId="0" fillId="0" borderId="31" xfId="0" applyFont="1" applyFill="1" applyBorder="1"/>
    <xf numFmtId="0" fontId="0" fillId="0" borderId="10" xfId="0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vertical="center"/>
    </xf>
    <xf numFmtId="0" fontId="1" fillId="3" borderId="24" xfId="0" applyFont="1" applyFill="1" applyBorder="1" applyAlignment="1">
      <alignment vertical="center"/>
    </xf>
    <xf numFmtId="0" fontId="1" fillId="2" borderId="40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0" xfId="0" applyFill="1"/>
    <xf numFmtId="0" fontId="5" fillId="0" borderId="0" xfId="0" applyFont="1" applyAlignment="1">
      <alignment horizontal="center"/>
    </xf>
    <xf numFmtId="0" fontId="0" fillId="0" borderId="1" xfId="0" applyFont="1" applyFill="1" applyBorder="1"/>
    <xf numFmtId="0" fontId="0" fillId="0" borderId="26" xfId="0" applyFill="1" applyBorder="1"/>
    <xf numFmtId="0" fontId="0" fillId="0" borderId="8" xfId="0" applyFill="1" applyBorder="1"/>
    <xf numFmtId="0" fontId="0" fillId="0" borderId="22" xfId="0" applyFill="1" applyBorder="1"/>
    <xf numFmtId="0" fontId="0" fillId="0" borderId="38" xfId="0" applyFill="1" applyBorder="1"/>
    <xf numFmtId="0" fontId="0" fillId="0" borderId="27" xfId="0" applyFill="1" applyBorder="1"/>
    <xf numFmtId="0" fontId="0" fillId="0" borderId="8" xfId="0" applyFill="1" applyBorder="1" applyAlignment="1">
      <alignment vertical="center"/>
    </xf>
    <xf numFmtId="0" fontId="0" fillId="0" borderId="25" xfId="0" applyFill="1" applyBorder="1" applyAlignment="1">
      <alignment vertical="center"/>
    </xf>
    <xf numFmtId="0" fontId="0" fillId="0" borderId="32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4" fontId="0" fillId="0" borderId="1" xfId="0" applyNumberFormat="1" applyFont="1" applyBorder="1"/>
    <xf numFmtId="4" fontId="0" fillId="0" borderId="7" xfId="0" applyNumberFormat="1" applyBorder="1"/>
    <xf numFmtId="4" fontId="0" fillId="0" borderId="29" xfId="0" applyNumberFormat="1" applyBorder="1"/>
    <xf numFmtId="4" fontId="0" fillId="0" borderId="1" xfId="0" applyNumberFormat="1" applyBorder="1"/>
    <xf numFmtId="4" fontId="0" fillId="0" borderId="2" xfId="0" applyNumberFormat="1" applyBorder="1"/>
    <xf numFmtId="4" fontId="0" fillId="0" borderId="4" xfId="0" applyNumberFormat="1" applyBorder="1"/>
    <xf numFmtId="4" fontId="0" fillId="0" borderId="3" xfId="0" applyNumberFormat="1" applyBorder="1" applyAlignment="1">
      <alignment horizontal="right"/>
    </xf>
    <xf numFmtId="4" fontId="0" fillId="0" borderId="5" xfId="0" applyNumberFormat="1" applyBorder="1" applyAlignment="1">
      <alignment horizontal="right"/>
    </xf>
    <xf numFmtId="4" fontId="0" fillId="0" borderId="1" xfId="0" applyNumberFormat="1" applyBorder="1" applyAlignment="1">
      <alignment horizontal="right"/>
    </xf>
    <xf numFmtId="4" fontId="0" fillId="0" borderId="2" xfId="0" applyNumberFormat="1" applyBorder="1" applyAlignment="1">
      <alignment horizontal="right"/>
    </xf>
    <xf numFmtId="4" fontId="0" fillId="0" borderId="4" xfId="0" applyNumberFormat="1" applyBorder="1" applyAlignment="1">
      <alignment horizontal="right"/>
    </xf>
    <xf numFmtId="4" fontId="0" fillId="0" borderId="6" xfId="0" applyNumberFormat="1" applyBorder="1" applyAlignment="1">
      <alignment horizontal="right"/>
    </xf>
    <xf numFmtId="4" fontId="0" fillId="0" borderId="19" xfId="0" applyNumberFormat="1" applyBorder="1"/>
    <xf numFmtId="4" fontId="0" fillId="0" borderId="7" xfId="0" applyNumberFormat="1" applyBorder="1" applyAlignment="1">
      <alignment horizontal="right"/>
    </xf>
    <xf numFmtId="4" fontId="0" fillId="0" borderId="19" xfId="0" applyNumberFormat="1" applyBorder="1" applyAlignment="1">
      <alignment horizontal="right"/>
    </xf>
    <xf numFmtId="4" fontId="0" fillId="0" borderId="4" xfId="0" applyNumberFormat="1" applyFont="1" applyBorder="1"/>
    <xf numFmtId="4" fontId="0" fillId="3" borderId="7" xfId="0" applyNumberFormat="1" applyFill="1" applyBorder="1"/>
    <xf numFmtId="4" fontId="0" fillId="3" borderId="1" xfId="0" applyNumberFormat="1" applyFill="1" applyBorder="1"/>
    <xf numFmtId="4" fontId="0" fillId="3" borderId="4" xfId="0" applyNumberFormat="1" applyFill="1" applyBorder="1"/>
    <xf numFmtId="4" fontId="0" fillId="0" borderId="10" xfId="0" applyNumberFormat="1" applyBorder="1"/>
    <xf numFmtId="0" fontId="1" fillId="2" borderId="30" xfId="0" applyFont="1" applyFill="1" applyBorder="1" applyAlignment="1">
      <alignment horizontal="center" vertical="center"/>
    </xf>
    <xf numFmtId="4" fontId="0" fillId="5" borderId="1" xfId="0" applyNumberFormat="1" applyFill="1" applyBorder="1"/>
    <xf numFmtId="0" fontId="1" fillId="2" borderId="21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4" fontId="0" fillId="5" borderId="7" xfId="0" applyNumberFormat="1" applyFill="1" applyBorder="1"/>
    <xf numFmtId="4" fontId="0" fillId="3" borderId="4" xfId="0" applyNumberFormat="1" applyFont="1" applyFill="1" applyBorder="1"/>
    <xf numFmtId="4" fontId="0" fillId="5" borderId="4" xfId="0" applyNumberFormat="1" applyFill="1" applyBorder="1"/>
    <xf numFmtId="0" fontId="0" fillId="0" borderId="18" xfId="0" applyFont="1" applyBorder="1" applyAlignment="1">
      <alignment vertical="center" wrapText="1"/>
    </xf>
    <xf numFmtId="0" fontId="0" fillId="0" borderId="20" xfId="0" applyFont="1" applyBorder="1" applyAlignment="1">
      <alignment vertical="center" wrapText="1"/>
    </xf>
    <xf numFmtId="0" fontId="0" fillId="3" borderId="3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4" fontId="0" fillId="0" borderId="0" xfId="0" applyNumberFormat="1"/>
    <xf numFmtId="2" fontId="0" fillId="0" borderId="0" xfId="0" applyNumberFormat="1"/>
    <xf numFmtId="0" fontId="5" fillId="0" borderId="0" xfId="0" applyFont="1" applyAlignment="1">
      <alignment horizontal="center"/>
    </xf>
    <xf numFmtId="0" fontId="0" fillId="0" borderId="35" xfId="0" applyFont="1" applyFill="1" applyBorder="1" applyAlignment="1">
      <alignment horizontal="center" vertical="center"/>
    </xf>
    <xf numFmtId="2" fontId="0" fillId="0" borderId="1" xfId="0" applyNumberFormat="1" applyBorder="1"/>
    <xf numFmtId="0" fontId="0" fillId="0" borderId="0" xfId="0" applyFill="1" applyBorder="1"/>
    <xf numFmtId="0" fontId="0" fillId="0" borderId="0" xfId="0" applyFont="1" applyFill="1" applyBorder="1" applyAlignment="1">
      <alignment horizontal="left" vertical="center"/>
    </xf>
    <xf numFmtId="0" fontId="1" fillId="2" borderId="17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0" fontId="6" fillId="3" borderId="1" xfId="0" applyFont="1" applyFill="1" applyBorder="1"/>
    <xf numFmtId="0" fontId="6" fillId="3" borderId="1" xfId="0" applyFont="1" applyFill="1" applyBorder="1" applyAlignment="1">
      <alignment horizontal="left" vertical="center" wrapText="1"/>
    </xf>
    <xf numFmtId="0" fontId="7" fillId="3" borderId="7" xfId="0" applyFont="1" applyFill="1" applyBorder="1"/>
    <xf numFmtId="0" fontId="6" fillId="3" borderId="7" xfId="0" applyFont="1" applyFill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horizontal="left" vertical="center"/>
    </xf>
    <xf numFmtId="0" fontId="3" fillId="3" borderId="7" xfId="0" applyFont="1" applyFill="1" applyBorder="1"/>
    <xf numFmtId="0" fontId="8" fillId="0" borderId="0" xfId="0" applyFont="1"/>
    <xf numFmtId="14" fontId="9" fillId="3" borderId="1" xfId="0" applyNumberFormat="1" applyFont="1" applyFill="1" applyBorder="1" applyAlignment="1">
      <alignment horizontal="left" vertical="center"/>
    </xf>
    <xf numFmtId="14" fontId="0" fillId="0" borderId="0" xfId="0" applyNumberFormat="1"/>
    <xf numFmtId="14" fontId="9" fillId="3" borderId="7" xfId="0" applyNumberFormat="1" applyFont="1" applyFill="1" applyBorder="1"/>
    <xf numFmtId="14" fontId="9" fillId="3" borderId="1" xfId="0" applyNumberFormat="1" applyFont="1" applyFill="1" applyBorder="1"/>
    <xf numFmtId="14" fontId="9" fillId="3" borderId="32" xfId="0" applyNumberFormat="1" applyFont="1" applyFill="1" applyBorder="1"/>
    <xf numFmtId="14" fontId="9" fillId="3" borderId="8" xfId="0" applyNumberFormat="1" applyFont="1" applyFill="1" applyBorder="1"/>
    <xf numFmtId="14" fontId="9" fillId="3" borderId="0" xfId="0" applyNumberFormat="1" applyFont="1" applyFill="1" applyBorder="1"/>
    <xf numFmtId="14" fontId="9" fillId="3" borderId="44" xfId="0" applyNumberFormat="1" applyFont="1" applyFill="1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/>
    <xf numFmtId="2" fontId="12" fillId="3" borderId="0" xfId="1" applyNumberFormat="1" applyFont="1" applyFill="1" applyBorder="1" applyAlignment="1">
      <alignment horizontal="right" vertical="center"/>
    </xf>
    <xf numFmtId="0" fontId="0" fillId="5" borderId="0" xfId="0" applyFill="1"/>
    <xf numFmtId="0" fontId="0" fillId="5" borderId="0" xfId="0" quotePrefix="1" applyFill="1"/>
    <xf numFmtId="2" fontId="0" fillId="5" borderId="0" xfId="0" applyNumberFormat="1" applyFill="1"/>
    <xf numFmtId="0" fontId="12" fillId="3" borderId="1" xfId="0" applyFont="1" applyFill="1" applyBorder="1" applyAlignment="1">
      <alignment horizontal="center" vertical="center"/>
    </xf>
    <xf numFmtId="0" fontId="13" fillId="0" borderId="0" xfId="0" applyFont="1"/>
    <xf numFmtId="1" fontId="0" fillId="0" borderId="0" xfId="0" applyNumberFormat="1"/>
    <xf numFmtId="164" fontId="0" fillId="6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2" fillId="3" borderId="1" xfId="0" applyFont="1" applyFill="1" applyBorder="1" applyAlignment="1">
      <alignment horizontal="left" vertical="center"/>
    </xf>
    <xf numFmtId="1" fontId="12" fillId="3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4" borderId="28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0" fillId="0" borderId="32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35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36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 wrapText="1"/>
    </xf>
    <xf numFmtId="0" fontId="1" fillId="2" borderId="42" xfId="0" applyFont="1" applyFill="1" applyBorder="1" applyAlignment="1">
      <alignment horizontal="center" vertical="center" wrapText="1"/>
    </xf>
    <xf numFmtId="0" fontId="1" fillId="2" borderId="43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/>
    </xf>
    <xf numFmtId="0" fontId="1" fillId="2" borderId="33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7"/>
  <sheetViews>
    <sheetView topLeftCell="A80" workbookViewId="0">
      <selection sqref="A1:A117"/>
    </sheetView>
  </sheetViews>
  <sheetFormatPr defaultRowHeight="15" x14ac:dyDescent="0.25"/>
  <cols>
    <col min="1" max="1" width="33.5703125" bestFit="1" customWidth="1"/>
    <col min="2" max="2" width="27.140625" bestFit="1" customWidth="1"/>
  </cols>
  <sheetData>
    <row r="1" spans="1:3" x14ac:dyDescent="0.25">
      <c r="A1" t="s">
        <v>441</v>
      </c>
      <c r="B1" t="s">
        <v>403</v>
      </c>
      <c r="C1" t="s">
        <v>437</v>
      </c>
    </row>
    <row r="2" spans="1:3" x14ac:dyDescent="0.25">
      <c r="A2" t="s">
        <v>441</v>
      </c>
      <c r="B2" t="s">
        <v>406</v>
      </c>
      <c r="C2" t="s">
        <v>437</v>
      </c>
    </row>
    <row r="3" spans="1:3" x14ac:dyDescent="0.25">
      <c r="A3" t="s">
        <v>441</v>
      </c>
      <c r="B3" t="s">
        <v>407</v>
      </c>
      <c r="C3" t="s">
        <v>437</v>
      </c>
    </row>
    <row r="4" spans="1:3" x14ac:dyDescent="0.25">
      <c r="A4" t="s">
        <v>441</v>
      </c>
      <c r="B4" t="s">
        <v>77</v>
      </c>
      <c r="C4" t="s">
        <v>437</v>
      </c>
    </row>
    <row r="5" spans="1:3" x14ac:dyDescent="0.25">
      <c r="A5" t="s">
        <v>441</v>
      </c>
      <c r="B5" t="s">
        <v>408</v>
      </c>
      <c r="C5" t="s">
        <v>437</v>
      </c>
    </row>
    <row r="6" spans="1:3" x14ac:dyDescent="0.25">
      <c r="A6" t="s">
        <v>441</v>
      </c>
      <c r="B6" t="s">
        <v>409</v>
      </c>
      <c r="C6" t="s">
        <v>437</v>
      </c>
    </row>
    <row r="7" spans="1:3" x14ac:dyDescent="0.25">
      <c r="A7" t="s">
        <v>441</v>
      </c>
      <c r="B7" t="s">
        <v>410</v>
      </c>
      <c r="C7" t="s">
        <v>437</v>
      </c>
    </row>
    <row r="8" spans="1:3" x14ac:dyDescent="0.25">
      <c r="A8" t="s">
        <v>441</v>
      </c>
      <c r="B8" t="s">
        <v>411</v>
      </c>
      <c r="C8" t="s">
        <v>437</v>
      </c>
    </row>
    <row r="9" spans="1:3" x14ac:dyDescent="0.25">
      <c r="A9" t="s">
        <v>441</v>
      </c>
      <c r="B9" t="s">
        <v>8</v>
      </c>
      <c r="C9" t="s">
        <v>437</v>
      </c>
    </row>
    <row r="10" spans="1:3" x14ac:dyDescent="0.25">
      <c r="A10" t="s">
        <v>441</v>
      </c>
      <c r="B10" t="s">
        <v>412</v>
      </c>
      <c r="C10" t="s">
        <v>437</v>
      </c>
    </row>
    <row r="11" spans="1:3" x14ac:dyDescent="0.25">
      <c r="A11" t="s">
        <v>441</v>
      </c>
      <c r="B11" t="s">
        <v>413</v>
      </c>
      <c r="C11" t="s">
        <v>437</v>
      </c>
    </row>
    <row r="12" spans="1:3" x14ac:dyDescent="0.25">
      <c r="A12" t="s">
        <v>441</v>
      </c>
      <c r="B12" t="s">
        <v>414</v>
      </c>
      <c r="C12" t="s">
        <v>437</v>
      </c>
    </row>
    <row r="13" spans="1:3" x14ac:dyDescent="0.25">
      <c r="A13" t="s">
        <v>441</v>
      </c>
      <c r="B13" t="s">
        <v>25</v>
      </c>
      <c r="C13" t="s">
        <v>437</v>
      </c>
    </row>
    <row r="14" spans="1:3" x14ac:dyDescent="0.25">
      <c r="A14" t="s">
        <v>441</v>
      </c>
      <c r="B14" t="s">
        <v>65</v>
      </c>
      <c r="C14" t="s">
        <v>437</v>
      </c>
    </row>
    <row r="15" spans="1:3" x14ac:dyDescent="0.25">
      <c r="A15" t="s">
        <v>441</v>
      </c>
      <c r="B15" t="s">
        <v>179</v>
      </c>
      <c r="C15" t="s">
        <v>437</v>
      </c>
    </row>
    <row r="16" spans="1:3" x14ac:dyDescent="0.25">
      <c r="A16" t="s">
        <v>441</v>
      </c>
      <c r="B16" t="s">
        <v>415</v>
      </c>
      <c r="C16" t="s">
        <v>437</v>
      </c>
    </row>
    <row r="17" spans="1:3" x14ac:dyDescent="0.25">
      <c r="A17" t="s">
        <v>441</v>
      </c>
      <c r="B17" t="s">
        <v>120</v>
      </c>
      <c r="C17" t="s">
        <v>437</v>
      </c>
    </row>
    <row r="18" spans="1:3" x14ac:dyDescent="0.25">
      <c r="A18" t="s">
        <v>441</v>
      </c>
      <c r="B18" t="s">
        <v>416</v>
      </c>
      <c r="C18" t="s">
        <v>437</v>
      </c>
    </row>
    <row r="19" spans="1:3" x14ac:dyDescent="0.25">
      <c r="A19" t="s">
        <v>441</v>
      </c>
      <c r="B19" t="s">
        <v>417</v>
      </c>
      <c r="C19" t="s">
        <v>437</v>
      </c>
    </row>
    <row r="20" spans="1:3" x14ac:dyDescent="0.25">
      <c r="A20" t="s">
        <v>441</v>
      </c>
      <c r="B20" t="s">
        <v>26</v>
      </c>
      <c r="C20" t="s">
        <v>437</v>
      </c>
    </row>
    <row r="21" spans="1:3" x14ac:dyDescent="0.25">
      <c r="A21" t="s">
        <v>441</v>
      </c>
      <c r="B21" t="s">
        <v>66</v>
      </c>
      <c r="C21" t="s">
        <v>437</v>
      </c>
    </row>
    <row r="22" spans="1:3" x14ac:dyDescent="0.25">
      <c r="A22" t="s">
        <v>441</v>
      </c>
      <c r="B22" t="s">
        <v>418</v>
      </c>
      <c r="C22" t="s">
        <v>437</v>
      </c>
    </row>
    <row r="23" spans="1:3" x14ac:dyDescent="0.25">
      <c r="A23" t="s">
        <v>441</v>
      </c>
      <c r="B23" t="s">
        <v>126</v>
      </c>
      <c r="C23" t="s">
        <v>437</v>
      </c>
    </row>
    <row r="24" spans="1:3" x14ac:dyDescent="0.25">
      <c r="A24" t="s">
        <v>441</v>
      </c>
      <c r="B24" t="s">
        <v>419</v>
      </c>
      <c r="C24" t="s">
        <v>437</v>
      </c>
    </row>
    <row r="25" spans="1:3" x14ac:dyDescent="0.25">
      <c r="A25" t="s">
        <v>441</v>
      </c>
      <c r="B25" t="s">
        <v>404</v>
      </c>
      <c r="C25" t="s">
        <v>437</v>
      </c>
    </row>
    <row r="26" spans="1:3" x14ac:dyDescent="0.25">
      <c r="A26" t="s">
        <v>441</v>
      </c>
      <c r="B26" t="s">
        <v>420</v>
      </c>
      <c r="C26" t="s">
        <v>437</v>
      </c>
    </row>
    <row r="27" spans="1:3" x14ac:dyDescent="0.25">
      <c r="A27" t="s">
        <v>441</v>
      </c>
      <c r="B27" t="s">
        <v>29</v>
      </c>
      <c r="C27" t="s">
        <v>437</v>
      </c>
    </row>
    <row r="28" spans="1:3" x14ac:dyDescent="0.25">
      <c r="A28" t="s">
        <v>441</v>
      </c>
      <c r="B28" t="s">
        <v>421</v>
      </c>
      <c r="C28" t="s">
        <v>437</v>
      </c>
    </row>
    <row r="29" spans="1:3" x14ac:dyDescent="0.25">
      <c r="A29" t="s">
        <v>441</v>
      </c>
      <c r="B29" t="s">
        <v>422</v>
      </c>
      <c r="C29" t="s">
        <v>437</v>
      </c>
    </row>
    <row r="30" spans="1:3" x14ac:dyDescent="0.25">
      <c r="A30" t="s">
        <v>441</v>
      </c>
      <c r="B30" t="s">
        <v>423</v>
      </c>
      <c r="C30" t="s">
        <v>437</v>
      </c>
    </row>
    <row r="31" spans="1:3" x14ac:dyDescent="0.25">
      <c r="A31" t="s">
        <v>441</v>
      </c>
      <c r="B31" t="s">
        <v>424</v>
      </c>
      <c r="C31" t="s">
        <v>437</v>
      </c>
    </row>
    <row r="32" spans="1:3" x14ac:dyDescent="0.25">
      <c r="A32" t="s">
        <v>441</v>
      </c>
      <c r="B32" t="s">
        <v>425</v>
      </c>
      <c r="C32" t="s">
        <v>437</v>
      </c>
    </row>
    <row r="33" spans="1:3" x14ac:dyDescent="0.25">
      <c r="A33" t="s">
        <v>441</v>
      </c>
      <c r="B33" t="s">
        <v>46</v>
      </c>
      <c r="C33" t="s">
        <v>437</v>
      </c>
    </row>
    <row r="34" spans="1:3" x14ac:dyDescent="0.25">
      <c r="A34" t="s">
        <v>441</v>
      </c>
      <c r="B34" t="s">
        <v>426</v>
      </c>
      <c r="C34" t="s">
        <v>437</v>
      </c>
    </row>
    <row r="35" spans="1:3" x14ac:dyDescent="0.25">
      <c r="A35" t="s">
        <v>441</v>
      </c>
      <c r="B35" t="s">
        <v>427</v>
      </c>
      <c r="C35" t="s">
        <v>437</v>
      </c>
    </row>
    <row r="36" spans="1:3" x14ac:dyDescent="0.25">
      <c r="A36" t="s">
        <v>441</v>
      </c>
      <c r="B36" t="s">
        <v>428</v>
      </c>
      <c r="C36" t="s">
        <v>437</v>
      </c>
    </row>
    <row r="37" spans="1:3" x14ac:dyDescent="0.25">
      <c r="A37" t="s">
        <v>441</v>
      </c>
      <c r="B37" t="s">
        <v>429</v>
      </c>
      <c r="C37" t="s">
        <v>437</v>
      </c>
    </row>
    <row r="38" spans="1:3" x14ac:dyDescent="0.25">
      <c r="A38" t="s">
        <v>441</v>
      </c>
      <c r="B38" t="s">
        <v>430</v>
      </c>
      <c r="C38" t="s">
        <v>437</v>
      </c>
    </row>
    <row r="39" spans="1:3" x14ac:dyDescent="0.25">
      <c r="A39" t="s">
        <v>441</v>
      </c>
      <c r="B39" t="s">
        <v>431</v>
      </c>
      <c r="C39" t="s">
        <v>437</v>
      </c>
    </row>
    <row r="40" spans="1:3" x14ac:dyDescent="0.25">
      <c r="A40" t="s">
        <v>441</v>
      </c>
      <c r="B40" t="s">
        <v>432</v>
      </c>
      <c r="C40" t="s">
        <v>437</v>
      </c>
    </row>
    <row r="41" spans="1:3" x14ac:dyDescent="0.25">
      <c r="A41" t="s">
        <v>441</v>
      </c>
      <c r="B41" t="s">
        <v>433</v>
      </c>
      <c r="C41" t="s">
        <v>437</v>
      </c>
    </row>
    <row r="42" spans="1:3" x14ac:dyDescent="0.25">
      <c r="A42" t="s">
        <v>441</v>
      </c>
      <c r="B42" t="s">
        <v>24</v>
      </c>
      <c r="C42" t="s">
        <v>437</v>
      </c>
    </row>
    <row r="43" spans="1:3" x14ac:dyDescent="0.25">
      <c r="A43" t="s">
        <v>441</v>
      </c>
      <c r="B43" t="s">
        <v>434</v>
      </c>
      <c r="C43" t="s">
        <v>437</v>
      </c>
    </row>
    <row r="44" spans="1:3" x14ac:dyDescent="0.25">
      <c r="A44" t="s">
        <v>441</v>
      </c>
      <c r="B44" s="97" t="s">
        <v>13</v>
      </c>
      <c r="C44" t="s">
        <v>437</v>
      </c>
    </row>
    <row r="45" spans="1:3" x14ac:dyDescent="0.25">
      <c r="A45" t="s">
        <v>441</v>
      </c>
      <c r="B45" s="97" t="s">
        <v>93</v>
      </c>
      <c r="C45" t="s">
        <v>437</v>
      </c>
    </row>
    <row r="46" spans="1:3" x14ac:dyDescent="0.25">
      <c r="A46" t="s">
        <v>441</v>
      </c>
      <c r="B46" s="97" t="s">
        <v>94</v>
      </c>
      <c r="C46" t="s">
        <v>437</v>
      </c>
    </row>
    <row r="47" spans="1:3" x14ac:dyDescent="0.25">
      <c r="A47" t="s">
        <v>441</v>
      </c>
      <c r="B47" s="97" t="s">
        <v>81</v>
      </c>
      <c r="C47" t="s">
        <v>437</v>
      </c>
    </row>
    <row r="48" spans="1:3" x14ac:dyDescent="0.25">
      <c r="A48" t="s">
        <v>441</v>
      </c>
      <c r="B48" s="97" t="s">
        <v>88</v>
      </c>
      <c r="C48" t="s">
        <v>437</v>
      </c>
    </row>
    <row r="49" spans="1:3" x14ac:dyDescent="0.25">
      <c r="A49" t="s">
        <v>441</v>
      </c>
      <c r="B49" s="97" t="s">
        <v>87</v>
      </c>
      <c r="C49" t="s">
        <v>437</v>
      </c>
    </row>
    <row r="50" spans="1:3" x14ac:dyDescent="0.25">
      <c r="A50" t="s">
        <v>441</v>
      </c>
      <c r="B50" s="97" t="s">
        <v>61</v>
      </c>
      <c r="C50" t="s">
        <v>437</v>
      </c>
    </row>
    <row r="51" spans="1:3" x14ac:dyDescent="0.25">
      <c r="A51" t="s">
        <v>441</v>
      </c>
      <c r="B51" t="s">
        <v>121</v>
      </c>
      <c r="C51" t="s">
        <v>437</v>
      </c>
    </row>
    <row r="52" spans="1:3" x14ac:dyDescent="0.25">
      <c r="A52" t="s">
        <v>441</v>
      </c>
      <c r="B52" t="s">
        <v>127</v>
      </c>
      <c r="C52" t="s">
        <v>437</v>
      </c>
    </row>
    <row r="53" spans="1:3" x14ac:dyDescent="0.25">
      <c r="A53" t="s">
        <v>441</v>
      </c>
      <c r="B53" t="s">
        <v>58</v>
      </c>
      <c r="C53" t="s">
        <v>437</v>
      </c>
    </row>
    <row r="54" spans="1:3" x14ac:dyDescent="0.25">
      <c r="A54" t="s">
        <v>441</v>
      </c>
      <c r="B54" t="s">
        <v>70</v>
      </c>
      <c r="C54" t="s">
        <v>437</v>
      </c>
    </row>
    <row r="55" spans="1:3" x14ac:dyDescent="0.25">
      <c r="A55" t="s">
        <v>441</v>
      </c>
      <c r="B55" t="s">
        <v>55</v>
      </c>
      <c r="C55" t="s">
        <v>437</v>
      </c>
    </row>
    <row r="56" spans="1:3" x14ac:dyDescent="0.25">
      <c r="A56" t="s">
        <v>441</v>
      </c>
      <c r="B56" t="s">
        <v>85</v>
      </c>
      <c r="C56" t="s">
        <v>437</v>
      </c>
    </row>
    <row r="57" spans="1:3" x14ac:dyDescent="0.25">
      <c r="A57" t="s">
        <v>441</v>
      </c>
      <c r="B57" t="s">
        <v>79</v>
      </c>
      <c r="C57" t="s">
        <v>437</v>
      </c>
    </row>
    <row r="58" spans="1:3" x14ac:dyDescent="0.25">
      <c r="A58" t="s">
        <v>441</v>
      </c>
      <c r="B58" t="s">
        <v>99</v>
      </c>
      <c r="C58" t="s">
        <v>437</v>
      </c>
    </row>
    <row r="59" spans="1:3" x14ac:dyDescent="0.25">
      <c r="A59" t="s">
        <v>441</v>
      </c>
      <c r="B59" t="s">
        <v>101</v>
      </c>
      <c r="C59" t="s">
        <v>437</v>
      </c>
    </row>
    <row r="60" spans="1:3" x14ac:dyDescent="0.25">
      <c r="A60" t="s">
        <v>441</v>
      </c>
      <c r="B60" t="s">
        <v>102</v>
      </c>
      <c r="C60" t="s">
        <v>437</v>
      </c>
    </row>
    <row r="61" spans="1:3" x14ac:dyDescent="0.25">
      <c r="A61" t="s">
        <v>441</v>
      </c>
      <c r="B61" t="s">
        <v>130</v>
      </c>
      <c r="C61" t="s">
        <v>437</v>
      </c>
    </row>
    <row r="62" spans="1:3" x14ac:dyDescent="0.25">
      <c r="A62" t="s">
        <v>441</v>
      </c>
      <c r="B62" t="s">
        <v>100</v>
      </c>
      <c r="C62" t="s">
        <v>437</v>
      </c>
    </row>
    <row r="63" spans="1:3" x14ac:dyDescent="0.25">
      <c r="A63" t="s">
        <v>441</v>
      </c>
      <c r="B63" t="s">
        <v>95</v>
      </c>
      <c r="C63" t="s">
        <v>437</v>
      </c>
    </row>
    <row r="64" spans="1:3" x14ac:dyDescent="0.25">
      <c r="A64" t="s">
        <v>441</v>
      </c>
      <c r="B64" t="s">
        <v>69</v>
      </c>
      <c r="C64" t="s">
        <v>437</v>
      </c>
    </row>
    <row r="65" spans="1:3" x14ac:dyDescent="0.25">
      <c r="A65" t="s">
        <v>441</v>
      </c>
      <c r="B65" t="s">
        <v>62</v>
      </c>
      <c r="C65" t="s">
        <v>437</v>
      </c>
    </row>
    <row r="66" spans="1:3" x14ac:dyDescent="0.25">
      <c r="A66" t="s">
        <v>441</v>
      </c>
      <c r="B66" t="s">
        <v>122</v>
      </c>
      <c r="C66" t="s">
        <v>437</v>
      </c>
    </row>
    <row r="67" spans="1:3" x14ac:dyDescent="0.25">
      <c r="A67" t="s">
        <v>441</v>
      </c>
      <c r="B67" t="s">
        <v>67</v>
      </c>
      <c r="C67" t="s">
        <v>437</v>
      </c>
    </row>
    <row r="68" spans="1:3" x14ac:dyDescent="0.25">
      <c r="A68" t="s">
        <v>441</v>
      </c>
      <c r="B68" t="s">
        <v>128</v>
      </c>
      <c r="C68" t="s">
        <v>437</v>
      </c>
    </row>
    <row r="69" spans="1:3" x14ac:dyDescent="0.25">
      <c r="A69" t="s">
        <v>441</v>
      </c>
      <c r="B69" t="s">
        <v>129</v>
      </c>
      <c r="C69" t="s">
        <v>437</v>
      </c>
    </row>
    <row r="70" spans="1:3" x14ac:dyDescent="0.25">
      <c r="A70" t="s">
        <v>441</v>
      </c>
      <c r="B70" t="s">
        <v>133</v>
      </c>
      <c r="C70" t="s">
        <v>437</v>
      </c>
    </row>
    <row r="71" spans="1:3" x14ac:dyDescent="0.25">
      <c r="A71" t="s">
        <v>441</v>
      </c>
      <c r="B71" t="s">
        <v>152</v>
      </c>
      <c r="C71" t="s">
        <v>437</v>
      </c>
    </row>
    <row r="72" spans="1:3" x14ac:dyDescent="0.25">
      <c r="A72" t="s">
        <v>441</v>
      </c>
      <c r="B72" t="s">
        <v>180</v>
      </c>
      <c r="C72" t="s">
        <v>437</v>
      </c>
    </row>
    <row r="73" spans="1:3" x14ac:dyDescent="0.25">
      <c r="A73" t="s">
        <v>441</v>
      </c>
      <c r="B73" t="s">
        <v>153</v>
      </c>
      <c r="C73" t="s">
        <v>437</v>
      </c>
    </row>
    <row r="74" spans="1:3" x14ac:dyDescent="0.25">
      <c r="A74" t="s">
        <v>441</v>
      </c>
      <c r="B74" t="s">
        <v>154</v>
      </c>
      <c r="C74" t="s">
        <v>437</v>
      </c>
    </row>
    <row r="75" spans="1:3" x14ac:dyDescent="0.25">
      <c r="A75" t="s">
        <v>441</v>
      </c>
      <c r="B75" t="s">
        <v>155</v>
      </c>
      <c r="C75" t="s">
        <v>437</v>
      </c>
    </row>
    <row r="76" spans="1:3" x14ac:dyDescent="0.25">
      <c r="A76" t="s">
        <v>441</v>
      </c>
      <c r="B76" t="s">
        <v>156</v>
      </c>
      <c r="C76" t="s">
        <v>437</v>
      </c>
    </row>
    <row r="77" spans="1:3" x14ac:dyDescent="0.25">
      <c r="A77" t="s">
        <v>441</v>
      </c>
      <c r="B77" t="s">
        <v>157</v>
      </c>
      <c r="C77" t="s">
        <v>437</v>
      </c>
    </row>
    <row r="78" spans="1:3" x14ac:dyDescent="0.25">
      <c r="A78" t="s">
        <v>441</v>
      </c>
      <c r="B78" t="s">
        <v>158</v>
      </c>
      <c r="C78" t="s">
        <v>437</v>
      </c>
    </row>
    <row r="79" spans="1:3" x14ac:dyDescent="0.25">
      <c r="A79" t="s">
        <v>441</v>
      </c>
      <c r="B79" t="s">
        <v>159</v>
      </c>
      <c r="C79" t="s">
        <v>437</v>
      </c>
    </row>
    <row r="80" spans="1:3" x14ac:dyDescent="0.25">
      <c r="A80" t="s">
        <v>441</v>
      </c>
      <c r="B80" t="s">
        <v>160</v>
      </c>
      <c r="C80" t="s">
        <v>437</v>
      </c>
    </row>
    <row r="81" spans="1:3" x14ac:dyDescent="0.25">
      <c r="A81" t="s">
        <v>441</v>
      </c>
      <c r="B81" t="s">
        <v>161</v>
      </c>
      <c r="C81" t="s">
        <v>437</v>
      </c>
    </row>
    <row r="82" spans="1:3" x14ac:dyDescent="0.25">
      <c r="A82" t="s">
        <v>441</v>
      </c>
      <c r="B82" t="s">
        <v>174</v>
      </c>
      <c r="C82" t="s">
        <v>437</v>
      </c>
    </row>
    <row r="83" spans="1:3" x14ac:dyDescent="0.25">
      <c r="A83" t="s">
        <v>441</v>
      </c>
      <c r="B83" t="s">
        <v>175</v>
      </c>
      <c r="C83" t="s">
        <v>437</v>
      </c>
    </row>
    <row r="84" spans="1:3" x14ac:dyDescent="0.25">
      <c r="A84" t="s">
        <v>441</v>
      </c>
      <c r="B84" t="s">
        <v>27</v>
      </c>
      <c r="C84" t="s">
        <v>437</v>
      </c>
    </row>
    <row r="85" spans="1:3" x14ac:dyDescent="0.25">
      <c r="A85" t="s">
        <v>441</v>
      </c>
      <c r="B85" t="s">
        <v>68</v>
      </c>
      <c r="C85" t="s">
        <v>437</v>
      </c>
    </row>
    <row r="86" spans="1:3" x14ac:dyDescent="0.25">
      <c r="A86" t="s">
        <v>441</v>
      </c>
      <c r="B86" t="s">
        <v>78</v>
      </c>
      <c r="C86" t="s">
        <v>437</v>
      </c>
    </row>
    <row r="87" spans="1:3" x14ac:dyDescent="0.25">
      <c r="A87" t="s">
        <v>441</v>
      </c>
      <c r="B87" t="s">
        <v>82</v>
      </c>
      <c r="C87" t="s">
        <v>437</v>
      </c>
    </row>
    <row r="88" spans="1:3" x14ac:dyDescent="0.25">
      <c r="A88" t="s">
        <v>441</v>
      </c>
      <c r="B88" t="s">
        <v>108</v>
      </c>
      <c r="C88" t="s">
        <v>437</v>
      </c>
    </row>
    <row r="89" spans="1:3" x14ac:dyDescent="0.25">
      <c r="A89" t="s">
        <v>441</v>
      </c>
      <c r="B89" t="s">
        <v>113</v>
      </c>
      <c r="C89" t="s">
        <v>437</v>
      </c>
    </row>
    <row r="90" spans="1:3" x14ac:dyDescent="0.25">
      <c r="A90" t="s">
        <v>441</v>
      </c>
      <c r="B90" t="s">
        <v>167</v>
      </c>
      <c r="C90" t="s">
        <v>437</v>
      </c>
    </row>
    <row r="91" spans="1:3" x14ac:dyDescent="0.25">
      <c r="A91" t="s">
        <v>441</v>
      </c>
      <c r="B91" t="s">
        <v>168</v>
      </c>
      <c r="C91" t="s">
        <v>437</v>
      </c>
    </row>
    <row r="92" spans="1:3" x14ac:dyDescent="0.25">
      <c r="A92" t="s">
        <v>441</v>
      </c>
      <c r="B92" t="s">
        <v>169</v>
      </c>
      <c r="C92" t="s">
        <v>437</v>
      </c>
    </row>
    <row r="93" spans="1:3" x14ac:dyDescent="0.25">
      <c r="A93" t="s">
        <v>441</v>
      </c>
      <c r="B93" t="s">
        <v>170</v>
      </c>
      <c r="C93" t="s">
        <v>437</v>
      </c>
    </row>
    <row r="94" spans="1:3" x14ac:dyDescent="0.25">
      <c r="A94" t="s">
        <v>441</v>
      </c>
      <c r="B94" t="s">
        <v>112</v>
      </c>
      <c r="C94" t="s">
        <v>437</v>
      </c>
    </row>
    <row r="95" spans="1:3" x14ac:dyDescent="0.25">
      <c r="A95" t="s">
        <v>441</v>
      </c>
      <c r="B95" t="s">
        <v>35</v>
      </c>
      <c r="C95" t="s">
        <v>437</v>
      </c>
    </row>
    <row r="96" spans="1:3" x14ac:dyDescent="0.25">
      <c r="A96" t="s">
        <v>441</v>
      </c>
      <c r="B96" t="s">
        <v>36</v>
      </c>
      <c r="C96" t="s">
        <v>437</v>
      </c>
    </row>
    <row r="97" spans="1:3" x14ac:dyDescent="0.25">
      <c r="A97" t="s">
        <v>441</v>
      </c>
      <c r="B97" t="s">
        <v>37</v>
      </c>
      <c r="C97" t="s">
        <v>437</v>
      </c>
    </row>
    <row r="98" spans="1:3" x14ac:dyDescent="0.25">
      <c r="A98" t="s">
        <v>441</v>
      </c>
      <c r="B98" t="s">
        <v>38</v>
      </c>
      <c r="C98" t="s">
        <v>437</v>
      </c>
    </row>
    <row r="99" spans="1:3" x14ac:dyDescent="0.25">
      <c r="A99" t="s">
        <v>441</v>
      </c>
      <c r="B99" t="s">
        <v>39</v>
      </c>
      <c r="C99" t="s">
        <v>437</v>
      </c>
    </row>
    <row r="100" spans="1:3" x14ac:dyDescent="0.25">
      <c r="A100" t="s">
        <v>441</v>
      </c>
      <c r="B100" t="s">
        <v>43</v>
      </c>
      <c r="C100" t="s">
        <v>437</v>
      </c>
    </row>
    <row r="101" spans="1:3" x14ac:dyDescent="0.25">
      <c r="A101" t="s">
        <v>441</v>
      </c>
      <c r="B101" t="s">
        <v>44</v>
      </c>
      <c r="C101" t="s">
        <v>437</v>
      </c>
    </row>
    <row r="102" spans="1:3" x14ac:dyDescent="0.25">
      <c r="A102" t="s">
        <v>441</v>
      </c>
      <c r="B102" t="s">
        <v>45</v>
      </c>
      <c r="C102" t="s">
        <v>437</v>
      </c>
    </row>
    <row r="103" spans="1:3" x14ac:dyDescent="0.25">
      <c r="A103" t="s">
        <v>441</v>
      </c>
      <c r="B103" t="s">
        <v>56</v>
      </c>
      <c r="C103" t="s">
        <v>437</v>
      </c>
    </row>
    <row r="104" spans="1:3" x14ac:dyDescent="0.25">
      <c r="A104" t="s">
        <v>441</v>
      </c>
      <c r="B104" t="s">
        <v>402</v>
      </c>
      <c r="C104" t="s">
        <v>437</v>
      </c>
    </row>
    <row r="105" spans="1:3" x14ac:dyDescent="0.25">
      <c r="A105" t="s">
        <v>441</v>
      </c>
      <c r="B105" t="s">
        <v>405</v>
      </c>
      <c r="C105" t="s">
        <v>437</v>
      </c>
    </row>
    <row r="106" spans="1:3" x14ac:dyDescent="0.25">
      <c r="A106" t="s">
        <v>441</v>
      </c>
      <c r="B106" s="96" t="s">
        <v>64</v>
      </c>
      <c r="C106" t="s">
        <v>437</v>
      </c>
    </row>
    <row r="107" spans="1:3" x14ac:dyDescent="0.25">
      <c r="A107" t="s">
        <v>441</v>
      </c>
      <c r="B107" s="96" t="s">
        <v>177</v>
      </c>
      <c r="C107" t="s">
        <v>437</v>
      </c>
    </row>
    <row r="108" spans="1:3" x14ac:dyDescent="0.25">
      <c r="A108" t="s">
        <v>441</v>
      </c>
      <c r="B108" s="96" t="s">
        <v>28</v>
      </c>
      <c r="C108" t="s">
        <v>437</v>
      </c>
    </row>
    <row r="109" spans="1:3" x14ac:dyDescent="0.25">
      <c r="A109" t="s">
        <v>441</v>
      </c>
      <c r="B109" s="96" t="s">
        <v>171</v>
      </c>
      <c r="C109" t="s">
        <v>437</v>
      </c>
    </row>
    <row r="110" spans="1:3" x14ac:dyDescent="0.25">
      <c r="A110" t="s">
        <v>441</v>
      </c>
      <c r="B110" s="96" t="s">
        <v>114</v>
      </c>
      <c r="C110" t="s">
        <v>437</v>
      </c>
    </row>
    <row r="111" spans="1:3" x14ac:dyDescent="0.25">
      <c r="A111" t="s">
        <v>441</v>
      </c>
      <c r="B111" t="s">
        <v>103</v>
      </c>
      <c r="C111" t="s">
        <v>437</v>
      </c>
    </row>
    <row r="112" spans="1:3" x14ac:dyDescent="0.25">
      <c r="A112" t="s">
        <v>441</v>
      </c>
      <c r="B112" t="s">
        <v>104</v>
      </c>
      <c r="C112" t="s">
        <v>437</v>
      </c>
    </row>
    <row r="113" spans="1:3" x14ac:dyDescent="0.25">
      <c r="A113" t="s">
        <v>441</v>
      </c>
      <c r="B113" t="s">
        <v>105</v>
      </c>
      <c r="C113" t="s">
        <v>437</v>
      </c>
    </row>
    <row r="114" spans="1:3" x14ac:dyDescent="0.25">
      <c r="A114" t="s">
        <v>441</v>
      </c>
      <c r="B114" t="s">
        <v>131</v>
      </c>
      <c r="C114" t="s">
        <v>437</v>
      </c>
    </row>
    <row r="115" spans="1:3" x14ac:dyDescent="0.25">
      <c r="A115" t="s">
        <v>441</v>
      </c>
      <c r="B115" t="s">
        <v>106</v>
      </c>
      <c r="C115" t="s">
        <v>437</v>
      </c>
    </row>
    <row r="116" spans="1:3" x14ac:dyDescent="0.25">
      <c r="A116" t="s">
        <v>441</v>
      </c>
      <c r="B116" t="s">
        <v>162</v>
      </c>
      <c r="C116" t="s">
        <v>437</v>
      </c>
    </row>
    <row r="117" spans="1:3" x14ac:dyDescent="0.25">
      <c r="A117" t="s">
        <v>441</v>
      </c>
      <c r="B117" t="s">
        <v>115</v>
      </c>
      <c r="C117" t="s">
        <v>437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B2:H49"/>
  <sheetViews>
    <sheetView showGridLines="0" workbookViewId="0">
      <selection activeCell="H47" sqref="H6:H47"/>
    </sheetView>
  </sheetViews>
  <sheetFormatPr defaultRowHeight="15" x14ac:dyDescent="0.25"/>
  <cols>
    <col min="1" max="1" width="1.7109375" customWidth="1"/>
    <col min="2" max="2" width="28.5703125" bestFit="1" customWidth="1"/>
    <col min="3" max="3" width="15.140625" customWidth="1"/>
    <col min="4" max="4" width="17" customWidth="1"/>
    <col min="5" max="5" width="16.42578125" bestFit="1" customWidth="1"/>
    <col min="6" max="6" width="16.7109375" customWidth="1"/>
    <col min="7" max="7" width="15.5703125" customWidth="1"/>
    <col min="8" max="8" width="13.85546875" customWidth="1"/>
  </cols>
  <sheetData>
    <row r="2" spans="2:8" ht="17.25" x14ac:dyDescent="0.3">
      <c r="B2" s="133" t="s">
        <v>52</v>
      </c>
      <c r="C2" s="133"/>
      <c r="D2" s="133"/>
      <c r="E2" s="133"/>
      <c r="F2" s="133"/>
      <c r="G2" s="133"/>
      <c r="H2" s="133"/>
    </row>
    <row r="3" spans="2:8" ht="16.5" thickBot="1" x14ac:dyDescent="0.3">
      <c r="B3" s="6"/>
      <c r="C3" s="6"/>
      <c r="D3" s="6"/>
      <c r="E3" s="6"/>
      <c r="F3" s="6"/>
    </row>
    <row r="4" spans="2:8" ht="15.75" customHeight="1" thickBot="1" x14ac:dyDescent="0.3">
      <c r="E4" s="155" t="s">
        <v>182</v>
      </c>
      <c r="F4" s="156"/>
      <c r="G4" s="157"/>
      <c r="H4" s="153" t="s">
        <v>183</v>
      </c>
    </row>
    <row r="5" spans="2:8" ht="30.75" thickBot="1" x14ac:dyDescent="0.3">
      <c r="B5" s="23" t="s">
        <v>31</v>
      </c>
      <c r="C5" s="28" t="s">
        <v>15</v>
      </c>
      <c r="D5" s="28" t="s">
        <v>34</v>
      </c>
      <c r="E5" s="21" t="s">
        <v>184</v>
      </c>
      <c r="F5" s="21" t="s">
        <v>185</v>
      </c>
      <c r="G5" s="21" t="s">
        <v>186</v>
      </c>
      <c r="H5" s="154"/>
    </row>
    <row r="6" spans="2:8" x14ac:dyDescent="0.25">
      <c r="B6" s="50" t="s">
        <v>121</v>
      </c>
      <c r="C6" s="42">
        <v>9</v>
      </c>
      <c r="D6" s="2" t="s">
        <v>181</v>
      </c>
      <c r="E6" s="64">
        <v>1460</v>
      </c>
      <c r="F6" s="64">
        <v>820</v>
      </c>
      <c r="G6" s="64">
        <v>810</v>
      </c>
      <c r="H6" s="65">
        <f t="shared" ref="H6:H47" si="0">G6</f>
        <v>810</v>
      </c>
    </row>
    <row r="7" spans="2:8" x14ac:dyDescent="0.25">
      <c r="B7" s="50" t="s">
        <v>127</v>
      </c>
      <c r="C7" s="41">
        <v>9</v>
      </c>
      <c r="D7" s="2" t="s">
        <v>181</v>
      </c>
      <c r="E7" s="64">
        <v>1350</v>
      </c>
      <c r="F7" s="64">
        <v>820</v>
      </c>
      <c r="G7" s="64">
        <v>810</v>
      </c>
      <c r="H7" s="65">
        <f t="shared" si="0"/>
        <v>810</v>
      </c>
    </row>
    <row r="8" spans="2:8" x14ac:dyDescent="0.25">
      <c r="B8" s="50" t="s">
        <v>70</v>
      </c>
      <c r="C8" s="43">
        <v>9</v>
      </c>
      <c r="D8" s="2" t="s">
        <v>181</v>
      </c>
      <c r="E8" s="64">
        <v>1235</v>
      </c>
      <c r="F8" s="64">
        <v>898</v>
      </c>
      <c r="G8" s="64">
        <v>870</v>
      </c>
      <c r="H8" s="65">
        <f t="shared" si="0"/>
        <v>870</v>
      </c>
    </row>
    <row r="9" spans="2:8" x14ac:dyDescent="0.25">
      <c r="B9" s="50" t="s">
        <v>58</v>
      </c>
      <c r="C9" s="43">
        <v>9</v>
      </c>
      <c r="D9" s="2" t="s">
        <v>181</v>
      </c>
      <c r="E9" s="64">
        <v>1150</v>
      </c>
      <c r="F9" s="64">
        <v>802</v>
      </c>
      <c r="G9" s="64">
        <v>870</v>
      </c>
      <c r="H9" s="65">
        <f t="shared" si="0"/>
        <v>870</v>
      </c>
    </row>
    <row r="10" spans="2:8" x14ac:dyDescent="0.25">
      <c r="B10" s="50" t="s">
        <v>55</v>
      </c>
      <c r="C10" s="43">
        <v>9</v>
      </c>
      <c r="D10" s="2" t="s">
        <v>181</v>
      </c>
      <c r="E10" s="64">
        <v>1354</v>
      </c>
      <c r="F10" s="64">
        <v>1010</v>
      </c>
      <c r="G10" s="64">
        <v>890</v>
      </c>
      <c r="H10" s="65">
        <f t="shared" si="0"/>
        <v>890</v>
      </c>
    </row>
    <row r="11" spans="2:8" x14ac:dyDescent="0.25">
      <c r="B11" s="50" t="s">
        <v>85</v>
      </c>
      <c r="C11" s="43">
        <v>9</v>
      </c>
      <c r="D11" s="2" t="s">
        <v>181</v>
      </c>
      <c r="E11" s="64">
        <v>1250</v>
      </c>
      <c r="F11" s="64">
        <v>720</v>
      </c>
      <c r="G11" s="64">
        <v>850</v>
      </c>
      <c r="H11" s="65">
        <f t="shared" si="0"/>
        <v>850</v>
      </c>
    </row>
    <row r="12" spans="2:8" x14ac:dyDescent="0.25">
      <c r="B12" s="50" t="s">
        <v>69</v>
      </c>
      <c r="C12" s="43">
        <v>9</v>
      </c>
      <c r="D12" s="2" t="s">
        <v>181</v>
      </c>
      <c r="E12" s="64">
        <v>1295</v>
      </c>
      <c r="F12" s="64">
        <v>806</v>
      </c>
      <c r="G12" s="64">
        <v>720</v>
      </c>
      <c r="H12" s="65">
        <f t="shared" si="0"/>
        <v>720</v>
      </c>
    </row>
    <row r="13" spans="2:8" x14ac:dyDescent="0.25">
      <c r="B13" s="50" t="s">
        <v>95</v>
      </c>
      <c r="C13" s="43">
        <v>9</v>
      </c>
      <c r="D13" s="2" t="s">
        <v>181</v>
      </c>
      <c r="E13" s="64">
        <v>1260</v>
      </c>
      <c r="F13" s="64">
        <v>810</v>
      </c>
      <c r="G13" s="64">
        <v>335</v>
      </c>
      <c r="H13" s="65">
        <f t="shared" si="0"/>
        <v>335</v>
      </c>
    </row>
    <row r="14" spans="2:8" x14ac:dyDescent="0.25">
      <c r="B14" s="50" t="s">
        <v>64</v>
      </c>
      <c r="C14" s="43">
        <v>9</v>
      </c>
      <c r="D14" s="2" t="s">
        <v>181</v>
      </c>
      <c r="E14" s="64">
        <v>1380</v>
      </c>
      <c r="F14" s="64">
        <v>980</v>
      </c>
      <c r="G14" s="64">
        <v>980</v>
      </c>
      <c r="H14" s="65">
        <f t="shared" si="0"/>
        <v>980</v>
      </c>
    </row>
    <row r="15" spans="2:8" x14ac:dyDescent="0.25">
      <c r="B15" s="50" t="s">
        <v>122</v>
      </c>
      <c r="C15" s="43">
        <v>9</v>
      </c>
      <c r="D15" s="2" t="s">
        <v>181</v>
      </c>
      <c r="E15" s="64">
        <v>1235</v>
      </c>
      <c r="F15" s="64">
        <v>1090</v>
      </c>
      <c r="G15" s="64">
        <v>1090</v>
      </c>
      <c r="H15" s="65">
        <f t="shared" si="0"/>
        <v>1090</v>
      </c>
    </row>
    <row r="16" spans="2:8" x14ac:dyDescent="0.25">
      <c r="B16" s="50" t="s">
        <v>79</v>
      </c>
      <c r="C16" s="43">
        <v>9</v>
      </c>
      <c r="D16" s="2" t="s">
        <v>181</v>
      </c>
      <c r="E16" s="64">
        <v>1380</v>
      </c>
      <c r="F16" s="64">
        <v>1300</v>
      </c>
      <c r="G16" s="64">
        <v>1300</v>
      </c>
      <c r="H16" s="65">
        <f t="shared" si="0"/>
        <v>1300</v>
      </c>
    </row>
    <row r="17" spans="2:8" x14ac:dyDescent="0.25">
      <c r="B17" s="50" t="s">
        <v>99</v>
      </c>
      <c r="C17" s="43">
        <v>9</v>
      </c>
      <c r="D17" s="2" t="s">
        <v>181</v>
      </c>
      <c r="E17" s="64">
        <v>1370</v>
      </c>
      <c r="F17" s="64">
        <v>1321</v>
      </c>
      <c r="G17" s="64">
        <v>1300</v>
      </c>
      <c r="H17" s="65">
        <f t="shared" si="0"/>
        <v>1300</v>
      </c>
    </row>
    <row r="18" spans="2:8" x14ac:dyDescent="0.25">
      <c r="B18" s="50" t="s">
        <v>101</v>
      </c>
      <c r="C18" s="43">
        <v>9</v>
      </c>
      <c r="D18" s="2" t="s">
        <v>181</v>
      </c>
      <c r="E18" s="64">
        <v>1200</v>
      </c>
      <c r="F18" s="64">
        <v>1321</v>
      </c>
      <c r="G18" s="64">
        <v>1300</v>
      </c>
      <c r="H18" s="65">
        <f t="shared" si="0"/>
        <v>1300</v>
      </c>
    </row>
    <row r="19" spans="2:8" x14ac:dyDescent="0.25">
      <c r="B19" s="50" t="s">
        <v>102</v>
      </c>
      <c r="C19" s="43">
        <v>9</v>
      </c>
      <c r="D19" s="2" t="s">
        <v>181</v>
      </c>
      <c r="E19" s="64">
        <v>1410</v>
      </c>
      <c r="F19" s="64">
        <v>1380</v>
      </c>
      <c r="G19" s="64">
        <v>1300</v>
      </c>
      <c r="H19" s="65">
        <f t="shared" si="0"/>
        <v>1300</v>
      </c>
    </row>
    <row r="20" spans="2:8" x14ac:dyDescent="0.25">
      <c r="B20" s="50" t="s">
        <v>130</v>
      </c>
      <c r="C20" s="43">
        <v>9</v>
      </c>
      <c r="D20" s="2" t="s">
        <v>181</v>
      </c>
      <c r="E20" s="64">
        <v>1100</v>
      </c>
      <c r="F20" s="64">
        <v>1380</v>
      </c>
      <c r="G20" s="64">
        <v>1300</v>
      </c>
      <c r="H20" s="65">
        <f t="shared" si="0"/>
        <v>1300</v>
      </c>
    </row>
    <row r="21" spans="2:8" x14ac:dyDescent="0.25">
      <c r="B21" s="50" t="s">
        <v>100</v>
      </c>
      <c r="C21" s="43">
        <v>9</v>
      </c>
      <c r="D21" s="2" t="s">
        <v>181</v>
      </c>
      <c r="E21" s="64">
        <v>1280</v>
      </c>
      <c r="F21" s="64">
        <v>1040</v>
      </c>
      <c r="G21" s="64">
        <v>1200</v>
      </c>
      <c r="H21" s="65">
        <f t="shared" si="0"/>
        <v>1200</v>
      </c>
    </row>
    <row r="22" spans="2:8" x14ac:dyDescent="0.25">
      <c r="B22" s="50" t="s">
        <v>67</v>
      </c>
      <c r="C22" s="43">
        <v>9</v>
      </c>
      <c r="D22" s="2" t="s">
        <v>181</v>
      </c>
      <c r="E22" s="64">
        <v>1270</v>
      </c>
      <c r="F22" s="64">
        <v>1090</v>
      </c>
      <c r="G22" s="64">
        <v>1050</v>
      </c>
      <c r="H22" s="65">
        <f t="shared" si="0"/>
        <v>1050</v>
      </c>
    </row>
    <row r="23" spans="2:8" x14ac:dyDescent="0.25">
      <c r="B23" s="50" t="s">
        <v>129</v>
      </c>
      <c r="C23" s="43">
        <v>9</v>
      </c>
      <c r="D23" s="2" t="s">
        <v>181</v>
      </c>
      <c r="E23" s="64">
        <v>1280</v>
      </c>
      <c r="F23" s="64">
        <v>1004</v>
      </c>
      <c r="G23" s="64">
        <v>1100</v>
      </c>
      <c r="H23" s="65">
        <f t="shared" si="0"/>
        <v>1100</v>
      </c>
    </row>
    <row r="24" spans="2:8" x14ac:dyDescent="0.25">
      <c r="B24" s="50" t="s">
        <v>133</v>
      </c>
      <c r="C24" s="43">
        <v>9</v>
      </c>
      <c r="D24" s="2" t="s">
        <v>181</v>
      </c>
      <c r="E24" s="64">
        <v>1320</v>
      </c>
      <c r="F24" s="64">
        <v>880</v>
      </c>
      <c r="G24" s="64">
        <v>900</v>
      </c>
      <c r="H24" s="65">
        <f t="shared" si="0"/>
        <v>900</v>
      </c>
    </row>
    <row r="25" spans="2:8" x14ac:dyDescent="0.25">
      <c r="B25" s="50" t="s">
        <v>177</v>
      </c>
      <c r="C25" s="43">
        <v>9</v>
      </c>
      <c r="D25" s="2" t="s">
        <v>181</v>
      </c>
      <c r="E25" s="64">
        <v>1100</v>
      </c>
      <c r="F25" s="64">
        <v>1150</v>
      </c>
      <c r="G25" s="64">
        <v>1200</v>
      </c>
      <c r="H25" s="65">
        <f t="shared" si="0"/>
        <v>1200</v>
      </c>
    </row>
    <row r="26" spans="2:8" x14ac:dyDescent="0.25">
      <c r="B26" s="50" t="s">
        <v>68</v>
      </c>
      <c r="C26" s="43">
        <v>9</v>
      </c>
      <c r="D26" s="2" t="s">
        <v>181</v>
      </c>
      <c r="E26" s="64">
        <v>1300</v>
      </c>
      <c r="F26" s="64">
        <v>1215</v>
      </c>
      <c r="G26" s="64">
        <v>1215</v>
      </c>
      <c r="H26" s="65">
        <f t="shared" si="0"/>
        <v>1215</v>
      </c>
    </row>
    <row r="27" spans="2:8" x14ac:dyDescent="0.25">
      <c r="B27" s="50" t="s">
        <v>82</v>
      </c>
      <c r="C27" s="43">
        <v>9</v>
      </c>
      <c r="D27" s="2" t="s">
        <v>181</v>
      </c>
      <c r="E27" s="64">
        <v>1120</v>
      </c>
      <c r="F27" s="64">
        <v>840</v>
      </c>
      <c r="G27" s="64">
        <v>860</v>
      </c>
      <c r="H27" s="65">
        <f t="shared" si="0"/>
        <v>860</v>
      </c>
    </row>
    <row r="28" spans="2:8" x14ac:dyDescent="0.25">
      <c r="B28" s="50" t="s">
        <v>108</v>
      </c>
      <c r="C28" s="43">
        <v>9</v>
      </c>
      <c r="D28" s="2" t="s">
        <v>181</v>
      </c>
      <c r="E28" s="64">
        <v>1100</v>
      </c>
      <c r="F28" s="64">
        <v>935</v>
      </c>
      <c r="G28" s="64">
        <v>980</v>
      </c>
      <c r="H28" s="65">
        <f t="shared" si="0"/>
        <v>980</v>
      </c>
    </row>
    <row r="29" spans="2:8" x14ac:dyDescent="0.25">
      <c r="B29" s="50" t="s">
        <v>28</v>
      </c>
      <c r="C29" s="43">
        <v>9</v>
      </c>
      <c r="D29" s="2" t="s">
        <v>181</v>
      </c>
      <c r="E29" s="64">
        <v>1290</v>
      </c>
      <c r="F29" s="64">
        <v>940</v>
      </c>
      <c r="G29" s="64">
        <v>990</v>
      </c>
      <c r="H29" s="65">
        <f t="shared" si="0"/>
        <v>990</v>
      </c>
    </row>
    <row r="30" spans="2:8" x14ac:dyDescent="0.25">
      <c r="B30" s="50" t="s">
        <v>167</v>
      </c>
      <c r="C30" s="43">
        <v>9</v>
      </c>
      <c r="D30" s="2" t="s">
        <v>181</v>
      </c>
      <c r="E30" s="64">
        <v>990</v>
      </c>
      <c r="F30" s="64">
        <v>802</v>
      </c>
      <c r="G30" s="64">
        <v>850</v>
      </c>
      <c r="H30" s="65">
        <f t="shared" si="0"/>
        <v>850</v>
      </c>
    </row>
    <row r="31" spans="2:8" x14ac:dyDescent="0.25">
      <c r="B31" s="50" t="s">
        <v>168</v>
      </c>
      <c r="C31" s="43">
        <v>9</v>
      </c>
      <c r="D31" s="2" t="s">
        <v>181</v>
      </c>
      <c r="E31" s="64">
        <v>1130</v>
      </c>
      <c r="F31" s="64">
        <v>980</v>
      </c>
      <c r="G31" s="64">
        <v>1000</v>
      </c>
      <c r="H31" s="65">
        <f t="shared" si="0"/>
        <v>1000</v>
      </c>
    </row>
    <row r="32" spans="2:8" x14ac:dyDescent="0.25">
      <c r="B32" s="50" t="s">
        <v>169</v>
      </c>
      <c r="C32" s="43">
        <v>9</v>
      </c>
      <c r="D32" s="2" t="s">
        <v>181</v>
      </c>
      <c r="E32" s="64">
        <v>1250</v>
      </c>
      <c r="F32" s="64">
        <v>1040</v>
      </c>
      <c r="G32" s="64">
        <v>950</v>
      </c>
      <c r="H32" s="65">
        <f t="shared" si="0"/>
        <v>950</v>
      </c>
    </row>
    <row r="33" spans="2:8" x14ac:dyDescent="0.25">
      <c r="B33" s="50" t="s">
        <v>180</v>
      </c>
      <c r="C33" s="43">
        <v>9</v>
      </c>
      <c r="D33" s="2" t="s">
        <v>181</v>
      </c>
      <c r="E33" s="64">
        <v>1090</v>
      </c>
      <c r="F33" s="64">
        <v>1280</v>
      </c>
      <c r="G33" s="64">
        <v>1200</v>
      </c>
      <c r="H33" s="65">
        <f t="shared" si="0"/>
        <v>1200</v>
      </c>
    </row>
    <row r="34" spans="2:8" x14ac:dyDescent="0.25">
      <c r="B34" s="50" t="s">
        <v>171</v>
      </c>
      <c r="C34" s="43">
        <v>9</v>
      </c>
      <c r="D34" s="2" t="s">
        <v>181</v>
      </c>
      <c r="E34" s="64">
        <v>1280</v>
      </c>
      <c r="F34" s="64">
        <v>860</v>
      </c>
      <c r="G34" s="64">
        <v>890</v>
      </c>
      <c r="H34" s="65">
        <f t="shared" si="0"/>
        <v>890</v>
      </c>
    </row>
    <row r="35" spans="2:8" x14ac:dyDescent="0.25">
      <c r="B35" s="50" t="s">
        <v>35</v>
      </c>
      <c r="C35" s="43">
        <v>9</v>
      </c>
      <c r="D35" s="2" t="s">
        <v>181</v>
      </c>
      <c r="E35" s="64">
        <v>1290</v>
      </c>
      <c r="F35" s="64">
        <v>1090</v>
      </c>
      <c r="G35" s="64">
        <v>980</v>
      </c>
      <c r="H35" s="65">
        <f t="shared" si="0"/>
        <v>980</v>
      </c>
    </row>
    <row r="36" spans="2:8" x14ac:dyDescent="0.25">
      <c r="B36" s="50" t="s">
        <v>36</v>
      </c>
      <c r="C36" s="43">
        <v>9</v>
      </c>
      <c r="D36" s="2" t="s">
        <v>181</v>
      </c>
      <c r="E36" s="64">
        <v>1270</v>
      </c>
      <c r="F36" s="64">
        <v>1153</v>
      </c>
      <c r="G36" s="64">
        <v>1200</v>
      </c>
      <c r="H36" s="65">
        <f t="shared" si="0"/>
        <v>1200</v>
      </c>
    </row>
    <row r="37" spans="2:8" x14ac:dyDescent="0.25">
      <c r="B37" s="50" t="s">
        <v>37</v>
      </c>
      <c r="C37" s="43">
        <v>9</v>
      </c>
      <c r="D37" s="2" t="s">
        <v>181</v>
      </c>
      <c r="E37" s="64">
        <v>1100</v>
      </c>
      <c r="F37" s="64">
        <v>705</v>
      </c>
      <c r="G37" s="64">
        <v>730</v>
      </c>
      <c r="H37" s="65">
        <f t="shared" si="0"/>
        <v>730</v>
      </c>
    </row>
    <row r="38" spans="2:8" x14ac:dyDescent="0.25">
      <c r="B38" s="50" t="s">
        <v>38</v>
      </c>
      <c r="C38" s="43">
        <v>9</v>
      </c>
      <c r="D38" s="2" t="s">
        <v>181</v>
      </c>
      <c r="E38" s="64">
        <v>1110</v>
      </c>
      <c r="F38" s="64">
        <v>1730</v>
      </c>
      <c r="G38" s="64">
        <v>1800</v>
      </c>
      <c r="H38" s="65">
        <f t="shared" si="0"/>
        <v>1800</v>
      </c>
    </row>
    <row r="39" spans="2:8" x14ac:dyDescent="0.25">
      <c r="B39" s="50" t="s">
        <v>39</v>
      </c>
      <c r="C39" s="43">
        <v>9</v>
      </c>
      <c r="D39" s="2" t="s">
        <v>181</v>
      </c>
      <c r="E39" s="64">
        <v>1130</v>
      </c>
      <c r="F39" s="64">
        <v>1060</v>
      </c>
      <c r="G39" s="64">
        <v>1150</v>
      </c>
      <c r="H39" s="65">
        <f t="shared" si="0"/>
        <v>1150</v>
      </c>
    </row>
    <row r="40" spans="2:8" x14ac:dyDescent="0.25">
      <c r="B40" s="50" t="s">
        <v>112</v>
      </c>
      <c r="C40" s="43">
        <v>9</v>
      </c>
      <c r="D40" s="2" t="s">
        <v>181</v>
      </c>
      <c r="E40" s="64">
        <v>1370</v>
      </c>
      <c r="F40" s="64">
        <v>950</v>
      </c>
      <c r="G40" s="64">
        <v>990</v>
      </c>
      <c r="H40" s="65">
        <f t="shared" si="0"/>
        <v>990</v>
      </c>
    </row>
    <row r="41" spans="2:8" x14ac:dyDescent="0.25">
      <c r="B41" s="50" t="s">
        <v>114</v>
      </c>
      <c r="C41" s="43">
        <v>9</v>
      </c>
      <c r="D41" s="2" t="s">
        <v>181</v>
      </c>
      <c r="E41" s="64">
        <v>1190</v>
      </c>
      <c r="F41" s="64">
        <v>1200</v>
      </c>
      <c r="G41" s="64">
        <v>1280</v>
      </c>
      <c r="H41" s="65">
        <f t="shared" si="0"/>
        <v>1280</v>
      </c>
    </row>
    <row r="42" spans="2:8" x14ac:dyDescent="0.25">
      <c r="B42" s="50" t="s">
        <v>174</v>
      </c>
      <c r="C42" s="43">
        <v>9</v>
      </c>
      <c r="D42" s="2" t="s">
        <v>181</v>
      </c>
      <c r="E42" s="64">
        <v>1200</v>
      </c>
      <c r="F42" s="64">
        <v>1202</v>
      </c>
      <c r="G42" s="64">
        <v>1200</v>
      </c>
      <c r="H42" s="65">
        <f t="shared" si="0"/>
        <v>1200</v>
      </c>
    </row>
    <row r="43" spans="2:8" x14ac:dyDescent="0.25">
      <c r="B43" s="50" t="s">
        <v>175</v>
      </c>
      <c r="C43" s="43">
        <v>9</v>
      </c>
      <c r="D43" s="2" t="s">
        <v>181</v>
      </c>
      <c r="E43" s="64">
        <v>1340</v>
      </c>
      <c r="F43" s="64">
        <v>976</v>
      </c>
      <c r="G43" s="64">
        <v>1050</v>
      </c>
      <c r="H43" s="65">
        <f t="shared" si="0"/>
        <v>1050</v>
      </c>
    </row>
    <row r="44" spans="2:8" x14ac:dyDescent="0.25">
      <c r="B44" s="50" t="s">
        <v>43</v>
      </c>
      <c r="C44" s="43">
        <v>9</v>
      </c>
      <c r="D44" s="2" t="s">
        <v>181</v>
      </c>
      <c r="E44" s="64">
        <v>1260</v>
      </c>
      <c r="F44" s="64">
        <v>1210</v>
      </c>
      <c r="G44" s="64">
        <v>1215</v>
      </c>
      <c r="H44" s="65">
        <f t="shared" si="0"/>
        <v>1215</v>
      </c>
    </row>
    <row r="45" spans="2:8" x14ac:dyDescent="0.25">
      <c r="B45" s="50" t="s">
        <v>44</v>
      </c>
      <c r="C45" s="43">
        <v>9</v>
      </c>
      <c r="D45" s="2" t="s">
        <v>181</v>
      </c>
      <c r="E45" s="64">
        <v>1190</v>
      </c>
      <c r="F45" s="64">
        <v>820</v>
      </c>
      <c r="G45" s="64">
        <v>890</v>
      </c>
      <c r="H45" s="65">
        <f t="shared" si="0"/>
        <v>890</v>
      </c>
    </row>
    <row r="46" spans="2:8" x14ac:dyDescent="0.25">
      <c r="B46" s="48" t="s">
        <v>45</v>
      </c>
      <c r="C46" s="43">
        <v>9</v>
      </c>
      <c r="D46" s="2" t="s">
        <v>181</v>
      </c>
      <c r="E46" s="69">
        <v>1340</v>
      </c>
      <c r="F46" s="69">
        <v>890</v>
      </c>
      <c r="G46" s="69">
        <v>990</v>
      </c>
      <c r="H46" s="65">
        <f t="shared" si="0"/>
        <v>990</v>
      </c>
    </row>
    <row r="47" spans="2:8" ht="15.75" thickBot="1" x14ac:dyDescent="0.3">
      <c r="B47" s="51" t="s">
        <v>56</v>
      </c>
      <c r="C47" s="43">
        <v>9</v>
      </c>
      <c r="D47" s="2" t="s">
        <v>181</v>
      </c>
      <c r="E47" s="69">
        <v>1240</v>
      </c>
      <c r="F47" s="69">
        <v>880</v>
      </c>
      <c r="G47" s="69">
        <v>890</v>
      </c>
      <c r="H47" s="70">
        <f t="shared" si="0"/>
        <v>890</v>
      </c>
    </row>
    <row r="48" spans="2:8" ht="15.75" thickBot="1" x14ac:dyDescent="0.3">
      <c r="B48" s="155" t="s">
        <v>6</v>
      </c>
      <c r="C48" s="156"/>
      <c r="D48" s="156"/>
      <c r="E48" s="156"/>
      <c r="F48" s="156"/>
      <c r="G48" s="160"/>
      <c r="H48" s="27"/>
    </row>
    <row r="49" spans="3:5" x14ac:dyDescent="0.25">
      <c r="C49" s="18"/>
      <c r="D49" s="18"/>
      <c r="E49" s="18"/>
    </row>
  </sheetData>
  <mergeCells count="4">
    <mergeCell ref="E4:G4"/>
    <mergeCell ref="H4:H5"/>
    <mergeCell ref="B48:G48"/>
    <mergeCell ref="B2:H2"/>
  </mergeCells>
  <pageMargins left="0.51181102362204722" right="0.51181102362204722" top="0.78740157480314965" bottom="0.78740157480314965" header="0.31496062992125984" footer="0.31496062992125984"/>
  <pageSetup scale="76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A23" sqref="A23"/>
    </sheetView>
  </sheetViews>
  <sheetFormatPr defaultRowHeight="15" x14ac:dyDescent="0.25"/>
  <cols>
    <col min="1" max="1" width="37.7109375" bestFit="1" customWidth="1"/>
    <col min="4" max="4" width="27.140625" bestFit="1" customWidth="1"/>
    <col min="5" max="5" width="27.140625" customWidth="1"/>
  </cols>
  <sheetData>
    <row r="1" spans="1:11" x14ac:dyDescent="0.25">
      <c r="B1" t="s">
        <v>450</v>
      </c>
      <c r="D1" t="s">
        <v>451</v>
      </c>
      <c r="F1" t="s">
        <v>452</v>
      </c>
      <c r="H1" t="s">
        <v>196</v>
      </c>
      <c r="J1" t="s">
        <v>453</v>
      </c>
    </row>
    <row r="2" spans="1:11" x14ac:dyDescent="0.25">
      <c r="A2" t="s">
        <v>454</v>
      </c>
      <c r="B2">
        <v>1</v>
      </c>
      <c r="C2" t="s">
        <v>443</v>
      </c>
      <c r="D2" t="s">
        <v>121</v>
      </c>
      <c r="E2" t="s">
        <v>439</v>
      </c>
      <c r="F2">
        <v>15</v>
      </c>
      <c r="G2" t="s">
        <v>439</v>
      </c>
      <c r="H2" t="s">
        <v>197</v>
      </c>
      <c r="I2" t="s">
        <v>439</v>
      </c>
      <c r="J2" s="92">
        <v>375</v>
      </c>
      <c r="K2" t="s">
        <v>437</v>
      </c>
    </row>
    <row r="3" spans="1:11" x14ac:dyDescent="0.25">
      <c r="A3" t="s">
        <v>454</v>
      </c>
      <c r="B3">
        <v>2</v>
      </c>
      <c r="C3" t="s">
        <v>443</v>
      </c>
      <c r="D3" t="s">
        <v>127</v>
      </c>
      <c r="E3" t="s">
        <v>439</v>
      </c>
      <c r="F3">
        <v>15</v>
      </c>
      <c r="G3" t="s">
        <v>439</v>
      </c>
      <c r="H3" t="s">
        <v>197</v>
      </c>
      <c r="I3" t="s">
        <v>439</v>
      </c>
      <c r="J3" s="92">
        <v>375</v>
      </c>
      <c r="K3" t="s">
        <v>437</v>
      </c>
    </row>
    <row r="4" spans="1:11" x14ac:dyDescent="0.25">
      <c r="A4" t="s">
        <v>454</v>
      </c>
      <c r="B4">
        <v>3</v>
      </c>
      <c r="C4" t="s">
        <v>443</v>
      </c>
      <c r="D4" t="s">
        <v>70</v>
      </c>
      <c r="E4" t="s">
        <v>439</v>
      </c>
      <c r="F4">
        <v>15</v>
      </c>
      <c r="G4" t="s">
        <v>439</v>
      </c>
      <c r="H4" t="s">
        <v>197</v>
      </c>
      <c r="I4" t="s">
        <v>439</v>
      </c>
      <c r="J4" s="92">
        <v>375</v>
      </c>
      <c r="K4" t="s">
        <v>437</v>
      </c>
    </row>
    <row r="5" spans="1:11" x14ac:dyDescent="0.25">
      <c r="A5" t="s">
        <v>454</v>
      </c>
      <c r="B5">
        <v>4</v>
      </c>
      <c r="C5" t="s">
        <v>443</v>
      </c>
      <c r="D5" t="s">
        <v>58</v>
      </c>
      <c r="E5" t="s">
        <v>439</v>
      </c>
      <c r="F5">
        <v>15</v>
      </c>
      <c r="G5" t="s">
        <v>439</v>
      </c>
      <c r="H5" t="s">
        <v>197</v>
      </c>
      <c r="I5" t="s">
        <v>439</v>
      </c>
      <c r="J5" s="92">
        <v>375</v>
      </c>
      <c r="K5" t="s">
        <v>437</v>
      </c>
    </row>
    <row r="6" spans="1:11" x14ac:dyDescent="0.25">
      <c r="A6" t="s">
        <v>454</v>
      </c>
      <c r="B6">
        <v>5</v>
      </c>
      <c r="C6" t="s">
        <v>443</v>
      </c>
      <c r="D6" t="s">
        <v>55</v>
      </c>
      <c r="E6" t="s">
        <v>439</v>
      </c>
      <c r="F6">
        <v>15</v>
      </c>
      <c r="G6" t="s">
        <v>439</v>
      </c>
      <c r="H6" t="s">
        <v>197</v>
      </c>
      <c r="I6" t="s">
        <v>439</v>
      </c>
      <c r="J6" s="92">
        <v>375</v>
      </c>
      <c r="K6" t="s">
        <v>437</v>
      </c>
    </row>
    <row r="7" spans="1:11" x14ac:dyDescent="0.25">
      <c r="A7" t="s">
        <v>454</v>
      </c>
      <c r="B7">
        <v>6</v>
      </c>
      <c r="C7" t="s">
        <v>443</v>
      </c>
      <c r="D7" t="s">
        <v>85</v>
      </c>
      <c r="E7" t="s">
        <v>439</v>
      </c>
      <c r="F7">
        <v>15</v>
      </c>
      <c r="G7" t="s">
        <v>439</v>
      </c>
      <c r="H7" t="s">
        <v>197</v>
      </c>
      <c r="I7" t="s">
        <v>439</v>
      </c>
      <c r="J7" s="92">
        <v>375</v>
      </c>
      <c r="K7" t="s">
        <v>437</v>
      </c>
    </row>
    <row r="8" spans="1:11" x14ac:dyDescent="0.25">
      <c r="A8" t="s">
        <v>454</v>
      </c>
      <c r="B8">
        <v>7</v>
      </c>
      <c r="C8" t="s">
        <v>443</v>
      </c>
      <c r="D8" t="s">
        <v>69</v>
      </c>
      <c r="E8" t="s">
        <v>439</v>
      </c>
      <c r="F8">
        <v>15</v>
      </c>
      <c r="G8" t="s">
        <v>439</v>
      </c>
      <c r="H8" t="s">
        <v>197</v>
      </c>
      <c r="I8" t="s">
        <v>439</v>
      </c>
      <c r="J8" s="92">
        <v>375</v>
      </c>
      <c r="K8" t="s">
        <v>437</v>
      </c>
    </row>
    <row r="9" spans="1:11" x14ac:dyDescent="0.25">
      <c r="A9" t="s">
        <v>454</v>
      </c>
      <c r="B9">
        <v>8</v>
      </c>
      <c r="C9" t="s">
        <v>443</v>
      </c>
      <c r="D9" t="s">
        <v>95</v>
      </c>
      <c r="E9" t="s">
        <v>439</v>
      </c>
      <c r="F9">
        <v>15</v>
      </c>
      <c r="G9" t="s">
        <v>439</v>
      </c>
      <c r="H9" t="s">
        <v>197</v>
      </c>
      <c r="I9" t="s">
        <v>439</v>
      </c>
      <c r="J9" s="92">
        <v>375</v>
      </c>
      <c r="K9" t="s">
        <v>437</v>
      </c>
    </row>
    <row r="10" spans="1:11" x14ac:dyDescent="0.25">
      <c r="A10" t="s">
        <v>454</v>
      </c>
      <c r="B10">
        <v>9</v>
      </c>
      <c r="C10" t="s">
        <v>443</v>
      </c>
      <c r="D10" t="s">
        <v>64</v>
      </c>
      <c r="E10" t="s">
        <v>439</v>
      </c>
      <c r="F10">
        <v>15</v>
      </c>
      <c r="G10" t="s">
        <v>439</v>
      </c>
      <c r="H10" t="s">
        <v>197</v>
      </c>
      <c r="I10" t="s">
        <v>439</v>
      </c>
      <c r="J10" s="92">
        <v>375</v>
      </c>
      <c r="K10" t="s">
        <v>437</v>
      </c>
    </row>
    <row r="11" spans="1:11" x14ac:dyDescent="0.25">
      <c r="A11" t="s">
        <v>454</v>
      </c>
      <c r="B11">
        <v>10</v>
      </c>
      <c r="C11" t="s">
        <v>443</v>
      </c>
      <c r="D11" t="s">
        <v>79</v>
      </c>
      <c r="E11" t="s">
        <v>439</v>
      </c>
      <c r="F11">
        <v>15</v>
      </c>
      <c r="G11" t="s">
        <v>439</v>
      </c>
      <c r="H11" t="s">
        <v>197</v>
      </c>
      <c r="I11" t="s">
        <v>439</v>
      </c>
      <c r="J11" s="92">
        <v>375</v>
      </c>
      <c r="K11" t="s">
        <v>437</v>
      </c>
    </row>
    <row r="12" spans="1:11" x14ac:dyDescent="0.25">
      <c r="A12" t="s">
        <v>454</v>
      </c>
      <c r="B12">
        <v>11</v>
      </c>
      <c r="C12" t="s">
        <v>443</v>
      </c>
      <c r="D12" t="s">
        <v>103</v>
      </c>
      <c r="E12" t="s">
        <v>439</v>
      </c>
      <c r="F12">
        <v>15</v>
      </c>
      <c r="G12" t="s">
        <v>439</v>
      </c>
      <c r="H12" t="s">
        <v>197</v>
      </c>
      <c r="I12" t="s">
        <v>439</v>
      </c>
      <c r="J12" s="92">
        <v>375</v>
      </c>
      <c r="K12" t="s">
        <v>437</v>
      </c>
    </row>
    <row r="13" spans="1:11" x14ac:dyDescent="0.25">
      <c r="A13" t="s">
        <v>454</v>
      </c>
      <c r="B13">
        <v>12</v>
      </c>
      <c r="C13" t="s">
        <v>443</v>
      </c>
      <c r="D13" t="s">
        <v>104</v>
      </c>
      <c r="E13" t="s">
        <v>439</v>
      </c>
      <c r="F13">
        <v>15</v>
      </c>
      <c r="G13" t="s">
        <v>439</v>
      </c>
      <c r="H13" t="s">
        <v>197</v>
      </c>
      <c r="I13" t="s">
        <v>439</v>
      </c>
      <c r="J13" s="92">
        <v>375</v>
      </c>
      <c r="K13" t="s">
        <v>437</v>
      </c>
    </row>
    <row r="14" spans="1:11" x14ac:dyDescent="0.25">
      <c r="A14" t="s">
        <v>454</v>
      </c>
      <c r="B14">
        <v>13</v>
      </c>
      <c r="C14" t="s">
        <v>443</v>
      </c>
      <c r="D14" t="s">
        <v>105</v>
      </c>
      <c r="E14" t="s">
        <v>439</v>
      </c>
      <c r="F14">
        <v>15</v>
      </c>
      <c r="G14" t="s">
        <v>439</v>
      </c>
      <c r="H14" t="s">
        <v>197</v>
      </c>
      <c r="I14" t="s">
        <v>439</v>
      </c>
      <c r="J14" s="92">
        <v>375</v>
      </c>
      <c r="K14" t="s">
        <v>437</v>
      </c>
    </row>
    <row r="15" spans="1:11" x14ac:dyDescent="0.25">
      <c r="A15" t="s">
        <v>454</v>
      </c>
      <c r="B15">
        <v>14</v>
      </c>
      <c r="C15" t="s">
        <v>443</v>
      </c>
      <c r="D15" t="s">
        <v>131</v>
      </c>
      <c r="E15" t="s">
        <v>439</v>
      </c>
      <c r="F15">
        <v>15</v>
      </c>
      <c r="G15" t="s">
        <v>439</v>
      </c>
      <c r="H15" t="s">
        <v>197</v>
      </c>
      <c r="I15" t="s">
        <v>439</v>
      </c>
      <c r="J15" s="92">
        <v>375</v>
      </c>
      <c r="K15" t="s">
        <v>437</v>
      </c>
    </row>
    <row r="16" spans="1:11" x14ac:dyDescent="0.25">
      <c r="A16" t="s">
        <v>454</v>
      </c>
      <c r="B16">
        <v>15</v>
      </c>
      <c r="C16" t="s">
        <v>443</v>
      </c>
      <c r="D16" t="s">
        <v>106</v>
      </c>
      <c r="E16" t="s">
        <v>439</v>
      </c>
      <c r="F16">
        <v>15</v>
      </c>
      <c r="G16" t="s">
        <v>439</v>
      </c>
      <c r="H16" t="s">
        <v>197</v>
      </c>
      <c r="I16" t="s">
        <v>439</v>
      </c>
      <c r="J16" s="92">
        <v>375</v>
      </c>
      <c r="K16" t="s">
        <v>437</v>
      </c>
    </row>
    <row r="17" spans="1:11" x14ac:dyDescent="0.25">
      <c r="A17" t="s">
        <v>454</v>
      </c>
      <c r="B17">
        <v>16</v>
      </c>
      <c r="C17" t="s">
        <v>443</v>
      </c>
      <c r="D17" t="s">
        <v>67</v>
      </c>
      <c r="E17" t="s">
        <v>439</v>
      </c>
      <c r="F17">
        <v>15</v>
      </c>
      <c r="G17" t="s">
        <v>439</v>
      </c>
      <c r="H17" t="s">
        <v>197</v>
      </c>
      <c r="I17" t="s">
        <v>439</v>
      </c>
      <c r="J17" s="92">
        <v>375</v>
      </c>
      <c r="K17" t="s">
        <v>437</v>
      </c>
    </row>
    <row r="18" spans="1:11" x14ac:dyDescent="0.25">
      <c r="A18" t="s">
        <v>454</v>
      </c>
      <c r="B18">
        <v>17</v>
      </c>
      <c r="C18" t="s">
        <v>443</v>
      </c>
      <c r="D18" t="s">
        <v>128</v>
      </c>
      <c r="E18" t="s">
        <v>439</v>
      </c>
      <c r="F18">
        <v>15</v>
      </c>
      <c r="G18" t="s">
        <v>439</v>
      </c>
      <c r="H18" t="s">
        <v>197</v>
      </c>
      <c r="I18" t="s">
        <v>439</v>
      </c>
      <c r="J18" s="92">
        <v>375</v>
      </c>
      <c r="K18" t="s">
        <v>437</v>
      </c>
    </row>
    <row r="19" spans="1:11" x14ac:dyDescent="0.25">
      <c r="A19" t="s">
        <v>454</v>
      </c>
      <c r="B19">
        <v>18</v>
      </c>
      <c r="C19" t="s">
        <v>443</v>
      </c>
      <c r="D19" t="s">
        <v>129</v>
      </c>
      <c r="E19" t="s">
        <v>439</v>
      </c>
      <c r="F19">
        <v>15</v>
      </c>
      <c r="G19" t="s">
        <v>439</v>
      </c>
      <c r="H19" t="s">
        <v>197</v>
      </c>
      <c r="I19" t="s">
        <v>439</v>
      </c>
      <c r="J19" s="92">
        <v>375</v>
      </c>
      <c r="K19" t="s">
        <v>437</v>
      </c>
    </row>
    <row r="20" spans="1:11" x14ac:dyDescent="0.25">
      <c r="A20" t="s">
        <v>454</v>
      </c>
      <c r="B20">
        <v>19</v>
      </c>
      <c r="C20" t="s">
        <v>443</v>
      </c>
      <c r="D20" t="s">
        <v>133</v>
      </c>
      <c r="E20" t="s">
        <v>439</v>
      </c>
      <c r="F20">
        <v>15</v>
      </c>
      <c r="G20" t="s">
        <v>439</v>
      </c>
      <c r="H20" t="s">
        <v>197</v>
      </c>
      <c r="I20" t="s">
        <v>439</v>
      </c>
      <c r="J20" s="92">
        <v>375</v>
      </c>
      <c r="K20" t="s">
        <v>437</v>
      </c>
    </row>
    <row r="21" spans="1:11" x14ac:dyDescent="0.25">
      <c r="A21" t="s">
        <v>454</v>
      </c>
      <c r="B21">
        <v>20</v>
      </c>
      <c r="C21" t="s">
        <v>443</v>
      </c>
      <c r="D21" t="s">
        <v>153</v>
      </c>
      <c r="E21" t="s">
        <v>439</v>
      </c>
      <c r="F21">
        <v>15</v>
      </c>
      <c r="G21" t="s">
        <v>439</v>
      </c>
      <c r="H21" t="s">
        <v>197</v>
      </c>
      <c r="I21" t="s">
        <v>439</v>
      </c>
      <c r="J21" s="92">
        <v>375</v>
      </c>
      <c r="K21" t="s">
        <v>437</v>
      </c>
    </row>
    <row r="22" spans="1:11" x14ac:dyDescent="0.25">
      <c r="A22" t="s">
        <v>454</v>
      </c>
      <c r="B22">
        <v>21</v>
      </c>
      <c r="C22" t="s">
        <v>443</v>
      </c>
      <c r="D22" t="s">
        <v>154</v>
      </c>
      <c r="E22" t="s">
        <v>439</v>
      </c>
      <c r="F22">
        <v>15</v>
      </c>
      <c r="G22" t="s">
        <v>439</v>
      </c>
      <c r="H22" t="s">
        <v>197</v>
      </c>
      <c r="I22" t="s">
        <v>439</v>
      </c>
      <c r="J22" s="92">
        <v>375</v>
      </c>
      <c r="K22" t="s">
        <v>437</v>
      </c>
    </row>
    <row r="23" spans="1:11" x14ac:dyDescent="0.25">
      <c r="A23" t="s">
        <v>454</v>
      </c>
      <c r="B23">
        <v>22</v>
      </c>
      <c r="C23" t="s">
        <v>443</v>
      </c>
      <c r="D23" t="s">
        <v>162</v>
      </c>
      <c r="E23" t="s">
        <v>439</v>
      </c>
      <c r="F23">
        <v>15</v>
      </c>
      <c r="G23" t="s">
        <v>439</v>
      </c>
      <c r="H23" t="s">
        <v>197</v>
      </c>
      <c r="I23" t="s">
        <v>439</v>
      </c>
      <c r="J23" s="92">
        <v>375</v>
      </c>
      <c r="K23" t="s">
        <v>437</v>
      </c>
    </row>
    <row r="24" spans="1:11" x14ac:dyDescent="0.25">
      <c r="A24" t="s">
        <v>454</v>
      </c>
      <c r="B24">
        <v>23</v>
      </c>
      <c r="C24" t="s">
        <v>443</v>
      </c>
      <c r="D24" t="s">
        <v>180</v>
      </c>
      <c r="E24" t="s">
        <v>439</v>
      </c>
      <c r="F24">
        <v>15</v>
      </c>
      <c r="G24" t="s">
        <v>439</v>
      </c>
      <c r="H24" t="s">
        <v>197</v>
      </c>
      <c r="I24" t="s">
        <v>439</v>
      </c>
      <c r="J24" s="92">
        <v>375</v>
      </c>
      <c r="K24" t="s">
        <v>437</v>
      </c>
    </row>
    <row r="25" spans="1:11" x14ac:dyDescent="0.25">
      <c r="A25" t="s">
        <v>454</v>
      </c>
      <c r="B25">
        <v>24</v>
      </c>
      <c r="C25" t="s">
        <v>443</v>
      </c>
      <c r="D25" t="s">
        <v>155</v>
      </c>
      <c r="E25" t="s">
        <v>439</v>
      </c>
      <c r="F25">
        <v>15</v>
      </c>
      <c r="G25" t="s">
        <v>439</v>
      </c>
      <c r="H25" t="s">
        <v>197</v>
      </c>
      <c r="I25" t="s">
        <v>439</v>
      </c>
      <c r="J25" s="92">
        <v>375</v>
      </c>
      <c r="K25" t="s">
        <v>437</v>
      </c>
    </row>
    <row r="26" spans="1:11" x14ac:dyDescent="0.25">
      <c r="A26" t="s">
        <v>454</v>
      </c>
      <c r="B26">
        <v>25</v>
      </c>
      <c r="C26" t="s">
        <v>443</v>
      </c>
      <c r="D26" t="s">
        <v>156</v>
      </c>
      <c r="E26" t="s">
        <v>439</v>
      </c>
      <c r="F26">
        <v>15</v>
      </c>
      <c r="G26" t="s">
        <v>439</v>
      </c>
      <c r="H26" t="s">
        <v>197</v>
      </c>
      <c r="I26" t="s">
        <v>439</v>
      </c>
      <c r="J26" s="92">
        <v>375</v>
      </c>
      <c r="K26" t="s">
        <v>437</v>
      </c>
    </row>
    <row r="27" spans="1:11" x14ac:dyDescent="0.25">
      <c r="A27" t="s">
        <v>454</v>
      </c>
      <c r="B27">
        <v>26</v>
      </c>
      <c r="C27" t="s">
        <v>443</v>
      </c>
      <c r="D27" t="s">
        <v>157</v>
      </c>
      <c r="E27" t="s">
        <v>439</v>
      </c>
      <c r="F27">
        <v>15</v>
      </c>
      <c r="G27" t="s">
        <v>439</v>
      </c>
      <c r="H27" t="s">
        <v>197</v>
      </c>
      <c r="I27" t="s">
        <v>439</v>
      </c>
      <c r="J27" s="92">
        <v>375</v>
      </c>
      <c r="K27" t="s">
        <v>437</v>
      </c>
    </row>
    <row r="28" spans="1:11" x14ac:dyDescent="0.25">
      <c r="A28" t="s">
        <v>454</v>
      </c>
      <c r="B28">
        <v>27</v>
      </c>
      <c r="C28" t="s">
        <v>443</v>
      </c>
      <c r="D28" t="s">
        <v>158</v>
      </c>
      <c r="E28" t="s">
        <v>439</v>
      </c>
      <c r="F28">
        <v>15</v>
      </c>
      <c r="G28" t="s">
        <v>439</v>
      </c>
      <c r="H28" t="s">
        <v>197</v>
      </c>
      <c r="I28" t="s">
        <v>439</v>
      </c>
      <c r="J28" s="92">
        <v>375</v>
      </c>
      <c r="K28" t="s">
        <v>437</v>
      </c>
    </row>
    <row r="29" spans="1:11" x14ac:dyDescent="0.25">
      <c r="A29" t="s">
        <v>454</v>
      </c>
      <c r="B29">
        <v>28</v>
      </c>
      <c r="C29" t="s">
        <v>443</v>
      </c>
      <c r="D29" t="s">
        <v>159</v>
      </c>
      <c r="E29" t="s">
        <v>439</v>
      </c>
      <c r="F29">
        <v>15</v>
      </c>
      <c r="G29" t="s">
        <v>439</v>
      </c>
      <c r="H29" t="s">
        <v>197</v>
      </c>
      <c r="I29" t="s">
        <v>439</v>
      </c>
      <c r="J29" s="92">
        <v>375</v>
      </c>
      <c r="K29" t="s">
        <v>437</v>
      </c>
    </row>
    <row r="30" spans="1:11" x14ac:dyDescent="0.25">
      <c r="A30" t="s">
        <v>454</v>
      </c>
      <c r="B30">
        <v>29</v>
      </c>
      <c r="C30" t="s">
        <v>443</v>
      </c>
      <c r="D30" t="s">
        <v>160</v>
      </c>
      <c r="E30" t="s">
        <v>439</v>
      </c>
      <c r="F30">
        <v>15</v>
      </c>
      <c r="G30" t="s">
        <v>439</v>
      </c>
      <c r="H30" t="s">
        <v>197</v>
      </c>
      <c r="I30" t="s">
        <v>439</v>
      </c>
      <c r="J30" s="92">
        <v>375</v>
      </c>
      <c r="K30" t="s">
        <v>437</v>
      </c>
    </row>
    <row r="31" spans="1:11" x14ac:dyDescent="0.25">
      <c r="A31" t="s">
        <v>454</v>
      </c>
      <c r="B31">
        <v>30</v>
      </c>
      <c r="C31" t="s">
        <v>443</v>
      </c>
      <c r="D31" t="s">
        <v>161</v>
      </c>
      <c r="E31" t="s">
        <v>439</v>
      </c>
      <c r="F31">
        <v>15</v>
      </c>
      <c r="G31" t="s">
        <v>439</v>
      </c>
      <c r="H31" t="s">
        <v>197</v>
      </c>
      <c r="I31" t="s">
        <v>439</v>
      </c>
      <c r="J31" s="92">
        <v>375</v>
      </c>
      <c r="K31" t="s">
        <v>437</v>
      </c>
    </row>
    <row r="32" spans="1:11" x14ac:dyDescent="0.25">
      <c r="A32" t="s">
        <v>454</v>
      </c>
      <c r="B32">
        <v>31</v>
      </c>
      <c r="C32" t="s">
        <v>443</v>
      </c>
      <c r="D32" t="s">
        <v>174</v>
      </c>
      <c r="E32" t="s">
        <v>439</v>
      </c>
      <c r="F32">
        <v>15</v>
      </c>
      <c r="G32" t="s">
        <v>439</v>
      </c>
      <c r="H32" t="s">
        <v>197</v>
      </c>
      <c r="I32" t="s">
        <v>439</v>
      </c>
      <c r="J32" s="92">
        <v>375</v>
      </c>
      <c r="K32" t="s">
        <v>437</v>
      </c>
    </row>
    <row r="33" spans="1:11" x14ac:dyDescent="0.25">
      <c r="A33" t="s">
        <v>454</v>
      </c>
      <c r="B33">
        <v>32</v>
      </c>
      <c r="C33" t="s">
        <v>443</v>
      </c>
      <c r="D33" t="s">
        <v>175</v>
      </c>
      <c r="E33" t="s">
        <v>439</v>
      </c>
      <c r="F33">
        <v>15</v>
      </c>
      <c r="G33" t="s">
        <v>439</v>
      </c>
      <c r="H33" t="s">
        <v>197</v>
      </c>
      <c r="I33" t="s">
        <v>439</v>
      </c>
      <c r="J33" s="92">
        <v>375</v>
      </c>
      <c r="K33" t="s">
        <v>437</v>
      </c>
    </row>
    <row r="34" spans="1:11" x14ac:dyDescent="0.25">
      <c r="A34" t="s">
        <v>454</v>
      </c>
      <c r="B34">
        <v>33</v>
      </c>
      <c r="C34" t="s">
        <v>443</v>
      </c>
      <c r="D34" t="s">
        <v>177</v>
      </c>
      <c r="E34" t="s">
        <v>439</v>
      </c>
      <c r="F34">
        <v>15</v>
      </c>
      <c r="G34" t="s">
        <v>439</v>
      </c>
      <c r="H34" t="s">
        <v>197</v>
      </c>
      <c r="I34" t="s">
        <v>439</v>
      </c>
      <c r="J34" s="92">
        <v>375</v>
      </c>
      <c r="K34" t="s">
        <v>437</v>
      </c>
    </row>
    <row r="35" spans="1:11" x14ac:dyDescent="0.25">
      <c r="A35" t="s">
        <v>454</v>
      </c>
      <c r="B35">
        <v>34</v>
      </c>
      <c r="C35" t="s">
        <v>443</v>
      </c>
      <c r="D35" t="s">
        <v>68</v>
      </c>
      <c r="E35" t="s">
        <v>439</v>
      </c>
      <c r="F35">
        <v>15</v>
      </c>
      <c r="G35" t="s">
        <v>439</v>
      </c>
      <c r="H35" t="s">
        <v>197</v>
      </c>
      <c r="I35" t="s">
        <v>439</v>
      </c>
      <c r="J35" s="92">
        <v>375</v>
      </c>
      <c r="K35" t="s">
        <v>437</v>
      </c>
    </row>
    <row r="36" spans="1:11" x14ac:dyDescent="0.25">
      <c r="A36" t="s">
        <v>454</v>
      </c>
      <c r="B36">
        <v>35</v>
      </c>
      <c r="C36" t="s">
        <v>443</v>
      </c>
      <c r="D36" t="s">
        <v>115</v>
      </c>
      <c r="E36" t="s">
        <v>439</v>
      </c>
      <c r="F36">
        <v>15</v>
      </c>
      <c r="G36" t="s">
        <v>439</v>
      </c>
      <c r="H36" t="s">
        <v>197</v>
      </c>
      <c r="I36" t="s">
        <v>439</v>
      </c>
      <c r="J36" s="92">
        <v>375</v>
      </c>
      <c r="K36" t="s">
        <v>437</v>
      </c>
    </row>
    <row r="37" spans="1:11" x14ac:dyDescent="0.25">
      <c r="A37" t="s">
        <v>454</v>
      </c>
      <c r="B37">
        <v>36</v>
      </c>
      <c r="C37" t="s">
        <v>443</v>
      </c>
      <c r="D37" t="s">
        <v>82</v>
      </c>
      <c r="E37" t="s">
        <v>439</v>
      </c>
      <c r="F37">
        <v>15</v>
      </c>
      <c r="G37" t="s">
        <v>439</v>
      </c>
      <c r="H37" t="s">
        <v>197</v>
      </c>
      <c r="I37" t="s">
        <v>439</v>
      </c>
      <c r="J37" s="92">
        <v>375</v>
      </c>
      <c r="K37" t="s">
        <v>437</v>
      </c>
    </row>
    <row r="38" spans="1:11" x14ac:dyDescent="0.25">
      <c r="A38" t="s">
        <v>454</v>
      </c>
      <c r="B38">
        <v>37</v>
      </c>
      <c r="C38" t="s">
        <v>443</v>
      </c>
      <c r="D38" t="s">
        <v>108</v>
      </c>
      <c r="E38" t="s">
        <v>439</v>
      </c>
      <c r="F38">
        <v>15</v>
      </c>
      <c r="G38" t="s">
        <v>439</v>
      </c>
      <c r="H38" t="s">
        <v>197</v>
      </c>
      <c r="I38" t="s">
        <v>439</v>
      </c>
      <c r="J38" s="92">
        <v>375</v>
      </c>
      <c r="K38" t="s">
        <v>437</v>
      </c>
    </row>
    <row r="39" spans="1:11" x14ac:dyDescent="0.25">
      <c r="A39" t="s">
        <v>454</v>
      </c>
      <c r="B39">
        <v>38</v>
      </c>
      <c r="C39" t="s">
        <v>443</v>
      </c>
      <c r="D39" t="s">
        <v>113</v>
      </c>
      <c r="E39" t="s">
        <v>439</v>
      </c>
      <c r="F39">
        <v>15</v>
      </c>
      <c r="G39" t="s">
        <v>439</v>
      </c>
      <c r="H39" t="s">
        <v>197</v>
      </c>
      <c r="I39" t="s">
        <v>439</v>
      </c>
      <c r="J39" s="92">
        <v>375</v>
      </c>
      <c r="K39" t="s">
        <v>437</v>
      </c>
    </row>
    <row r="40" spans="1:11" x14ac:dyDescent="0.25">
      <c r="A40" t="s">
        <v>454</v>
      </c>
      <c r="B40">
        <v>39</v>
      </c>
      <c r="C40" t="s">
        <v>443</v>
      </c>
      <c r="D40" t="s">
        <v>167</v>
      </c>
      <c r="E40" t="s">
        <v>439</v>
      </c>
      <c r="F40">
        <v>15</v>
      </c>
      <c r="G40" t="s">
        <v>439</v>
      </c>
      <c r="H40" t="s">
        <v>197</v>
      </c>
      <c r="I40" t="s">
        <v>439</v>
      </c>
      <c r="J40" s="92">
        <v>375</v>
      </c>
      <c r="K40" t="s">
        <v>437</v>
      </c>
    </row>
    <row r="41" spans="1:11" x14ac:dyDescent="0.25">
      <c r="A41" t="s">
        <v>454</v>
      </c>
      <c r="B41">
        <v>40</v>
      </c>
      <c r="C41" t="s">
        <v>443</v>
      </c>
      <c r="D41" t="s">
        <v>168</v>
      </c>
      <c r="E41" t="s">
        <v>439</v>
      </c>
      <c r="F41">
        <v>15</v>
      </c>
      <c r="G41" t="s">
        <v>439</v>
      </c>
      <c r="H41" t="s">
        <v>197</v>
      </c>
      <c r="I41" t="s">
        <v>439</v>
      </c>
      <c r="J41" s="92">
        <v>375</v>
      </c>
      <c r="K41" t="s">
        <v>437</v>
      </c>
    </row>
    <row r="42" spans="1:11" x14ac:dyDescent="0.25">
      <c r="A42" t="s">
        <v>454</v>
      </c>
      <c r="B42">
        <v>41</v>
      </c>
      <c r="C42" t="s">
        <v>443</v>
      </c>
      <c r="D42" t="s">
        <v>169</v>
      </c>
      <c r="E42" t="s">
        <v>439</v>
      </c>
      <c r="F42">
        <v>15</v>
      </c>
      <c r="G42" t="s">
        <v>439</v>
      </c>
      <c r="H42" t="s">
        <v>197</v>
      </c>
      <c r="I42" t="s">
        <v>439</v>
      </c>
      <c r="J42" s="92">
        <v>375</v>
      </c>
      <c r="K42" t="s">
        <v>437</v>
      </c>
    </row>
    <row r="43" spans="1:11" x14ac:dyDescent="0.25">
      <c r="A43" t="s">
        <v>454</v>
      </c>
      <c r="B43">
        <v>42</v>
      </c>
      <c r="C43" t="s">
        <v>443</v>
      </c>
      <c r="D43" t="s">
        <v>171</v>
      </c>
      <c r="E43" t="s">
        <v>439</v>
      </c>
      <c r="F43">
        <v>15</v>
      </c>
      <c r="G43" t="s">
        <v>439</v>
      </c>
      <c r="H43" t="s">
        <v>197</v>
      </c>
      <c r="I43" t="s">
        <v>439</v>
      </c>
      <c r="J43" s="92">
        <v>375</v>
      </c>
      <c r="K43" t="s">
        <v>437</v>
      </c>
    </row>
    <row r="44" spans="1:11" x14ac:dyDescent="0.25">
      <c r="A44" t="s">
        <v>454</v>
      </c>
      <c r="B44">
        <v>43</v>
      </c>
      <c r="C44" t="s">
        <v>443</v>
      </c>
      <c r="D44" t="s">
        <v>35</v>
      </c>
      <c r="E44" t="s">
        <v>439</v>
      </c>
      <c r="F44">
        <v>15</v>
      </c>
      <c r="G44" t="s">
        <v>439</v>
      </c>
      <c r="H44" t="s">
        <v>197</v>
      </c>
      <c r="I44" t="s">
        <v>439</v>
      </c>
      <c r="J44" s="92">
        <v>375</v>
      </c>
      <c r="K44" t="s">
        <v>437</v>
      </c>
    </row>
    <row r="45" spans="1:11" x14ac:dyDescent="0.25">
      <c r="A45" t="s">
        <v>454</v>
      </c>
      <c r="B45">
        <v>44</v>
      </c>
      <c r="C45" t="s">
        <v>443</v>
      </c>
      <c r="D45" t="s">
        <v>36</v>
      </c>
      <c r="E45" t="s">
        <v>439</v>
      </c>
      <c r="F45">
        <v>15</v>
      </c>
      <c r="G45" t="s">
        <v>439</v>
      </c>
      <c r="H45" t="s">
        <v>197</v>
      </c>
      <c r="I45" t="s">
        <v>439</v>
      </c>
      <c r="J45" s="92">
        <v>375</v>
      </c>
      <c r="K45" t="s">
        <v>437</v>
      </c>
    </row>
    <row r="46" spans="1:11" x14ac:dyDescent="0.25">
      <c r="A46" t="s">
        <v>454</v>
      </c>
      <c r="B46">
        <v>45</v>
      </c>
      <c r="C46" t="s">
        <v>443</v>
      </c>
      <c r="D46" t="s">
        <v>37</v>
      </c>
      <c r="E46" t="s">
        <v>439</v>
      </c>
      <c r="F46">
        <v>15</v>
      </c>
      <c r="G46" t="s">
        <v>439</v>
      </c>
      <c r="H46" t="s">
        <v>197</v>
      </c>
      <c r="I46" t="s">
        <v>439</v>
      </c>
      <c r="J46" s="92">
        <v>375</v>
      </c>
      <c r="K46" t="s">
        <v>437</v>
      </c>
    </row>
    <row r="47" spans="1:11" x14ac:dyDescent="0.25">
      <c r="A47" t="s">
        <v>454</v>
      </c>
      <c r="B47">
        <v>46</v>
      </c>
      <c r="C47" t="s">
        <v>443</v>
      </c>
      <c r="D47" t="s">
        <v>38</v>
      </c>
      <c r="E47" t="s">
        <v>439</v>
      </c>
      <c r="F47">
        <v>15</v>
      </c>
      <c r="G47" t="s">
        <v>439</v>
      </c>
      <c r="H47" t="s">
        <v>197</v>
      </c>
      <c r="I47" t="s">
        <v>439</v>
      </c>
      <c r="J47" s="92">
        <v>375</v>
      </c>
      <c r="K47" t="s">
        <v>437</v>
      </c>
    </row>
    <row r="48" spans="1:11" x14ac:dyDescent="0.25">
      <c r="A48" t="s">
        <v>454</v>
      </c>
      <c r="B48">
        <v>47</v>
      </c>
      <c r="C48" t="s">
        <v>443</v>
      </c>
      <c r="D48" t="s">
        <v>39</v>
      </c>
      <c r="E48" t="s">
        <v>439</v>
      </c>
      <c r="F48">
        <v>15</v>
      </c>
      <c r="G48" t="s">
        <v>439</v>
      </c>
      <c r="H48" t="s">
        <v>197</v>
      </c>
      <c r="I48" t="s">
        <v>439</v>
      </c>
      <c r="J48" s="92">
        <v>375</v>
      </c>
      <c r="K48" t="s">
        <v>437</v>
      </c>
    </row>
    <row r="49" spans="1:11" x14ac:dyDescent="0.25">
      <c r="A49" t="s">
        <v>454</v>
      </c>
      <c r="B49">
        <v>48</v>
      </c>
      <c r="C49" t="s">
        <v>443</v>
      </c>
      <c r="D49" t="s">
        <v>112</v>
      </c>
      <c r="E49" t="s">
        <v>439</v>
      </c>
      <c r="F49">
        <v>15</v>
      </c>
      <c r="G49" t="s">
        <v>439</v>
      </c>
      <c r="H49" t="s">
        <v>197</v>
      </c>
      <c r="I49" t="s">
        <v>439</v>
      </c>
      <c r="J49" s="92">
        <v>375</v>
      </c>
      <c r="K49" t="s">
        <v>437</v>
      </c>
    </row>
    <row r="50" spans="1:11" x14ac:dyDescent="0.25">
      <c r="A50" t="s">
        <v>454</v>
      </c>
      <c r="B50">
        <v>49</v>
      </c>
      <c r="C50" t="s">
        <v>443</v>
      </c>
      <c r="D50" t="s">
        <v>43</v>
      </c>
      <c r="E50" t="s">
        <v>439</v>
      </c>
      <c r="F50">
        <v>15</v>
      </c>
      <c r="G50" t="s">
        <v>439</v>
      </c>
      <c r="H50" t="s">
        <v>197</v>
      </c>
      <c r="I50" t="s">
        <v>439</v>
      </c>
      <c r="J50" s="92">
        <v>375</v>
      </c>
      <c r="K50" t="s">
        <v>437</v>
      </c>
    </row>
    <row r="51" spans="1:11" x14ac:dyDescent="0.25">
      <c r="A51" t="s">
        <v>454</v>
      </c>
      <c r="B51">
        <v>50</v>
      </c>
      <c r="C51" t="s">
        <v>443</v>
      </c>
      <c r="D51" t="s">
        <v>44</v>
      </c>
      <c r="E51" t="s">
        <v>439</v>
      </c>
      <c r="F51">
        <v>15</v>
      </c>
      <c r="G51" t="s">
        <v>439</v>
      </c>
      <c r="H51" t="s">
        <v>197</v>
      </c>
      <c r="I51" t="s">
        <v>439</v>
      </c>
      <c r="J51" s="92">
        <v>375</v>
      </c>
      <c r="K51" t="s">
        <v>437</v>
      </c>
    </row>
    <row r="52" spans="1:11" x14ac:dyDescent="0.25">
      <c r="A52" t="s">
        <v>454</v>
      </c>
      <c r="B52">
        <v>51</v>
      </c>
      <c r="C52" t="s">
        <v>443</v>
      </c>
      <c r="D52" t="s">
        <v>45</v>
      </c>
      <c r="E52" t="s">
        <v>439</v>
      </c>
      <c r="F52">
        <v>15</v>
      </c>
      <c r="G52" t="s">
        <v>439</v>
      </c>
      <c r="H52" t="s">
        <v>197</v>
      </c>
      <c r="I52" t="s">
        <v>439</v>
      </c>
      <c r="J52" s="92">
        <v>375</v>
      </c>
      <c r="K52" t="s">
        <v>437</v>
      </c>
    </row>
    <row r="53" spans="1:11" x14ac:dyDescent="0.25">
      <c r="A53" t="s">
        <v>454</v>
      </c>
      <c r="B53">
        <v>52</v>
      </c>
      <c r="C53" t="s">
        <v>443</v>
      </c>
      <c r="D53" t="s">
        <v>56</v>
      </c>
      <c r="E53" t="s">
        <v>439</v>
      </c>
      <c r="F53">
        <v>15</v>
      </c>
      <c r="G53" t="s">
        <v>439</v>
      </c>
      <c r="H53" t="s">
        <v>197</v>
      </c>
      <c r="I53" t="s">
        <v>439</v>
      </c>
      <c r="J53" s="92">
        <v>375</v>
      </c>
      <c r="K53" t="s">
        <v>437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25" sqref="A2:G25"/>
    </sheetView>
  </sheetViews>
  <sheetFormatPr defaultRowHeight="15" x14ac:dyDescent="0.25"/>
  <cols>
    <col min="1" max="1" width="36.7109375" bestFit="1" customWidth="1"/>
    <col min="4" max="4" width="34" bestFit="1" customWidth="1"/>
  </cols>
  <sheetData>
    <row r="1" spans="1:7" x14ac:dyDescent="0.25">
      <c r="B1" t="s">
        <v>450</v>
      </c>
      <c r="D1" t="s">
        <v>744</v>
      </c>
      <c r="F1" t="s">
        <v>453</v>
      </c>
    </row>
    <row r="2" spans="1:7" x14ac:dyDescent="0.25">
      <c r="A2" t="s">
        <v>743</v>
      </c>
      <c r="B2">
        <v>1</v>
      </c>
      <c r="C2" t="s">
        <v>443</v>
      </c>
      <c r="D2" t="s">
        <v>745</v>
      </c>
      <c r="E2" t="s">
        <v>439</v>
      </c>
      <c r="F2" s="92">
        <v>280</v>
      </c>
      <c r="G2" t="s">
        <v>437</v>
      </c>
    </row>
    <row r="3" spans="1:7" x14ac:dyDescent="0.25">
      <c r="A3" t="s">
        <v>743</v>
      </c>
      <c r="B3">
        <v>2</v>
      </c>
      <c r="C3" t="s">
        <v>443</v>
      </c>
      <c r="D3" t="s">
        <v>746</v>
      </c>
      <c r="E3" t="s">
        <v>439</v>
      </c>
      <c r="F3" s="92">
        <v>280</v>
      </c>
      <c r="G3" t="s">
        <v>437</v>
      </c>
    </row>
    <row r="4" spans="1:7" x14ac:dyDescent="0.25">
      <c r="A4" t="s">
        <v>743</v>
      </c>
      <c r="B4">
        <v>3</v>
      </c>
      <c r="C4" t="s">
        <v>443</v>
      </c>
      <c r="D4" t="s">
        <v>747</v>
      </c>
      <c r="E4" t="s">
        <v>439</v>
      </c>
      <c r="F4" s="92">
        <v>280</v>
      </c>
      <c r="G4" t="s">
        <v>437</v>
      </c>
    </row>
    <row r="5" spans="1:7" x14ac:dyDescent="0.25">
      <c r="A5" t="s">
        <v>743</v>
      </c>
      <c r="B5">
        <v>4</v>
      </c>
      <c r="C5" t="s">
        <v>443</v>
      </c>
      <c r="D5" t="s">
        <v>748</v>
      </c>
      <c r="E5" t="s">
        <v>439</v>
      </c>
      <c r="F5" s="92">
        <v>260</v>
      </c>
      <c r="G5" t="s">
        <v>437</v>
      </c>
    </row>
    <row r="6" spans="1:7" x14ac:dyDescent="0.25">
      <c r="A6" t="s">
        <v>743</v>
      </c>
      <c r="B6">
        <v>5</v>
      </c>
      <c r="C6" t="s">
        <v>443</v>
      </c>
      <c r="D6" t="s">
        <v>749</v>
      </c>
      <c r="E6" t="s">
        <v>439</v>
      </c>
      <c r="F6" s="92">
        <v>260</v>
      </c>
      <c r="G6" t="s">
        <v>437</v>
      </c>
    </row>
    <row r="7" spans="1:7" x14ac:dyDescent="0.25">
      <c r="A7" t="s">
        <v>743</v>
      </c>
      <c r="B7">
        <v>6</v>
      </c>
      <c r="C7" t="s">
        <v>443</v>
      </c>
      <c r="D7" t="s">
        <v>750</v>
      </c>
      <c r="E7" t="s">
        <v>439</v>
      </c>
      <c r="F7" s="92">
        <v>260</v>
      </c>
      <c r="G7" t="s">
        <v>437</v>
      </c>
    </row>
    <row r="8" spans="1:7" x14ac:dyDescent="0.25">
      <c r="A8" t="s">
        <v>743</v>
      </c>
      <c r="B8">
        <v>7</v>
      </c>
      <c r="C8" t="s">
        <v>443</v>
      </c>
      <c r="D8" t="s">
        <v>751</v>
      </c>
      <c r="E8" t="s">
        <v>439</v>
      </c>
      <c r="F8" s="92">
        <v>230</v>
      </c>
      <c r="G8" t="s">
        <v>437</v>
      </c>
    </row>
    <row r="9" spans="1:7" x14ac:dyDescent="0.25">
      <c r="A9" t="s">
        <v>743</v>
      </c>
      <c r="B9">
        <v>8</v>
      </c>
      <c r="C9" t="s">
        <v>443</v>
      </c>
      <c r="D9" t="s">
        <v>752</v>
      </c>
      <c r="E9" t="s">
        <v>439</v>
      </c>
      <c r="F9" s="92">
        <v>230</v>
      </c>
      <c r="G9" t="s">
        <v>437</v>
      </c>
    </row>
    <row r="10" spans="1:7" x14ac:dyDescent="0.25">
      <c r="A10" t="s">
        <v>743</v>
      </c>
      <c r="B10">
        <v>9</v>
      </c>
      <c r="C10" t="s">
        <v>443</v>
      </c>
      <c r="D10" t="s">
        <v>753</v>
      </c>
      <c r="E10" t="s">
        <v>439</v>
      </c>
      <c r="F10" s="92">
        <v>230</v>
      </c>
      <c r="G10" t="s">
        <v>437</v>
      </c>
    </row>
    <row r="11" spans="1:7" x14ac:dyDescent="0.25">
      <c r="A11" t="s">
        <v>743</v>
      </c>
      <c r="B11">
        <v>10</v>
      </c>
      <c r="C11" t="s">
        <v>443</v>
      </c>
      <c r="D11" t="s">
        <v>754</v>
      </c>
      <c r="E11" t="s">
        <v>439</v>
      </c>
      <c r="F11" s="92">
        <v>230</v>
      </c>
      <c r="G11" t="s">
        <v>437</v>
      </c>
    </row>
    <row r="12" spans="1:7" x14ac:dyDescent="0.25">
      <c r="A12" t="s">
        <v>743</v>
      </c>
      <c r="B12">
        <v>11</v>
      </c>
      <c r="C12" t="s">
        <v>443</v>
      </c>
      <c r="D12" t="s">
        <v>755</v>
      </c>
      <c r="E12" t="s">
        <v>439</v>
      </c>
      <c r="F12" s="92">
        <v>230</v>
      </c>
      <c r="G12" t="s">
        <v>437</v>
      </c>
    </row>
    <row r="13" spans="1:7" x14ac:dyDescent="0.25">
      <c r="A13" t="s">
        <v>743</v>
      </c>
      <c r="B13">
        <v>12</v>
      </c>
      <c r="C13" t="s">
        <v>443</v>
      </c>
      <c r="D13" t="s">
        <v>756</v>
      </c>
      <c r="E13" t="s">
        <v>439</v>
      </c>
      <c r="F13" s="92">
        <v>230</v>
      </c>
      <c r="G13" t="s">
        <v>437</v>
      </c>
    </row>
    <row r="14" spans="1:7" x14ac:dyDescent="0.25">
      <c r="A14" t="s">
        <v>743</v>
      </c>
      <c r="B14">
        <v>13</v>
      </c>
      <c r="C14" t="s">
        <v>443</v>
      </c>
      <c r="D14" t="s">
        <v>757</v>
      </c>
      <c r="E14" t="s">
        <v>439</v>
      </c>
      <c r="F14" s="92">
        <v>230</v>
      </c>
      <c r="G14" t="s">
        <v>437</v>
      </c>
    </row>
    <row r="15" spans="1:7" x14ac:dyDescent="0.25">
      <c r="A15" t="s">
        <v>743</v>
      </c>
      <c r="B15">
        <v>14</v>
      </c>
      <c r="C15" t="s">
        <v>443</v>
      </c>
      <c r="D15" t="s">
        <v>758</v>
      </c>
      <c r="E15" t="s">
        <v>439</v>
      </c>
      <c r="F15" s="92">
        <v>230</v>
      </c>
      <c r="G15" t="s">
        <v>437</v>
      </c>
    </row>
    <row r="16" spans="1:7" x14ac:dyDescent="0.25">
      <c r="A16" t="s">
        <v>743</v>
      </c>
      <c r="B16">
        <v>15</v>
      </c>
      <c r="C16" t="s">
        <v>443</v>
      </c>
      <c r="D16" t="s">
        <v>759</v>
      </c>
      <c r="E16" t="s">
        <v>439</v>
      </c>
      <c r="F16" s="92">
        <v>200</v>
      </c>
      <c r="G16" t="s">
        <v>437</v>
      </c>
    </row>
    <row r="17" spans="1:7" x14ac:dyDescent="0.25">
      <c r="A17" t="s">
        <v>743</v>
      </c>
      <c r="B17">
        <v>16</v>
      </c>
      <c r="C17" t="s">
        <v>443</v>
      </c>
      <c r="D17" t="s">
        <v>760</v>
      </c>
      <c r="E17" t="s">
        <v>439</v>
      </c>
      <c r="F17" s="92">
        <v>200</v>
      </c>
      <c r="G17" t="s">
        <v>437</v>
      </c>
    </row>
    <row r="18" spans="1:7" x14ac:dyDescent="0.25">
      <c r="A18" t="s">
        <v>743</v>
      </c>
      <c r="B18">
        <v>17</v>
      </c>
      <c r="C18" t="s">
        <v>443</v>
      </c>
      <c r="D18" t="s">
        <v>761</v>
      </c>
      <c r="E18" t="s">
        <v>439</v>
      </c>
      <c r="F18" s="92">
        <v>200</v>
      </c>
      <c r="G18" t="s">
        <v>437</v>
      </c>
    </row>
    <row r="19" spans="1:7" x14ac:dyDescent="0.25">
      <c r="A19" t="s">
        <v>743</v>
      </c>
      <c r="B19">
        <v>18</v>
      </c>
      <c r="C19" t="s">
        <v>443</v>
      </c>
      <c r="D19" t="s">
        <v>762</v>
      </c>
      <c r="E19" t="s">
        <v>439</v>
      </c>
      <c r="F19" s="92">
        <v>200</v>
      </c>
      <c r="G19" t="s">
        <v>437</v>
      </c>
    </row>
    <row r="20" spans="1:7" x14ac:dyDescent="0.25">
      <c r="A20" t="s">
        <v>743</v>
      </c>
      <c r="B20">
        <v>19</v>
      </c>
      <c r="C20" t="s">
        <v>443</v>
      </c>
      <c r="D20" t="s">
        <v>763</v>
      </c>
      <c r="E20" t="s">
        <v>439</v>
      </c>
      <c r="F20" s="92">
        <v>200</v>
      </c>
      <c r="G20" t="s">
        <v>437</v>
      </c>
    </row>
    <row r="21" spans="1:7" x14ac:dyDescent="0.25">
      <c r="A21" t="s">
        <v>743</v>
      </c>
      <c r="B21">
        <v>20</v>
      </c>
      <c r="C21" t="s">
        <v>443</v>
      </c>
      <c r="D21" t="s">
        <v>764</v>
      </c>
      <c r="E21" t="s">
        <v>439</v>
      </c>
      <c r="F21" s="92">
        <v>200</v>
      </c>
      <c r="G21" t="s">
        <v>437</v>
      </c>
    </row>
    <row r="22" spans="1:7" x14ac:dyDescent="0.25">
      <c r="A22" t="s">
        <v>743</v>
      </c>
      <c r="B22">
        <v>21</v>
      </c>
      <c r="C22" t="s">
        <v>443</v>
      </c>
      <c r="D22" t="s">
        <v>765</v>
      </c>
      <c r="E22" t="s">
        <v>439</v>
      </c>
      <c r="F22" s="92">
        <v>200</v>
      </c>
      <c r="G22" t="s">
        <v>437</v>
      </c>
    </row>
    <row r="23" spans="1:7" x14ac:dyDescent="0.25">
      <c r="A23" t="s">
        <v>743</v>
      </c>
      <c r="B23">
        <v>22</v>
      </c>
      <c r="C23" t="s">
        <v>443</v>
      </c>
      <c r="D23" t="s">
        <v>766</v>
      </c>
      <c r="E23" t="s">
        <v>439</v>
      </c>
      <c r="F23" s="92">
        <v>140</v>
      </c>
      <c r="G23" t="s">
        <v>437</v>
      </c>
    </row>
    <row r="24" spans="1:7" x14ac:dyDescent="0.25">
      <c r="A24" t="s">
        <v>743</v>
      </c>
      <c r="B24">
        <v>23</v>
      </c>
      <c r="C24" t="s">
        <v>443</v>
      </c>
      <c r="D24" t="s">
        <v>767</v>
      </c>
      <c r="E24" t="s">
        <v>439</v>
      </c>
      <c r="F24" s="92">
        <v>140</v>
      </c>
      <c r="G24" t="s">
        <v>437</v>
      </c>
    </row>
    <row r="25" spans="1:7" x14ac:dyDescent="0.25">
      <c r="A25" t="s">
        <v>743</v>
      </c>
      <c r="B25">
        <v>24</v>
      </c>
      <c r="C25" t="s">
        <v>443</v>
      </c>
      <c r="D25" t="s">
        <v>768</v>
      </c>
      <c r="E25" t="s">
        <v>439</v>
      </c>
      <c r="F25" s="92">
        <v>140</v>
      </c>
      <c r="G25" t="s">
        <v>437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2"/>
  <sheetViews>
    <sheetView topLeftCell="H135" workbookViewId="0">
      <selection activeCell="H159" sqref="H159"/>
    </sheetView>
  </sheetViews>
  <sheetFormatPr defaultRowHeight="15" x14ac:dyDescent="0.25"/>
  <cols>
    <col min="1" max="1" width="32.7109375" bestFit="1" customWidth="1"/>
    <col min="8" max="8" width="94.42578125" bestFit="1" customWidth="1"/>
    <col min="10" max="10" width="27.7109375" bestFit="1" customWidth="1"/>
    <col min="16" max="16" width="35" customWidth="1"/>
    <col min="18" max="18" width="10.7109375" bestFit="1" customWidth="1"/>
  </cols>
  <sheetData>
    <row r="1" spans="1:21" x14ac:dyDescent="0.25">
      <c r="B1" t="s">
        <v>187</v>
      </c>
      <c r="D1" t="s">
        <v>455</v>
      </c>
      <c r="F1" t="s">
        <v>456</v>
      </c>
      <c r="H1" t="s">
        <v>464</v>
      </c>
      <c r="J1" t="s">
        <v>465</v>
      </c>
      <c r="L1" t="s">
        <v>466</v>
      </c>
      <c r="N1" t="s">
        <v>467</v>
      </c>
      <c r="P1" t="s">
        <v>468</v>
      </c>
      <c r="R1" t="s">
        <v>461</v>
      </c>
      <c r="T1" t="s">
        <v>469</v>
      </c>
    </row>
    <row r="2" spans="1:21" x14ac:dyDescent="0.25">
      <c r="A2" t="s">
        <v>667</v>
      </c>
      <c r="B2">
        <v>1</v>
      </c>
      <c r="C2" t="s">
        <v>439</v>
      </c>
      <c r="D2">
        <v>1</v>
      </c>
      <c r="E2" t="s">
        <v>439</v>
      </c>
      <c r="F2" t="s">
        <v>470</v>
      </c>
      <c r="G2" t="s">
        <v>439</v>
      </c>
      <c r="H2" s="102" t="s">
        <v>493</v>
      </c>
      <c r="I2" t="s">
        <v>439</v>
      </c>
      <c r="J2" s="106" t="s">
        <v>13</v>
      </c>
      <c r="K2" t="s">
        <v>439</v>
      </c>
      <c r="M2" t="s">
        <v>439</v>
      </c>
      <c r="O2" t="s">
        <v>439</v>
      </c>
      <c r="P2" s="110">
        <v>42019</v>
      </c>
      <c r="Q2" t="s">
        <v>439</v>
      </c>
      <c r="R2" s="110">
        <v>42045</v>
      </c>
      <c r="S2" t="s">
        <v>439</v>
      </c>
      <c r="T2" t="s">
        <v>190</v>
      </c>
      <c r="U2" t="s">
        <v>437</v>
      </c>
    </row>
    <row r="3" spans="1:21" x14ac:dyDescent="0.25">
      <c r="A3" t="s">
        <v>667</v>
      </c>
      <c r="B3">
        <v>2</v>
      </c>
      <c r="C3" t="s">
        <v>439</v>
      </c>
      <c r="D3">
        <v>1</v>
      </c>
      <c r="E3" t="s">
        <v>439</v>
      </c>
      <c r="F3" t="s">
        <v>470</v>
      </c>
      <c r="G3" t="s">
        <v>439</v>
      </c>
      <c r="H3" s="102" t="s">
        <v>494</v>
      </c>
      <c r="I3" t="s">
        <v>439</v>
      </c>
      <c r="J3" s="106" t="s">
        <v>13</v>
      </c>
      <c r="K3" t="s">
        <v>439</v>
      </c>
      <c r="M3" t="s">
        <v>439</v>
      </c>
      <c r="O3" t="s">
        <v>439</v>
      </c>
      <c r="P3" s="110">
        <v>42019</v>
      </c>
      <c r="Q3" t="s">
        <v>439</v>
      </c>
      <c r="R3" s="110">
        <v>42045</v>
      </c>
      <c r="S3" t="s">
        <v>439</v>
      </c>
      <c r="T3" t="s">
        <v>190</v>
      </c>
      <c r="U3" t="s">
        <v>437</v>
      </c>
    </row>
    <row r="4" spans="1:21" ht="30" x14ac:dyDescent="0.25">
      <c r="A4" t="s">
        <v>667</v>
      </c>
      <c r="B4">
        <v>3</v>
      </c>
      <c r="C4" t="s">
        <v>439</v>
      </c>
      <c r="D4">
        <v>1</v>
      </c>
      <c r="E4" t="s">
        <v>439</v>
      </c>
      <c r="F4" t="s">
        <v>470</v>
      </c>
      <c r="G4" t="s">
        <v>439</v>
      </c>
      <c r="H4" s="103" t="s">
        <v>495</v>
      </c>
      <c r="I4" t="s">
        <v>439</v>
      </c>
      <c r="J4" s="107" t="s">
        <v>8</v>
      </c>
      <c r="K4" t="s">
        <v>439</v>
      </c>
      <c r="M4" t="s">
        <v>439</v>
      </c>
      <c r="O4" t="s">
        <v>439</v>
      </c>
      <c r="P4" s="110">
        <v>42095</v>
      </c>
      <c r="Q4" t="s">
        <v>439</v>
      </c>
      <c r="R4" s="110">
        <v>42101</v>
      </c>
      <c r="S4" t="s">
        <v>439</v>
      </c>
      <c r="T4" t="s">
        <v>190</v>
      </c>
      <c r="U4" t="s">
        <v>437</v>
      </c>
    </row>
    <row r="5" spans="1:21" x14ac:dyDescent="0.25">
      <c r="A5" t="s">
        <v>667</v>
      </c>
      <c r="B5">
        <v>4</v>
      </c>
      <c r="C5" t="s">
        <v>439</v>
      </c>
      <c r="D5">
        <v>1</v>
      </c>
      <c r="E5" t="s">
        <v>439</v>
      </c>
      <c r="F5" t="s">
        <v>470</v>
      </c>
      <c r="G5" t="s">
        <v>439</v>
      </c>
      <c r="H5" s="102" t="s">
        <v>496</v>
      </c>
      <c r="I5" t="s">
        <v>439</v>
      </c>
      <c r="J5" s="106" t="s">
        <v>13</v>
      </c>
      <c r="K5" t="s">
        <v>439</v>
      </c>
      <c r="M5" t="s">
        <v>439</v>
      </c>
      <c r="O5" t="s">
        <v>439</v>
      </c>
      <c r="P5" s="110">
        <v>42125</v>
      </c>
      <c r="Q5" t="s">
        <v>439</v>
      </c>
      <c r="R5" s="110">
        <v>41766</v>
      </c>
      <c r="S5" t="s">
        <v>439</v>
      </c>
      <c r="T5" t="s">
        <v>190</v>
      </c>
      <c r="U5" t="s">
        <v>437</v>
      </c>
    </row>
    <row r="6" spans="1:21" ht="30" x14ac:dyDescent="0.25">
      <c r="A6" t="s">
        <v>667</v>
      </c>
      <c r="B6">
        <v>5</v>
      </c>
      <c r="C6" t="s">
        <v>439</v>
      </c>
      <c r="D6">
        <v>1</v>
      </c>
      <c r="E6" t="s">
        <v>439</v>
      </c>
      <c r="F6" t="s">
        <v>470</v>
      </c>
      <c r="G6" t="s">
        <v>439</v>
      </c>
      <c r="H6" s="103" t="s">
        <v>497</v>
      </c>
      <c r="I6" t="s">
        <v>439</v>
      </c>
      <c r="J6" s="107" t="s">
        <v>55</v>
      </c>
      <c r="K6" t="s">
        <v>439</v>
      </c>
      <c r="M6" t="s">
        <v>439</v>
      </c>
      <c r="O6" t="s">
        <v>439</v>
      </c>
      <c r="P6" s="110">
        <v>41791</v>
      </c>
      <c r="Q6" t="s">
        <v>439</v>
      </c>
      <c r="R6" s="110">
        <v>41797</v>
      </c>
      <c r="S6" t="s">
        <v>439</v>
      </c>
      <c r="T6" t="s">
        <v>197</v>
      </c>
      <c r="U6" t="s">
        <v>437</v>
      </c>
    </row>
    <row r="7" spans="1:21" x14ac:dyDescent="0.25">
      <c r="A7" t="s">
        <v>667</v>
      </c>
      <c r="B7">
        <v>6</v>
      </c>
      <c r="C7" t="s">
        <v>439</v>
      </c>
      <c r="D7">
        <v>1</v>
      </c>
      <c r="E7" t="s">
        <v>439</v>
      </c>
      <c r="F7" t="s">
        <v>470</v>
      </c>
      <c r="G7" t="s">
        <v>439</v>
      </c>
      <c r="H7" s="102" t="s">
        <v>498</v>
      </c>
      <c r="I7" t="s">
        <v>439</v>
      </c>
      <c r="J7" s="107" t="s">
        <v>13</v>
      </c>
      <c r="K7" t="s">
        <v>439</v>
      </c>
      <c r="M7" t="s">
        <v>439</v>
      </c>
      <c r="O7" t="s">
        <v>439</v>
      </c>
      <c r="P7" s="110">
        <v>41791</v>
      </c>
      <c r="Q7" t="s">
        <v>439</v>
      </c>
      <c r="R7" s="110">
        <v>41797</v>
      </c>
      <c r="S7" t="s">
        <v>439</v>
      </c>
      <c r="T7" t="s">
        <v>190</v>
      </c>
      <c r="U7" t="s">
        <v>437</v>
      </c>
    </row>
    <row r="8" spans="1:21" x14ac:dyDescent="0.25">
      <c r="A8" t="s">
        <v>667</v>
      </c>
      <c r="B8">
        <v>7</v>
      </c>
      <c r="C8" t="s">
        <v>439</v>
      </c>
      <c r="D8">
        <v>1</v>
      </c>
      <c r="E8" t="s">
        <v>439</v>
      </c>
      <c r="F8" t="s">
        <v>470</v>
      </c>
      <c r="G8" t="s">
        <v>439</v>
      </c>
      <c r="H8" s="102" t="s">
        <v>499</v>
      </c>
      <c r="I8" t="s">
        <v>439</v>
      </c>
      <c r="J8" s="107" t="s">
        <v>13</v>
      </c>
      <c r="K8" t="s">
        <v>439</v>
      </c>
      <c r="M8" t="s">
        <v>439</v>
      </c>
      <c r="O8" t="s">
        <v>439</v>
      </c>
      <c r="P8" s="110">
        <v>41821</v>
      </c>
      <c r="Q8" t="s">
        <v>439</v>
      </c>
      <c r="R8" s="110">
        <v>41827</v>
      </c>
      <c r="S8" t="s">
        <v>439</v>
      </c>
      <c r="T8" t="s">
        <v>190</v>
      </c>
      <c r="U8" t="s">
        <v>437</v>
      </c>
    </row>
    <row r="9" spans="1:21" x14ac:dyDescent="0.25">
      <c r="A9" t="s">
        <v>667</v>
      </c>
      <c r="B9">
        <v>8</v>
      </c>
      <c r="C9" t="s">
        <v>439</v>
      </c>
      <c r="D9">
        <v>1</v>
      </c>
      <c r="E9" t="s">
        <v>439</v>
      </c>
      <c r="F9" t="s">
        <v>470</v>
      </c>
      <c r="G9" t="s">
        <v>439</v>
      </c>
      <c r="H9" s="102" t="s">
        <v>500</v>
      </c>
      <c r="I9" t="s">
        <v>439</v>
      </c>
      <c r="J9" s="107" t="s">
        <v>13</v>
      </c>
      <c r="K9" t="s">
        <v>439</v>
      </c>
      <c r="M9" t="s">
        <v>439</v>
      </c>
      <c r="O9" t="s">
        <v>439</v>
      </c>
      <c r="P9" s="110">
        <v>41913</v>
      </c>
      <c r="Q9" t="s">
        <v>439</v>
      </c>
      <c r="R9" s="110">
        <v>41919</v>
      </c>
      <c r="S9" t="s">
        <v>439</v>
      </c>
      <c r="T9" t="s">
        <v>190</v>
      </c>
      <c r="U9" t="s">
        <v>437</v>
      </c>
    </row>
    <row r="10" spans="1:21" ht="30" x14ac:dyDescent="0.25">
      <c r="A10" t="s">
        <v>667</v>
      </c>
      <c r="B10">
        <v>9</v>
      </c>
      <c r="C10" t="s">
        <v>439</v>
      </c>
      <c r="D10">
        <v>1</v>
      </c>
      <c r="E10" t="s">
        <v>439</v>
      </c>
      <c r="F10" t="s">
        <v>470</v>
      </c>
      <c r="G10" t="s">
        <v>439</v>
      </c>
      <c r="H10" s="103" t="s">
        <v>501</v>
      </c>
      <c r="I10" t="s">
        <v>439</v>
      </c>
      <c r="J10" s="107" t="s">
        <v>56</v>
      </c>
      <c r="K10" t="s">
        <v>439</v>
      </c>
      <c r="M10" t="s">
        <v>439</v>
      </c>
      <c r="O10" t="s">
        <v>439</v>
      </c>
      <c r="P10" s="110">
        <v>41944</v>
      </c>
      <c r="Q10" t="s">
        <v>439</v>
      </c>
      <c r="R10" s="110">
        <v>41959</v>
      </c>
      <c r="S10" t="s">
        <v>439</v>
      </c>
      <c r="T10" t="s">
        <v>197</v>
      </c>
      <c r="U10" t="s">
        <v>437</v>
      </c>
    </row>
    <row r="11" spans="1:21" x14ac:dyDescent="0.25">
      <c r="A11" t="s">
        <v>667</v>
      </c>
      <c r="B11">
        <v>10</v>
      </c>
      <c r="C11" t="s">
        <v>439</v>
      </c>
      <c r="D11">
        <v>1</v>
      </c>
      <c r="E11" t="s">
        <v>439</v>
      </c>
      <c r="F11" t="s">
        <v>471</v>
      </c>
      <c r="G11" t="s">
        <v>439</v>
      </c>
      <c r="H11" t="s">
        <v>502</v>
      </c>
      <c r="I11" t="s">
        <v>439</v>
      </c>
      <c r="J11" t="s">
        <v>46</v>
      </c>
      <c r="K11" t="s">
        <v>439</v>
      </c>
      <c r="M11" t="s">
        <v>439</v>
      </c>
      <c r="O11" t="s">
        <v>439</v>
      </c>
      <c r="P11" s="111">
        <v>41922</v>
      </c>
      <c r="Q11" t="s">
        <v>439</v>
      </c>
      <c r="R11" s="111">
        <v>41933</v>
      </c>
      <c r="S11" t="s">
        <v>439</v>
      </c>
      <c r="T11" t="s">
        <v>190</v>
      </c>
      <c r="U11" t="s">
        <v>437</v>
      </c>
    </row>
    <row r="12" spans="1:21" x14ac:dyDescent="0.25">
      <c r="A12" t="s">
        <v>667</v>
      </c>
      <c r="B12">
        <v>11</v>
      </c>
      <c r="C12" t="s">
        <v>439</v>
      </c>
      <c r="D12">
        <v>1</v>
      </c>
      <c r="E12" t="s">
        <v>439</v>
      </c>
      <c r="F12" t="s">
        <v>471</v>
      </c>
      <c r="G12" t="s">
        <v>439</v>
      </c>
      <c r="H12" t="s">
        <v>503</v>
      </c>
      <c r="I12" t="s">
        <v>439</v>
      </c>
      <c r="J12" t="s">
        <v>58</v>
      </c>
      <c r="K12" t="s">
        <v>439</v>
      </c>
      <c r="M12" t="s">
        <v>439</v>
      </c>
      <c r="O12" t="s">
        <v>439</v>
      </c>
      <c r="P12" s="111">
        <v>41943</v>
      </c>
      <c r="Q12" t="s">
        <v>439</v>
      </c>
      <c r="R12" s="111">
        <v>41953</v>
      </c>
      <c r="S12" t="s">
        <v>439</v>
      </c>
      <c r="T12" t="s">
        <v>197</v>
      </c>
      <c r="U12" t="s">
        <v>437</v>
      </c>
    </row>
    <row r="13" spans="1:21" x14ac:dyDescent="0.25">
      <c r="A13" t="s">
        <v>667</v>
      </c>
      <c r="B13">
        <v>12</v>
      </c>
      <c r="C13" t="s">
        <v>439</v>
      </c>
      <c r="D13">
        <v>1</v>
      </c>
      <c r="E13" t="s">
        <v>439</v>
      </c>
      <c r="F13" t="s">
        <v>471</v>
      </c>
      <c r="G13" t="s">
        <v>439</v>
      </c>
      <c r="H13" t="s">
        <v>504</v>
      </c>
      <c r="I13" t="s">
        <v>439</v>
      </c>
      <c r="J13" t="s">
        <v>29</v>
      </c>
      <c r="K13" t="s">
        <v>439</v>
      </c>
      <c r="M13" t="s">
        <v>439</v>
      </c>
      <c r="O13" t="s">
        <v>439</v>
      </c>
      <c r="P13" s="111">
        <v>42064</v>
      </c>
      <c r="Q13" t="s">
        <v>439</v>
      </c>
      <c r="R13" s="111">
        <v>41713</v>
      </c>
      <c r="S13" t="s">
        <v>439</v>
      </c>
      <c r="T13" t="s">
        <v>190</v>
      </c>
      <c r="U13" t="s">
        <v>437</v>
      </c>
    </row>
    <row r="14" spans="1:21" x14ac:dyDescent="0.25">
      <c r="A14" t="s">
        <v>667</v>
      </c>
      <c r="B14">
        <v>13</v>
      </c>
      <c r="C14" t="s">
        <v>439</v>
      </c>
      <c r="D14">
        <v>1</v>
      </c>
      <c r="E14" t="s">
        <v>439</v>
      </c>
      <c r="F14" t="s">
        <v>471</v>
      </c>
      <c r="G14" t="s">
        <v>439</v>
      </c>
      <c r="H14" t="s">
        <v>505</v>
      </c>
      <c r="I14" t="s">
        <v>439</v>
      </c>
      <c r="J14" t="s">
        <v>29</v>
      </c>
      <c r="K14" t="s">
        <v>439</v>
      </c>
      <c r="M14" t="s">
        <v>439</v>
      </c>
      <c r="O14" t="s">
        <v>439</v>
      </c>
      <c r="P14" s="111">
        <v>42135</v>
      </c>
      <c r="Q14" t="s">
        <v>439</v>
      </c>
      <c r="R14" s="111">
        <v>42146</v>
      </c>
      <c r="S14" t="s">
        <v>439</v>
      </c>
      <c r="T14" t="s">
        <v>190</v>
      </c>
      <c r="U14" t="s">
        <v>437</v>
      </c>
    </row>
    <row r="15" spans="1:21" x14ac:dyDescent="0.25">
      <c r="A15" t="s">
        <v>667</v>
      </c>
      <c r="B15">
        <v>14</v>
      </c>
      <c r="C15" t="s">
        <v>439</v>
      </c>
      <c r="D15">
        <v>1</v>
      </c>
      <c r="E15" t="s">
        <v>439</v>
      </c>
      <c r="F15" t="s">
        <v>471</v>
      </c>
      <c r="G15" t="s">
        <v>439</v>
      </c>
      <c r="H15" t="s">
        <v>506</v>
      </c>
      <c r="I15" t="s">
        <v>439</v>
      </c>
      <c r="J15" t="s">
        <v>8</v>
      </c>
      <c r="K15" t="s">
        <v>439</v>
      </c>
      <c r="M15" t="s">
        <v>439</v>
      </c>
      <c r="O15" t="s">
        <v>439</v>
      </c>
      <c r="P15" s="111">
        <v>42202</v>
      </c>
      <c r="Q15" t="s">
        <v>439</v>
      </c>
      <c r="R15" s="111">
        <v>42216</v>
      </c>
      <c r="S15" t="s">
        <v>439</v>
      </c>
      <c r="T15" t="s">
        <v>190</v>
      </c>
      <c r="U15" t="s">
        <v>437</v>
      </c>
    </row>
    <row r="16" spans="1:21" x14ac:dyDescent="0.25">
      <c r="A16" t="s">
        <v>667</v>
      </c>
      <c r="B16">
        <v>15</v>
      </c>
      <c r="C16" t="s">
        <v>439</v>
      </c>
      <c r="D16">
        <v>1</v>
      </c>
      <c r="E16" t="s">
        <v>439</v>
      </c>
      <c r="F16" t="s">
        <v>472</v>
      </c>
      <c r="G16" t="s">
        <v>439</v>
      </c>
      <c r="H16" s="104" t="s">
        <v>507</v>
      </c>
      <c r="I16" t="s">
        <v>439</v>
      </c>
      <c r="J16" s="108" t="s">
        <v>46</v>
      </c>
      <c r="K16" t="s">
        <v>439</v>
      </c>
      <c r="M16" t="s">
        <v>439</v>
      </c>
      <c r="O16" t="s">
        <v>439</v>
      </c>
      <c r="P16" s="112">
        <v>41922</v>
      </c>
      <c r="Q16" t="s">
        <v>439</v>
      </c>
      <c r="R16" s="112">
        <v>41933</v>
      </c>
      <c r="S16" t="s">
        <v>439</v>
      </c>
      <c r="T16" t="s">
        <v>190</v>
      </c>
      <c r="U16" t="s">
        <v>437</v>
      </c>
    </row>
    <row r="17" spans="1:21" x14ac:dyDescent="0.25">
      <c r="A17" t="s">
        <v>667</v>
      </c>
      <c r="B17">
        <v>16</v>
      </c>
      <c r="C17" t="s">
        <v>439</v>
      </c>
      <c r="D17">
        <v>1</v>
      </c>
      <c r="E17" t="s">
        <v>439</v>
      </c>
      <c r="F17" t="s">
        <v>472</v>
      </c>
      <c r="G17" t="s">
        <v>439</v>
      </c>
      <c r="H17" s="105" t="s">
        <v>508</v>
      </c>
      <c r="I17" t="s">
        <v>439</v>
      </c>
      <c r="J17" s="108" t="s">
        <v>58</v>
      </c>
      <c r="K17" t="s">
        <v>439</v>
      </c>
      <c r="M17" t="s">
        <v>439</v>
      </c>
      <c r="O17" t="s">
        <v>439</v>
      </c>
      <c r="P17" s="112">
        <v>41943</v>
      </c>
      <c r="Q17" t="s">
        <v>439</v>
      </c>
      <c r="R17" s="112">
        <v>41953</v>
      </c>
      <c r="S17" t="s">
        <v>439</v>
      </c>
      <c r="T17" t="s">
        <v>197</v>
      </c>
      <c r="U17" t="s">
        <v>437</v>
      </c>
    </row>
    <row r="18" spans="1:21" x14ac:dyDescent="0.25">
      <c r="A18" t="s">
        <v>667</v>
      </c>
      <c r="B18">
        <v>17</v>
      </c>
      <c r="C18" t="s">
        <v>439</v>
      </c>
      <c r="D18">
        <v>1</v>
      </c>
      <c r="E18" t="s">
        <v>439</v>
      </c>
      <c r="F18" t="s">
        <v>472</v>
      </c>
      <c r="G18" t="s">
        <v>439</v>
      </c>
      <c r="H18" s="105" t="s">
        <v>509</v>
      </c>
      <c r="I18" t="s">
        <v>439</v>
      </c>
      <c r="J18" s="108" t="s">
        <v>26</v>
      </c>
      <c r="K18" t="s">
        <v>439</v>
      </c>
      <c r="M18" t="s">
        <v>439</v>
      </c>
      <c r="O18" t="s">
        <v>439</v>
      </c>
      <c r="P18" s="112">
        <v>41974</v>
      </c>
      <c r="Q18" t="s">
        <v>439</v>
      </c>
      <c r="R18" s="112">
        <v>41980</v>
      </c>
      <c r="S18" t="s">
        <v>439</v>
      </c>
      <c r="T18" t="s">
        <v>190</v>
      </c>
      <c r="U18" t="s">
        <v>437</v>
      </c>
    </row>
    <row r="19" spans="1:21" x14ac:dyDescent="0.25">
      <c r="A19" t="s">
        <v>667</v>
      </c>
      <c r="B19">
        <v>18</v>
      </c>
      <c r="C19" t="s">
        <v>439</v>
      </c>
      <c r="D19">
        <v>1</v>
      </c>
      <c r="E19" t="s">
        <v>439</v>
      </c>
      <c r="F19" t="s">
        <v>472</v>
      </c>
      <c r="G19" t="s">
        <v>439</v>
      </c>
      <c r="H19" s="105" t="s">
        <v>504</v>
      </c>
      <c r="I19" t="s">
        <v>439</v>
      </c>
      <c r="J19" s="108" t="s">
        <v>29</v>
      </c>
      <c r="K19" t="s">
        <v>439</v>
      </c>
      <c r="M19" t="s">
        <v>439</v>
      </c>
      <c r="O19" t="s">
        <v>439</v>
      </c>
      <c r="P19" s="112">
        <v>42064</v>
      </c>
      <c r="Q19" t="s">
        <v>439</v>
      </c>
      <c r="R19" s="112">
        <v>42078</v>
      </c>
      <c r="S19" t="s">
        <v>439</v>
      </c>
      <c r="T19" t="s">
        <v>190</v>
      </c>
      <c r="U19" t="s">
        <v>437</v>
      </c>
    </row>
    <row r="20" spans="1:21" x14ac:dyDescent="0.25">
      <c r="A20" t="s">
        <v>667</v>
      </c>
      <c r="B20">
        <v>19</v>
      </c>
      <c r="C20" t="s">
        <v>439</v>
      </c>
      <c r="D20">
        <v>1</v>
      </c>
      <c r="E20" t="s">
        <v>439</v>
      </c>
      <c r="F20" t="s">
        <v>472</v>
      </c>
      <c r="G20" t="s">
        <v>439</v>
      </c>
      <c r="H20" s="105" t="s">
        <v>510</v>
      </c>
      <c r="I20" t="s">
        <v>439</v>
      </c>
      <c r="J20" s="108" t="s">
        <v>29</v>
      </c>
      <c r="K20" t="s">
        <v>439</v>
      </c>
      <c r="M20" t="s">
        <v>439</v>
      </c>
      <c r="O20" t="s">
        <v>439</v>
      </c>
      <c r="P20" s="112">
        <v>42135</v>
      </c>
      <c r="Q20" t="s">
        <v>439</v>
      </c>
      <c r="R20" s="112">
        <v>42146</v>
      </c>
      <c r="S20" t="s">
        <v>439</v>
      </c>
      <c r="T20" t="s">
        <v>190</v>
      </c>
      <c r="U20" t="s">
        <v>437</v>
      </c>
    </row>
    <row r="21" spans="1:21" x14ac:dyDescent="0.25">
      <c r="A21" t="s">
        <v>667</v>
      </c>
      <c r="B21">
        <v>20</v>
      </c>
      <c r="C21" t="s">
        <v>439</v>
      </c>
      <c r="D21">
        <v>1</v>
      </c>
      <c r="E21" t="s">
        <v>439</v>
      </c>
      <c r="F21" t="s">
        <v>472</v>
      </c>
      <c r="G21" t="s">
        <v>439</v>
      </c>
      <c r="H21" s="105" t="s">
        <v>510</v>
      </c>
      <c r="I21" t="s">
        <v>439</v>
      </c>
      <c r="J21" s="108" t="s">
        <v>8</v>
      </c>
      <c r="K21" t="s">
        <v>439</v>
      </c>
      <c r="M21" t="s">
        <v>439</v>
      </c>
      <c r="O21" t="s">
        <v>439</v>
      </c>
      <c r="P21" s="112">
        <v>42202</v>
      </c>
      <c r="Q21" t="s">
        <v>439</v>
      </c>
      <c r="R21" s="112">
        <v>42216</v>
      </c>
      <c r="S21" t="s">
        <v>439</v>
      </c>
      <c r="T21" t="s">
        <v>190</v>
      </c>
      <c r="U21" t="s">
        <v>437</v>
      </c>
    </row>
    <row r="22" spans="1:21" x14ac:dyDescent="0.25">
      <c r="A22" t="s">
        <v>667</v>
      </c>
      <c r="B22">
        <v>21</v>
      </c>
      <c r="C22" t="s">
        <v>439</v>
      </c>
      <c r="D22">
        <v>1</v>
      </c>
      <c r="E22" t="s">
        <v>439</v>
      </c>
      <c r="F22" t="s">
        <v>473</v>
      </c>
      <c r="G22" t="s">
        <v>439</v>
      </c>
      <c r="H22" s="102" t="s">
        <v>511</v>
      </c>
      <c r="I22" t="s">
        <v>439</v>
      </c>
      <c r="J22" s="109" t="s">
        <v>61</v>
      </c>
      <c r="K22" t="s">
        <v>439</v>
      </c>
      <c r="M22" t="s">
        <v>439</v>
      </c>
      <c r="O22" t="s">
        <v>439</v>
      </c>
      <c r="P22" s="113">
        <v>41954</v>
      </c>
      <c r="Q22" t="s">
        <v>439</v>
      </c>
      <c r="R22" s="113">
        <v>41959</v>
      </c>
      <c r="S22" t="s">
        <v>439</v>
      </c>
      <c r="T22" t="s">
        <v>190</v>
      </c>
      <c r="U22" t="s">
        <v>437</v>
      </c>
    </row>
    <row r="23" spans="1:21" x14ac:dyDescent="0.25">
      <c r="A23" t="s">
        <v>667</v>
      </c>
      <c r="B23">
        <v>22</v>
      </c>
      <c r="C23" t="s">
        <v>439</v>
      </c>
      <c r="D23">
        <v>1</v>
      </c>
      <c r="E23" t="s">
        <v>439</v>
      </c>
      <c r="F23" t="s">
        <v>473</v>
      </c>
      <c r="G23" t="s">
        <v>439</v>
      </c>
      <c r="H23" s="102" t="s">
        <v>512</v>
      </c>
      <c r="I23" t="s">
        <v>439</v>
      </c>
      <c r="J23" s="109" t="s">
        <v>61</v>
      </c>
      <c r="K23" t="s">
        <v>439</v>
      </c>
      <c r="M23" t="s">
        <v>439</v>
      </c>
      <c r="O23" t="s">
        <v>439</v>
      </c>
      <c r="P23" s="113">
        <v>42031</v>
      </c>
      <c r="Q23" t="s">
        <v>439</v>
      </c>
      <c r="R23" s="113">
        <v>42036</v>
      </c>
      <c r="S23" t="s">
        <v>439</v>
      </c>
      <c r="T23" t="s">
        <v>190</v>
      </c>
      <c r="U23" t="s">
        <v>437</v>
      </c>
    </row>
    <row r="24" spans="1:21" x14ac:dyDescent="0.25">
      <c r="A24" t="s">
        <v>667</v>
      </c>
      <c r="B24">
        <v>23</v>
      </c>
      <c r="C24" t="s">
        <v>439</v>
      </c>
      <c r="D24">
        <v>1</v>
      </c>
      <c r="E24" t="s">
        <v>439</v>
      </c>
      <c r="F24" t="s">
        <v>473</v>
      </c>
      <c r="G24" t="s">
        <v>439</v>
      </c>
      <c r="H24" s="102" t="s">
        <v>513</v>
      </c>
      <c r="I24" t="s">
        <v>439</v>
      </c>
      <c r="J24" s="109" t="s">
        <v>61</v>
      </c>
      <c r="K24" t="s">
        <v>439</v>
      </c>
      <c r="M24" t="s">
        <v>439</v>
      </c>
      <c r="O24" t="s">
        <v>439</v>
      </c>
      <c r="P24" s="113">
        <v>42059</v>
      </c>
      <c r="Q24" t="s">
        <v>439</v>
      </c>
      <c r="R24" s="113">
        <v>42064</v>
      </c>
      <c r="S24" t="s">
        <v>439</v>
      </c>
      <c r="T24" t="s">
        <v>190</v>
      </c>
      <c r="U24" t="s">
        <v>437</v>
      </c>
    </row>
    <row r="25" spans="1:21" x14ac:dyDescent="0.25">
      <c r="A25" t="s">
        <v>667</v>
      </c>
      <c r="B25">
        <v>24</v>
      </c>
      <c r="C25" t="s">
        <v>439</v>
      </c>
      <c r="D25">
        <v>1</v>
      </c>
      <c r="E25" t="s">
        <v>439</v>
      </c>
      <c r="F25" t="s">
        <v>473</v>
      </c>
      <c r="G25" t="s">
        <v>439</v>
      </c>
      <c r="H25" s="102" t="s">
        <v>514</v>
      </c>
      <c r="I25" t="s">
        <v>439</v>
      </c>
      <c r="J25" s="109" t="s">
        <v>61</v>
      </c>
      <c r="K25" t="s">
        <v>439</v>
      </c>
      <c r="M25" t="s">
        <v>439</v>
      </c>
      <c r="O25" t="s">
        <v>439</v>
      </c>
      <c r="P25" s="113">
        <v>42087</v>
      </c>
      <c r="Q25" t="s">
        <v>439</v>
      </c>
      <c r="R25" s="113">
        <v>42092</v>
      </c>
      <c r="S25" t="s">
        <v>439</v>
      </c>
      <c r="T25" t="s">
        <v>190</v>
      </c>
      <c r="U25" t="s">
        <v>437</v>
      </c>
    </row>
    <row r="26" spans="1:21" x14ac:dyDescent="0.25">
      <c r="A26" t="s">
        <v>667</v>
      </c>
      <c r="B26">
        <v>25</v>
      </c>
      <c r="C26" t="s">
        <v>439</v>
      </c>
      <c r="D26">
        <v>1</v>
      </c>
      <c r="E26" t="s">
        <v>439</v>
      </c>
      <c r="F26" t="s">
        <v>473</v>
      </c>
      <c r="G26" t="s">
        <v>439</v>
      </c>
      <c r="H26" s="102" t="s">
        <v>515</v>
      </c>
      <c r="I26" t="s">
        <v>439</v>
      </c>
      <c r="J26" s="109" t="s">
        <v>61</v>
      </c>
      <c r="K26" t="s">
        <v>439</v>
      </c>
      <c r="M26" t="s">
        <v>439</v>
      </c>
      <c r="O26" t="s">
        <v>439</v>
      </c>
      <c r="P26" s="113">
        <v>42122</v>
      </c>
      <c r="Q26" t="s">
        <v>439</v>
      </c>
      <c r="R26" s="113">
        <v>42127</v>
      </c>
      <c r="S26" t="s">
        <v>439</v>
      </c>
      <c r="T26" t="s">
        <v>190</v>
      </c>
      <c r="U26" t="s">
        <v>437</v>
      </c>
    </row>
    <row r="27" spans="1:21" x14ac:dyDescent="0.25">
      <c r="A27" t="s">
        <v>667</v>
      </c>
      <c r="B27">
        <v>26</v>
      </c>
      <c r="C27" t="s">
        <v>439</v>
      </c>
      <c r="D27">
        <v>1</v>
      </c>
      <c r="E27" t="s">
        <v>439</v>
      </c>
      <c r="F27" t="s">
        <v>473</v>
      </c>
      <c r="G27" t="s">
        <v>439</v>
      </c>
      <c r="H27" s="102" t="s">
        <v>516</v>
      </c>
      <c r="I27" t="s">
        <v>439</v>
      </c>
      <c r="J27" s="109" t="s">
        <v>61</v>
      </c>
      <c r="K27" t="s">
        <v>439</v>
      </c>
      <c r="M27" t="s">
        <v>439</v>
      </c>
      <c r="O27" t="s">
        <v>439</v>
      </c>
      <c r="P27" s="113">
        <v>42150</v>
      </c>
      <c r="Q27" t="s">
        <v>439</v>
      </c>
      <c r="R27" s="113">
        <v>42155</v>
      </c>
      <c r="S27" t="s">
        <v>439</v>
      </c>
      <c r="T27" t="s">
        <v>190</v>
      </c>
      <c r="U27" t="s">
        <v>437</v>
      </c>
    </row>
    <row r="28" spans="1:21" x14ac:dyDescent="0.25">
      <c r="A28" t="s">
        <v>667</v>
      </c>
      <c r="B28">
        <v>27</v>
      </c>
      <c r="C28" t="s">
        <v>439</v>
      </c>
      <c r="D28">
        <v>1</v>
      </c>
      <c r="E28" t="s">
        <v>439</v>
      </c>
      <c r="F28" t="s">
        <v>473</v>
      </c>
      <c r="G28" t="s">
        <v>439</v>
      </c>
      <c r="H28" s="102" t="s">
        <v>517</v>
      </c>
      <c r="I28" t="s">
        <v>439</v>
      </c>
      <c r="J28" s="109" t="s">
        <v>61</v>
      </c>
      <c r="K28" t="s">
        <v>439</v>
      </c>
      <c r="M28" t="s">
        <v>439</v>
      </c>
      <c r="O28" t="s">
        <v>439</v>
      </c>
      <c r="P28" s="113">
        <v>42171</v>
      </c>
      <c r="Q28" t="s">
        <v>439</v>
      </c>
      <c r="R28" s="113">
        <v>42176</v>
      </c>
      <c r="S28" t="s">
        <v>439</v>
      </c>
      <c r="T28" t="s">
        <v>190</v>
      </c>
      <c r="U28" t="s">
        <v>437</v>
      </c>
    </row>
    <row r="29" spans="1:21" x14ac:dyDescent="0.25">
      <c r="A29" t="s">
        <v>667</v>
      </c>
      <c r="B29">
        <v>28</v>
      </c>
      <c r="C29" t="s">
        <v>439</v>
      </c>
      <c r="D29">
        <v>1</v>
      </c>
      <c r="E29" t="s">
        <v>439</v>
      </c>
      <c r="F29" t="s">
        <v>473</v>
      </c>
      <c r="G29" t="s">
        <v>439</v>
      </c>
      <c r="H29" s="102" t="s">
        <v>518</v>
      </c>
      <c r="I29" t="s">
        <v>439</v>
      </c>
      <c r="J29" s="109" t="s">
        <v>61</v>
      </c>
      <c r="K29" t="s">
        <v>439</v>
      </c>
      <c r="M29" t="s">
        <v>439</v>
      </c>
      <c r="O29" t="s">
        <v>439</v>
      </c>
      <c r="P29" s="113">
        <v>42176</v>
      </c>
      <c r="Q29" t="s">
        <v>439</v>
      </c>
      <c r="R29" s="113">
        <v>42185</v>
      </c>
      <c r="S29" t="s">
        <v>439</v>
      </c>
      <c r="T29" t="s">
        <v>190</v>
      </c>
      <c r="U29" t="s">
        <v>437</v>
      </c>
    </row>
    <row r="30" spans="1:21" x14ac:dyDescent="0.25">
      <c r="A30" t="s">
        <v>667</v>
      </c>
      <c r="B30">
        <v>29</v>
      </c>
      <c r="C30" t="s">
        <v>439</v>
      </c>
      <c r="D30">
        <v>1</v>
      </c>
      <c r="E30" t="s">
        <v>439</v>
      </c>
      <c r="F30" t="s">
        <v>473</v>
      </c>
      <c r="G30" t="s">
        <v>439</v>
      </c>
      <c r="H30" s="102" t="s">
        <v>519</v>
      </c>
      <c r="I30" t="s">
        <v>439</v>
      </c>
      <c r="J30" s="109" t="s">
        <v>61</v>
      </c>
      <c r="K30" t="s">
        <v>439</v>
      </c>
      <c r="M30" t="s">
        <v>439</v>
      </c>
      <c r="O30" t="s">
        <v>439</v>
      </c>
      <c r="P30" s="113">
        <v>42206</v>
      </c>
      <c r="Q30" t="s">
        <v>439</v>
      </c>
      <c r="R30" s="113">
        <v>42211</v>
      </c>
      <c r="S30" t="s">
        <v>439</v>
      </c>
      <c r="T30" t="s">
        <v>190</v>
      </c>
      <c r="U30" t="s">
        <v>437</v>
      </c>
    </row>
    <row r="31" spans="1:21" x14ac:dyDescent="0.25">
      <c r="A31" t="s">
        <v>667</v>
      </c>
      <c r="B31">
        <v>30</v>
      </c>
      <c r="C31" t="s">
        <v>439</v>
      </c>
      <c r="D31">
        <v>1</v>
      </c>
      <c r="E31" t="s">
        <v>439</v>
      </c>
      <c r="F31" t="s">
        <v>473</v>
      </c>
      <c r="G31" t="s">
        <v>439</v>
      </c>
      <c r="H31" s="102" t="s">
        <v>520</v>
      </c>
      <c r="I31" t="s">
        <v>439</v>
      </c>
      <c r="J31" s="109" t="s">
        <v>61</v>
      </c>
      <c r="K31" t="s">
        <v>439</v>
      </c>
      <c r="M31" t="s">
        <v>439</v>
      </c>
      <c r="O31" t="s">
        <v>439</v>
      </c>
      <c r="P31" s="113">
        <v>42233</v>
      </c>
      <c r="Q31" t="s">
        <v>439</v>
      </c>
      <c r="R31" s="113">
        <v>42239</v>
      </c>
      <c r="S31" t="s">
        <v>439</v>
      </c>
      <c r="T31" t="s">
        <v>190</v>
      </c>
      <c r="U31" t="s">
        <v>437</v>
      </c>
    </row>
    <row r="32" spans="1:21" x14ac:dyDescent="0.25">
      <c r="A32" t="s">
        <v>667</v>
      </c>
      <c r="B32">
        <v>31</v>
      </c>
      <c r="C32" t="s">
        <v>439</v>
      </c>
      <c r="D32">
        <v>1</v>
      </c>
      <c r="E32" t="s">
        <v>439</v>
      </c>
      <c r="F32" t="s">
        <v>474</v>
      </c>
      <c r="G32" t="s">
        <v>439</v>
      </c>
      <c r="H32" s="102" t="s">
        <v>521</v>
      </c>
      <c r="I32" t="s">
        <v>439</v>
      </c>
      <c r="J32" s="106" t="s">
        <v>65</v>
      </c>
      <c r="K32" t="s">
        <v>439</v>
      </c>
      <c r="M32" t="s">
        <v>439</v>
      </c>
      <c r="O32" t="s">
        <v>439</v>
      </c>
      <c r="P32" s="111">
        <v>41913</v>
      </c>
      <c r="Q32" t="s">
        <v>439</v>
      </c>
      <c r="R32" s="113">
        <v>41916</v>
      </c>
      <c r="S32" t="s">
        <v>439</v>
      </c>
      <c r="T32" t="s">
        <v>190</v>
      </c>
      <c r="U32" t="s">
        <v>437</v>
      </c>
    </row>
    <row r="33" spans="1:21" x14ac:dyDescent="0.25">
      <c r="A33" t="s">
        <v>667</v>
      </c>
      <c r="B33">
        <v>32</v>
      </c>
      <c r="C33" t="s">
        <v>439</v>
      </c>
      <c r="D33">
        <v>1</v>
      </c>
      <c r="E33" t="s">
        <v>439</v>
      </c>
      <c r="F33" t="s">
        <v>474</v>
      </c>
      <c r="G33" t="s">
        <v>439</v>
      </c>
      <c r="H33" s="102" t="s">
        <v>522</v>
      </c>
      <c r="I33" t="s">
        <v>439</v>
      </c>
      <c r="J33" s="106" t="s">
        <v>29</v>
      </c>
      <c r="K33" t="s">
        <v>439</v>
      </c>
      <c r="M33" t="s">
        <v>439</v>
      </c>
      <c r="O33" t="s">
        <v>439</v>
      </c>
      <c r="P33" s="111">
        <v>41944</v>
      </c>
      <c r="Q33" t="s">
        <v>439</v>
      </c>
      <c r="R33" s="113">
        <v>41947</v>
      </c>
      <c r="S33" t="s">
        <v>439</v>
      </c>
      <c r="T33" t="s">
        <v>190</v>
      </c>
      <c r="U33" t="s">
        <v>437</v>
      </c>
    </row>
    <row r="34" spans="1:21" x14ac:dyDescent="0.25">
      <c r="A34" t="s">
        <v>667</v>
      </c>
      <c r="B34">
        <v>33</v>
      </c>
      <c r="C34" t="s">
        <v>439</v>
      </c>
      <c r="D34">
        <v>1</v>
      </c>
      <c r="E34" t="s">
        <v>439</v>
      </c>
      <c r="F34" t="s">
        <v>474</v>
      </c>
      <c r="G34" t="s">
        <v>439</v>
      </c>
      <c r="H34" s="102" t="s">
        <v>523</v>
      </c>
      <c r="I34" t="s">
        <v>439</v>
      </c>
      <c r="J34" s="106" t="s">
        <v>660</v>
      </c>
      <c r="K34" t="s">
        <v>439</v>
      </c>
      <c r="M34" t="s">
        <v>439</v>
      </c>
      <c r="O34" t="s">
        <v>439</v>
      </c>
      <c r="P34" s="111">
        <v>42095</v>
      </c>
      <c r="Q34" t="s">
        <v>439</v>
      </c>
      <c r="R34" s="113">
        <v>42098</v>
      </c>
      <c r="S34" t="s">
        <v>439</v>
      </c>
      <c r="T34" t="s">
        <v>190</v>
      </c>
      <c r="U34" t="s">
        <v>437</v>
      </c>
    </row>
    <row r="35" spans="1:21" x14ac:dyDescent="0.25">
      <c r="A35" t="s">
        <v>667</v>
      </c>
      <c r="B35">
        <v>34</v>
      </c>
      <c r="C35" t="s">
        <v>439</v>
      </c>
      <c r="D35">
        <v>1</v>
      </c>
      <c r="E35" t="s">
        <v>439</v>
      </c>
      <c r="F35" t="s">
        <v>474</v>
      </c>
      <c r="G35" t="s">
        <v>439</v>
      </c>
      <c r="H35" s="102" t="s">
        <v>521</v>
      </c>
      <c r="I35" t="s">
        <v>439</v>
      </c>
      <c r="J35" s="106" t="s">
        <v>65</v>
      </c>
      <c r="K35" t="s">
        <v>439</v>
      </c>
      <c r="M35" t="s">
        <v>439</v>
      </c>
      <c r="O35" t="s">
        <v>439</v>
      </c>
      <c r="P35" s="111">
        <v>42156</v>
      </c>
      <c r="Q35" t="s">
        <v>439</v>
      </c>
      <c r="R35" s="113">
        <v>42159</v>
      </c>
      <c r="S35" t="s">
        <v>439</v>
      </c>
      <c r="T35" t="s">
        <v>190</v>
      </c>
      <c r="U35" t="s">
        <v>437</v>
      </c>
    </row>
    <row r="36" spans="1:21" x14ac:dyDescent="0.25">
      <c r="A36" t="s">
        <v>667</v>
      </c>
      <c r="B36">
        <v>35</v>
      </c>
      <c r="C36" t="s">
        <v>439</v>
      </c>
      <c r="D36">
        <v>1</v>
      </c>
      <c r="E36" t="s">
        <v>439</v>
      </c>
      <c r="F36" t="s">
        <v>474</v>
      </c>
      <c r="G36" t="s">
        <v>439</v>
      </c>
      <c r="H36" s="102" t="s">
        <v>524</v>
      </c>
      <c r="I36" t="s">
        <v>439</v>
      </c>
      <c r="J36" s="106" t="s">
        <v>66</v>
      </c>
      <c r="K36" t="s">
        <v>439</v>
      </c>
      <c r="M36" t="s">
        <v>439</v>
      </c>
      <c r="O36" t="s">
        <v>439</v>
      </c>
      <c r="P36" s="111">
        <v>42248</v>
      </c>
      <c r="Q36" t="s">
        <v>439</v>
      </c>
      <c r="R36" s="113">
        <v>42251</v>
      </c>
      <c r="S36" t="s">
        <v>439</v>
      </c>
      <c r="T36" t="s">
        <v>190</v>
      </c>
      <c r="U36" t="s">
        <v>437</v>
      </c>
    </row>
    <row r="37" spans="1:21" x14ac:dyDescent="0.25">
      <c r="A37" t="s">
        <v>667</v>
      </c>
      <c r="B37">
        <v>36</v>
      </c>
      <c r="C37" t="s">
        <v>439</v>
      </c>
      <c r="D37">
        <v>1</v>
      </c>
      <c r="E37" t="s">
        <v>439</v>
      </c>
      <c r="F37" t="s">
        <v>474</v>
      </c>
      <c r="G37" t="s">
        <v>439</v>
      </c>
      <c r="H37" s="102" t="s">
        <v>525</v>
      </c>
      <c r="I37" t="s">
        <v>439</v>
      </c>
      <c r="J37" s="106" t="s">
        <v>29</v>
      </c>
      <c r="K37" t="s">
        <v>439</v>
      </c>
      <c r="M37" t="s">
        <v>439</v>
      </c>
      <c r="O37" t="s">
        <v>439</v>
      </c>
      <c r="P37" s="111">
        <v>42309</v>
      </c>
      <c r="Q37" t="s">
        <v>439</v>
      </c>
      <c r="R37" s="113">
        <v>42312</v>
      </c>
      <c r="S37" t="s">
        <v>439</v>
      </c>
      <c r="T37" t="s">
        <v>190</v>
      </c>
      <c r="U37" t="s">
        <v>437</v>
      </c>
    </row>
    <row r="38" spans="1:21" x14ac:dyDescent="0.25">
      <c r="A38" t="s">
        <v>667</v>
      </c>
      <c r="B38">
        <v>37</v>
      </c>
      <c r="C38" t="s">
        <v>439</v>
      </c>
      <c r="D38">
        <v>1</v>
      </c>
      <c r="E38" t="s">
        <v>439</v>
      </c>
      <c r="F38" t="s">
        <v>474</v>
      </c>
      <c r="G38" t="s">
        <v>439</v>
      </c>
      <c r="H38" s="102" t="s">
        <v>526</v>
      </c>
      <c r="I38" t="s">
        <v>439</v>
      </c>
      <c r="J38" s="106" t="s">
        <v>67</v>
      </c>
      <c r="K38" t="s">
        <v>439</v>
      </c>
      <c r="M38" t="s">
        <v>439</v>
      </c>
      <c r="O38" t="s">
        <v>439</v>
      </c>
      <c r="P38" s="111">
        <v>42125</v>
      </c>
      <c r="Q38" t="s">
        <v>439</v>
      </c>
      <c r="R38" s="113">
        <v>42135</v>
      </c>
      <c r="S38" t="s">
        <v>439</v>
      </c>
      <c r="T38" t="s">
        <v>197</v>
      </c>
      <c r="U38" t="s">
        <v>437</v>
      </c>
    </row>
    <row r="39" spans="1:21" x14ac:dyDescent="0.25">
      <c r="A39" t="s">
        <v>667</v>
      </c>
      <c r="B39">
        <v>38</v>
      </c>
      <c r="C39" t="s">
        <v>439</v>
      </c>
      <c r="D39">
        <v>1</v>
      </c>
      <c r="E39" t="s">
        <v>439</v>
      </c>
      <c r="F39" t="s">
        <v>474</v>
      </c>
      <c r="G39" t="s">
        <v>439</v>
      </c>
      <c r="H39" s="102" t="s">
        <v>527</v>
      </c>
      <c r="I39" t="s">
        <v>439</v>
      </c>
      <c r="J39" s="106" t="s">
        <v>68</v>
      </c>
      <c r="K39" t="s">
        <v>439</v>
      </c>
      <c r="M39" t="s">
        <v>439</v>
      </c>
      <c r="O39" t="s">
        <v>439</v>
      </c>
      <c r="P39" s="111">
        <v>42186</v>
      </c>
      <c r="Q39" t="s">
        <v>439</v>
      </c>
      <c r="R39" s="113">
        <v>42195</v>
      </c>
      <c r="S39" t="s">
        <v>439</v>
      </c>
      <c r="T39" t="s">
        <v>197</v>
      </c>
      <c r="U39" t="s">
        <v>437</v>
      </c>
    </row>
    <row r="40" spans="1:21" x14ac:dyDescent="0.25">
      <c r="A40" t="s">
        <v>667</v>
      </c>
      <c r="B40">
        <v>39</v>
      </c>
      <c r="C40" t="s">
        <v>439</v>
      </c>
      <c r="D40">
        <v>1</v>
      </c>
      <c r="E40" t="s">
        <v>439</v>
      </c>
      <c r="F40" t="s">
        <v>474</v>
      </c>
      <c r="G40" t="s">
        <v>439</v>
      </c>
      <c r="H40" s="102" t="s">
        <v>528</v>
      </c>
      <c r="I40" t="s">
        <v>439</v>
      </c>
      <c r="J40" s="106" t="s">
        <v>70</v>
      </c>
      <c r="K40" t="s">
        <v>439</v>
      </c>
      <c r="M40" t="s">
        <v>439</v>
      </c>
      <c r="O40" t="s">
        <v>439</v>
      </c>
      <c r="P40" s="111">
        <v>42239</v>
      </c>
      <c r="Q40" t="s">
        <v>439</v>
      </c>
      <c r="R40" s="113">
        <v>42253</v>
      </c>
      <c r="S40" t="s">
        <v>439</v>
      </c>
      <c r="T40" t="s">
        <v>197</v>
      </c>
      <c r="U40" t="s">
        <v>437</v>
      </c>
    </row>
    <row r="41" spans="1:21" x14ac:dyDescent="0.25">
      <c r="A41" t="s">
        <v>667</v>
      </c>
      <c r="B41">
        <v>40</v>
      </c>
      <c r="C41" t="s">
        <v>439</v>
      </c>
      <c r="D41">
        <v>1</v>
      </c>
      <c r="E41" t="s">
        <v>439</v>
      </c>
      <c r="F41" s="44" t="s">
        <v>475</v>
      </c>
      <c r="G41" t="s">
        <v>439</v>
      </c>
      <c r="H41" s="105" t="s">
        <v>529</v>
      </c>
      <c r="I41" t="s">
        <v>439</v>
      </c>
      <c r="J41" s="108" t="s">
        <v>87</v>
      </c>
      <c r="K41" t="s">
        <v>439</v>
      </c>
      <c r="M41" t="s">
        <v>439</v>
      </c>
      <c r="O41" t="s">
        <v>439</v>
      </c>
      <c r="P41" s="112">
        <v>41926</v>
      </c>
      <c r="Q41" t="s">
        <v>439</v>
      </c>
      <c r="R41" s="112">
        <v>41932</v>
      </c>
      <c r="S41" t="s">
        <v>439</v>
      </c>
      <c r="T41" t="s">
        <v>190</v>
      </c>
      <c r="U41" t="s">
        <v>437</v>
      </c>
    </row>
    <row r="42" spans="1:21" x14ac:dyDescent="0.25">
      <c r="A42" t="s">
        <v>667</v>
      </c>
      <c r="B42">
        <v>41</v>
      </c>
      <c r="C42" t="s">
        <v>439</v>
      </c>
      <c r="D42">
        <v>1</v>
      </c>
      <c r="E42" t="s">
        <v>439</v>
      </c>
      <c r="F42" s="44" t="s">
        <v>475</v>
      </c>
      <c r="G42" t="s">
        <v>439</v>
      </c>
      <c r="H42" s="105" t="s">
        <v>530</v>
      </c>
      <c r="I42" t="s">
        <v>439</v>
      </c>
      <c r="J42" s="108" t="s">
        <v>37</v>
      </c>
      <c r="K42" t="s">
        <v>439</v>
      </c>
      <c r="M42" t="s">
        <v>439</v>
      </c>
      <c r="O42" t="s">
        <v>439</v>
      </c>
      <c r="P42" s="112">
        <v>41953</v>
      </c>
      <c r="Q42" t="s">
        <v>439</v>
      </c>
      <c r="R42" s="112">
        <v>41960</v>
      </c>
      <c r="S42" t="s">
        <v>439</v>
      </c>
      <c r="T42" t="s">
        <v>197</v>
      </c>
      <c r="U42" t="s">
        <v>437</v>
      </c>
    </row>
    <row r="43" spans="1:21" x14ac:dyDescent="0.25">
      <c r="A43" t="s">
        <v>667</v>
      </c>
      <c r="B43">
        <v>42</v>
      </c>
      <c r="C43" t="s">
        <v>439</v>
      </c>
      <c r="D43">
        <v>1</v>
      </c>
      <c r="E43" t="s">
        <v>439</v>
      </c>
      <c r="F43" s="44" t="s">
        <v>475</v>
      </c>
      <c r="G43" t="s">
        <v>439</v>
      </c>
      <c r="H43" s="105" t="s">
        <v>531</v>
      </c>
      <c r="I43" t="s">
        <v>439</v>
      </c>
      <c r="J43" s="108" t="s">
        <v>77</v>
      </c>
      <c r="K43" t="s">
        <v>439</v>
      </c>
      <c r="M43" t="s">
        <v>439</v>
      </c>
      <c r="O43" t="s">
        <v>439</v>
      </c>
      <c r="P43" s="112">
        <v>41970</v>
      </c>
      <c r="Q43" t="s">
        <v>439</v>
      </c>
      <c r="R43" s="112">
        <v>41973</v>
      </c>
      <c r="S43" t="s">
        <v>439</v>
      </c>
      <c r="T43" t="s">
        <v>190</v>
      </c>
      <c r="U43" t="s">
        <v>437</v>
      </c>
    </row>
    <row r="44" spans="1:21" x14ac:dyDescent="0.25">
      <c r="A44" t="s">
        <v>667</v>
      </c>
      <c r="B44">
        <v>43</v>
      </c>
      <c r="C44" t="s">
        <v>439</v>
      </c>
      <c r="D44">
        <v>1</v>
      </c>
      <c r="E44" t="s">
        <v>439</v>
      </c>
      <c r="F44" s="44" t="s">
        <v>475</v>
      </c>
      <c r="G44" t="s">
        <v>439</v>
      </c>
      <c r="H44" s="105" t="s">
        <v>532</v>
      </c>
      <c r="I44" t="s">
        <v>439</v>
      </c>
      <c r="J44" s="108" t="s">
        <v>38</v>
      </c>
      <c r="K44" t="s">
        <v>439</v>
      </c>
      <c r="M44" t="s">
        <v>439</v>
      </c>
      <c r="O44" t="s">
        <v>439</v>
      </c>
      <c r="P44" s="112">
        <v>41984</v>
      </c>
      <c r="Q44" t="s">
        <v>439</v>
      </c>
      <c r="R44" s="112">
        <v>41992</v>
      </c>
      <c r="S44" t="s">
        <v>439</v>
      </c>
      <c r="T44" t="s">
        <v>197</v>
      </c>
      <c r="U44" t="s">
        <v>437</v>
      </c>
    </row>
    <row r="45" spans="1:21" x14ac:dyDescent="0.25">
      <c r="A45" t="s">
        <v>667</v>
      </c>
      <c r="B45">
        <v>44</v>
      </c>
      <c r="C45" t="s">
        <v>439</v>
      </c>
      <c r="D45">
        <v>1</v>
      </c>
      <c r="E45" t="s">
        <v>439</v>
      </c>
      <c r="F45" s="44" t="s">
        <v>475</v>
      </c>
      <c r="G45" t="s">
        <v>439</v>
      </c>
      <c r="H45" s="105" t="s">
        <v>533</v>
      </c>
      <c r="I45" t="s">
        <v>439</v>
      </c>
      <c r="J45" s="108" t="s">
        <v>87</v>
      </c>
      <c r="K45" t="s">
        <v>439</v>
      </c>
      <c r="M45" t="s">
        <v>439</v>
      </c>
      <c r="O45" t="s">
        <v>439</v>
      </c>
      <c r="P45" s="112">
        <v>42036</v>
      </c>
      <c r="Q45" t="s">
        <v>439</v>
      </c>
      <c r="R45" s="112">
        <v>42042</v>
      </c>
      <c r="S45" t="s">
        <v>439</v>
      </c>
      <c r="T45" t="s">
        <v>190</v>
      </c>
      <c r="U45" t="s">
        <v>437</v>
      </c>
    </row>
    <row r="46" spans="1:21" x14ac:dyDescent="0.25">
      <c r="A46" t="s">
        <v>667</v>
      </c>
      <c r="B46">
        <v>45</v>
      </c>
      <c r="C46" t="s">
        <v>439</v>
      </c>
      <c r="D46">
        <v>1</v>
      </c>
      <c r="E46" t="s">
        <v>439</v>
      </c>
      <c r="F46" s="44" t="s">
        <v>475</v>
      </c>
      <c r="G46" t="s">
        <v>439</v>
      </c>
      <c r="H46" s="105" t="s">
        <v>534</v>
      </c>
      <c r="I46" t="s">
        <v>439</v>
      </c>
      <c r="J46" s="108" t="s">
        <v>21</v>
      </c>
      <c r="K46" t="s">
        <v>439</v>
      </c>
      <c r="M46" t="s">
        <v>439</v>
      </c>
      <c r="O46" t="s">
        <v>439</v>
      </c>
      <c r="P46" s="112">
        <v>42064</v>
      </c>
      <c r="Q46" t="s">
        <v>439</v>
      </c>
      <c r="R46" s="112">
        <v>42067</v>
      </c>
      <c r="S46" t="s">
        <v>439</v>
      </c>
      <c r="T46" t="s">
        <v>190</v>
      </c>
      <c r="U46" t="s">
        <v>437</v>
      </c>
    </row>
    <row r="47" spans="1:21" x14ac:dyDescent="0.25">
      <c r="A47" t="s">
        <v>667</v>
      </c>
      <c r="B47">
        <v>46</v>
      </c>
      <c r="C47" t="s">
        <v>439</v>
      </c>
      <c r="D47">
        <v>1</v>
      </c>
      <c r="E47" t="s">
        <v>439</v>
      </c>
      <c r="F47" s="44" t="s">
        <v>475</v>
      </c>
      <c r="G47" t="s">
        <v>439</v>
      </c>
      <c r="H47" s="105" t="s">
        <v>535</v>
      </c>
      <c r="I47" t="s">
        <v>439</v>
      </c>
      <c r="J47" s="108" t="s">
        <v>661</v>
      </c>
      <c r="K47" t="s">
        <v>439</v>
      </c>
      <c r="M47" t="s">
        <v>439</v>
      </c>
      <c r="O47" t="s">
        <v>439</v>
      </c>
      <c r="P47" s="112">
        <v>42095</v>
      </c>
      <c r="Q47" t="s">
        <v>439</v>
      </c>
      <c r="R47" s="112">
        <v>42100</v>
      </c>
      <c r="S47" t="s">
        <v>439</v>
      </c>
      <c r="T47" t="s">
        <v>197</v>
      </c>
      <c r="U47" t="s">
        <v>437</v>
      </c>
    </row>
    <row r="48" spans="1:21" x14ac:dyDescent="0.25">
      <c r="A48" t="s">
        <v>667</v>
      </c>
      <c r="B48">
        <v>47</v>
      </c>
      <c r="C48" t="s">
        <v>439</v>
      </c>
      <c r="D48">
        <v>1</v>
      </c>
      <c r="E48" t="s">
        <v>439</v>
      </c>
      <c r="F48" s="44" t="s">
        <v>475</v>
      </c>
      <c r="G48" t="s">
        <v>439</v>
      </c>
      <c r="H48" s="105" t="s">
        <v>536</v>
      </c>
      <c r="I48" t="s">
        <v>439</v>
      </c>
      <c r="J48" s="108" t="s">
        <v>87</v>
      </c>
      <c r="K48" t="s">
        <v>439</v>
      </c>
      <c r="M48" t="s">
        <v>439</v>
      </c>
      <c r="O48" t="s">
        <v>439</v>
      </c>
      <c r="P48" s="112">
        <v>42125</v>
      </c>
      <c r="Q48" t="s">
        <v>439</v>
      </c>
      <c r="R48" s="112">
        <v>42131</v>
      </c>
      <c r="S48" t="s">
        <v>439</v>
      </c>
      <c r="T48" t="s">
        <v>190</v>
      </c>
      <c r="U48" t="s">
        <v>437</v>
      </c>
    </row>
    <row r="49" spans="1:21" x14ac:dyDescent="0.25">
      <c r="A49" t="s">
        <v>667</v>
      </c>
      <c r="B49">
        <v>48</v>
      </c>
      <c r="C49" t="s">
        <v>439</v>
      </c>
      <c r="D49">
        <v>1</v>
      </c>
      <c r="E49" t="s">
        <v>439</v>
      </c>
      <c r="F49" s="44" t="s">
        <v>475</v>
      </c>
      <c r="G49" t="s">
        <v>439</v>
      </c>
      <c r="H49" s="105" t="s">
        <v>537</v>
      </c>
      <c r="I49" t="s">
        <v>439</v>
      </c>
      <c r="J49" s="108" t="s">
        <v>662</v>
      </c>
      <c r="K49" t="s">
        <v>439</v>
      </c>
      <c r="M49" t="s">
        <v>439</v>
      </c>
      <c r="O49" t="s">
        <v>439</v>
      </c>
      <c r="P49" s="112">
        <v>42125</v>
      </c>
      <c r="Q49" t="s">
        <v>439</v>
      </c>
      <c r="R49" s="112">
        <v>42130</v>
      </c>
      <c r="S49" t="s">
        <v>439</v>
      </c>
      <c r="T49" t="s">
        <v>197</v>
      </c>
      <c r="U49" t="s">
        <v>437</v>
      </c>
    </row>
    <row r="50" spans="1:21" x14ac:dyDescent="0.25">
      <c r="A50" t="s">
        <v>667</v>
      </c>
      <c r="B50">
        <v>49</v>
      </c>
      <c r="C50" t="s">
        <v>439</v>
      </c>
      <c r="D50">
        <v>1</v>
      </c>
      <c r="E50" t="s">
        <v>439</v>
      </c>
      <c r="F50" s="44" t="s">
        <v>475</v>
      </c>
      <c r="G50" t="s">
        <v>439</v>
      </c>
      <c r="H50" s="105" t="s">
        <v>538</v>
      </c>
      <c r="I50" t="s">
        <v>439</v>
      </c>
      <c r="J50" s="108" t="s">
        <v>663</v>
      </c>
      <c r="K50" t="s">
        <v>439</v>
      </c>
      <c r="M50" t="s">
        <v>439</v>
      </c>
      <c r="O50" t="s">
        <v>439</v>
      </c>
      <c r="P50" s="112">
        <v>42156</v>
      </c>
      <c r="Q50" t="s">
        <v>439</v>
      </c>
      <c r="R50" s="112">
        <v>42163</v>
      </c>
      <c r="S50" t="s">
        <v>439</v>
      </c>
      <c r="T50" t="s">
        <v>197</v>
      </c>
      <c r="U50" t="s">
        <v>437</v>
      </c>
    </row>
    <row r="51" spans="1:21" x14ac:dyDescent="0.25">
      <c r="A51" t="s">
        <v>667</v>
      </c>
      <c r="B51">
        <v>50</v>
      </c>
      <c r="C51" t="s">
        <v>439</v>
      </c>
      <c r="D51">
        <v>1</v>
      </c>
      <c r="E51" t="s">
        <v>439</v>
      </c>
      <c r="F51" s="44" t="s">
        <v>475</v>
      </c>
      <c r="G51" t="s">
        <v>439</v>
      </c>
      <c r="H51" s="105" t="s">
        <v>539</v>
      </c>
      <c r="I51" t="s">
        <v>439</v>
      </c>
      <c r="J51" s="108" t="s">
        <v>4</v>
      </c>
      <c r="K51" t="s">
        <v>439</v>
      </c>
      <c r="M51" t="s">
        <v>439</v>
      </c>
      <c r="O51" t="s">
        <v>439</v>
      </c>
      <c r="P51" s="112">
        <v>42186</v>
      </c>
      <c r="Q51" t="s">
        <v>439</v>
      </c>
      <c r="R51" s="112">
        <v>42189</v>
      </c>
      <c r="S51" t="s">
        <v>439</v>
      </c>
      <c r="T51" t="s">
        <v>190</v>
      </c>
      <c r="U51" t="s">
        <v>437</v>
      </c>
    </row>
    <row r="52" spans="1:21" x14ac:dyDescent="0.25">
      <c r="A52" t="s">
        <v>667</v>
      </c>
      <c r="B52">
        <v>51</v>
      </c>
      <c r="C52" t="s">
        <v>439</v>
      </c>
      <c r="D52">
        <v>1</v>
      </c>
      <c r="E52" t="s">
        <v>439</v>
      </c>
      <c r="F52" s="44" t="s">
        <v>475</v>
      </c>
      <c r="G52" t="s">
        <v>439</v>
      </c>
      <c r="H52" s="105" t="s">
        <v>540</v>
      </c>
      <c r="I52" t="s">
        <v>439</v>
      </c>
      <c r="J52" s="108" t="s">
        <v>87</v>
      </c>
      <c r="K52" t="s">
        <v>439</v>
      </c>
      <c r="M52" t="s">
        <v>439</v>
      </c>
      <c r="O52" t="s">
        <v>439</v>
      </c>
      <c r="P52" s="112">
        <v>42217</v>
      </c>
      <c r="Q52" t="s">
        <v>439</v>
      </c>
      <c r="R52" s="112">
        <v>42220</v>
      </c>
      <c r="S52" t="s">
        <v>439</v>
      </c>
      <c r="T52" t="s">
        <v>190</v>
      </c>
      <c r="U52" t="s">
        <v>437</v>
      </c>
    </row>
    <row r="53" spans="1:21" x14ac:dyDescent="0.25">
      <c r="A53" t="s">
        <v>667</v>
      </c>
      <c r="B53">
        <v>52</v>
      </c>
      <c r="C53" t="s">
        <v>439</v>
      </c>
      <c r="D53">
        <v>1</v>
      </c>
      <c r="E53" t="s">
        <v>439</v>
      </c>
      <c r="F53" s="44" t="s">
        <v>475</v>
      </c>
      <c r="G53" t="s">
        <v>439</v>
      </c>
      <c r="H53" s="105" t="s">
        <v>541</v>
      </c>
      <c r="I53" t="s">
        <v>439</v>
      </c>
      <c r="J53" s="108" t="s">
        <v>37</v>
      </c>
      <c r="K53" t="s">
        <v>439</v>
      </c>
      <c r="M53" t="s">
        <v>439</v>
      </c>
      <c r="O53" t="s">
        <v>439</v>
      </c>
      <c r="P53" s="112">
        <v>42217</v>
      </c>
      <c r="Q53" t="s">
        <v>439</v>
      </c>
      <c r="R53" s="112">
        <v>42224</v>
      </c>
      <c r="S53" t="s">
        <v>439</v>
      </c>
      <c r="T53" t="s">
        <v>197</v>
      </c>
      <c r="U53" t="s">
        <v>437</v>
      </c>
    </row>
    <row r="54" spans="1:21" x14ac:dyDescent="0.25">
      <c r="A54" t="s">
        <v>667</v>
      </c>
      <c r="B54">
        <v>53</v>
      </c>
      <c r="C54" t="s">
        <v>439</v>
      </c>
      <c r="D54">
        <v>1</v>
      </c>
      <c r="E54" t="s">
        <v>439</v>
      </c>
      <c r="F54" s="44" t="s">
        <v>475</v>
      </c>
      <c r="G54" t="s">
        <v>439</v>
      </c>
      <c r="H54" s="105" t="s">
        <v>542</v>
      </c>
      <c r="I54" t="s">
        <v>439</v>
      </c>
      <c r="J54" s="108" t="s">
        <v>664</v>
      </c>
      <c r="K54" t="s">
        <v>439</v>
      </c>
      <c r="M54" t="s">
        <v>439</v>
      </c>
      <c r="O54" t="s">
        <v>439</v>
      </c>
      <c r="P54" s="112">
        <v>42278</v>
      </c>
      <c r="Q54" t="s">
        <v>439</v>
      </c>
      <c r="R54" s="112">
        <v>42285</v>
      </c>
      <c r="S54" t="s">
        <v>439</v>
      </c>
      <c r="T54" t="s">
        <v>197</v>
      </c>
      <c r="U54" t="s">
        <v>437</v>
      </c>
    </row>
    <row r="55" spans="1:21" x14ac:dyDescent="0.25">
      <c r="A55" t="s">
        <v>667</v>
      </c>
      <c r="B55">
        <v>54</v>
      </c>
      <c r="C55" t="s">
        <v>439</v>
      </c>
      <c r="D55">
        <v>1</v>
      </c>
      <c r="E55" t="s">
        <v>439</v>
      </c>
      <c r="F55" t="s">
        <v>476</v>
      </c>
      <c r="G55" t="s">
        <v>439</v>
      </c>
      <c r="H55" s="102" t="s">
        <v>543</v>
      </c>
      <c r="I55" t="s">
        <v>439</v>
      </c>
      <c r="J55" s="106" t="s">
        <v>82</v>
      </c>
      <c r="K55" t="s">
        <v>439</v>
      </c>
      <c r="M55" t="s">
        <v>439</v>
      </c>
      <c r="O55" t="s">
        <v>439</v>
      </c>
      <c r="P55" s="113">
        <v>41949</v>
      </c>
      <c r="Q55" t="s">
        <v>439</v>
      </c>
      <c r="R55" s="113">
        <v>41968</v>
      </c>
      <c r="S55" t="s">
        <v>439</v>
      </c>
      <c r="T55" t="s">
        <v>197</v>
      </c>
      <c r="U55" t="s">
        <v>437</v>
      </c>
    </row>
    <row r="56" spans="1:21" x14ac:dyDescent="0.25">
      <c r="A56" t="s">
        <v>667</v>
      </c>
      <c r="B56">
        <v>55</v>
      </c>
      <c r="C56" t="s">
        <v>439</v>
      </c>
      <c r="D56">
        <v>1</v>
      </c>
      <c r="E56" t="s">
        <v>439</v>
      </c>
      <c r="F56" t="s">
        <v>476</v>
      </c>
      <c r="G56" t="s">
        <v>439</v>
      </c>
      <c r="H56" s="102" t="s">
        <v>544</v>
      </c>
      <c r="I56" t="s">
        <v>439</v>
      </c>
      <c r="J56" s="106" t="s">
        <v>665</v>
      </c>
      <c r="K56" t="s">
        <v>439</v>
      </c>
      <c r="M56" t="s">
        <v>439</v>
      </c>
      <c r="O56" t="s">
        <v>439</v>
      </c>
      <c r="P56" s="113">
        <v>41922</v>
      </c>
      <c r="Q56" t="s">
        <v>439</v>
      </c>
      <c r="R56" s="113">
        <v>41929</v>
      </c>
      <c r="S56" t="s">
        <v>439</v>
      </c>
      <c r="T56" t="s">
        <v>190</v>
      </c>
      <c r="U56" t="s">
        <v>437</v>
      </c>
    </row>
    <row r="57" spans="1:21" x14ac:dyDescent="0.25">
      <c r="A57" t="s">
        <v>667</v>
      </c>
      <c r="B57">
        <v>56</v>
      </c>
      <c r="C57" t="s">
        <v>439</v>
      </c>
      <c r="D57">
        <v>1</v>
      </c>
      <c r="E57" t="s">
        <v>439</v>
      </c>
      <c r="F57" t="s">
        <v>476</v>
      </c>
      <c r="G57" t="s">
        <v>439</v>
      </c>
      <c r="H57" s="102" t="s">
        <v>545</v>
      </c>
      <c r="I57" t="s">
        <v>439</v>
      </c>
      <c r="J57" s="106" t="s">
        <v>665</v>
      </c>
      <c r="K57" t="s">
        <v>439</v>
      </c>
      <c r="M57" t="s">
        <v>439</v>
      </c>
      <c r="O57" t="s">
        <v>439</v>
      </c>
      <c r="P57" s="113">
        <v>41943</v>
      </c>
      <c r="Q57" t="s">
        <v>439</v>
      </c>
      <c r="R57" s="113">
        <v>41949</v>
      </c>
      <c r="S57" t="s">
        <v>439</v>
      </c>
      <c r="T57" t="s">
        <v>190</v>
      </c>
      <c r="U57" t="s">
        <v>437</v>
      </c>
    </row>
    <row r="58" spans="1:21" x14ac:dyDescent="0.25">
      <c r="A58" t="s">
        <v>667</v>
      </c>
      <c r="B58">
        <v>57</v>
      </c>
      <c r="C58" t="s">
        <v>439</v>
      </c>
      <c r="D58">
        <v>1</v>
      </c>
      <c r="E58" t="s">
        <v>439</v>
      </c>
      <c r="F58" t="s">
        <v>476</v>
      </c>
      <c r="G58" t="s">
        <v>439</v>
      </c>
      <c r="H58" s="102" t="s">
        <v>546</v>
      </c>
      <c r="I58" t="s">
        <v>439</v>
      </c>
      <c r="J58" s="106" t="s">
        <v>665</v>
      </c>
      <c r="K58" t="s">
        <v>439</v>
      </c>
      <c r="M58" t="s">
        <v>439</v>
      </c>
      <c r="O58" t="s">
        <v>439</v>
      </c>
      <c r="P58" s="113">
        <v>42049</v>
      </c>
      <c r="Q58" t="s">
        <v>439</v>
      </c>
      <c r="R58" s="113">
        <v>42056</v>
      </c>
      <c r="S58" t="s">
        <v>439</v>
      </c>
      <c r="T58" t="s">
        <v>190</v>
      </c>
      <c r="U58" t="s">
        <v>437</v>
      </c>
    </row>
    <row r="59" spans="1:21" x14ac:dyDescent="0.25">
      <c r="A59" t="s">
        <v>667</v>
      </c>
      <c r="B59">
        <v>58</v>
      </c>
      <c r="C59" t="s">
        <v>439</v>
      </c>
      <c r="D59">
        <v>1</v>
      </c>
      <c r="E59" t="s">
        <v>439</v>
      </c>
      <c r="F59" t="s">
        <v>476</v>
      </c>
      <c r="G59" t="s">
        <v>439</v>
      </c>
      <c r="H59" s="102" t="s">
        <v>547</v>
      </c>
      <c r="I59" t="s">
        <v>439</v>
      </c>
      <c r="J59" s="106" t="s">
        <v>665</v>
      </c>
      <c r="K59" t="s">
        <v>439</v>
      </c>
      <c r="M59" t="s">
        <v>439</v>
      </c>
      <c r="O59" t="s">
        <v>439</v>
      </c>
      <c r="P59" s="113">
        <v>42084</v>
      </c>
      <c r="Q59" t="s">
        <v>439</v>
      </c>
      <c r="R59" s="113">
        <v>42091</v>
      </c>
      <c r="S59" t="s">
        <v>439</v>
      </c>
      <c r="T59" t="s">
        <v>190</v>
      </c>
      <c r="U59" t="s">
        <v>437</v>
      </c>
    </row>
    <row r="60" spans="1:21" x14ac:dyDescent="0.25">
      <c r="A60" t="s">
        <v>667</v>
      </c>
      <c r="B60">
        <v>59</v>
      </c>
      <c r="C60" t="s">
        <v>439</v>
      </c>
      <c r="D60">
        <v>1</v>
      </c>
      <c r="E60" t="s">
        <v>439</v>
      </c>
      <c r="F60" t="s">
        <v>476</v>
      </c>
      <c r="G60" t="s">
        <v>439</v>
      </c>
      <c r="H60" s="102" t="s">
        <v>548</v>
      </c>
      <c r="I60" t="s">
        <v>439</v>
      </c>
      <c r="J60" s="106" t="s">
        <v>665</v>
      </c>
      <c r="K60" t="s">
        <v>439</v>
      </c>
      <c r="M60" t="s">
        <v>439</v>
      </c>
      <c r="O60" t="s">
        <v>439</v>
      </c>
      <c r="P60" s="113">
        <v>42112</v>
      </c>
      <c r="Q60" t="s">
        <v>439</v>
      </c>
      <c r="R60" s="113">
        <v>42119</v>
      </c>
      <c r="S60" t="s">
        <v>439</v>
      </c>
      <c r="T60" t="s">
        <v>190</v>
      </c>
      <c r="U60" t="s">
        <v>437</v>
      </c>
    </row>
    <row r="61" spans="1:21" x14ac:dyDescent="0.25">
      <c r="A61" t="s">
        <v>667</v>
      </c>
      <c r="B61">
        <v>60</v>
      </c>
      <c r="C61" t="s">
        <v>439</v>
      </c>
      <c r="D61">
        <v>1</v>
      </c>
      <c r="E61" t="s">
        <v>439</v>
      </c>
      <c r="F61" t="s">
        <v>476</v>
      </c>
      <c r="G61" t="s">
        <v>439</v>
      </c>
      <c r="H61" s="102" t="s">
        <v>549</v>
      </c>
      <c r="I61" t="s">
        <v>439</v>
      </c>
      <c r="J61" s="106" t="s">
        <v>665</v>
      </c>
      <c r="K61" t="s">
        <v>439</v>
      </c>
      <c r="M61" t="s">
        <v>439</v>
      </c>
      <c r="O61" t="s">
        <v>439</v>
      </c>
      <c r="P61" s="113">
        <v>42147</v>
      </c>
      <c r="Q61" t="s">
        <v>439</v>
      </c>
      <c r="R61" s="113">
        <v>42154</v>
      </c>
      <c r="S61" t="s">
        <v>439</v>
      </c>
      <c r="T61" t="s">
        <v>190</v>
      </c>
      <c r="U61" t="s">
        <v>437</v>
      </c>
    </row>
    <row r="62" spans="1:21" x14ac:dyDescent="0.25">
      <c r="A62" t="s">
        <v>667</v>
      </c>
      <c r="B62">
        <v>61</v>
      </c>
      <c r="C62" t="s">
        <v>439</v>
      </c>
      <c r="D62">
        <v>1</v>
      </c>
      <c r="E62" t="s">
        <v>439</v>
      </c>
      <c r="F62" t="s">
        <v>476</v>
      </c>
      <c r="G62" t="s">
        <v>439</v>
      </c>
      <c r="H62" s="102" t="s">
        <v>550</v>
      </c>
      <c r="I62" t="s">
        <v>439</v>
      </c>
      <c r="J62" s="106" t="s">
        <v>665</v>
      </c>
      <c r="K62" t="s">
        <v>439</v>
      </c>
      <c r="M62" t="s">
        <v>439</v>
      </c>
      <c r="O62" t="s">
        <v>439</v>
      </c>
      <c r="P62" s="113">
        <v>42168</v>
      </c>
      <c r="Q62" t="s">
        <v>439</v>
      </c>
      <c r="R62" s="113">
        <v>42175</v>
      </c>
      <c r="S62" t="s">
        <v>439</v>
      </c>
      <c r="T62" t="s">
        <v>190</v>
      </c>
      <c r="U62" t="s">
        <v>437</v>
      </c>
    </row>
    <row r="63" spans="1:21" x14ac:dyDescent="0.25">
      <c r="A63" t="s">
        <v>667</v>
      </c>
      <c r="B63">
        <v>62</v>
      </c>
      <c r="C63" t="s">
        <v>439</v>
      </c>
      <c r="D63">
        <v>1</v>
      </c>
      <c r="E63" t="s">
        <v>439</v>
      </c>
      <c r="F63" s="100" t="s">
        <v>477</v>
      </c>
      <c r="G63" t="s">
        <v>439</v>
      </c>
      <c r="H63" s="102" t="s">
        <v>551</v>
      </c>
      <c r="I63" t="s">
        <v>439</v>
      </c>
      <c r="J63" s="109" t="s">
        <v>61</v>
      </c>
      <c r="K63" t="s">
        <v>439</v>
      </c>
      <c r="M63" t="s">
        <v>439</v>
      </c>
      <c r="O63" t="s">
        <v>439</v>
      </c>
      <c r="P63" s="113">
        <v>41919</v>
      </c>
      <c r="Q63" t="s">
        <v>439</v>
      </c>
      <c r="R63" s="116">
        <v>41926</v>
      </c>
      <c r="S63" t="s">
        <v>439</v>
      </c>
      <c r="T63" t="s">
        <v>190</v>
      </c>
      <c r="U63" t="s">
        <v>437</v>
      </c>
    </row>
    <row r="64" spans="1:21" x14ac:dyDescent="0.25">
      <c r="A64" t="s">
        <v>667</v>
      </c>
      <c r="B64">
        <v>63</v>
      </c>
      <c r="C64" t="s">
        <v>439</v>
      </c>
      <c r="D64">
        <v>1</v>
      </c>
      <c r="E64" t="s">
        <v>439</v>
      </c>
      <c r="F64" s="100" t="s">
        <v>477</v>
      </c>
      <c r="G64" t="s">
        <v>439</v>
      </c>
      <c r="H64" s="102" t="s">
        <v>552</v>
      </c>
      <c r="I64" t="s">
        <v>439</v>
      </c>
      <c r="J64" s="109" t="s">
        <v>61</v>
      </c>
      <c r="K64" t="s">
        <v>439</v>
      </c>
      <c r="M64" t="s">
        <v>439</v>
      </c>
      <c r="O64" t="s">
        <v>439</v>
      </c>
      <c r="P64" s="113">
        <v>41950</v>
      </c>
      <c r="Q64" t="s">
        <v>439</v>
      </c>
      <c r="R64" s="116">
        <v>41959</v>
      </c>
      <c r="S64" t="s">
        <v>439</v>
      </c>
      <c r="T64" t="s">
        <v>190</v>
      </c>
      <c r="U64" t="s">
        <v>437</v>
      </c>
    </row>
    <row r="65" spans="1:21" x14ac:dyDescent="0.25">
      <c r="A65" t="s">
        <v>667</v>
      </c>
      <c r="B65">
        <v>64</v>
      </c>
      <c r="C65" t="s">
        <v>439</v>
      </c>
      <c r="D65">
        <v>1</v>
      </c>
      <c r="E65" t="s">
        <v>439</v>
      </c>
      <c r="F65" s="100" t="s">
        <v>477</v>
      </c>
      <c r="G65" t="s">
        <v>439</v>
      </c>
      <c r="H65" s="102" t="s">
        <v>553</v>
      </c>
      <c r="I65" t="s">
        <v>439</v>
      </c>
      <c r="J65" s="109" t="s">
        <v>85</v>
      </c>
      <c r="K65" t="s">
        <v>439</v>
      </c>
      <c r="M65" t="s">
        <v>439</v>
      </c>
      <c r="O65" t="s">
        <v>439</v>
      </c>
      <c r="P65" s="113">
        <v>41980</v>
      </c>
      <c r="Q65" t="s">
        <v>439</v>
      </c>
      <c r="R65" s="116">
        <v>41990</v>
      </c>
      <c r="S65" t="s">
        <v>439</v>
      </c>
      <c r="T65" t="s">
        <v>197</v>
      </c>
      <c r="U65" t="s">
        <v>437</v>
      </c>
    </row>
    <row r="66" spans="1:21" x14ac:dyDescent="0.25">
      <c r="A66" t="s">
        <v>667</v>
      </c>
      <c r="B66">
        <v>65</v>
      </c>
      <c r="C66" t="s">
        <v>439</v>
      </c>
      <c r="D66">
        <v>1</v>
      </c>
      <c r="E66" t="s">
        <v>439</v>
      </c>
      <c r="F66" s="101" t="s">
        <v>477</v>
      </c>
      <c r="G66" t="s">
        <v>439</v>
      </c>
      <c r="H66" s="102" t="s">
        <v>554</v>
      </c>
      <c r="I66" t="s">
        <v>439</v>
      </c>
      <c r="J66" s="109" t="s">
        <v>61</v>
      </c>
      <c r="K66" t="s">
        <v>439</v>
      </c>
      <c r="M66" t="s">
        <v>439</v>
      </c>
      <c r="O66" t="s">
        <v>439</v>
      </c>
      <c r="P66" s="113">
        <v>42060</v>
      </c>
      <c r="Q66" t="s">
        <v>439</v>
      </c>
      <c r="R66" s="116">
        <v>42069</v>
      </c>
      <c r="S66" t="s">
        <v>439</v>
      </c>
      <c r="T66" t="s">
        <v>190</v>
      </c>
      <c r="U66" t="s">
        <v>437</v>
      </c>
    </row>
    <row r="67" spans="1:21" x14ac:dyDescent="0.25">
      <c r="A67" t="s">
        <v>667</v>
      </c>
      <c r="B67">
        <v>66</v>
      </c>
      <c r="C67" t="s">
        <v>439</v>
      </c>
      <c r="D67">
        <v>1</v>
      </c>
      <c r="E67" t="s">
        <v>439</v>
      </c>
      <c r="F67" s="101" t="s">
        <v>477</v>
      </c>
      <c r="G67" t="s">
        <v>439</v>
      </c>
      <c r="H67" s="102" t="s">
        <v>555</v>
      </c>
      <c r="I67" t="s">
        <v>439</v>
      </c>
      <c r="J67" s="109" t="s">
        <v>61</v>
      </c>
      <c r="K67" t="s">
        <v>439</v>
      </c>
      <c r="M67" t="s">
        <v>439</v>
      </c>
      <c r="O67" t="s">
        <v>439</v>
      </c>
      <c r="P67" s="113">
        <v>42086</v>
      </c>
      <c r="Q67" t="s">
        <v>439</v>
      </c>
      <c r="R67" s="116">
        <v>42095</v>
      </c>
      <c r="S67" t="s">
        <v>439</v>
      </c>
      <c r="T67" t="s">
        <v>190</v>
      </c>
      <c r="U67" t="s">
        <v>437</v>
      </c>
    </row>
    <row r="68" spans="1:21" x14ac:dyDescent="0.25">
      <c r="A68" t="s">
        <v>667</v>
      </c>
      <c r="B68">
        <v>67</v>
      </c>
      <c r="C68" t="s">
        <v>439</v>
      </c>
      <c r="D68">
        <v>1</v>
      </c>
      <c r="E68" t="s">
        <v>439</v>
      </c>
      <c r="F68" t="s">
        <v>478</v>
      </c>
      <c r="G68" t="s">
        <v>439</v>
      </c>
      <c r="H68" s="102" t="s">
        <v>556</v>
      </c>
      <c r="I68" t="s">
        <v>439</v>
      </c>
      <c r="J68" s="106" t="s">
        <v>665</v>
      </c>
      <c r="K68" t="s">
        <v>439</v>
      </c>
      <c r="M68" t="s">
        <v>439</v>
      </c>
      <c r="O68" t="s">
        <v>439</v>
      </c>
      <c r="P68" s="113">
        <v>41958</v>
      </c>
      <c r="Q68" t="s">
        <v>439</v>
      </c>
      <c r="R68" s="113">
        <v>41967</v>
      </c>
      <c r="S68" t="s">
        <v>439</v>
      </c>
      <c r="T68" t="s">
        <v>190</v>
      </c>
      <c r="U68" t="s">
        <v>437</v>
      </c>
    </row>
    <row r="69" spans="1:21" x14ac:dyDescent="0.25">
      <c r="A69" t="s">
        <v>667</v>
      </c>
      <c r="B69">
        <v>68</v>
      </c>
      <c r="C69" t="s">
        <v>439</v>
      </c>
      <c r="D69">
        <v>1</v>
      </c>
      <c r="E69" t="s">
        <v>439</v>
      </c>
      <c r="F69" t="s">
        <v>478</v>
      </c>
      <c r="G69" t="s">
        <v>439</v>
      </c>
      <c r="H69" s="102" t="s">
        <v>557</v>
      </c>
      <c r="I69" t="s">
        <v>439</v>
      </c>
      <c r="J69" s="106" t="s">
        <v>665</v>
      </c>
      <c r="K69" t="s">
        <v>439</v>
      </c>
      <c r="M69" t="s">
        <v>439</v>
      </c>
      <c r="O69" t="s">
        <v>439</v>
      </c>
      <c r="P69" s="113">
        <v>42049</v>
      </c>
      <c r="Q69" t="s">
        <v>439</v>
      </c>
      <c r="R69" s="113">
        <v>42058</v>
      </c>
      <c r="S69" t="s">
        <v>439</v>
      </c>
      <c r="T69" t="s">
        <v>190</v>
      </c>
      <c r="U69" t="s">
        <v>437</v>
      </c>
    </row>
    <row r="70" spans="1:21" x14ac:dyDescent="0.25">
      <c r="A70" t="s">
        <v>667</v>
      </c>
      <c r="B70">
        <v>69</v>
      </c>
      <c r="C70" t="s">
        <v>439</v>
      </c>
      <c r="D70">
        <v>1</v>
      </c>
      <c r="E70" t="s">
        <v>439</v>
      </c>
      <c r="F70" t="s">
        <v>478</v>
      </c>
      <c r="G70" t="s">
        <v>439</v>
      </c>
      <c r="H70" s="102" t="s">
        <v>558</v>
      </c>
      <c r="I70" t="s">
        <v>439</v>
      </c>
      <c r="J70" s="106" t="s">
        <v>665</v>
      </c>
      <c r="K70" t="s">
        <v>439</v>
      </c>
      <c r="M70" t="s">
        <v>439</v>
      </c>
      <c r="O70" t="s">
        <v>439</v>
      </c>
      <c r="P70" s="113">
        <v>42077</v>
      </c>
      <c r="Q70" t="s">
        <v>439</v>
      </c>
      <c r="R70" s="113">
        <v>42086</v>
      </c>
      <c r="S70" t="s">
        <v>439</v>
      </c>
      <c r="T70" t="s">
        <v>190</v>
      </c>
      <c r="U70" t="s">
        <v>437</v>
      </c>
    </row>
    <row r="71" spans="1:21" x14ac:dyDescent="0.25">
      <c r="A71" t="s">
        <v>667</v>
      </c>
      <c r="B71">
        <v>70</v>
      </c>
      <c r="C71" t="s">
        <v>439</v>
      </c>
      <c r="D71">
        <v>1</v>
      </c>
      <c r="E71" t="s">
        <v>439</v>
      </c>
      <c r="F71" t="s">
        <v>478</v>
      </c>
      <c r="G71" t="s">
        <v>439</v>
      </c>
      <c r="H71" s="102" t="s">
        <v>559</v>
      </c>
      <c r="I71" t="s">
        <v>439</v>
      </c>
      <c r="J71" s="106" t="s">
        <v>665</v>
      </c>
      <c r="K71" t="s">
        <v>439</v>
      </c>
      <c r="M71" t="s">
        <v>439</v>
      </c>
      <c r="O71" t="s">
        <v>439</v>
      </c>
      <c r="P71" s="113">
        <v>42112</v>
      </c>
      <c r="Q71" t="s">
        <v>439</v>
      </c>
      <c r="R71" s="113">
        <v>42121</v>
      </c>
      <c r="S71" t="s">
        <v>439</v>
      </c>
      <c r="T71" t="s">
        <v>190</v>
      </c>
      <c r="U71" t="s">
        <v>437</v>
      </c>
    </row>
    <row r="72" spans="1:21" x14ac:dyDescent="0.25">
      <c r="A72" t="s">
        <v>667</v>
      </c>
      <c r="B72">
        <v>71</v>
      </c>
      <c r="C72" t="s">
        <v>439</v>
      </c>
      <c r="D72">
        <v>1</v>
      </c>
      <c r="E72" t="s">
        <v>439</v>
      </c>
      <c r="F72" t="s">
        <v>478</v>
      </c>
      <c r="G72" t="s">
        <v>439</v>
      </c>
      <c r="H72" s="102" t="s">
        <v>560</v>
      </c>
      <c r="I72" t="s">
        <v>439</v>
      </c>
      <c r="J72" s="109" t="s">
        <v>39</v>
      </c>
      <c r="K72" t="s">
        <v>439</v>
      </c>
      <c r="M72" t="s">
        <v>439</v>
      </c>
      <c r="O72" t="s">
        <v>439</v>
      </c>
      <c r="P72" s="113">
        <v>42125</v>
      </c>
      <c r="Q72" t="s">
        <v>439</v>
      </c>
      <c r="R72" s="116">
        <v>42131</v>
      </c>
      <c r="S72" t="s">
        <v>439</v>
      </c>
      <c r="T72" t="s">
        <v>197</v>
      </c>
      <c r="U72" t="s">
        <v>437</v>
      </c>
    </row>
    <row r="73" spans="1:21" x14ac:dyDescent="0.25">
      <c r="A73" t="s">
        <v>667</v>
      </c>
      <c r="B73">
        <v>72</v>
      </c>
      <c r="C73" t="s">
        <v>439</v>
      </c>
      <c r="D73">
        <v>1</v>
      </c>
      <c r="E73" t="s">
        <v>439</v>
      </c>
      <c r="F73" t="s">
        <v>478</v>
      </c>
      <c r="G73" t="s">
        <v>439</v>
      </c>
      <c r="H73" s="102" t="s">
        <v>561</v>
      </c>
      <c r="I73" t="s">
        <v>439</v>
      </c>
      <c r="J73" s="106" t="s">
        <v>665</v>
      </c>
      <c r="K73" t="s">
        <v>439</v>
      </c>
      <c r="M73" t="s">
        <v>439</v>
      </c>
      <c r="O73" t="s">
        <v>439</v>
      </c>
      <c r="P73" s="113">
        <v>42134</v>
      </c>
      <c r="Q73" t="s">
        <v>439</v>
      </c>
      <c r="R73" s="113">
        <v>42148</v>
      </c>
      <c r="S73" t="s">
        <v>439</v>
      </c>
      <c r="T73" t="s">
        <v>190</v>
      </c>
      <c r="U73" t="s">
        <v>437</v>
      </c>
    </row>
    <row r="74" spans="1:21" x14ac:dyDescent="0.25">
      <c r="A74" t="s">
        <v>667</v>
      </c>
      <c r="B74">
        <v>73</v>
      </c>
      <c r="C74" t="s">
        <v>439</v>
      </c>
      <c r="D74">
        <v>1</v>
      </c>
      <c r="E74" t="s">
        <v>439</v>
      </c>
      <c r="F74" t="s">
        <v>478</v>
      </c>
      <c r="G74" t="s">
        <v>439</v>
      </c>
      <c r="H74" s="102" t="s">
        <v>562</v>
      </c>
      <c r="I74" t="s">
        <v>439</v>
      </c>
      <c r="J74" s="106" t="s">
        <v>665</v>
      </c>
      <c r="K74" t="s">
        <v>439</v>
      </c>
      <c r="M74" t="s">
        <v>439</v>
      </c>
      <c r="O74" t="s">
        <v>439</v>
      </c>
      <c r="P74" s="113">
        <v>42174</v>
      </c>
      <c r="Q74" t="s">
        <v>439</v>
      </c>
      <c r="R74" s="113">
        <v>42183</v>
      </c>
      <c r="S74" t="s">
        <v>439</v>
      </c>
      <c r="T74" t="s">
        <v>190</v>
      </c>
      <c r="U74" t="s">
        <v>437</v>
      </c>
    </row>
    <row r="75" spans="1:21" x14ac:dyDescent="0.25">
      <c r="A75" t="s">
        <v>667</v>
      </c>
      <c r="B75">
        <v>74</v>
      </c>
      <c r="C75" t="s">
        <v>439</v>
      </c>
      <c r="D75">
        <v>1</v>
      </c>
      <c r="E75" t="s">
        <v>439</v>
      </c>
      <c r="F75" t="s">
        <v>478</v>
      </c>
      <c r="G75" t="s">
        <v>439</v>
      </c>
      <c r="H75" s="102" t="s">
        <v>563</v>
      </c>
      <c r="I75" t="s">
        <v>439</v>
      </c>
      <c r="J75" s="106" t="s">
        <v>665</v>
      </c>
      <c r="K75" t="s">
        <v>439</v>
      </c>
      <c r="M75" t="s">
        <v>439</v>
      </c>
      <c r="O75" t="s">
        <v>439</v>
      </c>
      <c r="P75" s="113">
        <v>42208</v>
      </c>
      <c r="Q75" t="s">
        <v>439</v>
      </c>
      <c r="R75" s="113">
        <v>42222</v>
      </c>
      <c r="S75" t="s">
        <v>439</v>
      </c>
      <c r="T75" t="s">
        <v>190</v>
      </c>
      <c r="U75" t="s">
        <v>437</v>
      </c>
    </row>
    <row r="76" spans="1:21" x14ac:dyDescent="0.25">
      <c r="A76" t="s">
        <v>667</v>
      </c>
      <c r="B76">
        <v>75</v>
      </c>
      <c r="C76" t="s">
        <v>439</v>
      </c>
      <c r="D76">
        <v>1</v>
      </c>
      <c r="E76" t="s">
        <v>439</v>
      </c>
      <c r="F76" t="s">
        <v>479</v>
      </c>
      <c r="G76" t="s">
        <v>439</v>
      </c>
      <c r="H76" s="102" t="s">
        <v>564</v>
      </c>
      <c r="I76" t="s">
        <v>439</v>
      </c>
      <c r="J76" s="109" t="s">
        <v>88</v>
      </c>
      <c r="K76" t="s">
        <v>439</v>
      </c>
      <c r="M76" t="s">
        <v>439</v>
      </c>
      <c r="O76" t="s">
        <v>439</v>
      </c>
      <c r="P76" s="113">
        <v>42035</v>
      </c>
      <c r="Q76" t="s">
        <v>439</v>
      </c>
      <c r="R76" s="116">
        <v>42044</v>
      </c>
      <c r="S76" t="s">
        <v>439</v>
      </c>
      <c r="T76" t="s">
        <v>190</v>
      </c>
      <c r="U76" t="s">
        <v>437</v>
      </c>
    </row>
    <row r="77" spans="1:21" x14ac:dyDescent="0.25">
      <c r="A77" t="s">
        <v>667</v>
      </c>
      <c r="B77">
        <v>76</v>
      </c>
      <c r="C77" t="s">
        <v>439</v>
      </c>
      <c r="D77">
        <v>1</v>
      </c>
      <c r="E77" t="s">
        <v>439</v>
      </c>
      <c r="F77" t="s">
        <v>479</v>
      </c>
      <c r="G77" t="s">
        <v>439</v>
      </c>
      <c r="H77" s="102" t="s">
        <v>565</v>
      </c>
      <c r="I77" t="s">
        <v>439</v>
      </c>
      <c r="J77" s="109" t="s">
        <v>88</v>
      </c>
      <c r="K77" t="s">
        <v>439</v>
      </c>
      <c r="M77" t="s">
        <v>439</v>
      </c>
      <c r="O77" t="s">
        <v>439</v>
      </c>
      <c r="P77" s="113">
        <v>42070</v>
      </c>
      <c r="Q77" t="s">
        <v>439</v>
      </c>
      <c r="R77" s="116">
        <v>42079</v>
      </c>
      <c r="S77" t="s">
        <v>439</v>
      </c>
      <c r="T77" t="s">
        <v>190</v>
      </c>
      <c r="U77" t="s">
        <v>437</v>
      </c>
    </row>
    <row r="78" spans="1:21" x14ac:dyDescent="0.25">
      <c r="A78" t="s">
        <v>667</v>
      </c>
      <c r="B78">
        <v>77</v>
      </c>
      <c r="C78" t="s">
        <v>439</v>
      </c>
      <c r="D78">
        <v>1</v>
      </c>
      <c r="E78" t="s">
        <v>439</v>
      </c>
      <c r="F78" t="s">
        <v>479</v>
      </c>
      <c r="G78" t="s">
        <v>439</v>
      </c>
      <c r="H78" s="102" t="s">
        <v>566</v>
      </c>
      <c r="I78" t="s">
        <v>439</v>
      </c>
      <c r="J78" s="109" t="s">
        <v>88</v>
      </c>
      <c r="K78" t="s">
        <v>439</v>
      </c>
      <c r="M78" t="s">
        <v>439</v>
      </c>
      <c r="O78" t="s">
        <v>439</v>
      </c>
      <c r="P78" s="113">
        <v>42098</v>
      </c>
      <c r="Q78" t="s">
        <v>439</v>
      </c>
      <c r="R78" s="116">
        <v>42107</v>
      </c>
      <c r="S78" t="s">
        <v>439</v>
      </c>
      <c r="T78" t="s">
        <v>190</v>
      </c>
      <c r="U78" t="s">
        <v>437</v>
      </c>
    </row>
    <row r="79" spans="1:21" x14ac:dyDescent="0.25">
      <c r="A79" t="s">
        <v>667</v>
      </c>
      <c r="B79">
        <v>78</v>
      </c>
      <c r="C79" t="s">
        <v>439</v>
      </c>
      <c r="D79">
        <v>1</v>
      </c>
      <c r="E79" t="s">
        <v>439</v>
      </c>
      <c r="F79" t="s">
        <v>479</v>
      </c>
      <c r="G79" t="s">
        <v>439</v>
      </c>
      <c r="H79" s="102" t="s">
        <v>567</v>
      </c>
      <c r="I79" t="s">
        <v>439</v>
      </c>
      <c r="J79" s="109" t="s">
        <v>88</v>
      </c>
      <c r="K79" t="s">
        <v>439</v>
      </c>
      <c r="M79" t="s">
        <v>439</v>
      </c>
      <c r="O79" t="s">
        <v>439</v>
      </c>
      <c r="P79" s="113">
        <v>42140</v>
      </c>
      <c r="Q79" t="s">
        <v>439</v>
      </c>
      <c r="R79" s="116">
        <v>42154</v>
      </c>
      <c r="S79" t="s">
        <v>439</v>
      </c>
      <c r="T79" t="s">
        <v>190</v>
      </c>
      <c r="U79" t="s">
        <v>437</v>
      </c>
    </row>
    <row r="80" spans="1:21" x14ac:dyDescent="0.25">
      <c r="A80" t="s">
        <v>667</v>
      </c>
      <c r="B80">
        <v>79</v>
      </c>
      <c r="C80" t="s">
        <v>439</v>
      </c>
      <c r="D80">
        <v>1</v>
      </c>
      <c r="E80" t="s">
        <v>439</v>
      </c>
      <c r="F80" t="s">
        <v>479</v>
      </c>
      <c r="G80" t="s">
        <v>439</v>
      </c>
      <c r="H80" s="102" t="s">
        <v>568</v>
      </c>
      <c r="I80" t="s">
        <v>439</v>
      </c>
      <c r="J80" s="109" t="s">
        <v>88</v>
      </c>
      <c r="K80" t="s">
        <v>439</v>
      </c>
      <c r="M80" t="s">
        <v>439</v>
      </c>
      <c r="O80" t="s">
        <v>439</v>
      </c>
      <c r="P80" s="113">
        <v>42175</v>
      </c>
      <c r="Q80" t="s">
        <v>439</v>
      </c>
      <c r="R80" s="116">
        <v>42184</v>
      </c>
      <c r="S80" t="s">
        <v>439</v>
      </c>
      <c r="T80" t="s">
        <v>190</v>
      </c>
      <c r="U80" t="s">
        <v>437</v>
      </c>
    </row>
    <row r="81" spans="1:21" x14ac:dyDescent="0.25">
      <c r="A81" t="s">
        <v>667</v>
      </c>
      <c r="B81">
        <v>80</v>
      </c>
      <c r="C81" t="s">
        <v>439</v>
      </c>
      <c r="D81">
        <v>1</v>
      </c>
      <c r="E81" t="s">
        <v>439</v>
      </c>
      <c r="F81" t="s">
        <v>479</v>
      </c>
      <c r="G81" t="s">
        <v>439</v>
      </c>
      <c r="H81" s="102" t="s">
        <v>569</v>
      </c>
      <c r="I81" t="s">
        <v>439</v>
      </c>
      <c r="J81" s="109" t="s">
        <v>88</v>
      </c>
      <c r="K81" t="s">
        <v>439</v>
      </c>
      <c r="M81" t="s">
        <v>439</v>
      </c>
      <c r="O81" t="s">
        <v>439</v>
      </c>
      <c r="P81" s="113">
        <v>42208</v>
      </c>
      <c r="Q81" t="s">
        <v>439</v>
      </c>
      <c r="R81" s="116">
        <v>42222</v>
      </c>
      <c r="S81" t="s">
        <v>439</v>
      </c>
      <c r="T81" t="s">
        <v>190</v>
      </c>
      <c r="U81" t="s">
        <v>437</v>
      </c>
    </row>
    <row r="82" spans="1:21" x14ac:dyDescent="0.25">
      <c r="A82" t="s">
        <v>667</v>
      </c>
      <c r="B82">
        <v>81</v>
      </c>
      <c r="C82" t="s">
        <v>439</v>
      </c>
      <c r="D82">
        <v>1</v>
      </c>
      <c r="E82" t="s">
        <v>439</v>
      </c>
      <c r="F82" t="s">
        <v>479</v>
      </c>
      <c r="G82" t="s">
        <v>439</v>
      </c>
      <c r="H82" s="102" t="s">
        <v>570</v>
      </c>
      <c r="I82" t="s">
        <v>439</v>
      </c>
      <c r="J82" s="109" t="s">
        <v>39</v>
      </c>
      <c r="K82" t="s">
        <v>439</v>
      </c>
      <c r="M82" t="s">
        <v>439</v>
      </c>
      <c r="O82" t="s">
        <v>439</v>
      </c>
      <c r="P82" s="113">
        <f>R82-(7-1)</f>
        <v>42182</v>
      </c>
      <c r="Q82" t="s">
        <v>439</v>
      </c>
      <c r="R82" s="116">
        <v>42188</v>
      </c>
      <c r="S82" t="s">
        <v>439</v>
      </c>
      <c r="T82" t="s">
        <v>197</v>
      </c>
      <c r="U82" t="s">
        <v>437</v>
      </c>
    </row>
    <row r="83" spans="1:21" x14ac:dyDescent="0.25">
      <c r="A83" t="s">
        <v>667</v>
      </c>
      <c r="B83">
        <v>82</v>
      </c>
      <c r="C83" t="s">
        <v>439</v>
      </c>
      <c r="D83">
        <v>1</v>
      </c>
      <c r="E83" t="s">
        <v>439</v>
      </c>
      <c r="F83" s="44" t="s">
        <v>480</v>
      </c>
      <c r="G83" t="s">
        <v>439</v>
      </c>
      <c r="H83" s="102" t="s">
        <v>571</v>
      </c>
      <c r="I83" t="s">
        <v>439</v>
      </c>
      <c r="J83" s="109" t="s">
        <v>403</v>
      </c>
      <c r="K83" t="s">
        <v>439</v>
      </c>
      <c r="M83" t="s">
        <v>439</v>
      </c>
      <c r="O83" t="s">
        <v>439</v>
      </c>
      <c r="P83" s="113">
        <v>41917</v>
      </c>
      <c r="Q83" t="s">
        <v>439</v>
      </c>
      <c r="R83" s="113">
        <v>41923</v>
      </c>
      <c r="S83" t="s">
        <v>439</v>
      </c>
      <c r="T83" t="s">
        <v>190</v>
      </c>
      <c r="U83" t="s">
        <v>437</v>
      </c>
    </row>
    <row r="84" spans="1:21" x14ac:dyDescent="0.25">
      <c r="A84" t="s">
        <v>667</v>
      </c>
      <c r="B84">
        <v>83</v>
      </c>
      <c r="C84" t="s">
        <v>439</v>
      </c>
      <c r="D84">
        <v>1</v>
      </c>
      <c r="E84" t="s">
        <v>439</v>
      </c>
      <c r="F84" s="44" t="s">
        <v>480</v>
      </c>
      <c r="G84" t="s">
        <v>439</v>
      </c>
      <c r="H84" s="102" t="s">
        <v>572</v>
      </c>
      <c r="I84" t="s">
        <v>439</v>
      </c>
      <c r="J84" s="109" t="s">
        <v>94</v>
      </c>
      <c r="K84" t="s">
        <v>439</v>
      </c>
      <c r="M84" t="s">
        <v>439</v>
      </c>
      <c r="O84" t="s">
        <v>439</v>
      </c>
      <c r="P84" s="113">
        <v>42036</v>
      </c>
      <c r="Q84" t="s">
        <v>439</v>
      </c>
      <c r="R84" s="113">
        <v>42042</v>
      </c>
      <c r="S84" t="s">
        <v>439</v>
      </c>
      <c r="T84" t="s">
        <v>190</v>
      </c>
      <c r="U84" t="s">
        <v>437</v>
      </c>
    </row>
    <row r="85" spans="1:21" x14ac:dyDescent="0.25">
      <c r="A85" t="s">
        <v>667</v>
      </c>
      <c r="B85">
        <v>84</v>
      </c>
      <c r="C85" t="s">
        <v>439</v>
      </c>
      <c r="D85">
        <v>1</v>
      </c>
      <c r="E85" t="s">
        <v>439</v>
      </c>
      <c r="F85" s="44" t="s">
        <v>480</v>
      </c>
      <c r="G85" t="s">
        <v>439</v>
      </c>
      <c r="H85" s="102" t="s">
        <v>573</v>
      </c>
      <c r="I85" t="s">
        <v>439</v>
      </c>
      <c r="J85" s="109" t="s">
        <v>403</v>
      </c>
      <c r="K85" t="s">
        <v>439</v>
      </c>
      <c r="M85" t="s">
        <v>439</v>
      </c>
      <c r="O85" t="s">
        <v>439</v>
      </c>
      <c r="P85" s="113">
        <v>42095</v>
      </c>
      <c r="Q85" t="s">
        <v>439</v>
      </c>
      <c r="R85" s="113">
        <v>42101</v>
      </c>
      <c r="S85" t="s">
        <v>439</v>
      </c>
      <c r="T85" t="s">
        <v>190</v>
      </c>
      <c r="U85" t="s">
        <v>437</v>
      </c>
    </row>
    <row r="86" spans="1:21" x14ac:dyDescent="0.25">
      <c r="A86" t="s">
        <v>667</v>
      </c>
      <c r="B86">
        <v>85</v>
      </c>
      <c r="C86" t="s">
        <v>439</v>
      </c>
      <c r="D86">
        <v>1</v>
      </c>
      <c r="E86" t="s">
        <v>439</v>
      </c>
      <c r="F86" s="44" t="s">
        <v>480</v>
      </c>
      <c r="G86" t="s">
        <v>439</v>
      </c>
      <c r="H86" s="102" t="s">
        <v>574</v>
      </c>
      <c r="I86" t="s">
        <v>439</v>
      </c>
      <c r="J86" s="109" t="s">
        <v>95</v>
      </c>
      <c r="K86" t="s">
        <v>439</v>
      </c>
      <c r="M86" t="s">
        <v>439</v>
      </c>
      <c r="O86" t="s">
        <v>439</v>
      </c>
      <c r="P86" s="113">
        <v>42095</v>
      </c>
      <c r="Q86" t="s">
        <v>439</v>
      </c>
      <c r="R86" s="113">
        <v>42101</v>
      </c>
      <c r="S86" t="s">
        <v>439</v>
      </c>
      <c r="T86" t="s">
        <v>190</v>
      </c>
      <c r="U86" t="s">
        <v>437</v>
      </c>
    </row>
    <row r="87" spans="1:21" x14ac:dyDescent="0.25">
      <c r="A87" t="s">
        <v>667</v>
      </c>
      <c r="B87">
        <v>86</v>
      </c>
      <c r="C87" t="s">
        <v>439</v>
      </c>
      <c r="D87">
        <v>1</v>
      </c>
      <c r="E87" t="s">
        <v>439</v>
      </c>
      <c r="F87" s="44" t="s">
        <v>480</v>
      </c>
      <c r="G87" t="s">
        <v>439</v>
      </c>
      <c r="H87" s="102" t="s">
        <v>575</v>
      </c>
      <c r="I87" t="s">
        <v>439</v>
      </c>
      <c r="J87" s="109" t="s">
        <v>403</v>
      </c>
      <c r="K87" t="s">
        <v>439</v>
      </c>
      <c r="M87" t="s">
        <v>439</v>
      </c>
      <c r="O87" t="s">
        <v>439</v>
      </c>
      <c r="P87" s="113">
        <v>42186</v>
      </c>
      <c r="Q87" t="s">
        <v>439</v>
      </c>
      <c r="R87" s="113">
        <v>42192</v>
      </c>
      <c r="S87" t="s">
        <v>439</v>
      </c>
      <c r="T87" t="s">
        <v>190</v>
      </c>
      <c r="U87" t="s">
        <v>437</v>
      </c>
    </row>
    <row r="88" spans="1:21" x14ac:dyDescent="0.25">
      <c r="A88" t="s">
        <v>667</v>
      </c>
      <c r="B88">
        <v>87</v>
      </c>
      <c r="C88" t="s">
        <v>439</v>
      </c>
      <c r="D88">
        <v>1</v>
      </c>
      <c r="E88" t="s">
        <v>439</v>
      </c>
      <c r="F88" s="44" t="s">
        <v>480</v>
      </c>
      <c r="G88" t="s">
        <v>439</v>
      </c>
      <c r="H88" s="102" t="s">
        <v>571</v>
      </c>
      <c r="I88" t="s">
        <v>439</v>
      </c>
      <c r="J88" s="109" t="s">
        <v>403</v>
      </c>
      <c r="K88" t="s">
        <v>439</v>
      </c>
      <c r="M88" t="s">
        <v>439</v>
      </c>
      <c r="O88" t="s">
        <v>439</v>
      </c>
      <c r="P88" s="113">
        <v>42278</v>
      </c>
      <c r="Q88" t="s">
        <v>439</v>
      </c>
      <c r="R88" s="113">
        <v>42284</v>
      </c>
      <c r="S88" t="s">
        <v>439</v>
      </c>
      <c r="T88" t="s">
        <v>190</v>
      </c>
      <c r="U88" t="s">
        <v>437</v>
      </c>
    </row>
    <row r="89" spans="1:21" x14ac:dyDescent="0.25">
      <c r="A89" t="s">
        <v>667</v>
      </c>
      <c r="B89">
        <v>88</v>
      </c>
      <c r="C89" t="s">
        <v>439</v>
      </c>
      <c r="D89">
        <v>1</v>
      </c>
      <c r="E89" t="s">
        <v>439</v>
      </c>
      <c r="F89" t="s">
        <v>481</v>
      </c>
      <c r="G89" t="s">
        <v>439</v>
      </c>
      <c r="H89" s="102" t="s">
        <v>576</v>
      </c>
      <c r="I89" t="s">
        <v>439</v>
      </c>
      <c r="J89" s="109" t="s">
        <v>99</v>
      </c>
      <c r="K89" t="s">
        <v>439</v>
      </c>
      <c r="M89" t="s">
        <v>439</v>
      </c>
      <c r="O89" t="s">
        <v>439</v>
      </c>
      <c r="P89" s="113">
        <v>42081</v>
      </c>
      <c r="Q89" t="s">
        <v>439</v>
      </c>
      <c r="R89" s="113">
        <v>42092</v>
      </c>
      <c r="S89" t="s">
        <v>439</v>
      </c>
      <c r="T89" t="s">
        <v>197</v>
      </c>
      <c r="U89" t="s">
        <v>437</v>
      </c>
    </row>
    <row r="90" spans="1:21" x14ac:dyDescent="0.25">
      <c r="A90" t="s">
        <v>667</v>
      </c>
      <c r="B90">
        <v>89</v>
      </c>
      <c r="C90" t="s">
        <v>439</v>
      </c>
      <c r="D90">
        <v>1</v>
      </c>
      <c r="E90" t="s">
        <v>439</v>
      </c>
      <c r="F90" t="s">
        <v>481</v>
      </c>
      <c r="G90" t="s">
        <v>439</v>
      </c>
      <c r="H90" s="102" t="s">
        <v>577</v>
      </c>
      <c r="I90" t="s">
        <v>439</v>
      </c>
      <c r="J90" s="109" t="s">
        <v>100</v>
      </c>
      <c r="K90" t="s">
        <v>439</v>
      </c>
      <c r="M90" t="s">
        <v>439</v>
      </c>
      <c r="O90" t="s">
        <v>439</v>
      </c>
      <c r="P90" s="113">
        <v>42114</v>
      </c>
      <c r="Q90" t="s">
        <v>439</v>
      </c>
      <c r="R90" s="113">
        <v>42130</v>
      </c>
      <c r="S90" t="s">
        <v>439</v>
      </c>
      <c r="T90" t="s">
        <v>197</v>
      </c>
      <c r="U90" t="s">
        <v>437</v>
      </c>
    </row>
    <row r="91" spans="1:21" x14ac:dyDescent="0.25">
      <c r="A91" t="s">
        <v>667</v>
      </c>
      <c r="B91">
        <v>90</v>
      </c>
      <c r="C91" t="s">
        <v>439</v>
      </c>
      <c r="D91">
        <v>1</v>
      </c>
      <c r="E91" t="s">
        <v>439</v>
      </c>
      <c r="F91" t="s">
        <v>481</v>
      </c>
      <c r="G91" t="s">
        <v>439</v>
      </c>
      <c r="H91" s="102" t="s">
        <v>578</v>
      </c>
      <c r="I91" t="s">
        <v>439</v>
      </c>
      <c r="J91" s="109" t="s">
        <v>101</v>
      </c>
      <c r="K91" t="s">
        <v>439</v>
      </c>
      <c r="M91" t="s">
        <v>439</v>
      </c>
      <c r="O91" t="s">
        <v>439</v>
      </c>
      <c r="P91" s="113">
        <v>42186</v>
      </c>
      <c r="Q91" t="s">
        <v>439</v>
      </c>
      <c r="R91" s="113">
        <v>42200</v>
      </c>
      <c r="S91" t="s">
        <v>439</v>
      </c>
      <c r="T91" t="s">
        <v>197</v>
      </c>
      <c r="U91" t="s">
        <v>437</v>
      </c>
    </row>
    <row r="92" spans="1:21" x14ac:dyDescent="0.25">
      <c r="A92" t="s">
        <v>667</v>
      </c>
      <c r="B92">
        <v>91</v>
      </c>
      <c r="C92" t="s">
        <v>439</v>
      </c>
      <c r="D92">
        <v>1</v>
      </c>
      <c r="E92" t="s">
        <v>439</v>
      </c>
      <c r="F92" t="s">
        <v>481</v>
      </c>
      <c r="G92" t="s">
        <v>439</v>
      </c>
      <c r="H92" s="102" t="s">
        <v>579</v>
      </c>
      <c r="I92" t="s">
        <v>439</v>
      </c>
      <c r="J92" s="109" t="s">
        <v>102</v>
      </c>
      <c r="K92" t="s">
        <v>439</v>
      </c>
      <c r="M92" t="s">
        <v>439</v>
      </c>
      <c r="O92" t="s">
        <v>439</v>
      </c>
      <c r="P92" s="113">
        <v>42241</v>
      </c>
      <c r="Q92" t="s">
        <v>439</v>
      </c>
      <c r="R92" s="113">
        <v>42256</v>
      </c>
      <c r="S92" t="s">
        <v>439</v>
      </c>
      <c r="T92" t="s">
        <v>197</v>
      </c>
      <c r="U92" t="s">
        <v>437</v>
      </c>
    </row>
    <row r="93" spans="1:21" x14ac:dyDescent="0.25">
      <c r="A93" t="s">
        <v>667</v>
      </c>
      <c r="B93">
        <v>92</v>
      </c>
      <c r="C93" t="s">
        <v>439</v>
      </c>
      <c r="D93">
        <v>1</v>
      </c>
      <c r="E93" t="s">
        <v>439</v>
      </c>
      <c r="F93" t="s">
        <v>482</v>
      </c>
      <c r="G93" t="s">
        <v>439</v>
      </c>
      <c r="H93" t="s">
        <v>580</v>
      </c>
      <c r="I93" t="s">
        <v>439</v>
      </c>
      <c r="J93" s="109" t="s">
        <v>8</v>
      </c>
      <c r="K93" t="s">
        <v>439</v>
      </c>
      <c r="M93" t="s">
        <v>439</v>
      </c>
      <c r="O93" t="s">
        <v>439</v>
      </c>
      <c r="P93" s="111">
        <v>41931</v>
      </c>
      <c r="Q93" t="s">
        <v>439</v>
      </c>
      <c r="R93" s="111">
        <v>41938</v>
      </c>
      <c r="S93" t="s">
        <v>439</v>
      </c>
      <c r="T93" t="s">
        <v>190</v>
      </c>
      <c r="U93" t="s">
        <v>437</v>
      </c>
    </row>
    <row r="94" spans="1:21" x14ac:dyDescent="0.25">
      <c r="A94" t="s">
        <v>667</v>
      </c>
      <c r="B94">
        <v>93</v>
      </c>
      <c r="C94" t="s">
        <v>439</v>
      </c>
      <c r="D94">
        <v>1</v>
      </c>
      <c r="E94" t="s">
        <v>439</v>
      </c>
      <c r="F94" t="s">
        <v>482</v>
      </c>
      <c r="G94" t="s">
        <v>439</v>
      </c>
      <c r="H94" t="s">
        <v>581</v>
      </c>
      <c r="I94" t="s">
        <v>439</v>
      </c>
      <c r="J94" s="109" t="s">
        <v>8</v>
      </c>
      <c r="K94" t="s">
        <v>439</v>
      </c>
      <c r="M94" t="s">
        <v>439</v>
      </c>
      <c r="O94" t="s">
        <v>439</v>
      </c>
      <c r="P94" s="111">
        <v>42331</v>
      </c>
      <c r="Q94" t="s">
        <v>439</v>
      </c>
      <c r="R94" s="111">
        <v>42338</v>
      </c>
      <c r="S94" t="s">
        <v>439</v>
      </c>
      <c r="T94" t="s">
        <v>190</v>
      </c>
      <c r="U94" t="s">
        <v>437</v>
      </c>
    </row>
    <row r="95" spans="1:21" x14ac:dyDescent="0.25">
      <c r="A95" t="s">
        <v>667</v>
      </c>
      <c r="B95">
        <v>94</v>
      </c>
      <c r="C95" t="s">
        <v>439</v>
      </c>
      <c r="D95">
        <v>1</v>
      </c>
      <c r="E95" t="s">
        <v>439</v>
      </c>
      <c r="F95" t="s">
        <v>482</v>
      </c>
      <c r="G95" t="s">
        <v>439</v>
      </c>
      <c r="H95" t="s">
        <v>582</v>
      </c>
      <c r="I95" t="s">
        <v>439</v>
      </c>
      <c r="J95" s="109" t="s">
        <v>8</v>
      </c>
      <c r="K95" t="s">
        <v>439</v>
      </c>
      <c r="M95" t="s">
        <v>439</v>
      </c>
      <c r="O95" t="s">
        <v>439</v>
      </c>
      <c r="P95" s="111">
        <v>42029</v>
      </c>
      <c r="Q95" t="s">
        <v>439</v>
      </c>
      <c r="R95" s="111">
        <v>42036</v>
      </c>
      <c r="S95" t="s">
        <v>439</v>
      </c>
      <c r="T95" t="s">
        <v>190</v>
      </c>
      <c r="U95" t="s">
        <v>437</v>
      </c>
    </row>
    <row r="96" spans="1:21" x14ac:dyDescent="0.25">
      <c r="A96" t="s">
        <v>667</v>
      </c>
      <c r="B96">
        <v>95</v>
      </c>
      <c r="C96" t="s">
        <v>439</v>
      </c>
      <c r="D96">
        <v>1</v>
      </c>
      <c r="E96" t="s">
        <v>439</v>
      </c>
      <c r="F96" t="s">
        <v>482</v>
      </c>
      <c r="G96" t="s">
        <v>439</v>
      </c>
      <c r="H96" t="s">
        <v>583</v>
      </c>
      <c r="I96" t="s">
        <v>439</v>
      </c>
      <c r="J96" s="109" t="s">
        <v>8</v>
      </c>
      <c r="K96" t="s">
        <v>439</v>
      </c>
      <c r="M96" t="s">
        <v>439</v>
      </c>
      <c r="O96" t="s">
        <v>439</v>
      </c>
      <c r="P96" s="111">
        <v>42057</v>
      </c>
      <c r="Q96" t="s">
        <v>439</v>
      </c>
      <c r="R96" s="111">
        <v>42064</v>
      </c>
      <c r="S96" t="s">
        <v>439</v>
      </c>
      <c r="T96" t="s">
        <v>190</v>
      </c>
      <c r="U96" t="s">
        <v>437</v>
      </c>
    </row>
    <row r="97" spans="1:21" x14ac:dyDescent="0.25">
      <c r="A97" t="s">
        <v>667</v>
      </c>
      <c r="B97">
        <v>96</v>
      </c>
      <c r="C97" t="s">
        <v>439</v>
      </c>
      <c r="D97">
        <v>1</v>
      </c>
      <c r="E97" t="s">
        <v>439</v>
      </c>
      <c r="F97" t="s">
        <v>482</v>
      </c>
      <c r="G97" t="s">
        <v>439</v>
      </c>
      <c r="H97" t="s">
        <v>584</v>
      </c>
      <c r="I97" t="s">
        <v>439</v>
      </c>
      <c r="J97" s="109" t="s">
        <v>8</v>
      </c>
      <c r="K97" t="s">
        <v>439</v>
      </c>
      <c r="M97" t="s">
        <v>439</v>
      </c>
      <c r="O97" t="s">
        <v>439</v>
      </c>
      <c r="P97" s="111">
        <v>42078</v>
      </c>
      <c r="Q97" t="s">
        <v>439</v>
      </c>
      <c r="R97" s="111">
        <v>42146</v>
      </c>
      <c r="S97" t="s">
        <v>439</v>
      </c>
      <c r="T97" t="s">
        <v>190</v>
      </c>
      <c r="U97" t="s">
        <v>437</v>
      </c>
    </row>
    <row r="98" spans="1:21" x14ac:dyDescent="0.25">
      <c r="A98" t="s">
        <v>667</v>
      </c>
      <c r="B98">
        <v>97</v>
      </c>
      <c r="C98" t="s">
        <v>439</v>
      </c>
      <c r="D98">
        <v>1</v>
      </c>
      <c r="E98" t="s">
        <v>439</v>
      </c>
      <c r="F98" t="s">
        <v>482</v>
      </c>
      <c r="G98" t="s">
        <v>439</v>
      </c>
      <c r="H98" t="s">
        <v>585</v>
      </c>
      <c r="I98" t="s">
        <v>439</v>
      </c>
      <c r="J98" s="109" t="s">
        <v>8</v>
      </c>
      <c r="K98" t="s">
        <v>439</v>
      </c>
      <c r="M98" t="s">
        <v>439</v>
      </c>
      <c r="O98" t="s">
        <v>439</v>
      </c>
      <c r="P98" s="111">
        <v>42106</v>
      </c>
      <c r="Q98" t="s">
        <v>439</v>
      </c>
      <c r="R98" s="111">
        <v>42113</v>
      </c>
      <c r="S98" t="s">
        <v>439</v>
      </c>
      <c r="T98" t="s">
        <v>190</v>
      </c>
      <c r="U98" t="s">
        <v>437</v>
      </c>
    </row>
    <row r="99" spans="1:21" x14ac:dyDescent="0.25">
      <c r="A99" t="s">
        <v>667</v>
      </c>
      <c r="B99">
        <v>98</v>
      </c>
      <c r="C99" t="s">
        <v>439</v>
      </c>
      <c r="D99">
        <v>1</v>
      </c>
      <c r="E99" t="s">
        <v>439</v>
      </c>
      <c r="F99" t="s">
        <v>482</v>
      </c>
      <c r="G99" t="s">
        <v>439</v>
      </c>
      <c r="H99" t="s">
        <v>586</v>
      </c>
      <c r="I99" t="s">
        <v>439</v>
      </c>
      <c r="J99" s="109" t="s">
        <v>8</v>
      </c>
      <c r="K99" t="s">
        <v>439</v>
      </c>
      <c r="M99" t="s">
        <v>439</v>
      </c>
      <c r="O99" t="s">
        <v>439</v>
      </c>
      <c r="P99" s="111">
        <v>42232</v>
      </c>
      <c r="Q99" t="s">
        <v>439</v>
      </c>
      <c r="R99" s="111">
        <v>42239</v>
      </c>
      <c r="S99" t="s">
        <v>439</v>
      </c>
      <c r="T99" t="s">
        <v>190</v>
      </c>
      <c r="U99" t="s">
        <v>437</v>
      </c>
    </row>
    <row r="100" spans="1:21" x14ac:dyDescent="0.25">
      <c r="A100" t="s">
        <v>667</v>
      </c>
      <c r="B100">
        <v>99</v>
      </c>
      <c r="C100" t="s">
        <v>439</v>
      </c>
      <c r="D100">
        <v>1</v>
      </c>
      <c r="E100" t="s">
        <v>439</v>
      </c>
      <c r="F100" t="s">
        <v>482</v>
      </c>
      <c r="G100" t="s">
        <v>439</v>
      </c>
      <c r="H100" t="s">
        <v>587</v>
      </c>
      <c r="I100" t="s">
        <v>439</v>
      </c>
      <c r="J100" s="109" t="s">
        <v>108</v>
      </c>
      <c r="K100" t="s">
        <v>439</v>
      </c>
      <c r="M100" t="s">
        <v>439</v>
      </c>
      <c r="O100" t="s">
        <v>439</v>
      </c>
      <c r="P100" s="111">
        <v>42125</v>
      </c>
      <c r="Q100" t="s">
        <v>439</v>
      </c>
      <c r="R100" s="111">
        <v>42070</v>
      </c>
      <c r="S100" t="s">
        <v>439</v>
      </c>
      <c r="T100" t="s">
        <v>197</v>
      </c>
      <c r="U100" t="s">
        <v>437</v>
      </c>
    </row>
    <row r="101" spans="1:21" x14ac:dyDescent="0.25">
      <c r="A101" t="s">
        <v>667</v>
      </c>
      <c r="B101">
        <v>100</v>
      </c>
      <c r="C101" t="s">
        <v>439</v>
      </c>
      <c r="D101">
        <v>1</v>
      </c>
      <c r="E101" t="s">
        <v>439</v>
      </c>
      <c r="F101" t="s">
        <v>483</v>
      </c>
      <c r="G101" t="s">
        <v>439</v>
      </c>
      <c r="H101" s="102" t="s">
        <v>588</v>
      </c>
      <c r="I101" t="s">
        <v>439</v>
      </c>
      <c r="J101" s="109" t="s">
        <v>13</v>
      </c>
      <c r="K101" t="s">
        <v>439</v>
      </c>
      <c r="M101" t="s">
        <v>439</v>
      </c>
      <c r="O101" t="s">
        <v>439</v>
      </c>
      <c r="P101" s="114">
        <f>R101-(6)</f>
        <v>42005</v>
      </c>
      <c r="Q101" t="s">
        <v>439</v>
      </c>
      <c r="R101" s="116">
        <v>42011</v>
      </c>
      <c r="S101" t="s">
        <v>439</v>
      </c>
      <c r="T101" t="s">
        <v>190</v>
      </c>
      <c r="U101" t="s">
        <v>437</v>
      </c>
    </row>
    <row r="102" spans="1:21" x14ac:dyDescent="0.25">
      <c r="A102" t="s">
        <v>667</v>
      </c>
      <c r="B102">
        <v>101</v>
      </c>
      <c r="C102" t="s">
        <v>439</v>
      </c>
      <c r="D102">
        <v>1</v>
      </c>
      <c r="E102" t="s">
        <v>439</v>
      </c>
      <c r="F102" t="s">
        <v>483</v>
      </c>
      <c r="G102" t="s">
        <v>439</v>
      </c>
      <c r="H102" s="105" t="s">
        <v>589</v>
      </c>
      <c r="I102" t="s">
        <v>439</v>
      </c>
      <c r="J102" s="109" t="s">
        <v>13</v>
      </c>
      <c r="K102" t="s">
        <v>439</v>
      </c>
      <c r="M102" t="s">
        <v>439</v>
      </c>
      <c r="O102" t="s">
        <v>439</v>
      </c>
      <c r="P102" s="114">
        <f>R102-(6)</f>
        <v>42036</v>
      </c>
      <c r="Q102" t="s">
        <v>439</v>
      </c>
      <c r="R102" s="116">
        <v>42042</v>
      </c>
      <c r="S102" t="s">
        <v>439</v>
      </c>
      <c r="T102" t="s">
        <v>190</v>
      </c>
      <c r="U102" t="s">
        <v>437</v>
      </c>
    </row>
    <row r="103" spans="1:21" x14ac:dyDescent="0.25">
      <c r="A103" t="s">
        <v>667</v>
      </c>
      <c r="B103">
        <v>102</v>
      </c>
      <c r="C103" t="s">
        <v>439</v>
      </c>
      <c r="D103">
        <v>1</v>
      </c>
      <c r="E103" t="s">
        <v>439</v>
      </c>
      <c r="F103" t="s">
        <v>483</v>
      </c>
      <c r="G103" t="s">
        <v>439</v>
      </c>
      <c r="H103" s="102" t="s">
        <v>590</v>
      </c>
      <c r="I103" t="s">
        <v>439</v>
      </c>
      <c r="J103" s="109" t="s">
        <v>13</v>
      </c>
      <c r="K103" t="s">
        <v>439</v>
      </c>
      <c r="M103" t="s">
        <v>439</v>
      </c>
      <c r="O103" t="s">
        <v>439</v>
      </c>
      <c r="P103" s="114">
        <f>R103-(6)</f>
        <v>42095</v>
      </c>
      <c r="Q103" t="s">
        <v>439</v>
      </c>
      <c r="R103" s="116">
        <v>42101</v>
      </c>
      <c r="S103" t="s">
        <v>439</v>
      </c>
      <c r="T103" t="s">
        <v>190</v>
      </c>
      <c r="U103" t="s">
        <v>437</v>
      </c>
    </row>
    <row r="104" spans="1:21" x14ac:dyDescent="0.25">
      <c r="A104" t="s">
        <v>667</v>
      </c>
      <c r="B104">
        <v>103</v>
      </c>
      <c r="C104" t="s">
        <v>439</v>
      </c>
      <c r="D104">
        <v>1</v>
      </c>
      <c r="E104" t="s">
        <v>439</v>
      </c>
      <c r="F104" t="s">
        <v>483</v>
      </c>
      <c r="G104" t="s">
        <v>439</v>
      </c>
      <c r="H104" s="102" t="s">
        <v>591</v>
      </c>
      <c r="I104" t="s">
        <v>439</v>
      </c>
      <c r="J104" s="106" t="s">
        <v>8</v>
      </c>
      <c r="K104" t="s">
        <v>439</v>
      </c>
      <c r="M104" t="s">
        <v>439</v>
      </c>
      <c r="O104" t="s">
        <v>439</v>
      </c>
      <c r="P104" s="115">
        <v>42095</v>
      </c>
      <c r="Q104" t="s">
        <v>439</v>
      </c>
      <c r="R104" s="117">
        <v>42096</v>
      </c>
      <c r="S104" t="s">
        <v>439</v>
      </c>
      <c r="T104" t="s">
        <v>190</v>
      </c>
      <c r="U104" t="s">
        <v>437</v>
      </c>
    </row>
    <row r="105" spans="1:21" x14ac:dyDescent="0.25">
      <c r="A105" t="s">
        <v>667</v>
      </c>
      <c r="B105">
        <v>104</v>
      </c>
      <c r="C105" t="s">
        <v>439</v>
      </c>
      <c r="D105">
        <v>1</v>
      </c>
      <c r="E105" t="s">
        <v>439</v>
      </c>
      <c r="F105" t="s">
        <v>483</v>
      </c>
      <c r="G105" t="s">
        <v>439</v>
      </c>
      <c r="H105" s="102" t="s">
        <v>592</v>
      </c>
      <c r="I105" t="s">
        <v>439</v>
      </c>
      <c r="J105" s="109" t="s">
        <v>55</v>
      </c>
      <c r="K105" t="s">
        <v>439</v>
      </c>
      <c r="M105" t="s">
        <v>439</v>
      </c>
      <c r="O105" t="s">
        <v>439</v>
      </c>
      <c r="P105" s="115">
        <f>R105-10</f>
        <v>42118</v>
      </c>
      <c r="Q105" t="s">
        <v>439</v>
      </c>
      <c r="R105" s="116">
        <v>42128</v>
      </c>
      <c r="S105" t="s">
        <v>439</v>
      </c>
      <c r="T105" t="s">
        <v>190</v>
      </c>
      <c r="U105" t="s">
        <v>437</v>
      </c>
    </row>
    <row r="106" spans="1:21" x14ac:dyDescent="0.25">
      <c r="A106" t="s">
        <v>667</v>
      </c>
      <c r="B106">
        <v>105</v>
      </c>
      <c r="C106" t="s">
        <v>439</v>
      </c>
      <c r="D106">
        <v>1</v>
      </c>
      <c r="E106" t="s">
        <v>439</v>
      </c>
      <c r="F106" t="s">
        <v>483</v>
      </c>
      <c r="G106" t="s">
        <v>439</v>
      </c>
      <c r="H106" s="102" t="s">
        <v>593</v>
      </c>
      <c r="I106" t="s">
        <v>439</v>
      </c>
      <c r="J106" s="109" t="s">
        <v>114</v>
      </c>
      <c r="K106" t="s">
        <v>439</v>
      </c>
      <c r="M106" t="s">
        <v>439</v>
      </c>
      <c r="O106" t="s">
        <v>439</v>
      </c>
      <c r="P106" s="115">
        <f>R106-16</f>
        <v>42185</v>
      </c>
      <c r="Q106" t="s">
        <v>439</v>
      </c>
      <c r="R106" s="116">
        <v>42201</v>
      </c>
      <c r="S106" t="s">
        <v>439</v>
      </c>
      <c r="T106" t="s">
        <v>197</v>
      </c>
      <c r="U106" t="s">
        <v>437</v>
      </c>
    </row>
    <row r="107" spans="1:21" x14ac:dyDescent="0.25">
      <c r="A107" t="s">
        <v>667</v>
      </c>
      <c r="B107">
        <v>106</v>
      </c>
      <c r="C107" t="s">
        <v>439</v>
      </c>
      <c r="D107">
        <v>1</v>
      </c>
      <c r="E107" t="s">
        <v>439</v>
      </c>
      <c r="F107" t="s">
        <v>483</v>
      </c>
      <c r="G107" t="s">
        <v>439</v>
      </c>
      <c r="H107" s="102" t="s">
        <v>594</v>
      </c>
      <c r="I107" t="s">
        <v>439</v>
      </c>
      <c r="J107" s="109" t="s">
        <v>13</v>
      </c>
      <c r="K107" t="s">
        <v>439</v>
      </c>
      <c r="M107" t="s">
        <v>439</v>
      </c>
      <c r="O107" t="s">
        <v>439</v>
      </c>
      <c r="P107" s="115">
        <f>R107-6</f>
        <v>42248</v>
      </c>
      <c r="Q107" t="s">
        <v>439</v>
      </c>
      <c r="R107" s="116">
        <v>42254</v>
      </c>
      <c r="S107" t="s">
        <v>439</v>
      </c>
      <c r="T107" t="s">
        <v>190</v>
      </c>
      <c r="U107" t="s">
        <v>437</v>
      </c>
    </row>
    <row r="108" spans="1:21" x14ac:dyDescent="0.25">
      <c r="A108" t="s">
        <v>667</v>
      </c>
      <c r="B108">
        <v>107</v>
      </c>
      <c r="C108" t="s">
        <v>439</v>
      </c>
      <c r="D108">
        <v>1</v>
      </c>
      <c r="E108" t="s">
        <v>439</v>
      </c>
      <c r="F108" t="s">
        <v>483</v>
      </c>
      <c r="G108" t="s">
        <v>439</v>
      </c>
      <c r="H108" s="102" t="s">
        <v>595</v>
      </c>
      <c r="I108" t="s">
        <v>439</v>
      </c>
      <c r="J108" s="109" t="s">
        <v>28</v>
      </c>
      <c r="K108" t="s">
        <v>439</v>
      </c>
      <c r="M108" t="s">
        <v>439</v>
      </c>
      <c r="O108" t="s">
        <v>439</v>
      </c>
      <c r="P108" s="115">
        <f>R108-6</f>
        <v>42305</v>
      </c>
      <c r="Q108" t="s">
        <v>439</v>
      </c>
      <c r="R108" s="116">
        <v>42311</v>
      </c>
      <c r="S108" t="s">
        <v>439</v>
      </c>
      <c r="T108" t="s">
        <v>197</v>
      </c>
      <c r="U108" t="s">
        <v>437</v>
      </c>
    </row>
    <row r="109" spans="1:21" x14ac:dyDescent="0.25">
      <c r="A109" t="s">
        <v>667</v>
      </c>
      <c r="B109">
        <v>108</v>
      </c>
      <c r="C109" t="s">
        <v>439</v>
      </c>
      <c r="D109">
        <v>1</v>
      </c>
      <c r="E109" t="s">
        <v>439</v>
      </c>
      <c r="F109" t="s">
        <v>483</v>
      </c>
      <c r="G109" t="s">
        <v>439</v>
      </c>
      <c r="H109" s="102" t="s">
        <v>596</v>
      </c>
      <c r="I109" t="s">
        <v>439</v>
      </c>
      <c r="J109" s="109" t="s">
        <v>13</v>
      </c>
      <c r="K109" t="s">
        <v>439</v>
      </c>
      <c r="M109" t="s">
        <v>439</v>
      </c>
      <c r="O109" t="s">
        <v>439</v>
      </c>
      <c r="P109" s="115">
        <f>R109-6</f>
        <v>42309</v>
      </c>
      <c r="Q109" t="s">
        <v>439</v>
      </c>
      <c r="R109" s="116">
        <v>42315</v>
      </c>
      <c r="S109" t="s">
        <v>439</v>
      </c>
      <c r="T109" t="s">
        <v>190</v>
      </c>
      <c r="U109" t="s">
        <v>437</v>
      </c>
    </row>
    <row r="110" spans="1:21" x14ac:dyDescent="0.25">
      <c r="A110" t="s">
        <v>667</v>
      </c>
      <c r="B110">
        <v>109</v>
      </c>
      <c r="C110" t="s">
        <v>439</v>
      </c>
      <c r="D110">
        <v>1</v>
      </c>
      <c r="E110" t="s">
        <v>439</v>
      </c>
      <c r="F110" t="s">
        <v>484</v>
      </c>
      <c r="G110" t="s">
        <v>439</v>
      </c>
      <c r="H110" s="105" t="s">
        <v>597</v>
      </c>
      <c r="I110" t="s">
        <v>439</v>
      </c>
      <c r="J110" s="108" t="s">
        <v>29</v>
      </c>
      <c r="K110" t="s">
        <v>439</v>
      </c>
      <c r="M110" t="s">
        <v>439</v>
      </c>
      <c r="O110" t="s">
        <v>439</v>
      </c>
      <c r="P110" s="112">
        <v>41925</v>
      </c>
      <c r="Q110" t="s">
        <v>439</v>
      </c>
      <c r="R110" s="112">
        <v>41938</v>
      </c>
      <c r="S110" t="s">
        <v>439</v>
      </c>
      <c r="T110" t="s">
        <v>190</v>
      </c>
      <c r="U110" t="s">
        <v>437</v>
      </c>
    </row>
    <row r="111" spans="1:21" x14ac:dyDescent="0.25">
      <c r="A111" t="s">
        <v>667</v>
      </c>
      <c r="B111">
        <v>110</v>
      </c>
      <c r="C111" t="s">
        <v>439</v>
      </c>
      <c r="D111">
        <v>1</v>
      </c>
      <c r="E111" t="s">
        <v>439</v>
      </c>
      <c r="F111" t="s">
        <v>484</v>
      </c>
      <c r="G111" t="s">
        <v>439</v>
      </c>
      <c r="H111" s="102" t="s">
        <v>598</v>
      </c>
      <c r="I111" t="s">
        <v>439</v>
      </c>
      <c r="J111" s="109" t="s">
        <v>64</v>
      </c>
      <c r="K111" t="s">
        <v>439</v>
      </c>
      <c r="M111" t="s">
        <v>439</v>
      </c>
      <c r="O111" t="s">
        <v>439</v>
      </c>
      <c r="P111" s="113">
        <v>42072</v>
      </c>
      <c r="Q111" t="s">
        <v>439</v>
      </c>
      <c r="R111" s="113">
        <v>42092</v>
      </c>
      <c r="S111" t="s">
        <v>439</v>
      </c>
      <c r="T111" t="s">
        <v>197</v>
      </c>
      <c r="U111" t="s">
        <v>437</v>
      </c>
    </row>
    <row r="112" spans="1:21" x14ac:dyDescent="0.25">
      <c r="A112" t="s">
        <v>667</v>
      </c>
      <c r="B112">
        <v>111</v>
      </c>
      <c r="C112" t="s">
        <v>439</v>
      </c>
      <c r="D112">
        <v>1</v>
      </c>
      <c r="E112" t="s">
        <v>439</v>
      </c>
      <c r="F112" t="s">
        <v>484</v>
      </c>
      <c r="G112" t="s">
        <v>439</v>
      </c>
      <c r="H112" s="102" t="s">
        <v>599</v>
      </c>
      <c r="I112" t="s">
        <v>439</v>
      </c>
      <c r="J112" s="106" t="s">
        <v>8</v>
      </c>
      <c r="K112" t="s">
        <v>439</v>
      </c>
      <c r="M112" t="s">
        <v>439</v>
      </c>
      <c r="O112" t="s">
        <v>439</v>
      </c>
      <c r="P112" s="113">
        <v>42121</v>
      </c>
      <c r="Q112" t="s">
        <v>439</v>
      </c>
      <c r="R112" s="113">
        <v>42134</v>
      </c>
      <c r="S112" t="s">
        <v>439</v>
      </c>
      <c r="T112" t="s">
        <v>190</v>
      </c>
      <c r="U112" t="s">
        <v>437</v>
      </c>
    </row>
    <row r="113" spans="1:21" x14ac:dyDescent="0.25">
      <c r="A113" t="s">
        <v>667</v>
      </c>
      <c r="B113">
        <v>112</v>
      </c>
      <c r="C113" t="s">
        <v>439</v>
      </c>
      <c r="D113">
        <v>1</v>
      </c>
      <c r="E113" t="s">
        <v>439</v>
      </c>
      <c r="F113" t="s">
        <v>484</v>
      </c>
      <c r="G113" t="s">
        <v>439</v>
      </c>
      <c r="H113" s="102" t="s">
        <v>600</v>
      </c>
      <c r="I113" t="s">
        <v>439</v>
      </c>
      <c r="J113" s="109" t="s">
        <v>67</v>
      </c>
      <c r="K113" t="s">
        <v>439</v>
      </c>
      <c r="M113" t="s">
        <v>439</v>
      </c>
      <c r="O113" t="s">
        <v>439</v>
      </c>
      <c r="P113" s="113">
        <v>42212</v>
      </c>
      <c r="Q113" t="s">
        <v>439</v>
      </c>
      <c r="R113" s="113">
        <v>42240</v>
      </c>
      <c r="S113" t="s">
        <v>439</v>
      </c>
      <c r="T113" t="s">
        <v>197</v>
      </c>
      <c r="U113" t="s">
        <v>437</v>
      </c>
    </row>
    <row r="114" spans="1:21" x14ac:dyDescent="0.25">
      <c r="A114" t="s">
        <v>667</v>
      </c>
      <c r="B114">
        <v>113</v>
      </c>
      <c r="C114" t="s">
        <v>439</v>
      </c>
      <c r="D114">
        <v>1</v>
      </c>
      <c r="E114" t="s">
        <v>439</v>
      </c>
      <c r="F114" t="s">
        <v>485</v>
      </c>
      <c r="G114" t="s">
        <v>439</v>
      </c>
      <c r="H114" s="102" t="s">
        <v>601</v>
      </c>
      <c r="I114" t="s">
        <v>439</v>
      </c>
      <c r="J114" s="106" t="s">
        <v>46</v>
      </c>
      <c r="K114" t="s">
        <v>439</v>
      </c>
      <c r="M114" t="s">
        <v>439</v>
      </c>
      <c r="O114" t="s">
        <v>439</v>
      </c>
      <c r="P114" s="113">
        <v>41919</v>
      </c>
      <c r="Q114" t="s">
        <v>439</v>
      </c>
      <c r="R114" s="113">
        <v>41924</v>
      </c>
      <c r="S114" t="s">
        <v>439</v>
      </c>
      <c r="T114" t="s">
        <v>190</v>
      </c>
      <c r="U114" t="s">
        <v>437</v>
      </c>
    </row>
    <row r="115" spans="1:21" x14ac:dyDescent="0.25">
      <c r="A115" t="s">
        <v>667</v>
      </c>
      <c r="B115">
        <v>114</v>
      </c>
      <c r="C115" t="s">
        <v>439</v>
      </c>
      <c r="D115">
        <v>1</v>
      </c>
      <c r="E115" t="s">
        <v>439</v>
      </c>
      <c r="F115" t="s">
        <v>485</v>
      </c>
      <c r="G115" t="s">
        <v>439</v>
      </c>
      <c r="H115" s="102" t="s">
        <v>602</v>
      </c>
      <c r="I115" t="s">
        <v>439</v>
      </c>
      <c r="J115" s="106" t="s">
        <v>8</v>
      </c>
      <c r="K115" t="s">
        <v>439</v>
      </c>
      <c r="M115" t="s">
        <v>439</v>
      </c>
      <c r="O115" t="s">
        <v>439</v>
      </c>
      <c r="P115" s="113">
        <v>42058</v>
      </c>
      <c r="Q115" t="s">
        <v>439</v>
      </c>
      <c r="R115" s="113">
        <v>42062</v>
      </c>
      <c r="S115" t="s">
        <v>439</v>
      </c>
      <c r="T115" t="s">
        <v>190</v>
      </c>
      <c r="U115" t="s">
        <v>437</v>
      </c>
    </row>
    <row r="116" spans="1:21" x14ac:dyDescent="0.25">
      <c r="A116" t="s">
        <v>667</v>
      </c>
      <c r="B116">
        <v>115</v>
      </c>
      <c r="C116" t="s">
        <v>439</v>
      </c>
      <c r="D116">
        <v>1</v>
      </c>
      <c r="E116" t="s">
        <v>439</v>
      </c>
      <c r="F116" t="s">
        <v>485</v>
      </c>
      <c r="G116" t="s">
        <v>439</v>
      </c>
      <c r="H116" s="102" t="s">
        <v>603</v>
      </c>
      <c r="I116" t="s">
        <v>439</v>
      </c>
      <c r="J116" s="106" t="s">
        <v>120</v>
      </c>
      <c r="K116" t="s">
        <v>439</v>
      </c>
      <c r="M116" t="s">
        <v>439</v>
      </c>
      <c r="O116" t="s">
        <v>439</v>
      </c>
      <c r="P116" s="113">
        <v>42095</v>
      </c>
      <c r="Q116" t="s">
        <v>439</v>
      </c>
      <c r="R116" s="113">
        <v>42100</v>
      </c>
      <c r="S116" t="s">
        <v>439</v>
      </c>
      <c r="T116" t="s">
        <v>190</v>
      </c>
      <c r="U116" t="s">
        <v>437</v>
      </c>
    </row>
    <row r="117" spans="1:21" x14ac:dyDescent="0.25">
      <c r="A117" t="s">
        <v>667</v>
      </c>
      <c r="B117">
        <v>116</v>
      </c>
      <c r="C117" t="s">
        <v>439</v>
      </c>
      <c r="D117">
        <v>1</v>
      </c>
      <c r="E117" t="s">
        <v>439</v>
      </c>
      <c r="F117" t="s">
        <v>485</v>
      </c>
      <c r="G117" t="s">
        <v>439</v>
      </c>
      <c r="H117" s="102" t="s">
        <v>604</v>
      </c>
      <c r="I117" t="s">
        <v>439</v>
      </c>
      <c r="J117" s="109" t="s">
        <v>122</v>
      </c>
      <c r="K117" t="s">
        <v>439</v>
      </c>
      <c r="M117" t="s">
        <v>439</v>
      </c>
      <c r="O117" t="s">
        <v>439</v>
      </c>
      <c r="P117" s="113">
        <v>42141</v>
      </c>
      <c r="Q117" t="s">
        <v>439</v>
      </c>
      <c r="R117" s="116">
        <v>42163</v>
      </c>
      <c r="S117" t="s">
        <v>439</v>
      </c>
      <c r="T117" t="s">
        <v>197</v>
      </c>
      <c r="U117" t="s">
        <v>437</v>
      </c>
    </row>
    <row r="118" spans="1:21" x14ac:dyDescent="0.25">
      <c r="A118" t="s">
        <v>667</v>
      </c>
      <c r="B118">
        <v>117</v>
      </c>
      <c r="C118" t="s">
        <v>439</v>
      </c>
      <c r="D118">
        <v>1</v>
      </c>
      <c r="E118" t="s">
        <v>439</v>
      </c>
      <c r="F118" t="s">
        <v>485</v>
      </c>
      <c r="G118" t="s">
        <v>439</v>
      </c>
      <c r="H118" s="102" t="s">
        <v>605</v>
      </c>
      <c r="I118" t="s">
        <v>439</v>
      </c>
      <c r="J118" s="109" t="s">
        <v>121</v>
      </c>
      <c r="K118" t="s">
        <v>439</v>
      </c>
      <c r="M118" t="s">
        <v>439</v>
      </c>
      <c r="O118" t="s">
        <v>439</v>
      </c>
      <c r="P118" s="113">
        <v>42177</v>
      </c>
      <c r="Q118" t="s">
        <v>439</v>
      </c>
      <c r="R118" s="116">
        <v>42184</v>
      </c>
      <c r="S118" t="s">
        <v>439</v>
      </c>
      <c r="T118" t="s">
        <v>197</v>
      </c>
      <c r="U118" t="s">
        <v>437</v>
      </c>
    </row>
    <row r="119" spans="1:21" x14ac:dyDescent="0.25">
      <c r="A119" t="s">
        <v>667</v>
      </c>
      <c r="B119">
        <v>118</v>
      </c>
      <c r="C119" t="s">
        <v>439</v>
      </c>
      <c r="D119">
        <v>1</v>
      </c>
      <c r="E119" t="s">
        <v>439</v>
      </c>
      <c r="F119" t="s">
        <v>485</v>
      </c>
      <c r="G119" t="s">
        <v>439</v>
      </c>
      <c r="H119" s="102" t="s">
        <v>606</v>
      </c>
      <c r="I119" t="s">
        <v>439</v>
      </c>
      <c r="J119" s="106" t="s">
        <v>8</v>
      </c>
      <c r="K119" t="s">
        <v>439</v>
      </c>
      <c r="M119" t="s">
        <v>439</v>
      </c>
      <c r="O119" t="s">
        <v>439</v>
      </c>
      <c r="P119" s="113">
        <v>42191</v>
      </c>
      <c r="Q119" t="s">
        <v>439</v>
      </c>
      <c r="R119" s="113">
        <v>42195</v>
      </c>
      <c r="S119" t="s">
        <v>439</v>
      </c>
      <c r="T119" t="s">
        <v>190</v>
      </c>
      <c r="U119" t="s">
        <v>437</v>
      </c>
    </row>
    <row r="120" spans="1:21" x14ac:dyDescent="0.25">
      <c r="A120" t="s">
        <v>667</v>
      </c>
      <c r="B120">
        <v>119</v>
      </c>
      <c r="C120" t="s">
        <v>439</v>
      </c>
      <c r="D120">
        <v>1</v>
      </c>
      <c r="E120" t="s">
        <v>439</v>
      </c>
      <c r="F120" t="s">
        <v>485</v>
      </c>
      <c r="G120" t="s">
        <v>439</v>
      </c>
      <c r="H120" s="102" t="s">
        <v>607</v>
      </c>
      <c r="I120" t="s">
        <v>439</v>
      </c>
      <c r="J120" s="106" t="s">
        <v>122</v>
      </c>
      <c r="K120" t="s">
        <v>439</v>
      </c>
      <c r="M120" t="s">
        <v>439</v>
      </c>
      <c r="O120" t="s">
        <v>439</v>
      </c>
      <c r="P120" s="113">
        <v>42204</v>
      </c>
      <c r="Q120" t="s">
        <v>439</v>
      </c>
      <c r="R120" s="113">
        <v>42225</v>
      </c>
      <c r="S120" t="s">
        <v>439</v>
      </c>
      <c r="T120" t="s">
        <v>197</v>
      </c>
      <c r="U120" t="s">
        <v>437</v>
      </c>
    </row>
    <row r="121" spans="1:21" x14ac:dyDescent="0.25">
      <c r="A121" t="s">
        <v>667</v>
      </c>
      <c r="B121">
        <v>120</v>
      </c>
      <c r="C121" t="s">
        <v>439</v>
      </c>
      <c r="D121">
        <v>1</v>
      </c>
      <c r="E121" t="s">
        <v>439</v>
      </c>
      <c r="F121" t="s">
        <v>485</v>
      </c>
      <c r="G121" t="s">
        <v>439</v>
      </c>
      <c r="H121" s="102" t="s">
        <v>608</v>
      </c>
      <c r="I121" t="s">
        <v>439</v>
      </c>
      <c r="J121" s="106" t="s">
        <v>29</v>
      </c>
      <c r="K121" t="s">
        <v>439</v>
      </c>
      <c r="M121" t="s">
        <v>439</v>
      </c>
      <c r="O121" t="s">
        <v>439</v>
      </c>
      <c r="P121" s="113">
        <v>42228</v>
      </c>
      <c r="Q121" t="s">
        <v>439</v>
      </c>
      <c r="R121" s="113">
        <v>42233</v>
      </c>
      <c r="S121" t="s">
        <v>439</v>
      </c>
      <c r="T121" t="s">
        <v>190</v>
      </c>
      <c r="U121" t="s">
        <v>437</v>
      </c>
    </row>
    <row r="122" spans="1:21" x14ac:dyDescent="0.25">
      <c r="A122" t="s">
        <v>667</v>
      </c>
      <c r="B122">
        <v>121</v>
      </c>
      <c r="C122" t="s">
        <v>439</v>
      </c>
      <c r="D122">
        <v>1</v>
      </c>
      <c r="E122" t="s">
        <v>439</v>
      </c>
      <c r="F122" t="s">
        <v>485</v>
      </c>
      <c r="G122" t="s">
        <v>439</v>
      </c>
      <c r="H122" s="102" t="s">
        <v>609</v>
      </c>
      <c r="I122" t="s">
        <v>439</v>
      </c>
      <c r="J122" s="106" t="s">
        <v>121</v>
      </c>
      <c r="K122" t="s">
        <v>439</v>
      </c>
      <c r="M122" t="s">
        <v>439</v>
      </c>
      <c r="O122" t="s">
        <v>439</v>
      </c>
      <c r="P122" s="113">
        <v>42245</v>
      </c>
      <c r="Q122" t="s">
        <v>439</v>
      </c>
      <c r="R122" s="113">
        <v>42254</v>
      </c>
      <c r="S122" t="s">
        <v>439</v>
      </c>
      <c r="T122" t="s">
        <v>197</v>
      </c>
      <c r="U122" t="s">
        <v>437</v>
      </c>
    </row>
    <row r="123" spans="1:21" x14ac:dyDescent="0.25">
      <c r="A123" t="s">
        <v>667</v>
      </c>
      <c r="B123">
        <v>122</v>
      </c>
      <c r="C123" t="s">
        <v>439</v>
      </c>
      <c r="D123">
        <v>1</v>
      </c>
      <c r="E123" t="s">
        <v>439</v>
      </c>
      <c r="F123" t="s">
        <v>486</v>
      </c>
      <c r="G123" t="s">
        <v>439</v>
      </c>
      <c r="H123" s="102" t="s">
        <v>610</v>
      </c>
      <c r="I123" t="s">
        <v>439</v>
      </c>
      <c r="J123" s="109" t="s">
        <v>127</v>
      </c>
      <c r="K123" t="s">
        <v>439</v>
      </c>
      <c r="M123" t="s">
        <v>439</v>
      </c>
      <c r="O123" t="s">
        <v>439</v>
      </c>
      <c r="P123" s="113">
        <v>42036</v>
      </c>
      <c r="Q123" t="s">
        <v>439</v>
      </c>
      <c r="R123" s="113">
        <v>42045</v>
      </c>
      <c r="S123" t="s">
        <v>439</v>
      </c>
      <c r="T123" t="s">
        <v>197</v>
      </c>
      <c r="U123" t="s">
        <v>437</v>
      </c>
    </row>
    <row r="124" spans="1:21" x14ac:dyDescent="0.25">
      <c r="A124" t="s">
        <v>667</v>
      </c>
      <c r="B124">
        <v>123</v>
      </c>
      <c r="C124" t="s">
        <v>439</v>
      </c>
      <c r="D124">
        <v>1</v>
      </c>
      <c r="E124" t="s">
        <v>439</v>
      </c>
      <c r="F124" t="s">
        <v>486</v>
      </c>
      <c r="G124" t="s">
        <v>439</v>
      </c>
      <c r="H124" s="102" t="s">
        <v>611</v>
      </c>
      <c r="I124" t="s">
        <v>439</v>
      </c>
      <c r="J124" s="109" t="s">
        <v>128</v>
      </c>
      <c r="K124" t="s">
        <v>439</v>
      </c>
      <c r="M124" t="s">
        <v>439</v>
      </c>
      <c r="O124" t="s">
        <v>439</v>
      </c>
      <c r="P124" s="113">
        <v>42064</v>
      </c>
      <c r="Q124" t="s">
        <v>439</v>
      </c>
      <c r="R124" s="113">
        <v>42078</v>
      </c>
      <c r="S124" t="s">
        <v>439</v>
      </c>
      <c r="T124" t="s">
        <v>197</v>
      </c>
      <c r="U124" t="s">
        <v>437</v>
      </c>
    </row>
    <row r="125" spans="1:21" x14ac:dyDescent="0.25">
      <c r="A125" t="s">
        <v>667</v>
      </c>
      <c r="B125">
        <v>124</v>
      </c>
      <c r="C125" t="s">
        <v>439</v>
      </c>
      <c r="D125">
        <v>1</v>
      </c>
      <c r="E125" t="s">
        <v>439</v>
      </c>
      <c r="F125" t="s">
        <v>486</v>
      </c>
      <c r="G125" t="s">
        <v>439</v>
      </c>
      <c r="H125" s="102" t="s">
        <v>612</v>
      </c>
      <c r="I125" t="s">
        <v>439</v>
      </c>
      <c r="J125" s="106" t="s">
        <v>29</v>
      </c>
      <c r="K125" t="s">
        <v>439</v>
      </c>
      <c r="M125" t="s">
        <v>439</v>
      </c>
      <c r="O125" t="s">
        <v>439</v>
      </c>
      <c r="P125" s="113">
        <v>42164</v>
      </c>
      <c r="Q125" t="s">
        <v>439</v>
      </c>
      <c r="R125" s="113">
        <v>42177</v>
      </c>
      <c r="S125" t="s">
        <v>439</v>
      </c>
      <c r="T125" t="s">
        <v>190</v>
      </c>
      <c r="U125" t="s">
        <v>437</v>
      </c>
    </row>
    <row r="126" spans="1:21" x14ac:dyDescent="0.25">
      <c r="A126" t="s">
        <v>667</v>
      </c>
      <c r="B126">
        <v>125</v>
      </c>
      <c r="C126" t="s">
        <v>439</v>
      </c>
      <c r="D126">
        <v>1</v>
      </c>
      <c r="E126" t="s">
        <v>439</v>
      </c>
      <c r="F126" t="s">
        <v>486</v>
      </c>
      <c r="G126" t="s">
        <v>439</v>
      </c>
      <c r="H126" s="102" t="s">
        <v>613</v>
      </c>
      <c r="I126" t="s">
        <v>439</v>
      </c>
      <c r="J126" s="106" t="s">
        <v>29</v>
      </c>
      <c r="K126" t="s">
        <v>439</v>
      </c>
      <c r="M126" t="s">
        <v>439</v>
      </c>
      <c r="O126" t="s">
        <v>439</v>
      </c>
      <c r="P126" s="113">
        <v>42190</v>
      </c>
      <c r="Q126" t="s">
        <v>439</v>
      </c>
      <c r="R126" s="113">
        <v>42196</v>
      </c>
      <c r="S126" t="s">
        <v>439</v>
      </c>
      <c r="T126" t="s">
        <v>190</v>
      </c>
      <c r="U126" t="s">
        <v>437</v>
      </c>
    </row>
    <row r="127" spans="1:21" x14ac:dyDescent="0.25">
      <c r="A127" t="s">
        <v>667</v>
      </c>
      <c r="B127">
        <v>126</v>
      </c>
      <c r="C127" t="s">
        <v>439</v>
      </c>
      <c r="D127">
        <v>1</v>
      </c>
      <c r="E127" t="s">
        <v>439</v>
      </c>
      <c r="F127" t="s">
        <v>486</v>
      </c>
      <c r="G127" t="s">
        <v>439</v>
      </c>
      <c r="H127" s="102" t="s">
        <v>614</v>
      </c>
      <c r="I127" t="s">
        <v>439</v>
      </c>
      <c r="J127" s="109" t="s">
        <v>130</v>
      </c>
      <c r="K127" t="s">
        <v>439</v>
      </c>
      <c r="M127" t="s">
        <v>439</v>
      </c>
      <c r="O127" t="s">
        <v>439</v>
      </c>
      <c r="P127" s="113">
        <v>42237</v>
      </c>
      <c r="Q127" t="s">
        <v>439</v>
      </c>
      <c r="R127" s="113">
        <v>42253</v>
      </c>
      <c r="S127" t="s">
        <v>439</v>
      </c>
      <c r="T127" t="s">
        <v>197</v>
      </c>
      <c r="U127" t="s">
        <v>437</v>
      </c>
    </row>
    <row r="128" spans="1:21" x14ac:dyDescent="0.25">
      <c r="A128" t="s">
        <v>667</v>
      </c>
      <c r="B128">
        <v>127</v>
      </c>
      <c r="C128" t="s">
        <v>439</v>
      </c>
      <c r="D128">
        <v>1</v>
      </c>
      <c r="E128" t="s">
        <v>439</v>
      </c>
      <c r="F128" t="s">
        <v>487</v>
      </c>
      <c r="G128" t="s">
        <v>439</v>
      </c>
      <c r="H128" s="102" t="s">
        <v>615</v>
      </c>
      <c r="I128" t="s">
        <v>439</v>
      </c>
      <c r="J128" s="106" t="s">
        <v>665</v>
      </c>
      <c r="K128" t="s">
        <v>439</v>
      </c>
      <c r="M128" t="s">
        <v>439</v>
      </c>
      <c r="O128" t="s">
        <v>439</v>
      </c>
      <c r="P128" s="113">
        <v>41931</v>
      </c>
      <c r="Q128" t="s">
        <v>439</v>
      </c>
      <c r="R128" s="113">
        <v>41938</v>
      </c>
      <c r="S128" t="s">
        <v>439</v>
      </c>
      <c r="T128" t="s">
        <v>190</v>
      </c>
      <c r="U128" t="s">
        <v>437</v>
      </c>
    </row>
    <row r="129" spans="1:21" x14ac:dyDescent="0.25">
      <c r="A129" t="s">
        <v>667</v>
      </c>
      <c r="B129">
        <v>128</v>
      </c>
      <c r="C129" t="s">
        <v>439</v>
      </c>
      <c r="D129">
        <v>1</v>
      </c>
      <c r="E129" t="s">
        <v>439</v>
      </c>
      <c r="F129" t="s">
        <v>487</v>
      </c>
      <c r="G129" t="s">
        <v>439</v>
      </c>
      <c r="H129" s="102" t="s">
        <v>616</v>
      </c>
      <c r="I129" t="s">
        <v>439</v>
      </c>
      <c r="J129" s="106" t="s">
        <v>665</v>
      </c>
      <c r="K129" t="s">
        <v>439</v>
      </c>
      <c r="M129" t="s">
        <v>439</v>
      </c>
      <c r="O129" t="s">
        <v>439</v>
      </c>
      <c r="P129" s="113">
        <v>41949</v>
      </c>
      <c r="Q129" t="s">
        <v>439</v>
      </c>
      <c r="R129" s="113">
        <v>41955</v>
      </c>
      <c r="S129" t="s">
        <v>439</v>
      </c>
      <c r="T129" t="s">
        <v>190</v>
      </c>
      <c r="U129" t="s">
        <v>437</v>
      </c>
    </row>
    <row r="130" spans="1:21" x14ac:dyDescent="0.25">
      <c r="A130" t="s">
        <v>667</v>
      </c>
      <c r="B130">
        <v>129</v>
      </c>
      <c r="C130" t="s">
        <v>439</v>
      </c>
      <c r="D130">
        <v>1</v>
      </c>
      <c r="E130" t="s">
        <v>439</v>
      </c>
      <c r="F130" t="s">
        <v>487</v>
      </c>
      <c r="G130" t="s">
        <v>439</v>
      </c>
      <c r="H130" s="102" t="s">
        <v>617</v>
      </c>
      <c r="I130" t="s">
        <v>439</v>
      </c>
      <c r="J130" s="109" t="s">
        <v>133</v>
      </c>
      <c r="K130" t="s">
        <v>439</v>
      </c>
      <c r="M130" t="s">
        <v>439</v>
      </c>
      <c r="O130" t="s">
        <v>439</v>
      </c>
      <c r="P130" s="113">
        <v>41961</v>
      </c>
      <c r="Q130" t="s">
        <v>439</v>
      </c>
      <c r="R130" s="113">
        <v>41967</v>
      </c>
      <c r="S130" t="s">
        <v>439</v>
      </c>
      <c r="T130" t="s">
        <v>197</v>
      </c>
      <c r="U130" t="s">
        <v>437</v>
      </c>
    </row>
    <row r="131" spans="1:21" x14ac:dyDescent="0.25">
      <c r="A131" t="s">
        <v>667</v>
      </c>
      <c r="B131">
        <v>130</v>
      </c>
      <c r="C131" t="s">
        <v>439</v>
      </c>
      <c r="D131">
        <v>1</v>
      </c>
      <c r="E131" t="s">
        <v>439</v>
      </c>
      <c r="F131" t="s">
        <v>487</v>
      </c>
      <c r="G131" t="s">
        <v>439</v>
      </c>
      <c r="H131" s="102" t="s">
        <v>618</v>
      </c>
      <c r="I131" t="s">
        <v>439</v>
      </c>
      <c r="J131" s="106" t="s">
        <v>665</v>
      </c>
      <c r="K131" t="s">
        <v>439</v>
      </c>
      <c r="M131" t="s">
        <v>439</v>
      </c>
      <c r="O131" t="s">
        <v>439</v>
      </c>
      <c r="P131" s="113">
        <v>42127</v>
      </c>
      <c r="Q131" t="s">
        <v>439</v>
      </c>
      <c r="R131" s="113">
        <v>42134</v>
      </c>
      <c r="S131" t="s">
        <v>439</v>
      </c>
      <c r="T131" t="s">
        <v>190</v>
      </c>
      <c r="U131" t="s">
        <v>437</v>
      </c>
    </row>
    <row r="132" spans="1:21" x14ac:dyDescent="0.25">
      <c r="A132" t="s">
        <v>667</v>
      </c>
      <c r="B132">
        <v>131</v>
      </c>
      <c r="C132" t="s">
        <v>439</v>
      </c>
      <c r="D132">
        <v>1</v>
      </c>
      <c r="E132" t="s">
        <v>439</v>
      </c>
      <c r="F132" t="s">
        <v>487</v>
      </c>
      <c r="G132" t="s">
        <v>439</v>
      </c>
      <c r="H132" s="102" t="s">
        <v>619</v>
      </c>
      <c r="I132" t="s">
        <v>439</v>
      </c>
      <c r="J132" s="109" t="s">
        <v>36</v>
      </c>
      <c r="K132" t="s">
        <v>439</v>
      </c>
      <c r="M132" t="s">
        <v>439</v>
      </c>
      <c r="O132" t="s">
        <v>439</v>
      </c>
      <c r="P132" s="113">
        <v>42190</v>
      </c>
      <c r="Q132" t="s">
        <v>439</v>
      </c>
      <c r="R132" s="113">
        <v>42197</v>
      </c>
      <c r="S132" t="s">
        <v>439</v>
      </c>
      <c r="T132" t="s">
        <v>197</v>
      </c>
      <c r="U132" t="s">
        <v>437</v>
      </c>
    </row>
    <row r="133" spans="1:21" x14ac:dyDescent="0.25">
      <c r="A133" t="s">
        <v>667</v>
      </c>
      <c r="B133">
        <v>132</v>
      </c>
      <c r="C133" t="s">
        <v>439</v>
      </c>
      <c r="D133">
        <v>1</v>
      </c>
      <c r="E133" t="s">
        <v>439</v>
      </c>
      <c r="F133" t="s">
        <v>487</v>
      </c>
      <c r="G133" t="s">
        <v>439</v>
      </c>
      <c r="H133" s="102" t="s">
        <v>620</v>
      </c>
      <c r="I133" t="s">
        <v>439</v>
      </c>
      <c r="J133" s="106" t="s">
        <v>665</v>
      </c>
      <c r="K133" t="s">
        <v>439</v>
      </c>
      <c r="M133" t="s">
        <v>439</v>
      </c>
      <c r="O133" t="s">
        <v>439</v>
      </c>
      <c r="P133" s="113">
        <v>42210</v>
      </c>
      <c r="Q133" t="s">
        <v>439</v>
      </c>
      <c r="R133" s="113">
        <v>42216</v>
      </c>
      <c r="S133" t="s">
        <v>439</v>
      </c>
      <c r="T133" t="s">
        <v>190</v>
      </c>
      <c r="U133" t="s">
        <v>437</v>
      </c>
    </row>
    <row r="134" spans="1:21" x14ac:dyDescent="0.25">
      <c r="A134" t="s">
        <v>667</v>
      </c>
      <c r="B134">
        <v>133</v>
      </c>
      <c r="C134" t="s">
        <v>439</v>
      </c>
      <c r="D134">
        <v>1</v>
      </c>
      <c r="E134" t="s">
        <v>439</v>
      </c>
      <c r="F134" t="s">
        <v>487</v>
      </c>
      <c r="G134" t="s">
        <v>439</v>
      </c>
      <c r="H134" s="102" t="s">
        <v>621</v>
      </c>
      <c r="I134" t="s">
        <v>439</v>
      </c>
      <c r="J134" s="109" t="s">
        <v>58</v>
      </c>
      <c r="K134" t="s">
        <v>439</v>
      </c>
      <c r="M134" t="s">
        <v>439</v>
      </c>
      <c r="O134" t="s">
        <v>439</v>
      </c>
      <c r="P134" s="113">
        <v>42220</v>
      </c>
      <c r="Q134" t="s">
        <v>439</v>
      </c>
      <c r="R134" s="113">
        <v>42232</v>
      </c>
      <c r="S134" t="s">
        <v>439</v>
      </c>
      <c r="T134" t="s">
        <v>197</v>
      </c>
      <c r="U134" t="s">
        <v>437</v>
      </c>
    </row>
    <row r="135" spans="1:21" x14ac:dyDescent="0.25">
      <c r="A135" t="s">
        <v>667</v>
      </c>
      <c r="B135">
        <v>134</v>
      </c>
      <c r="C135" t="s">
        <v>439</v>
      </c>
      <c r="D135">
        <v>1</v>
      </c>
      <c r="E135" t="s">
        <v>439</v>
      </c>
      <c r="F135" t="s">
        <v>488</v>
      </c>
      <c r="G135" t="s">
        <v>439</v>
      </c>
      <c r="H135" s="102" t="s">
        <v>622</v>
      </c>
      <c r="I135" t="s">
        <v>439</v>
      </c>
      <c r="J135" s="106" t="s">
        <v>8</v>
      </c>
      <c r="K135" t="s">
        <v>439</v>
      </c>
      <c r="M135" t="s">
        <v>439</v>
      </c>
      <c r="O135" t="s">
        <v>439</v>
      </c>
      <c r="P135" s="113">
        <v>41913</v>
      </c>
      <c r="Q135" t="s">
        <v>439</v>
      </c>
      <c r="R135" s="113">
        <v>41919</v>
      </c>
      <c r="S135" t="s">
        <v>439</v>
      </c>
      <c r="T135" t="s">
        <v>190</v>
      </c>
      <c r="U135" t="s">
        <v>437</v>
      </c>
    </row>
    <row r="136" spans="1:21" x14ac:dyDescent="0.25">
      <c r="A136" t="s">
        <v>667</v>
      </c>
      <c r="B136">
        <v>135</v>
      </c>
      <c r="C136" t="s">
        <v>439</v>
      </c>
      <c r="D136">
        <v>1</v>
      </c>
      <c r="E136" t="s">
        <v>439</v>
      </c>
      <c r="F136" t="s">
        <v>488</v>
      </c>
      <c r="G136" t="s">
        <v>439</v>
      </c>
      <c r="H136" s="102" t="s">
        <v>623</v>
      </c>
      <c r="I136" t="s">
        <v>439</v>
      </c>
      <c r="J136" s="109" t="s">
        <v>133</v>
      </c>
      <c r="K136" t="s">
        <v>439</v>
      </c>
      <c r="M136" t="s">
        <v>439</v>
      </c>
      <c r="O136" t="s">
        <v>439</v>
      </c>
      <c r="P136" s="113">
        <v>41962</v>
      </c>
      <c r="Q136" t="s">
        <v>439</v>
      </c>
      <c r="R136" s="116">
        <v>41973</v>
      </c>
      <c r="S136" t="s">
        <v>439</v>
      </c>
      <c r="T136" t="s">
        <v>197</v>
      </c>
      <c r="U136" t="s">
        <v>437</v>
      </c>
    </row>
    <row r="137" spans="1:21" x14ac:dyDescent="0.25">
      <c r="A137" t="s">
        <v>667</v>
      </c>
      <c r="B137">
        <v>136</v>
      </c>
      <c r="C137" t="s">
        <v>439</v>
      </c>
      <c r="D137">
        <v>1</v>
      </c>
      <c r="E137" t="s">
        <v>439</v>
      </c>
      <c r="F137" t="s">
        <v>488</v>
      </c>
      <c r="G137" t="s">
        <v>439</v>
      </c>
      <c r="H137" s="102" t="s">
        <v>624</v>
      </c>
      <c r="I137" t="s">
        <v>439</v>
      </c>
      <c r="J137" s="106" t="s">
        <v>8</v>
      </c>
      <c r="K137" t="s">
        <v>439</v>
      </c>
      <c r="M137" t="s">
        <v>439</v>
      </c>
      <c r="O137" t="s">
        <v>439</v>
      </c>
      <c r="P137" s="113">
        <v>42005</v>
      </c>
      <c r="Q137" t="s">
        <v>439</v>
      </c>
      <c r="R137" s="113">
        <v>42011</v>
      </c>
      <c r="S137" t="s">
        <v>439</v>
      </c>
      <c r="T137" t="s">
        <v>190</v>
      </c>
      <c r="U137" t="s">
        <v>437</v>
      </c>
    </row>
    <row r="138" spans="1:21" x14ac:dyDescent="0.25">
      <c r="A138" t="s">
        <v>667</v>
      </c>
      <c r="B138" s="96">
        <v>137</v>
      </c>
      <c r="C138" t="s">
        <v>439</v>
      </c>
      <c r="D138">
        <v>1</v>
      </c>
      <c r="E138" t="s">
        <v>439</v>
      </c>
      <c r="F138" t="s">
        <v>488</v>
      </c>
      <c r="G138" t="s">
        <v>439</v>
      </c>
      <c r="H138" s="102" t="s">
        <v>625</v>
      </c>
      <c r="I138" t="s">
        <v>439</v>
      </c>
      <c r="J138" s="109" t="s">
        <v>154</v>
      </c>
      <c r="K138" t="s">
        <v>439</v>
      </c>
      <c r="M138" t="s">
        <v>439</v>
      </c>
      <c r="O138" t="s">
        <v>439</v>
      </c>
      <c r="P138" s="113">
        <v>42081</v>
      </c>
      <c r="Q138" t="s">
        <v>439</v>
      </c>
      <c r="R138" s="116">
        <v>42092</v>
      </c>
      <c r="S138" t="s">
        <v>439</v>
      </c>
      <c r="T138" t="s">
        <v>197</v>
      </c>
      <c r="U138" t="s">
        <v>437</v>
      </c>
    </row>
    <row r="139" spans="1:21" x14ac:dyDescent="0.25">
      <c r="A139" t="s">
        <v>667</v>
      </c>
      <c r="B139" s="96">
        <v>138</v>
      </c>
      <c r="C139" t="s">
        <v>439</v>
      </c>
      <c r="D139">
        <v>1</v>
      </c>
      <c r="E139" t="s">
        <v>439</v>
      </c>
      <c r="F139" t="s">
        <v>488</v>
      </c>
      <c r="G139" t="s">
        <v>439</v>
      </c>
      <c r="H139" s="102" t="s">
        <v>626</v>
      </c>
      <c r="I139" t="s">
        <v>439</v>
      </c>
      <c r="J139" s="109" t="s">
        <v>156</v>
      </c>
      <c r="K139" t="s">
        <v>439</v>
      </c>
      <c r="M139" t="s">
        <v>439</v>
      </c>
      <c r="O139" t="s">
        <v>439</v>
      </c>
      <c r="P139" s="113">
        <v>42152</v>
      </c>
      <c r="Q139" t="s">
        <v>439</v>
      </c>
      <c r="R139" s="116">
        <v>42162</v>
      </c>
      <c r="S139" t="s">
        <v>439</v>
      </c>
      <c r="T139" t="s">
        <v>197</v>
      </c>
      <c r="U139" t="s">
        <v>437</v>
      </c>
    </row>
    <row r="140" spans="1:21" x14ac:dyDescent="0.25">
      <c r="A140" t="s">
        <v>667</v>
      </c>
      <c r="B140" s="96">
        <v>139</v>
      </c>
      <c r="C140" t="s">
        <v>439</v>
      </c>
      <c r="D140">
        <v>1</v>
      </c>
      <c r="E140" t="s">
        <v>439</v>
      </c>
      <c r="F140" t="s">
        <v>488</v>
      </c>
      <c r="G140" t="s">
        <v>439</v>
      </c>
      <c r="H140" s="102" t="s">
        <v>627</v>
      </c>
      <c r="I140" t="s">
        <v>439</v>
      </c>
      <c r="J140" s="109" t="s">
        <v>126</v>
      </c>
      <c r="K140" t="s">
        <v>439</v>
      </c>
      <c r="M140" t="s">
        <v>439</v>
      </c>
      <c r="O140" t="s">
        <v>439</v>
      </c>
      <c r="P140" s="113">
        <v>42156</v>
      </c>
      <c r="Q140" t="s">
        <v>439</v>
      </c>
      <c r="R140" s="116">
        <v>42162</v>
      </c>
      <c r="S140" t="s">
        <v>439</v>
      </c>
      <c r="T140" t="s">
        <v>190</v>
      </c>
      <c r="U140" t="s">
        <v>437</v>
      </c>
    </row>
    <row r="141" spans="1:21" x14ac:dyDescent="0.25">
      <c r="A141" t="s">
        <v>667</v>
      </c>
      <c r="B141" s="96">
        <v>140</v>
      </c>
      <c r="C141" t="s">
        <v>439</v>
      </c>
      <c r="D141">
        <v>1</v>
      </c>
      <c r="E141" t="s">
        <v>439</v>
      </c>
      <c r="F141" t="s">
        <v>488</v>
      </c>
      <c r="G141" t="s">
        <v>439</v>
      </c>
      <c r="H141" s="102" t="s">
        <v>628</v>
      </c>
      <c r="I141" t="s">
        <v>439</v>
      </c>
      <c r="J141" s="109" t="s">
        <v>68</v>
      </c>
      <c r="K141" t="s">
        <v>439</v>
      </c>
      <c r="M141" t="s">
        <v>439</v>
      </c>
      <c r="O141" t="s">
        <v>439</v>
      </c>
      <c r="P141" s="113">
        <v>42165</v>
      </c>
      <c r="Q141" t="s">
        <v>439</v>
      </c>
      <c r="R141" s="116">
        <v>42176</v>
      </c>
      <c r="S141" t="s">
        <v>439</v>
      </c>
      <c r="T141" t="s">
        <v>197</v>
      </c>
      <c r="U141" t="s">
        <v>437</v>
      </c>
    </row>
    <row r="142" spans="1:21" x14ac:dyDescent="0.25">
      <c r="A142" t="s">
        <v>667</v>
      </c>
      <c r="B142" s="96">
        <v>141</v>
      </c>
      <c r="C142" t="s">
        <v>439</v>
      </c>
      <c r="D142">
        <v>1</v>
      </c>
      <c r="E142" t="s">
        <v>439</v>
      </c>
      <c r="F142" t="s">
        <v>488</v>
      </c>
      <c r="G142" t="s">
        <v>439</v>
      </c>
      <c r="H142" s="102" t="s">
        <v>629</v>
      </c>
      <c r="I142" t="s">
        <v>439</v>
      </c>
      <c r="J142" s="109" t="s">
        <v>180</v>
      </c>
      <c r="K142" t="s">
        <v>439</v>
      </c>
      <c r="M142" t="s">
        <v>439</v>
      </c>
      <c r="O142" t="s">
        <v>439</v>
      </c>
      <c r="P142" s="113">
        <v>42186</v>
      </c>
      <c r="Q142" t="s">
        <v>439</v>
      </c>
      <c r="R142" s="116">
        <v>42200</v>
      </c>
      <c r="S142" t="s">
        <v>439</v>
      </c>
      <c r="T142" t="s">
        <v>197</v>
      </c>
      <c r="U142" t="s">
        <v>437</v>
      </c>
    </row>
    <row r="143" spans="1:21" x14ac:dyDescent="0.25">
      <c r="A143" t="s">
        <v>667</v>
      </c>
      <c r="B143" s="96">
        <v>142</v>
      </c>
      <c r="C143" t="s">
        <v>439</v>
      </c>
      <c r="D143">
        <v>1</v>
      </c>
      <c r="E143" t="s">
        <v>439</v>
      </c>
      <c r="F143" t="s">
        <v>488</v>
      </c>
      <c r="G143" t="s">
        <v>439</v>
      </c>
      <c r="H143" s="102" t="s">
        <v>630</v>
      </c>
      <c r="I143" t="s">
        <v>439</v>
      </c>
      <c r="J143" s="109" t="s">
        <v>160</v>
      </c>
      <c r="K143" t="s">
        <v>439</v>
      </c>
      <c r="M143" t="s">
        <v>439</v>
      </c>
      <c r="O143" t="s">
        <v>439</v>
      </c>
      <c r="P143" s="113">
        <v>42186</v>
      </c>
      <c r="Q143" t="s">
        <v>439</v>
      </c>
      <c r="R143" s="116">
        <v>42200</v>
      </c>
      <c r="S143" t="s">
        <v>439</v>
      </c>
      <c r="T143" t="s">
        <v>197</v>
      </c>
      <c r="U143" t="s">
        <v>437</v>
      </c>
    </row>
    <row r="144" spans="1:21" x14ac:dyDescent="0.25">
      <c r="A144" t="s">
        <v>667</v>
      </c>
      <c r="B144">
        <v>143</v>
      </c>
      <c r="C144" t="s">
        <v>439</v>
      </c>
      <c r="D144">
        <v>1</v>
      </c>
      <c r="E144" t="s">
        <v>439</v>
      </c>
      <c r="F144" t="s">
        <v>489</v>
      </c>
      <c r="G144" t="s">
        <v>439</v>
      </c>
      <c r="H144" s="102" t="s">
        <v>631</v>
      </c>
      <c r="I144" t="s">
        <v>439</v>
      </c>
      <c r="J144" s="109" t="s">
        <v>180</v>
      </c>
      <c r="K144" t="s">
        <v>439</v>
      </c>
      <c r="M144" t="s">
        <v>439</v>
      </c>
      <c r="O144" t="s">
        <v>439</v>
      </c>
      <c r="P144" s="113">
        <v>41918</v>
      </c>
      <c r="Q144" t="s">
        <v>439</v>
      </c>
      <c r="R144" s="113">
        <v>41918</v>
      </c>
      <c r="S144" t="s">
        <v>439</v>
      </c>
      <c r="T144" t="s">
        <v>197</v>
      </c>
      <c r="U144" t="s">
        <v>437</v>
      </c>
    </row>
    <row r="145" spans="1:21" x14ac:dyDescent="0.25">
      <c r="A145" t="s">
        <v>667</v>
      </c>
      <c r="B145">
        <v>144</v>
      </c>
      <c r="C145" t="s">
        <v>439</v>
      </c>
      <c r="D145">
        <v>1</v>
      </c>
      <c r="E145" t="s">
        <v>439</v>
      </c>
      <c r="F145" t="s">
        <v>489</v>
      </c>
      <c r="G145" t="s">
        <v>439</v>
      </c>
      <c r="H145" s="105" t="s">
        <v>632</v>
      </c>
      <c r="I145" t="s">
        <v>439</v>
      </c>
      <c r="J145" s="108" t="s">
        <v>404</v>
      </c>
      <c r="K145" t="s">
        <v>439</v>
      </c>
      <c r="M145" t="s">
        <v>439</v>
      </c>
      <c r="O145" t="s">
        <v>439</v>
      </c>
      <c r="P145" s="112">
        <v>41960</v>
      </c>
      <c r="Q145" t="s">
        <v>439</v>
      </c>
      <c r="R145" s="112">
        <v>41960</v>
      </c>
      <c r="S145" t="s">
        <v>439</v>
      </c>
      <c r="T145" t="s">
        <v>190</v>
      </c>
      <c r="U145" t="s">
        <v>437</v>
      </c>
    </row>
    <row r="146" spans="1:21" x14ac:dyDescent="0.25">
      <c r="A146" t="s">
        <v>667</v>
      </c>
      <c r="B146">
        <v>145</v>
      </c>
      <c r="C146" t="s">
        <v>439</v>
      </c>
      <c r="D146">
        <v>1</v>
      </c>
      <c r="E146" t="s">
        <v>439</v>
      </c>
      <c r="F146" t="s">
        <v>489</v>
      </c>
      <c r="G146" t="s">
        <v>439</v>
      </c>
      <c r="H146" s="102" t="s">
        <v>633</v>
      </c>
      <c r="I146" t="s">
        <v>439</v>
      </c>
      <c r="J146" s="106" t="s">
        <v>179</v>
      </c>
      <c r="K146" t="s">
        <v>439</v>
      </c>
      <c r="M146" t="s">
        <v>439</v>
      </c>
      <c r="O146" t="s">
        <v>439</v>
      </c>
      <c r="P146" s="113">
        <v>42079</v>
      </c>
      <c r="Q146" t="s">
        <v>439</v>
      </c>
      <c r="R146" s="113">
        <v>42084</v>
      </c>
      <c r="S146" t="s">
        <v>439</v>
      </c>
      <c r="T146" t="s">
        <v>190</v>
      </c>
      <c r="U146" t="s">
        <v>437</v>
      </c>
    </row>
    <row r="147" spans="1:21" x14ac:dyDescent="0.25">
      <c r="A147" t="s">
        <v>667</v>
      </c>
      <c r="B147">
        <v>146</v>
      </c>
      <c r="C147" t="s">
        <v>439</v>
      </c>
      <c r="D147">
        <v>1</v>
      </c>
      <c r="E147" t="s">
        <v>439</v>
      </c>
      <c r="F147" t="s">
        <v>489</v>
      </c>
      <c r="G147" t="s">
        <v>439</v>
      </c>
      <c r="H147" s="102" t="s">
        <v>634</v>
      </c>
      <c r="I147" t="s">
        <v>439</v>
      </c>
      <c r="J147" s="109" t="s">
        <v>121</v>
      </c>
      <c r="K147" t="s">
        <v>439</v>
      </c>
      <c r="M147" t="s">
        <v>439</v>
      </c>
      <c r="O147" t="s">
        <v>439</v>
      </c>
      <c r="P147" s="113">
        <v>42095</v>
      </c>
      <c r="Q147" t="s">
        <v>439</v>
      </c>
      <c r="R147" s="113">
        <v>42109</v>
      </c>
      <c r="S147" t="s">
        <v>439</v>
      </c>
      <c r="T147" t="s">
        <v>197</v>
      </c>
      <c r="U147" t="s">
        <v>437</v>
      </c>
    </row>
    <row r="148" spans="1:21" x14ac:dyDescent="0.25">
      <c r="A148" t="s">
        <v>667</v>
      </c>
      <c r="B148">
        <v>147</v>
      </c>
      <c r="C148" t="s">
        <v>439</v>
      </c>
      <c r="D148">
        <v>1</v>
      </c>
      <c r="E148" t="s">
        <v>439</v>
      </c>
      <c r="F148" t="s">
        <v>489</v>
      </c>
      <c r="G148" t="s">
        <v>439</v>
      </c>
      <c r="H148" s="102" t="s">
        <v>635</v>
      </c>
      <c r="I148" t="s">
        <v>439</v>
      </c>
      <c r="J148" s="109" t="s">
        <v>58</v>
      </c>
      <c r="K148" t="s">
        <v>439</v>
      </c>
      <c r="M148" t="s">
        <v>439</v>
      </c>
      <c r="O148" t="s">
        <v>439</v>
      </c>
      <c r="P148" s="113">
        <v>42156</v>
      </c>
      <c r="Q148" t="s">
        <v>439</v>
      </c>
      <c r="R148" s="113">
        <v>42109</v>
      </c>
      <c r="S148" t="s">
        <v>439</v>
      </c>
      <c r="T148" t="s">
        <v>197</v>
      </c>
      <c r="U148" t="s">
        <v>437</v>
      </c>
    </row>
    <row r="149" spans="1:21" x14ac:dyDescent="0.25">
      <c r="A149" t="s">
        <v>667</v>
      </c>
      <c r="B149">
        <v>148</v>
      </c>
      <c r="C149" t="s">
        <v>439</v>
      </c>
      <c r="D149">
        <v>1</v>
      </c>
      <c r="E149" t="s">
        <v>439</v>
      </c>
      <c r="F149" t="s">
        <v>489</v>
      </c>
      <c r="G149" t="s">
        <v>439</v>
      </c>
      <c r="H149" s="102" t="s">
        <v>636</v>
      </c>
      <c r="I149" t="s">
        <v>439</v>
      </c>
      <c r="J149" s="106" t="s">
        <v>65</v>
      </c>
      <c r="K149" t="s">
        <v>439</v>
      </c>
      <c r="M149" t="s">
        <v>439</v>
      </c>
      <c r="O149" t="s">
        <v>439</v>
      </c>
      <c r="P149" s="113">
        <v>42198</v>
      </c>
      <c r="Q149" t="s">
        <v>439</v>
      </c>
      <c r="R149" s="113">
        <v>42203</v>
      </c>
      <c r="S149" t="s">
        <v>439</v>
      </c>
      <c r="T149" t="s">
        <v>190</v>
      </c>
      <c r="U149" t="s">
        <v>437</v>
      </c>
    </row>
    <row r="150" spans="1:21" x14ac:dyDescent="0.25">
      <c r="A150" t="s">
        <v>667</v>
      </c>
      <c r="B150">
        <v>149</v>
      </c>
      <c r="C150" t="s">
        <v>439</v>
      </c>
      <c r="D150">
        <v>1</v>
      </c>
      <c r="E150" t="s">
        <v>439</v>
      </c>
      <c r="F150" s="44" t="s">
        <v>489</v>
      </c>
      <c r="G150" t="s">
        <v>439</v>
      </c>
      <c r="H150" s="105" t="s">
        <v>637</v>
      </c>
      <c r="I150" t="s">
        <v>439</v>
      </c>
      <c r="J150" s="108" t="s">
        <v>29</v>
      </c>
      <c r="K150" t="s">
        <v>439</v>
      </c>
      <c r="M150" t="s">
        <v>439</v>
      </c>
      <c r="O150" t="s">
        <v>439</v>
      </c>
      <c r="P150" s="112">
        <v>42335</v>
      </c>
      <c r="Q150" t="s">
        <v>439</v>
      </c>
      <c r="R150" s="112">
        <v>41973</v>
      </c>
      <c r="S150" t="s">
        <v>439</v>
      </c>
      <c r="T150" t="s">
        <v>190</v>
      </c>
      <c r="U150" t="s">
        <v>437</v>
      </c>
    </row>
    <row r="151" spans="1:21" x14ac:dyDescent="0.25">
      <c r="A151" t="s">
        <v>667</v>
      </c>
      <c r="B151">
        <v>150</v>
      </c>
      <c r="C151" t="s">
        <v>439</v>
      </c>
      <c r="D151">
        <v>1</v>
      </c>
      <c r="E151" t="s">
        <v>439</v>
      </c>
      <c r="F151" s="44" t="s">
        <v>489</v>
      </c>
      <c r="G151" t="s">
        <v>439</v>
      </c>
      <c r="H151" s="105" t="s">
        <v>638</v>
      </c>
      <c r="I151" t="s">
        <v>439</v>
      </c>
      <c r="J151" s="108" t="s">
        <v>29</v>
      </c>
      <c r="K151" t="s">
        <v>439</v>
      </c>
      <c r="M151" t="s">
        <v>439</v>
      </c>
      <c r="O151" t="s">
        <v>439</v>
      </c>
      <c r="P151" s="112">
        <v>42036</v>
      </c>
      <c r="Q151" t="s">
        <v>439</v>
      </c>
      <c r="R151" s="112">
        <v>42042</v>
      </c>
      <c r="S151" t="s">
        <v>439</v>
      </c>
      <c r="T151" t="s">
        <v>190</v>
      </c>
      <c r="U151" t="s">
        <v>437</v>
      </c>
    </row>
    <row r="152" spans="1:21" x14ac:dyDescent="0.25">
      <c r="A152" t="s">
        <v>667</v>
      </c>
      <c r="B152">
        <v>151</v>
      </c>
      <c r="C152" t="s">
        <v>439</v>
      </c>
      <c r="D152">
        <v>1</v>
      </c>
      <c r="E152" t="s">
        <v>439</v>
      </c>
      <c r="F152" s="44" t="s">
        <v>489</v>
      </c>
      <c r="G152" t="s">
        <v>439</v>
      </c>
      <c r="H152" s="105" t="s">
        <v>639</v>
      </c>
      <c r="I152" t="s">
        <v>439</v>
      </c>
      <c r="J152" s="108" t="s">
        <v>65</v>
      </c>
      <c r="K152" t="s">
        <v>439</v>
      </c>
      <c r="M152" t="s">
        <v>439</v>
      </c>
      <c r="O152" t="s">
        <v>439</v>
      </c>
      <c r="P152" s="112">
        <v>42064</v>
      </c>
      <c r="Q152" t="s">
        <v>439</v>
      </c>
      <c r="R152" s="112">
        <v>42067</v>
      </c>
      <c r="S152" t="s">
        <v>439</v>
      </c>
      <c r="T152" t="s">
        <v>190</v>
      </c>
      <c r="U152" t="s">
        <v>437</v>
      </c>
    </row>
    <row r="153" spans="1:21" x14ac:dyDescent="0.25">
      <c r="A153" t="s">
        <v>667</v>
      </c>
      <c r="B153">
        <v>152</v>
      </c>
      <c r="C153" t="s">
        <v>439</v>
      </c>
      <c r="D153">
        <v>1</v>
      </c>
      <c r="E153" t="s">
        <v>439</v>
      </c>
      <c r="F153" s="44" t="s">
        <v>489</v>
      </c>
      <c r="G153" t="s">
        <v>439</v>
      </c>
      <c r="H153" s="105" t="s">
        <v>640</v>
      </c>
      <c r="I153" t="s">
        <v>439</v>
      </c>
      <c r="J153" s="108" t="s">
        <v>666</v>
      </c>
      <c r="K153" t="s">
        <v>439</v>
      </c>
      <c r="M153" t="s">
        <v>439</v>
      </c>
      <c r="O153" t="s">
        <v>439</v>
      </c>
      <c r="P153" s="112">
        <v>42095</v>
      </c>
      <c r="Q153" t="s">
        <v>439</v>
      </c>
      <c r="R153" s="112">
        <v>42102</v>
      </c>
      <c r="S153" t="s">
        <v>439</v>
      </c>
      <c r="T153" t="s">
        <v>190</v>
      </c>
      <c r="U153" t="s">
        <v>437</v>
      </c>
    </row>
    <row r="154" spans="1:21" x14ac:dyDescent="0.25">
      <c r="A154" t="s">
        <v>667</v>
      </c>
      <c r="B154">
        <v>153</v>
      </c>
      <c r="C154" t="s">
        <v>439</v>
      </c>
      <c r="D154">
        <v>1</v>
      </c>
      <c r="E154" t="s">
        <v>439</v>
      </c>
      <c r="F154" s="44" t="s">
        <v>489</v>
      </c>
      <c r="G154" t="s">
        <v>439</v>
      </c>
      <c r="H154" s="105" t="s">
        <v>641</v>
      </c>
      <c r="I154" t="s">
        <v>439</v>
      </c>
      <c r="J154" s="108" t="s">
        <v>29</v>
      </c>
      <c r="K154" t="s">
        <v>439</v>
      </c>
      <c r="M154" t="s">
        <v>439</v>
      </c>
      <c r="O154" t="s">
        <v>439</v>
      </c>
      <c r="P154" s="112">
        <v>42125</v>
      </c>
      <c r="Q154" t="s">
        <v>439</v>
      </c>
      <c r="R154" s="112">
        <v>42131</v>
      </c>
      <c r="S154" t="s">
        <v>439</v>
      </c>
      <c r="T154" t="s">
        <v>190</v>
      </c>
      <c r="U154" t="s">
        <v>437</v>
      </c>
    </row>
    <row r="155" spans="1:21" x14ac:dyDescent="0.25">
      <c r="A155" t="s">
        <v>667</v>
      </c>
      <c r="B155">
        <v>154</v>
      </c>
      <c r="C155" t="s">
        <v>439</v>
      </c>
      <c r="D155">
        <v>1</v>
      </c>
      <c r="E155" t="s">
        <v>439</v>
      </c>
      <c r="F155" s="44" t="s">
        <v>489</v>
      </c>
      <c r="G155" t="s">
        <v>439</v>
      </c>
      <c r="H155" s="105" t="s">
        <v>642</v>
      </c>
      <c r="I155" t="s">
        <v>439</v>
      </c>
      <c r="J155" s="108" t="s">
        <v>666</v>
      </c>
      <c r="K155" t="s">
        <v>439</v>
      </c>
      <c r="M155" t="s">
        <v>439</v>
      </c>
      <c r="O155" t="s">
        <v>439</v>
      </c>
      <c r="P155" s="112">
        <v>42156</v>
      </c>
      <c r="Q155" t="s">
        <v>439</v>
      </c>
      <c r="R155" s="112">
        <v>42163</v>
      </c>
      <c r="S155" t="s">
        <v>439</v>
      </c>
      <c r="T155" t="s">
        <v>190</v>
      </c>
      <c r="U155" t="s">
        <v>437</v>
      </c>
    </row>
    <row r="156" spans="1:21" x14ac:dyDescent="0.25">
      <c r="A156" t="s">
        <v>667</v>
      </c>
      <c r="B156">
        <v>155</v>
      </c>
      <c r="C156" t="s">
        <v>439</v>
      </c>
      <c r="D156">
        <v>1</v>
      </c>
      <c r="E156" t="s">
        <v>439</v>
      </c>
      <c r="F156" s="44" t="s">
        <v>489</v>
      </c>
      <c r="G156" t="s">
        <v>439</v>
      </c>
      <c r="H156" s="105" t="s">
        <v>643</v>
      </c>
      <c r="I156" t="s">
        <v>439</v>
      </c>
      <c r="J156" s="108" t="s">
        <v>65</v>
      </c>
      <c r="K156" t="s">
        <v>439</v>
      </c>
      <c r="M156" t="s">
        <v>439</v>
      </c>
      <c r="O156" t="s">
        <v>439</v>
      </c>
      <c r="P156" s="112">
        <v>42186</v>
      </c>
      <c r="Q156" t="s">
        <v>439</v>
      </c>
      <c r="R156" s="112">
        <v>42189</v>
      </c>
      <c r="S156" t="s">
        <v>439</v>
      </c>
      <c r="T156" t="s">
        <v>190</v>
      </c>
      <c r="U156" t="s">
        <v>437</v>
      </c>
    </row>
    <row r="157" spans="1:21" x14ac:dyDescent="0.25">
      <c r="A157" t="s">
        <v>667</v>
      </c>
      <c r="B157">
        <v>156</v>
      </c>
      <c r="C157" t="s">
        <v>439</v>
      </c>
      <c r="D157">
        <v>1</v>
      </c>
      <c r="E157" t="s">
        <v>439</v>
      </c>
      <c r="F157" s="44" t="s">
        <v>489</v>
      </c>
      <c r="G157" t="s">
        <v>439</v>
      </c>
      <c r="H157" s="105" t="s">
        <v>644</v>
      </c>
      <c r="I157" t="s">
        <v>439</v>
      </c>
      <c r="J157" s="108" t="s">
        <v>29</v>
      </c>
      <c r="K157" t="s">
        <v>439</v>
      </c>
      <c r="M157" t="s">
        <v>439</v>
      </c>
      <c r="O157" t="s">
        <v>439</v>
      </c>
      <c r="P157" s="112">
        <v>42217</v>
      </c>
      <c r="Q157" t="s">
        <v>439</v>
      </c>
      <c r="R157" s="112">
        <v>42223</v>
      </c>
      <c r="S157" t="s">
        <v>439</v>
      </c>
      <c r="T157" t="s">
        <v>190</v>
      </c>
      <c r="U157" t="s">
        <v>437</v>
      </c>
    </row>
    <row r="158" spans="1:21" x14ac:dyDescent="0.25">
      <c r="A158" t="s">
        <v>667</v>
      </c>
      <c r="B158">
        <v>157</v>
      </c>
      <c r="C158" t="s">
        <v>439</v>
      </c>
      <c r="D158">
        <v>1</v>
      </c>
      <c r="E158" t="s">
        <v>439</v>
      </c>
      <c r="F158" s="44" t="s">
        <v>489</v>
      </c>
      <c r="G158" t="s">
        <v>439</v>
      </c>
      <c r="H158" s="105" t="s">
        <v>645</v>
      </c>
      <c r="I158" t="s">
        <v>439</v>
      </c>
      <c r="J158" s="108" t="s">
        <v>666</v>
      </c>
      <c r="K158" t="s">
        <v>439</v>
      </c>
      <c r="M158" t="s">
        <v>439</v>
      </c>
      <c r="O158" t="s">
        <v>439</v>
      </c>
      <c r="P158" s="112">
        <v>42217</v>
      </c>
      <c r="Q158" t="s">
        <v>439</v>
      </c>
      <c r="R158" s="112">
        <v>42224</v>
      </c>
      <c r="S158" t="s">
        <v>439</v>
      </c>
      <c r="T158" t="s">
        <v>190</v>
      </c>
      <c r="U158" t="s">
        <v>437</v>
      </c>
    </row>
    <row r="159" spans="1:21" x14ac:dyDescent="0.25">
      <c r="A159" t="s">
        <v>667</v>
      </c>
      <c r="B159" s="100">
        <v>158</v>
      </c>
      <c r="C159" t="s">
        <v>439</v>
      </c>
      <c r="D159">
        <v>1</v>
      </c>
      <c r="E159" t="s">
        <v>439</v>
      </c>
      <c r="F159" s="100" t="s">
        <v>490</v>
      </c>
      <c r="G159" t="s">
        <v>439</v>
      </c>
      <c r="H159" s="102" t="s">
        <v>646</v>
      </c>
      <c r="I159" t="s">
        <v>439</v>
      </c>
      <c r="J159" s="109" t="s">
        <v>167</v>
      </c>
      <c r="K159" t="s">
        <v>439</v>
      </c>
      <c r="M159" t="s">
        <v>439</v>
      </c>
      <c r="O159" t="s">
        <v>439</v>
      </c>
      <c r="P159" s="113">
        <v>42021</v>
      </c>
      <c r="Q159" t="s">
        <v>439</v>
      </c>
      <c r="R159" s="113">
        <v>42038</v>
      </c>
      <c r="S159" t="s">
        <v>439</v>
      </c>
      <c r="T159" t="s">
        <v>197</v>
      </c>
      <c r="U159" t="s">
        <v>437</v>
      </c>
    </row>
    <row r="160" spans="1:21" x14ac:dyDescent="0.25">
      <c r="A160" t="s">
        <v>667</v>
      </c>
      <c r="B160" s="100">
        <v>159</v>
      </c>
      <c r="C160" t="s">
        <v>439</v>
      </c>
      <c r="D160">
        <v>1</v>
      </c>
      <c r="E160" t="s">
        <v>439</v>
      </c>
      <c r="F160" s="100" t="s">
        <v>490</v>
      </c>
      <c r="G160" t="s">
        <v>439</v>
      </c>
      <c r="H160" s="102" t="s">
        <v>647</v>
      </c>
      <c r="I160" t="s">
        <v>439</v>
      </c>
      <c r="J160" s="109" t="s">
        <v>168</v>
      </c>
      <c r="K160" t="s">
        <v>439</v>
      </c>
      <c r="M160" t="s">
        <v>439</v>
      </c>
      <c r="O160" t="s">
        <v>439</v>
      </c>
      <c r="P160" s="113">
        <v>42134</v>
      </c>
      <c r="Q160" t="s">
        <v>439</v>
      </c>
      <c r="R160" s="113">
        <v>42151</v>
      </c>
      <c r="S160" t="s">
        <v>439</v>
      </c>
      <c r="T160" t="s">
        <v>197</v>
      </c>
      <c r="U160" t="s">
        <v>437</v>
      </c>
    </row>
    <row r="161" spans="1:21" x14ac:dyDescent="0.25">
      <c r="A161" t="s">
        <v>667</v>
      </c>
      <c r="B161" s="100">
        <v>160</v>
      </c>
      <c r="C161" t="s">
        <v>439</v>
      </c>
      <c r="D161">
        <v>1</v>
      </c>
      <c r="E161" t="s">
        <v>439</v>
      </c>
      <c r="F161" s="100" t="s">
        <v>490</v>
      </c>
      <c r="G161" t="s">
        <v>439</v>
      </c>
      <c r="H161" s="102" t="s">
        <v>648</v>
      </c>
      <c r="I161" t="s">
        <v>439</v>
      </c>
      <c r="J161" s="109" t="s">
        <v>169</v>
      </c>
      <c r="K161" t="s">
        <v>439</v>
      </c>
      <c r="M161" t="s">
        <v>439</v>
      </c>
      <c r="O161" t="s">
        <v>439</v>
      </c>
      <c r="P161" s="113">
        <v>42156</v>
      </c>
      <c r="Q161" t="s">
        <v>439</v>
      </c>
      <c r="R161" s="113">
        <v>42170</v>
      </c>
      <c r="S161" t="s">
        <v>439</v>
      </c>
      <c r="T161" t="s">
        <v>197</v>
      </c>
      <c r="U161" t="s">
        <v>437</v>
      </c>
    </row>
    <row r="162" spans="1:21" x14ac:dyDescent="0.25">
      <c r="A162" t="s">
        <v>667</v>
      </c>
      <c r="B162" s="101">
        <v>161</v>
      </c>
      <c r="C162" t="s">
        <v>439</v>
      </c>
      <c r="D162">
        <v>1</v>
      </c>
      <c r="E162" t="s">
        <v>439</v>
      </c>
      <c r="F162" s="101" t="s">
        <v>490</v>
      </c>
      <c r="G162" t="s">
        <v>439</v>
      </c>
      <c r="H162" s="102" t="s">
        <v>649</v>
      </c>
      <c r="I162" t="s">
        <v>439</v>
      </c>
      <c r="J162" s="109" t="s">
        <v>170</v>
      </c>
      <c r="K162" t="s">
        <v>439</v>
      </c>
      <c r="M162" t="s">
        <v>439</v>
      </c>
      <c r="O162" t="s">
        <v>439</v>
      </c>
      <c r="P162" s="113">
        <v>42318</v>
      </c>
      <c r="Q162" t="s">
        <v>439</v>
      </c>
      <c r="R162" s="113">
        <v>42340</v>
      </c>
      <c r="S162" t="s">
        <v>439</v>
      </c>
      <c r="T162" t="s">
        <v>197</v>
      </c>
      <c r="U162" t="s">
        <v>437</v>
      </c>
    </row>
    <row r="163" spans="1:21" x14ac:dyDescent="0.25">
      <c r="A163" t="s">
        <v>667</v>
      </c>
      <c r="B163">
        <v>162</v>
      </c>
      <c r="C163" t="s">
        <v>439</v>
      </c>
      <c r="D163">
        <v>1</v>
      </c>
      <c r="E163" t="s">
        <v>439</v>
      </c>
      <c r="F163" t="s">
        <v>491</v>
      </c>
      <c r="G163" t="s">
        <v>439</v>
      </c>
      <c r="H163" s="102" t="s">
        <v>650</v>
      </c>
      <c r="I163" t="s">
        <v>439</v>
      </c>
      <c r="J163" s="109" t="s">
        <v>174</v>
      </c>
      <c r="K163" t="s">
        <v>439</v>
      </c>
      <c r="M163" t="s">
        <v>439</v>
      </c>
      <c r="O163" t="s">
        <v>439</v>
      </c>
      <c r="P163" s="113">
        <v>42005</v>
      </c>
      <c r="Q163" t="s">
        <v>439</v>
      </c>
      <c r="R163" s="113">
        <v>42014</v>
      </c>
      <c r="S163" t="s">
        <v>439</v>
      </c>
      <c r="T163" t="s">
        <v>197</v>
      </c>
      <c r="U163" t="s">
        <v>437</v>
      </c>
    </row>
    <row r="164" spans="1:21" x14ac:dyDescent="0.25">
      <c r="A164" t="s">
        <v>667</v>
      </c>
      <c r="B164">
        <v>163</v>
      </c>
      <c r="C164" t="s">
        <v>439</v>
      </c>
      <c r="D164">
        <v>1</v>
      </c>
      <c r="E164" t="s">
        <v>439</v>
      </c>
      <c r="F164" t="s">
        <v>491</v>
      </c>
      <c r="G164" t="s">
        <v>439</v>
      </c>
      <c r="H164" s="102" t="s">
        <v>651</v>
      </c>
      <c r="I164" t="s">
        <v>439</v>
      </c>
      <c r="J164" s="106" t="s">
        <v>403</v>
      </c>
      <c r="K164" t="s">
        <v>439</v>
      </c>
      <c r="M164" t="s">
        <v>439</v>
      </c>
      <c r="O164" t="s">
        <v>439</v>
      </c>
      <c r="P164" s="113">
        <v>42064</v>
      </c>
      <c r="Q164" t="s">
        <v>439</v>
      </c>
      <c r="R164" s="113">
        <v>42073</v>
      </c>
      <c r="S164" t="s">
        <v>439</v>
      </c>
      <c r="T164" t="s">
        <v>190</v>
      </c>
      <c r="U164" t="s">
        <v>437</v>
      </c>
    </row>
    <row r="165" spans="1:21" x14ac:dyDescent="0.25">
      <c r="A165" t="s">
        <v>667</v>
      </c>
      <c r="B165">
        <v>164</v>
      </c>
      <c r="C165" t="s">
        <v>439</v>
      </c>
      <c r="D165">
        <v>1</v>
      </c>
      <c r="E165" t="s">
        <v>439</v>
      </c>
      <c r="F165" t="s">
        <v>491</v>
      </c>
      <c r="G165" t="s">
        <v>439</v>
      </c>
      <c r="H165" s="102" t="s">
        <v>652</v>
      </c>
      <c r="I165" t="s">
        <v>439</v>
      </c>
      <c r="J165" s="109" t="s">
        <v>175</v>
      </c>
      <c r="K165" t="s">
        <v>439</v>
      </c>
      <c r="M165" t="s">
        <v>439</v>
      </c>
      <c r="O165" t="s">
        <v>439</v>
      </c>
      <c r="P165" s="113">
        <v>42125</v>
      </c>
      <c r="Q165" t="s">
        <v>439</v>
      </c>
      <c r="R165" s="113">
        <v>42129</v>
      </c>
      <c r="S165" t="s">
        <v>439</v>
      </c>
      <c r="T165" t="s">
        <v>197</v>
      </c>
      <c r="U165" t="s">
        <v>437</v>
      </c>
    </row>
    <row r="166" spans="1:21" x14ac:dyDescent="0.25">
      <c r="A166" t="s">
        <v>667</v>
      </c>
      <c r="B166">
        <v>165</v>
      </c>
      <c r="C166" t="s">
        <v>439</v>
      </c>
      <c r="D166">
        <v>1</v>
      </c>
      <c r="E166" t="s">
        <v>439</v>
      </c>
      <c r="F166" t="s">
        <v>491</v>
      </c>
      <c r="G166" t="s">
        <v>439</v>
      </c>
      <c r="H166" s="102" t="s">
        <v>653</v>
      </c>
      <c r="I166" t="s">
        <v>439</v>
      </c>
      <c r="J166" s="106" t="s">
        <v>403</v>
      </c>
      <c r="K166" t="s">
        <v>439</v>
      </c>
      <c r="M166" t="s">
        <v>439</v>
      </c>
      <c r="O166" t="s">
        <v>439</v>
      </c>
      <c r="P166" s="113">
        <v>42156</v>
      </c>
      <c r="Q166" t="s">
        <v>439</v>
      </c>
      <c r="R166" s="113">
        <v>42165</v>
      </c>
      <c r="S166" t="s">
        <v>439</v>
      </c>
      <c r="T166" t="s">
        <v>190</v>
      </c>
      <c r="U166" t="s">
        <v>437</v>
      </c>
    </row>
    <row r="167" spans="1:21" x14ac:dyDescent="0.25">
      <c r="A167" t="s">
        <v>667</v>
      </c>
      <c r="B167">
        <v>166</v>
      </c>
      <c r="C167" t="s">
        <v>439</v>
      </c>
      <c r="D167">
        <v>1</v>
      </c>
      <c r="E167" t="s">
        <v>439</v>
      </c>
      <c r="F167" t="s">
        <v>491</v>
      </c>
      <c r="G167" t="s">
        <v>439</v>
      </c>
      <c r="H167" s="102" t="s">
        <v>654</v>
      </c>
      <c r="I167" t="s">
        <v>439</v>
      </c>
      <c r="J167" s="106" t="s">
        <v>8</v>
      </c>
      <c r="K167" t="s">
        <v>439</v>
      </c>
      <c r="M167" t="s">
        <v>439</v>
      </c>
      <c r="O167" t="s">
        <v>439</v>
      </c>
      <c r="P167" s="113">
        <v>42186</v>
      </c>
      <c r="Q167" t="s">
        <v>439</v>
      </c>
      <c r="R167" s="113">
        <v>42195</v>
      </c>
      <c r="S167" t="s">
        <v>439</v>
      </c>
      <c r="T167" t="s">
        <v>190</v>
      </c>
      <c r="U167" t="s">
        <v>437</v>
      </c>
    </row>
    <row r="168" spans="1:21" x14ac:dyDescent="0.25">
      <c r="A168" t="s">
        <v>667</v>
      </c>
      <c r="B168">
        <v>167</v>
      </c>
      <c r="C168" t="s">
        <v>439</v>
      </c>
      <c r="D168">
        <v>1</v>
      </c>
      <c r="E168" t="s">
        <v>439</v>
      </c>
      <c r="F168" t="s">
        <v>492</v>
      </c>
      <c r="G168" t="s">
        <v>439</v>
      </c>
      <c r="H168" s="102" t="s">
        <v>655</v>
      </c>
      <c r="I168" t="s">
        <v>439</v>
      </c>
      <c r="J168" s="106" t="s">
        <v>8</v>
      </c>
      <c r="K168" t="s">
        <v>439</v>
      </c>
      <c r="M168" t="s">
        <v>439</v>
      </c>
      <c r="O168" t="s">
        <v>439</v>
      </c>
      <c r="P168" s="113">
        <f>R168-9</f>
        <v>41944</v>
      </c>
      <c r="Q168" t="s">
        <v>439</v>
      </c>
      <c r="R168" s="113">
        <v>41953</v>
      </c>
      <c r="S168" t="s">
        <v>439</v>
      </c>
      <c r="T168" t="s">
        <v>190</v>
      </c>
      <c r="U168" t="s">
        <v>437</v>
      </c>
    </row>
    <row r="169" spans="1:21" x14ac:dyDescent="0.25">
      <c r="A169" t="s">
        <v>667</v>
      </c>
      <c r="B169">
        <v>168</v>
      </c>
      <c r="C169" t="s">
        <v>439</v>
      </c>
      <c r="D169">
        <v>1</v>
      </c>
      <c r="E169" t="s">
        <v>439</v>
      </c>
      <c r="F169" t="s">
        <v>492</v>
      </c>
      <c r="G169" t="s">
        <v>439</v>
      </c>
      <c r="H169" s="102" t="s">
        <v>656</v>
      </c>
      <c r="I169" t="s">
        <v>439</v>
      </c>
      <c r="J169" s="106" t="s">
        <v>8</v>
      </c>
      <c r="K169" t="s">
        <v>439</v>
      </c>
      <c r="M169" t="s">
        <v>439</v>
      </c>
      <c r="O169" t="s">
        <v>439</v>
      </c>
      <c r="P169" s="113">
        <f>R169-9</f>
        <v>42005</v>
      </c>
      <c r="Q169" t="s">
        <v>439</v>
      </c>
      <c r="R169" s="113">
        <v>42014</v>
      </c>
      <c r="S169" t="s">
        <v>439</v>
      </c>
      <c r="T169" t="s">
        <v>190</v>
      </c>
      <c r="U169" t="s">
        <v>437</v>
      </c>
    </row>
    <row r="170" spans="1:21" x14ac:dyDescent="0.25">
      <c r="A170" t="s">
        <v>667</v>
      </c>
      <c r="B170">
        <v>169</v>
      </c>
      <c r="C170" t="s">
        <v>439</v>
      </c>
      <c r="D170">
        <v>1</v>
      </c>
      <c r="E170" t="s">
        <v>439</v>
      </c>
      <c r="F170" t="s">
        <v>492</v>
      </c>
      <c r="G170" t="s">
        <v>439</v>
      </c>
      <c r="H170" s="102" t="s">
        <v>657</v>
      </c>
      <c r="I170" t="s">
        <v>439</v>
      </c>
      <c r="J170" s="106" t="s">
        <v>8</v>
      </c>
      <c r="K170" t="s">
        <v>439</v>
      </c>
      <c r="M170" t="s">
        <v>439</v>
      </c>
      <c r="O170" t="s">
        <v>439</v>
      </c>
      <c r="P170" s="113">
        <f>R170-9</f>
        <v>42064</v>
      </c>
      <c r="Q170" t="s">
        <v>439</v>
      </c>
      <c r="R170" s="113">
        <v>42073</v>
      </c>
      <c r="S170" t="s">
        <v>439</v>
      </c>
      <c r="T170" t="s">
        <v>190</v>
      </c>
      <c r="U170" t="s">
        <v>437</v>
      </c>
    </row>
    <row r="171" spans="1:21" x14ac:dyDescent="0.25">
      <c r="A171" t="s">
        <v>667</v>
      </c>
      <c r="B171">
        <v>170</v>
      </c>
      <c r="C171" t="s">
        <v>439</v>
      </c>
      <c r="D171">
        <v>1</v>
      </c>
      <c r="E171" t="s">
        <v>439</v>
      </c>
      <c r="F171" t="s">
        <v>492</v>
      </c>
      <c r="G171" t="s">
        <v>439</v>
      </c>
      <c r="H171" s="102" t="s">
        <v>658</v>
      </c>
      <c r="I171" t="s">
        <v>439</v>
      </c>
      <c r="J171" s="106" t="s">
        <v>8</v>
      </c>
      <c r="K171" t="s">
        <v>439</v>
      </c>
      <c r="M171" t="s">
        <v>439</v>
      </c>
      <c r="O171" t="s">
        <v>439</v>
      </c>
      <c r="P171" s="113">
        <f>R171-9</f>
        <v>42095</v>
      </c>
      <c r="Q171" t="s">
        <v>439</v>
      </c>
      <c r="R171" s="113">
        <v>42104</v>
      </c>
      <c r="S171" t="s">
        <v>439</v>
      </c>
      <c r="T171" t="s">
        <v>190</v>
      </c>
      <c r="U171" t="s">
        <v>437</v>
      </c>
    </row>
    <row r="172" spans="1:21" x14ac:dyDescent="0.25">
      <c r="A172" t="s">
        <v>667</v>
      </c>
      <c r="B172">
        <v>171</v>
      </c>
      <c r="C172" t="s">
        <v>439</v>
      </c>
      <c r="D172">
        <v>1</v>
      </c>
      <c r="E172" t="s">
        <v>439</v>
      </c>
      <c r="F172" t="s">
        <v>492</v>
      </c>
      <c r="G172" t="s">
        <v>439</v>
      </c>
      <c r="H172" s="102" t="s">
        <v>659</v>
      </c>
      <c r="I172" t="s">
        <v>439</v>
      </c>
      <c r="J172" s="109" t="s">
        <v>27</v>
      </c>
      <c r="K172" t="s">
        <v>439</v>
      </c>
      <c r="M172" t="s">
        <v>439</v>
      </c>
      <c r="O172" t="s">
        <v>439</v>
      </c>
      <c r="P172" s="113">
        <f>R172-4</f>
        <v>42125</v>
      </c>
      <c r="Q172" t="s">
        <v>439</v>
      </c>
      <c r="R172" s="116">
        <v>42129</v>
      </c>
      <c r="S172" t="s">
        <v>439</v>
      </c>
      <c r="T172" t="s">
        <v>197</v>
      </c>
      <c r="U172" t="s">
        <v>437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92"/>
  <sheetViews>
    <sheetView topLeftCell="E860" workbookViewId="0">
      <selection activeCell="K872" sqref="K872"/>
    </sheetView>
  </sheetViews>
  <sheetFormatPr defaultRowHeight="15" x14ac:dyDescent="0.25"/>
  <cols>
    <col min="1" max="1" width="87.85546875" customWidth="1"/>
    <col min="2" max="2" width="4" bestFit="1" customWidth="1"/>
    <col min="3" max="3" width="2.85546875" bestFit="1" customWidth="1"/>
    <col min="4" max="4" width="7.28515625" bestFit="1" customWidth="1"/>
    <col min="6" max="6" width="7.5703125" bestFit="1" customWidth="1"/>
    <col min="8" max="8" width="10" bestFit="1" customWidth="1"/>
    <col min="9" max="9" width="4.140625" bestFit="1" customWidth="1"/>
    <col min="10" max="10" width="75" customWidth="1"/>
    <col min="11" max="11" width="14.7109375" bestFit="1" customWidth="1"/>
    <col min="12" max="12" width="45.7109375" bestFit="1" customWidth="1"/>
    <col min="13" max="13" width="12.42578125" customWidth="1"/>
    <col min="14" max="14" width="5.140625" bestFit="1" customWidth="1"/>
    <col min="15" max="15" width="2.85546875" bestFit="1" customWidth="1"/>
    <col min="16" max="16" width="5.140625" bestFit="1" customWidth="1"/>
    <col min="18" max="18" width="7.85546875" style="121" bestFit="1" customWidth="1"/>
    <col min="19" max="19" width="4.140625" bestFit="1" customWidth="1"/>
    <col min="20" max="20" width="43.28515625" bestFit="1" customWidth="1"/>
    <col min="21" max="21" width="10" bestFit="1" customWidth="1"/>
    <col min="22" max="22" width="1.7109375" bestFit="1" customWidth="1"/>
    <col min="23" max="23" width="4.140625" bestFit="1" customWidth="1"/>
    <col min="24" max="24" width="41.28515625" bestFit="1" customWidth="1"/>
    <col min="25" max="25" width="10" bestFit="1" customWidth="1"/>
    <col min="26" max="26" width="7.85546875" customWidth="1"/>
    <col min="27" max="27" width="4.140625" bestFit="1" customWidth="1"/>
  </cols>
  <sheetData>
    <row r="1" spans="1:31" x14ac:dyDescent="0.25">
      <c r="B1" t="s">
        <v>187</v>
      </c>
      <c r="D1" t="s">
        <v>455</v>
      </c>
      <c r="F1" t="s">
        <v>456</v>
      </c>
      <c r="H1" t="s">
        <v>457</v>
      </c>
      <c r="J1" s="161" t="s">
        <v>459</v>
      </c>
      <c r="K1" s="161"/>
      <c r="L1" s="161"/>
      <c r="M1" s="161"/>
      <c r="N1" s="161"/>
      <c r="P1" t="s">
        <v>458</v>
      </c>
      <c r="R1" s="121" t="s">
        <v>463</v>
      </c>
      <c r="T1" s="161" t="s">
        <v>460</v>
      </c>
      <c r="U1" s="161"/>
      <c r="V1" s="161"/>
      <c r="X1" s="161" t="s">
        <v>461</v>
      </c>
      <c r="Y1" s="161"/>
      <c r="Z1" s="161"/>
      <c r="AB1" t="s">
        <v>462</v>
      </c>
      <c r="AD1" t="s">
        <v>6</v>
      </c>
    </row>
    <row r="2" spans="1:31" x14ac:dyDescent="0.25">
      <c r="J2" s="119"/>
      <c r="K2" s="119" t="s">
        <v>16</v>
      </c>
      <c r="L2" s="119"/>
      <c r="M2" s="119" t="s">
        <v>17</v>
      </c>
      <c r="N2" s="119"/>
      <c r="U2" t="s">
        <v>457</v>
      </c>
      <c r="Y2" t="s">
        <v>457</v>
      </c>
    </row>
    <row r="3" spans="1:31" x14ac:dyDescent="0.25">
      <c r="A3" t="s">
        <v>668</v>
      </c>
      <c r="B3">
        <v>1</v>
      </c>
      <c r="C3" t="s">
        <v>443</v>
      </c>
      <c r="D3">
        <v>1</v>
      </c>
      <c r="E3" t="s">
        <v>439</v>
      </c>
      <c r="F3" t="s">
        <v>470</v>
      </c>
      <c r="G3" t="s">
        <v>439</v>
      </c>
      <c r="H3">
        <v>1</v>
      </c>
      <c r="I3" t="s">
        <v>444</v>
      </c>
      <c r="J3" t="s">
        <v>675</v>
      </c>
      <c r="K3" t="s">
        <v>20</v>
      </c>
      <c r="L3" s="118" t="s">
        <v>676</v>
      </c>
      <c r="M3" s="118" t="s">
        <v>1</v>
      </c>
      <c r="N3" s="118" t="s">
        <v>674</v>
      </c>
      <c r="O3" t="s">
        <v>443</v>
      </c>
      <c r="P3">
        <v>2</v>
      </c>
      <c r="Q3" t="s">
        <v>439</v>
      </c>
      <c r="R3" t="s">
        <v>190</v>
      </c>
      <c r="S3" t="s">
        <v>444</v>
      </c>
      <c r="T3" t="s">
        <v>669</v>
      </c>
      <c r="U3">
        <v>1</v>
      </c>
      <c r="V3" t="s">
        <v>670</v>
      </c>
      <c r="W3" t="s">
        <v>448</v>
      </c>
      <c r="X3" t="s">
        <v>671</v>
      </c>
      <c r="Y3">
        <v>1</v>
      </c>
      <c r="Z3" t="s">
        <v>670</v>
      </c>
      <c r="AA3" t="s">
        <v>443</v>
      </c>
      <c r="AB3">
        <v>1</v>
      </c>
      <c r="AC3" t="s">
        <v>439</v>
      </c>
      <c r="AD3" s="92">
        <v>248</v>
      </c>
      <c r="AE3" t="s">
        <v>437</v>
      </c>
    </row>
    <row r="4" spans="1:31" x14ac:dyDescent="0.25">
      <c r="A4" t="s">
        <v>668</v>
      </c>
      <c r="B4">
        <v>2</v>
      </c>
      <c r="C4" t="s">
        <v>443</v>
      </c>
      <c r="D4">
        <v>1</v>
      </c>
      <c r="E4" t="s">
        <v>439</v>
      </c>
      <c r="F4" t="s">
        <v>470</v>
      </c>
      <c r="G4" t="s">
        <v>439</v>
      </c>
      <c r="H4">
        <v>1</v>
      </c>
      <c r="I4" t="s">
        <v>444</v>
      </c>
      <c r="J4" t="s">
        <v>675</v>
      </c>
      <c r="K4" t="s">
        <v>21</v>
      </c>
      <c r="L4" s="118" t="s">
        <v>676</v>
      </c>
      <c r="M4" t="s">
        <v>1</v>
      </c>
      <c r="N4" s="118" t="s">
        <v>674</v>
      </c>
      <c r="O4" t="s">
        <v>443</v>
      </c>
      <c r="P4">
        <v>2</v>
      </c>
      <c r="Q4" t="s">
        <v>439</v>
      </c>
      <c r="R4" t="s">
        <v>190</v>
      </c>
      <c r="S4" t="s">
        <v>444</v>
      </c>
      <c r="T4" t="s">
        <v>669</v>
      </c>
      <c r="U4">
        <v>1</v>
      </c>
      <c r="V4" t="s">
        <v>670</v>
      </c>
      <c r="W4" t="s">
        <v>448</v>
      </c>
      <c r="X4" t="s">
        <v>671</v>
      </c>
      <c r="Y4">
        <v>1</v>
      </c>
      <c r="Z4" t="s">
        <v>670</v>
      </c>
      <c r="AA4" t="s">
        <v>443</v>
      </c>
      <c r="AB4">
        <v>3</v>
      </c>
      <c r="AC4" t="s">
        <v>439</v>
      </c>
      <c r="AD4" s="92">
        <v>930</v>
      </c>
      <c r="AE4" t="s">
        <v>437</v>
      </c>
    </row>
    <row r="5" spans="1:31" x14ac:dyDescent="0.25">
      <c r="A5" t="s">
        <v>668</v>
      </c>
      <c r="B5">
        <v>3</v>
      </c>
      <c r="C5" t="s">
        <v>443</v>
      </c>
      <c r="D5">
        <v>1</v>
      </c>
      <c r="E5" t="s">
        <v>439</v>
      </c>
      <c r="F5" t="s">
        <v>470</v>
      </c>
      <c r="G5" t="s">
        <v>439</v>
      </c>
      <c r="H5">
        <v>1</v>
      </c>
      <c r="I5" t="s">
        <v>444</v>
      </c>
      <c r="J5" t="s">
        <v>675</v>
      </c>
      <c r="K5" t="s">
        <v>678</v>
      </c>
      <c r="L5" s="118" t="s">
        <v>676</v>
      </c>
      <c r="M5" t="s">
        <v>1</v>
      </c>
      <c r="N5" s="118" t="s">
        <v>674</v>
      </c>
      <c r="O5" t="s">
        <v>443</v>
      </c>
      <c r="P5">
        <v>2</v>
      </c>
      <c r="Q5" t="s">
        <v>439</v>
      </c>
      <c r="R5" t="s">
        <v>190</v>
      </c>
      <c r="S5" t="s">
        <v>444</v>
      </c>
      <c r="T5" t="s">
        <v>669</v>
      </c>
      <c r="U5">
        <v>1</v>
      </c>
      <c r="V5" t="s">
        <v>670</v>
      </c>
      <c r="W5" t="s">
        <v>448</v>
      </c>
      <c r="X5" t="s">
        <v>671</v>
      </c>
      <c r="Y5">
        <v>1</v>
      </c>
      <c r="Z5" t="s">
        <v>670</v>
      </c>
      <c r="AA5" t="s">
        <v>443</v>
      </c>
      <c r="AB5">
        <v>4</v>
      </c>
      <c r="AC5" t="s">
        <v>439</v>
      </c>
      <c r="AD5" s="92">
        <v>1200</v>
      </c>
      <c r="AE5" t="s">
        <v>437</v>
      </c>
    </row>
    <row r="6" spans="1:31" x14ac:dyDescent="0.25">
      <c r="A6" t="s">
        <v>668</v>
      </c>
      <c r="B6">
        <v>4</v>
      </c>
      <c r="C6" t="s">
        <v>443</v>
      </c>
      <c r="D6">
        <v>1</v>
      </c>
      <c r="E6" t="s">
        <v>439</v>
      </c>
      <c r="F6" t="s">
        <v>470</v>
      </c>
      <c r="G6" t="s">
        <v>439</v>
      </c>
      <c r="H6">
        <v>1</v>
      </c>
      <c r="I6" t="s">
        <v>444</v>
      </c>
      <c r="J6" t="s">
        <v>675</v>
      </c>
      <c r="K6" t="s">
        <v>679</v>
      </c>
      <c r="L6" s="118" t="s">
        <v>676</v>
      </c>
      <c r="M6" t="s">
        <v>1</v>
      </c>
      <c r="N6" s="118" t="s">
        <v>674</v>
      </c>
      <c r="O6" t="s">
        <v>443</v>
      </c>
      <c r="P6">
        <v>2</v>
      </c>
      <c r="Q6" t="s">
        <v>439</v>
      </c>
      <c r="R6" t="s">
        <v>190</v>
      </c>
      <c r="S6" t="s">
        <v>444</v>
      </c>
      <c r="T6" t="s">
        <v>669</v>
      </c>
      <c r="U6">
        <v>1</v>
      </c>
      <c r="V6" t="s">
        <v>670</v>
      </c>
      <c r="W6" t="s">
        <v>448</v>
      </c>
      <c r="X6" t="s">
        <v>671</v>
      </c>
      <c r="Y6">
        <v>1</v>
      </c>
      <c r="Z6" t="s">
        <v>670</v>
      </c>
      <c r="AA6" t="s">
        <v>443</v>
      </c>
      <c r="AB6">
        <v>1</v>
      </c>
      <c r="AC6" t="s">
        <v>439</v>
      </c>
      <c r="AD6" s="92">
        <v>330</v>
      </c>
      <c r="AE6" t="s">
        <v>437</v>
      </c>
    </row>
    <row r="7" spans="1:31" x14ac:dyDescent="0.25">
      <c r="A7" t="s">
        <v>668</v>
      </c>
      <c r="B7">
        <v>5</v>
      </c>
      <c r="C7" t="s">
        <v>443</v>
      </c>
      <c r="D7">
        <v>1</v>
      </c>
      <c r="E7" t="s">
        <v>439</v>
      </c>
      <c r="F7" t="s">
        <v>470</v>
      </c>
      <c r="G7" t="s">
        <v>439</v>
      </c>
      <c r="H7">
        <v>1</v>
      </c>
      <c r="I7" t="s">
        <v>444</v>
      </c>
      <c r="J7" t="s">
        <v>675</v>
      </c>
      <c r="K7" t="s">
        <v>680</v>
      </c>
      <c r="L7" s="118" t="s">
        <v>676</v>
      </c>
      <c r="M7" t="s">
        <v>1</v>
      </c>
      <c r="N7" s="118" t="s">
        <v>674</v>
      </c>
      <c r="O7" t="s">
        <v>443</v>
      </c>
      <c r="P7">
        <v>2</v>
      </c>
      <c r="Q7" t="s">
        <v>439</v>
      </c>
      <c r="R7" t="s">
        <v>190</v>
      </c>
      <c r="S7" t="s">
        <v>444</v>
      </c>
      <c r="T7" t="s">
        <v>669</v>
      </c>
      <c r="U7">
        <v>1</v>
      </c>
      <c r="V7" t="s">
        <v>670</v>
      </c>
      <c r="W7" t="s">
        <v>448</v>
      </c>
      <c r="X7" t="s">
        <v>671</v>
      </c>
      <c r="Y7">
        <v>1</v>
      </c>
      <c r="Z7" t="s">
        <v>670</v>
      </c>
      <c r="AA7" t="s">
        <v>443</v>
      </c>
      <c r="AB7">
        <v>2</v>
      </c>
      <c r="AC7" t="s">
        <v>439</v>
      </c>
      <c r="AD7" s="92">
        <v>800</v>
      </c>
      <c r="AE7" t="s">
        <v>437</v>
      </c>
    </row>
    <row r="8" spans="1:31" x14ac:dyDescent="0.25">
      <c r="A8" t="s">
        <v>668</v>
      </c>
      <c r="B8">
        <v>6</v>
      </c>
      <c r="C8" t="s">
        <v>443</v>
      </c>
      <c r="D8">
        <v>1</v>
      </c>
      <c r="E8" t="s">
        <v>439</v>
      </c>
      <c r="F8" t="s">
        <v>470</v>
      </c>
      <c r="G8" t="s">
        <v>439</v>
      </c>
      <c r="H8">
        <v>1</v>
      </c>
      <c r="I8" t="s">
        <v>444</v>
      </c>
      <c r="J8" t="s">
        <v>675</v>
      </c>
      <c r="K8" t="s">
        <v>681</v>
      </c>
      <c r="L8" s="118" t="s">
        <v>676</v>
      </c>
      <c r="M8" t="s">
        <v>1</v>
      </c>
      <c r="N8" s="118" t="s">
        <v>674</v>
      </c>
      <c r="O8" t="s">
        <v>443</v>
      </c>
      <c r="P8">
        <v>2</v>
      </c>
      <c r="Q8" t="s">
        <v>439</v>
      </c>
      <c r="R8" t="s">
        <v>190</v>
      </c>
      <c r="S8" t="s">
        <v>444</v>
      </c>
      <c r="T8" t="s">
        <v>669</v>
      </c>
      <c r="U8">
        <v>1</v>
      </c>
      <c r="V8" t="s">
        <v>670</v>
      </c>
      <c r="W8" t="s">
        <v>448</v>
      </c>
      <c r="X8" t="s">
        <v>671</v>
      </c>
      <c r="Y8">
        <v>1</v>
      </c>
      <c r="Z8" t="s">
        <v>670</v>
      </c>
      <c r="AA8" t="s">
        <v>443</v>
      </c>
      <c r="AB8">
        <v>2</v>
      </c>
      <c r="AC8" t="s">
        <v>439</v>
      </c>
      <c r="AD8" s="92">
        <v>1500</v>
      </c>
      <c r="AE8" t="s">
        <v>437</v>
      </c>
    </row>
    <row r="9" spans="1:31" x14ac:dyDescent="0.25">
      <c r="A9" t="s">
        <v>668</v>
      </c>
      <c r="B9">
        <v>7</v>
      </c>
      <c r="C9" t="s">
        <v>443</v>
      </c>
      <c r="D9">
        <v>1</v>
      </c>
      <c r="E9" t="s">
        <v>439</v>
      </c>
      <c r="F9" t="s">
        <v>470</v>
      </c>
      <c r="G9" t="s">
        <v>439</v>
      </c>
      <c r="H9">
        <v>1</v>
      </c>
      <c r="I9" t="s">
        <v>444</v>
      </c>
      <c r="J9" t="s">
        <v>675</v>
      </c>
      <c r="K9" t="s">
        <v>5</v>
      </c>
      <c r="L9" s="118" t="s">
        <v>676</v>
      </c>
      <c r="M9" t="s">
        <v>1</v>
      </c>
      <c r="N9" s="118" t="s">
        <v>674</v>
      </c>
      <c r="O9" t="s">
        <v>443</v>
      </c>
      <c r="P9">
        <v>2</v>
      </c>
      <c r="Q9" t="s">
        <v>439</v>
      </c>
      <c r="R9" t="s">
        <v>190</v>
      </c>
      <c r="S9" t="s">
        <v>444</v>
      </c>
      <c r="T9" t="s">
        <v>669</v>
      </c>
      <c r="U9">
        <v>1</v>
      </c>
      <c r="V9" t="s">
        <v>670</v>
      </c>
      <c r="W9" t="s">
        <v>448</v>
      </c>
      <c r="X9" t="s">
        <v>671</v>
      </c>
      <c r="Y9">
        <v>1</v>
      </c>
      <c r="Z9" t="s">
        <v>670</v>
      </c>
      <c r="AA9" t="s">
        <v>443</v>
      </c>
      <c r="AB9">
        <v>1</v>
      </c>
      <c r="AC9" t="s">
        <v>439</v>
      </c>
      <c r="AD9" s="92">
        <v>395</v>
      </c>
      <c r="AE9" t="s">
        <v>437</v>
      </c>
    </row>
    <row r="10" spans="1:31" x14ac:dyDescent="0.25">
      <c r="A10" t="s">
        <v>668</v>
      </c>
      <c r="B10">
        <v>8</v>
      </c>
      <c r="C10" t="s">
        <v>443</v>
      </c>
      <c r="D10">
        <v>1</v>
      </c>
      <c r="E10" t="s">
        <v>439</v>
      </c>
      <c r="F10" t="s">
        <v>470</v>
      </c>
      <c r="G10" t="s">
        <v>439</v>
      </c>
      <c r="H10">
        <v>1</v>
      </c>
      <c r="I10" t="s">
        <v>444</v>
      </c>
      <c r="J10" t="s">
        <v>675</v>
      </c>
      <c r="K10" t="s">
        <v>682</v>
      </c>
      <c r="L10" s="118" t="s">
        <v>676</v>
      </c>
      <c r="M10" t="s">
        <v>1</v>
      </c>
      <c r="N10" s="118" t="s">
        <v>674</v>
      </c>
      <c r="O10" t="s">
        <v>443</v>
      </c>
      <c r="P10">
        <v>2</v>
      </c>
      <c r="Q10" t="s">
        <v>439</v>
      </c>
      <c r="R10" t="s">
        <v>190</v>
      </c>
      <c r="S10" t="s">
        <v>444</v>
      </c>
      <c r="T10" t="s">
        <v>669</v>
      </c>
      <c r="U10">
        <v>1</v>
      </c>
      <c r="V10" t="s">
        <v>670</v>
      </c>
      <c r="W10" t="s">
        <v>448</v>
      </c>
      <c r="X10" t="s">
        <v>671</v>
      </c>
      <c r="Y10">
        <v>1</v>
      </c>
      <c r="Z10" t="s">
        <v>670</v>
      </c>
      <c r="AA10" t="s">
        <v>443</v>
      </c>
      <c r="AB10">
        <v>2</v>
      </c>
      <c r="AC10" t="s">
        <v>439</v>
      </c>
      <c r="AD10" s="92">
        <v>676</v>
      </c>
      <c r="AE10" t="s">
        <v>437</v>
      </c>
    </row>
    <row r="11" spans="1:31" x14ac:dyDescent="0.25">
      <c r="A11" t="s">
        <v>668</v>
      </c>
      <c r="B11">
        <v>9</v>
      </c>
      <c r="C11" t="s">
        <v>443</v>
      </c>
      <c r="D11">
        <v>1</v>
      </c>
      <c r="E11" t="s">
        <v>439</v>
      </c>
      <c r="F11" t="s">
        <v>470</v>
      </c>
      <c r="G11" t="s">
        <v>439</v>
      </c>
      <c r="H11">
        <v>1</v>
      </c>
      <c r="I11" t="s">
        <v>444</v>
      </c>
      <c r="J11" t="s">
        <v>675</v>
      </c>
      <c r="K11" t="s">
        <v>0</v>
      </c>
      <c r="L11" s="118" t="s">
        <v>676</v>
      </c>
      <c r="M11" t="s">
        <v>1</v>
      </c>
      <c r="N11" s="118" t="s">
        <v>674</v>
      </c>
      <c r="O11" t="s">
        <v>443</v>
      </c>
      <c r="P11">
        <v>2</v>
      </c>
      <c r="Q11" t="s">
        <v>439</v>
      </c>
      <c r="R11" t="s">
        <v>190</v>
      </c>
      <c r="S11" t="s">
        <v>444</v>
      </c>
      <c r="T11" t="s">
        <v>669</v>
      </c>
      <c r="U11">
        <v>1</v>
      </c>
      <c r="V11" t="s">
        <v>670</v>
      </c>
      <c r="W11" t="s">
        <v>448</v>
      </c>
      <c r="X11" t="s">
        <v>671</v>
      </c>
      <c r="Y11">
        <v>1</v>
      </c>
      <c r="Z11" t="s">
        <v>670</v>
      </c>
      <c r="AA11" t="s">
        <v>443</v>
      </c>
      <c r="AB11">
        <v>1</v>
      </c>
      <c r="AC11" t="s">
        <v>439</v>
      </c>
      <c r="AD11" s="92">
        <v>450</v>
      </c>
      <c r="AE11" t="s">
        <v>437</v>
      </c>
    </row>
    <row r="12" spans="1:31" x14ac:dyDescent="0.25">
      <c r="A12" t="s">
        <v>668</v>
      </c>
      <c r="B12">
        <v>10</v>
      </c>
      <c r="C12" t="s">
        <v>443</v>
      </c>
      <c r="D12">
        <v>1</v>
      </c>
      <c r="E12" t="s">
        <v>439</v>
      </c>
      <c r="F12" t="s">
        <v>470</v>
      </c>
      <c r="G12" t="s">
        <v>439</v>
      </c>
      <c r="H12">
        <v>1</v>
      </c>
      <c r="I12" t="s">
        <v>444</v>
      </c>
      <c r="J12" t="s">
        <v>675</v>
      </c>
      <c r="K12" t="s">
        <v>3</v>
      </c>
      <c r="L12" s="118" t="s">
        <v>676</v>
      </c>
      <c r="M12" t="s">
        <v>1</v>
      </c>
      <c r="N12" s="118" t="s">
        <v>674</v>
      </c>
      <c r="O12" t="s">
        <v>443</v>
      </c>
      <c r="P12">
        <v>2</v>
      </c>
      <c r="Q12" t="s">
        <v>439</v>
      </c>
      <c r="R12" t="s">
        <v>190</v>
      </c>
      <c r="S12" t="s">
        <v>444</v>
      </c>
      <c r="T12" t="s">
        <v>669</v>
      </c>
      <c r="U12">
        <v>1</v>
      </c>
      <c r="V12" t="s">
        <v>670</v>
      </c>
      <c r="W12" t="s">
        <v>448</v>
      </c>
      <c r="X12" t="s">
        <v>671</v>
      </c>
      <c r="Y12">
        <v>1</v>
      </c>
      <c r="Z12" t="s">
        <v>670</v>
      </c>
      <c r="AA12" t="s">
        <v>443</v>
      </c>
      <c r="AB12">
        <v>7</v>
      </c>
      <c r="AC12" t="s">
        <v>439</v>
      </c>
      <c r="AD12" s="92">
        <v>2428.3000000000002</v>
      </c>
      <c r="AE12" t="s">
        <v>437</v>
      </c>
    </row>
    <row r="13" spans="1:31" x14ac:dyDescent="0.25">
      <c r="A13" t="s">
        <v>668</v>
      </c>
      <c r="B13">
        <v>11</v>
      </c>
      <c r="C13" t="s">
        <v>443</v>
      </c>
      <c r="D13">
        <v>1</v>
      </c>
      <c r="E13" t="s">
        <v>439</v>
      </c>
      <c r="F13" t="s">
        <v>470</v>
      </c>
      <c r="G13" t="s">
        <v>439</v>
      </c>
      <c r="H13">
        <v>1</v>
      </c>
      <c r="I13" t="s">
        <v>444</v>
      </c>
      <c r="J13" t="s">
        <v>675</v>
      </c>
      <c r="K13" t="s">
        <v>683</v>
      </c>
      <c r="L13" s="118" t="s">
        <v>676</v>
      </c>
      <c r="M13" t="s">
        <v>1</v>
      </c>
      <c r="N13" s="118" t="s">
        <v>674</v>
      </c>
      <c r="O13" t="s">
        <v>443</v>
      </c>
      <c r="P13">
        <v>2</v>
      </c>
      <c r="Q13" t="s">
        <v>439</v>
      </c>
      <c r="R13" t="s">
        <v>190</v>
      </c>
      <c r="S13" t="s">
        <v>444</v>
      </c>
      <c r="T13" t="s">
        <v>669</v>
      </c>
      <c r="U13">
        <v>1</v>
      </c>
      <c r="V13" t="s">
        <v>670</v>
      </c>
      <c r="W13" t="s">
        <v>448</v>
      </c>
      <c r="X13" t="s">
        <v>671</v>
      </c>
      <c r="Y13">
        <v>1</v>
      </c>
      <c r="Z13" t="s">
        <v>670</v>
      </c>
      <c r="AA13" t="s">
        <v>443</v>
      </c>
      <c r="AB13">
        <v>1</v>
      </c>
      <c r="AC13" t="s">
        <v>439</v>
      </c>
      <c r="AD13" s="92">
        <v>338</v>
      </c>
      <c r="AE13" t="s">
        <v>437</v>
      </c>
    </row>
    <row r="14" spans="1:31" x14ac:dyDescent="0.25">
      <c r="A14" t="s">
        <v>668</v>
      </c>
      <c r="B14">
        <v>12</v>
      </c>
      <c r="C14" t="s">
        <v>443</v>
      </c>
      <c r="D14">
        <v>1</v>
      </c>
      <c r="E14" t="s">
        <v>439</v>
      </c>
      <c r="F14" t="s">
        <v>470</v>
      </c>
      <c r="G14" t="s">
        <v>439</v>
      </c>
      <c r="H14">
        <v>2</v>
      </c>
      <c r="I14" t="s">
        <v>444</v>
      </c>
      <c r="J14" t="s">
        <v>675</v>
      </c>
      <c r="K14" t="s">
        <v>20</v>
      </c>
      <c r="L14" s="118" t="s">
        <v>676</v>
      </c>
      <c r="M14" t="s">
        <v>1</v>
      </c>
      <c r="N14" s="118" t="s">
        <v>674</v>
      </c>
      <c r="O14" t="s">
        <v>443</v>
      </c>
      <c r="P14">
        <v>2</v>
      </c>
      <c r="Q14" t="s">
        <v>439</v>
      </c>
      <c r="R14" t="s">
        <v>190</v>
      </c>
      <c r="S14" t="s">
        <v>444</v>
      </c>
      <c r="T14" t="s">
        <v>669</v>
      </c>
      <c r="U14">
        <v>2</v>
      </c>
      <c r="V14" t="s">
        <v>670</v>
      </c>
      <c r="W14" t="s">
        <v>448</v>
      </c>
      <c r="X14" t="s">
        <v>671</v>
      </c>
      <c r="Y14">
        <v>2</v>
      </c>
      <c r="Z14" t="s">
        <v>670</v>
      </c>
      <c r="AA14" t="s">
        <v>443</v>
      </c>
      <c r="AB14">
        <v>2</v>
      </c>
      <c r="AC14" t="s">
        <v>439</v>
      </c>
      <c r="AD14" s="92">
        <v>496</v>
      </c>
      <c r="AE14" t="s">
        <v>437</v>
      </c>
    </row>
    <row r="15" spans="1:31" x14ac:dyDescent="0.25">
      <c r="A15" t="s">
        <v>668</v>
      </c>
      <c r="B15">
        <v>13</v>
      </c>
      <c r="C15" t="s">
        <v>443</v>
      </c>
      <c r="D15">
        <v>1</v>
      </c>
      <c r="E15" t="s">
        <v>439</v>
      </c>
      <c r="F15" t="s">
        <v>470</v>
      </c>
      <c r="G15" t="s">
        <v>439</v>
      </c>
      <c r="H15">
        <v>2</v>
      </c>
      <c r="I15" t="s">
        <v>444</v>
      </c>
      <c r="J15" t="s">
        <v>675</v>
      </c>
      <c r="K15" t="s">
        <v>21</v>
      </c>
      <c r="L15" s="118" t="s">
        <v>676</v>
      </c>
      <c r="M15" t="s">
        <v>1</v>
      </c>
      <c r="N15" s="118" t="s">
        <v>674</v>
      </c>
      <c r="O15" t="s">
        <v>443</v>
      </c>
      <c r="P15">
        <v>2</v>
      </c>
      <c r="Q15" t="s">
        <v>439</v>
      </c>
      <c r="R15" t="s">
        <v>190</v>
      </c>
      <c r="S15" t="s">
        <v>444</v>
      </c>
      <c r="T15" t="s">
        <v>669</v>
      </c>
      <c r="U15">
        <v>2</v>
      </c>
      <c r="V15" t="s">
        <v>670</v>
      </c>
      <c r="W15" t="s">
        <v>448</v>
      </c>
      <c r="X15" t="s">
        <v>671</v>
      </c>
      <c r="Y15">
        <v>2</v>
      </c>
      <c r="Z15" t="s">
        <v>670</v>
      </c>
      <c r="AA15" t="s">
        <v>443</v>
      </c>
      <c r="AB15">
        <v>3</v>
      </c>
      <c r="AC15" t="s">
        <v>439</v>
      </c>
      <c r="AD15" s="92">
        <v>930</v>
      </c>
      <c r="AE15" t="s">
        <v>437</v>
      </c>
    </row>
    <row r="16" spans="1:31" x14ac:dyDescent="0.25">
      <c r="A16" t="s">
        <v>668</v>
      </c>
      <c r="B16">
        <v>14</v>
      </c>
      <c r="C16" t="s">
        <v>443</v>
      </c>
      <c r="D16">
        <v>1</v>
      </c>
      <c r="E16" t="s">
        <v>439</v>
      </c>
      <c r="F16" t="s">
        <v>470</v>
      </c>
      <c r="G16" t="s">
        <v>439</v>
      </c>
      <c r="H16">
        <v>2</v>
      </c>
      <c r="I16" t="s">
        <v>444</v>
      </c>
      <c r="J16" t="s">
        <v>675</v>
      </c>
      <c r="K16" t="s">
        <v>684</v>
      </c>
      <c r="L16" s="118" t="s">
        <v>676</v>
      </c>
      <c r="M16" t="s">
        <v>1</v>
      </c>
      <c r="N16" s="118" t="s">
        <v>674</v>
      </c>
      <c r="O16" t="s">
        <v>443</v>
      </c>
      <c r="P16">
        <v>2</v>
      </c>
      <c r="Q16" t="s">
        <v>439</v>
      </c>
      <c r="R16" t="s">
        <v>190</v>
      </c>
      <c r="S16" t="s">
        <v>444</v>
      </c>
      <c r="T16" t="s">
        <v>669</v>
      </c>
      <c r="U16">
        <v>2</v>
      </c>
      <c r="V16" t="s">
        <v>670</v>
      </c>
      <c r="W16" t="s">
        <v>448</v>
      </c>
      <c r="X16" t="s">
        <v>671</v>
      </c>
      <c r="Y16">
        <v>2</v>
      </c>
      <c r="Z16" t="s">
        <v>670</v>
      </c>
      <c r="AA16" t="s">
        <v>443</v>
      </c>
      <c r="AB16">
        <v>5</v>
      </c>
      <c r="AC16" t="s">
        <v>439</v>
      </c>
      <c r="AD16" s="92">
        <v>1760</v>
      </c>
      <c r="AE16" t="s">
        <v>437</v>
      </c>
    </row>
    <row r="17" spans="1:31" x14ac:dyDescent="0.25">
      <c r="A17" t="s">
        <v>668</v>
      </c>
      <c r="B17">
        <v>15</v>
      </c>
      <c r="C17" t="s">
        <v>443</v>
      </c>
      <c r="D17">
        <v>1</v>
      </c>
      <c r="E17" t="s">
        <v>439</v>
      </c>
      <c r="F17" t="s">
        <v>470</v>
      </c>
      <c r="G17" t="s">
        <v>439</v>
      </c>
      <c r="H17">
        <v>2</v>
      </c>
      <c r="I17" t="s">
        <v>444</v>
      </c>
      <c r="J17" t="s">
        <v>675</v>
      </c>
      <c r="K17" t="s">
        <v>685</v>
      </c>
      <c r="L17" s="118" t="s">
        <v>676</v>
      </c>
      <c r="M17" t="s">
        <v>1</v>
      </c>
      <c r="N17" s="118" t="s">
        <v>674</v>
      </c>
      <c r="O17" t="s">
        <v>443</v>
      </c>
      <c r="P17">
        <v>2</v>
      </c>
      <c r="Q17" t="s">
        <v>439</v>
      </c>
      <c r="R17" t="s">
        <v>190</v>
      </c>
      <c r="S17" t="s">
        <v>444</v>
      </c>
      <c r="T17" t="s">
        <v>669</v>
      </c>
      <c r="U17">
        <v>2</v>
      </c>
      <c r="V17" t="s">
        <v>670</v>
      </c>
      <c r="W17" t="s">
        <v>448</v>
      </c>
      <c r="X17" t="s">
        <v>671</v>
      </c>
      <c r="Y17">
        <v>2</v>
      </c>
      <c r="Z17" t="s">
        <v>670</v>
      </c>
      <c r="AA17" t="s">
        <v>443</v>
      </c>
      <c r="AB17">
        <v>1</v>
      </c>
      <c r="AC17" t="s">
        <v>439</v>
      </c>
      <c r="AD17" s="92">
        <v>380</v>
      </c>
      <c r="AE17" t="s">
        <v>437</v>
      </c>
    </row>
    <row r="18" spans="1:31" x14ac:dyDescent="0.25">
      <c r="A18" t="s">
        <v>668</v>
      </c>
      <c r="B18">
        <v>16</v>
      </c>
      <c r="C18" t="s">
        <v>443</v>
      </c>
      <c r="D18">
        <v>1</v>
      </c>
      <c r="E18" t="s">
        <v>439</v>
      </c>
      <c r="F18" t="s">
        <v>470</v>
      </c>
      <c r="G18" t="s">
        <v>439</v>
      </c>
      <c r="H18">
        <v>2</v>
      </c>
      <c r="I18" t="s">
        <v>444</v>
      </c>
      <c r="J18" t="s">
        <v>675</v>
      </c>
      <c r="K18" t="s">
        <v>19</v>
      </c>
      <c r="L18" s="118" t="s">
        <v>676</v>
      </c>
      <c r="M18" t="s">
        <v>1</v>
      </c>
      <c r="N18" s="118" t="s">
        <v>674</v>
      </c>
      <c r="O18" t="s">
        <v>443</v>
      </c>
      <c r="P18">
        <v>2</v>
      </c>
      <c r="Q18" t="s">
        <v>439</v>
      </c>
      <c r="R18" t="s">
        <v>190</v>
      </c>
      <c r="S18" t="s">
        <v>444</v>
      </c>
      <c r="T18" t="s">
        <v>669</v>
      </c>
      <c r="U18">
        <v>2</v>
      </c>
      <c r="V18" t="s">
        <v>670</v>
      </c>
      <c r="W18" t="s">
        <v>448</v>
      </c>
      <c r="X18" t="s">
        <v>671</v>
      </c>
      <c r="Y18">
        <v>2</v>
      </c>
      <c r="Z18" t="s">
        <v>670</v>
      </c>
      <c r="AA18" t="s">
        <v>443</v>
      </c>
      <c r="AB18">
        <v>1</v>
      </c>
      <c r="AC18" t="s">
        <v>439</v>
      </c>
      <c r="AD18" s="92">
        <v>530</v>
      </c>
      <c r="AE18" t="s">
        <v>437</v>
      </c>
    </row>
    <row r="19" spans="1:31" x14ac:dyDescent="0.25">
      <c r="A19" t="s">
        <v>668</v>
      </c>
      <c r="B19">
        <v>17</v>
      </c>
      <c r="C19" t="s">
        <v>443</v>
      </c>
      <c r="D19">
        <v>1</v>
      </c>
      <c r="E19" t="s">
        <v>439</v>
      </c>
      <c r="F19" t="s">
        <v>470</v>
      </c>
      <c r="G19" t="s">
        <v>439</v>
      </c>
      <c r="H19">
        <v>2</v>
      </c>
      <c r="I19" t="s">
        <v>444</v>
      </c>
      <c r="J19" t="s">
        <v>675</v>
      </c>
      <c r="K19" t="s">
        <v>686</v>
      </c>
      <c r="L19" s="118" t="s">
        <v>676</v>
      </c>
      <c r="M19" t="s">
        <v>1</v>
      </c>
      <c r="N19" s="118" t="s">
        <v>674</v>
      </c>
      <c r="O19" t="s">
        <v>443</v>
      </c>
      <c r="P19">
        <v>2</v>
      </c>
      <c r="Q19" t="s">
        <v>439</v>
      </c>
      <c r="R19" t="s">
        <v>190</v>
      </c>
      <c r="S19" t="s">
        <v>444</v>
      </c>
      <c r="T19" t="s">
        <v>669</v>
      </c>
      <c r="U19">
        <v>2</v>
      </c>
      <c r="V19" t="s">
        <v>670</v>
      </c>
      <c r="W19" t="s">
        <v>448</v>
      </c>
      <c r="X19" t="s">
        <v>671</v>
      </c>
      <c r="Y19">
        <v>2</v>
      </c>
      <c r="Z19" t="s">
        <v>670</v>
      </c>
      <c r="AA19" t="s">
        <v>443</v>
      </c>
      <c r="AB19">
        <v>1</v>
      </c>
      <c r="AC19" t="s">
        <v>439</v>
      </c>
      <c r="AD19" s="92">
        <v>370</v>
      </c>
      <c r="AE19" t="s">
        <v>437</v>
      </c>
    </row>
    <row r="20" spans="1:31" x14ac:dyDescent="0.25">
      <c r="A20" t="s">
        <v>668</v>
      </c>
      <c r="B20">
        <v>18</v>
      </c>
      <c r="C20" t="s">
        <v>443</v>
      </c>
      <c r="D20">
        <v>1</v>
      </c>
      <c r="E20" t="s">
        <v>439</v>
      </c>
      <c r="F20" t="s">
        <v>470</v>
      </c>
      <c r="G20" t="s">
        <v>439</v>
      </c>
      <c r="H20">
        <v>2</v>
      </c>
      <c r="I20" t="s">
        <v>444</v>
      </c>
      <c r="J20" t="s">
        <v>675</v>
      </c>
      <c r="K20" t="s">
        <v>681</v>
      </c>
      <c r="L20" s="118" t="s">
        <v>676</v>
      </c>
      <c r="M20" t="s">
        <v>1</v>
      </c>
      <c r="N20" s="118" t="s">
        <v>674</v>
      </c>
      <c r="O20" t="s">
        <v>443</v>
      </c>
      <c r="P20">
        <v>2</v>
      </c>
      <c r="Q20" t="s">
        <v>439</v>
      </c>
      <c r="R20" t="s">
        <v>190</v>
      </c>
      <c r="S20" t="s">
        <v>444</v>
      </c>
      <c r="T20" t="s">
        <v>669</v>
      </c>
      <c r="U20">
        <v>2</v>
      </c>
      <c r="V20" t="s">
        <v>670</v>
      </c>
      <c r="W20" t="s">
        <v>448</v>
      </c>
      <c r="X20" t="s">
        <v>671</v>
      </c>
      <c r="Y20">
        <v>2</v>
      </c>
      <c r="Z20" t="s">
        <v>670</v>
      </c>
      <c r="AA20" t="s">
        <v>443</v>
      </c>
      <c r="AB20">
        <v>4</v>
      </c>
      <c r="AC20" t="s">
        <v>439</v>
      </c>
      <c r="AD20" s="92">
        <v>3000</v>
      </c>
      <c r="AE20" t="s">
        <v>437</v>
      </c>
    </row>
    <row r="21" spans="1:31" x14ac:dyDescent="0.25">
      <c r="A21" t="s">
        <v>668</v>
      </c>
      <c r="B21">
        <v>19</v>
      </c>
      <c r="C21" t="s">
        <v>443</v>
      </c>
      <c r="D21">
        <v>1</v>
      </c>
      <c r="E21" t="s">
        <v>439</v>
      </c>
      <c r="F21" t="s">
        <v>470</v>
      </c>
      <c r="G21" t="s">
        <v>439</v>
      </c>
      <c r="H21">
        <v>2</v>
      </c>
      <c r="I21" t="s">
        <v>444</v>
      </c>
      <c r="J21" t="s">
        <v>675</v>
      </c>
      <c r="K21" t="s">
        <v>687</v>
      </c>
      <c r="L21" s="118" t="s">
        <v>676</v>
      </c>
      <c r="M21" t="s">
        <v>1</v>
      </c>
      <c r="N21" s="118" t="s">
        <v>674</v>
      </c>
      <c r="O21" t="s">
        <v>443</v>
      </c>
      <c r="P21">
        <v>2</v>
      </c>
      <c r="Q21" t="s">
        <v>439</v>
      </c>
      <c r="R21" t="s">
        <v>190</v>
      </c>
      <c r="S21" t="s">
        <v>444</v>
      </c>
      <c r="T21" t="s">
        <v>669</v>
      </c>
      <c r="U21">
        <v>2</v>
      </c>
      <c r="V21" t="s">
        <v>670</v>
      </c>
      <c r="W21" t="s">
        <v>448</v>
      </c>
      <c r="X21" t="s">
        <v>671</v>
      </c>
      <c r="Y21">
        <v>2</v>
      </c>
      <c r="Z21" t="s">
        <v>670</v>
      </c>
      <c r="AA21" t="s">
        <v>443</v>
      </c>
      <c r="AB21">
        <v>1</v>
      </c>
      <c r="AC21" t="s">
        <v>439</v>
      </c>
      <c r="AD21" s="92">
        <v>348</v>
      </c>
      <c r="AE21" t="s">
        <v>437</v>
      </c>
    </row>
    <row r="22" spans="1:31" x14ac:dyDescent="0.25">
      <c r="A22" t="s">
        <v>668</v>
      </c>
      <c r="B22">
        <v>20</v>
      </c>
      <c r="C22" t="s">
        <v>443</v>
      </c>
      <c r="D22">
        <v>1</v>
      </c>
      <c r="E22" t="s">
        <v>439</v>
      </c>
      <c r="F22" t="s">
        <v>470</v>
      </c>
      <c r="G22" t="s">
        <v>439</v>
      </c>
      <c r="H22">
        <v>2</v>
      </c>
      <c r="I22" t="s">
        <v>444</v>
      </c>
      <c r="J22" t="s">
        <v>675</v>
      </c>
      <c r="K22" t="s">
        <v>3</v>
      </c>
      <c r="L22" s="118" t="s">
        <v>676</v>
      </c>
      <c r="M22" t="s">
        <v>1</v>
      </c>
      <c r="N22" s="118" t="s">
        <v>674</v>
      </c>
      <c r="O22" t="s">
        <v>443</v>
      </c>
      <c r="P22">
        <v>2</v>
      </c>
      <c r="Q22" t="s">
        <v>439</v>
      </c>
      <c r="R22" t="s">
        <v>190</v>
      </c>
      <c r="S22" t="s">
        <v>444</v>
      </c>
      <c r="T22" t="s">
        <v>669</v>
      </c>
      <c r="U22">
        <v>2</v>
      </c>
      <c r="V22" t="s">
        <v>670</v>
      </c>
      <c r="W22" t="s">
        <v>448</v>
      </c>
      <c r="X22" t="s">
        <v>671</v>
      </c>
      <c r="Y22">
        <v>2</v>
      </c>
      <c r="Z22" t="s">
        <v>670</v>
      </c>
      <c r="AA22" t="s">
        <v>443</v>
      </c>
      <c r="AB22">
        <v>5</v>
      </c>
      <c r="AC22" t="s">
        <v>439</v>
      </c>
      <c r="AD22" s="92">
        <v>1734.5</v>
      </c>
      <c r="AE22" t="s">
        <v>437</v>
      </c>
    </row>
    <row r="23" spans="1:31" x14ac:dyDescent="0.25">
      <c r="A23" t="s">
        <v>668</v>
      </c>
      <c r="B23">
        <v>21</v>
      </c>
      <c r="C23" t="s">
        <v>443</v>
      </c>
      <c r="D23">
        <v>1</v>
      </c>
      <c r="E23" t="s">
        <v>439</v>
      </c>
      <c r="F23" t="s">
        <v>470</v>
      </c>
      <c r="G23" t="s">
        <v>439</v>
      </c>
      <c r="H23">
        <v>2</v>
      </c>
      <c r="I23" t="s">
        <v>444</v>
      </c>
      <c r="J23" t="s">
        <v>675</v>
      </c>
      <c r="K23" t="s">
        <v>688</v>
      </c>
      <c r="L23" s="118" t="s">
        <v>676</v>
      </c>
      <c r="M23" t="s">
        <v>1</v>
      </c>
      <c r="N23" s="118" t="s">
        <v>674</v>
      </c>
      <c r="O23" t="s">
        <v>443</v>
      </c>
      <c r="P23">
        <v>2</v>
      </c>
      <c r="Q23" t="s">
        <v>439</v>
      </c>
      <c r="R23" t="s">
        <v>190</v>
      </c>
      <c r="S23" t="s">
        <v>444</v>
      </c>
      <c r="T23" t="s">
        <v>669</v>
      </c>
      <c r="U23">
        <v>2</v>
      </c>
      <c r="V23" t="s">
        <v>670</v>
      </c>
      <c r="W23" t="s">
        <v>448</v>
      </c>
      <c r="X23" t="s">
        <v>671</v>
      </c>
      <c r="Y23">
        <v>2</v>
      </c>
      <c r="Z23" t="s">
        <v>670</v>
      </c>
      <c r="AA23" t="s">
        <v>443</v>
      </c>
      <c r="AB23">
        <v>1</v>
      </c>
      <c r="AC23" t="s">
        <v>439</v>
      </c>
      <c r="AD23" s="92">
        <v>620</v>
      </c>
      <c r="AE23" t="s">
        <v>437</v>
      </c>
    </row>
    <row r="24" spans="1:31" x14ac:dyDescent="0.25">
      <c r="A24" t="s">
        <v>668</v>
      </c>
      <c r="B24">
        <v>22</v>
      </c>
      <c r="C24" t="s">
        <v>443</v>
      </c>
      <c r="D24">
        <v>1</v>
      </c>
      <c r="E24" t="s">
        <v>439</v>
      </c>
      <c r="F24" t="s">
        <v>470</v>
      </c>
      <c r="G24" t="s">
        <v>439</v>
      </c>
      <c r="H24">
        <v>3</v>
      </c>
      <c r="I24" t="s">
        <v>444</v>
      </c>
      <c r="J24" t="s">
        <v>675</v>
      </c>
      <c r="K24" t="s">
        <v>20</v>
      </c>
      <c r="L24" s="118" t="s">
        <v>676</v>
      </c>
      <c r="M24" t="s">
        <v>1</v>
      </c>
      <c r="N24" s="118" t="s">
        <v>674</v>
      </c>
      <c r="O24" t="s">
        <v>443</v>
      </c>
      <c r="P24">
        <v>2</v>
      </c>
      <c r="Q24" t="s">
        <v>439</v>
      </c>
      <c r="R24" t="s">
        <v>190</v>
      </c>
      <c r="S24" t="s">
        <v>444</v>
      </c>
      <c r="T24" t="s">
        <v>669</v>
      </c>
      <c r="U24">
        <v>3</v>
      </c>
      <c r="V24" t="s">
        <v>670</v>
      </c>
      <c r="W24" t="s">
        <v>448</v>
      </c>
      <c r="X24" t="s">
        <v>671</v>
      </c>
      <c r="Y24">
        <v>3</v>
      </c>
      <c r="Z24" t="s">
        <v>670</v>
      </c>
      <c r="AA24" t="s">
        <v>443</v>
      </c>
      <c r="AB24">
        <v>3</v>
      </c>
      <c r="AC24" t="s">
        <v>439</v>
      </c>
      <c r="AD24" s="92">
        <v>744</v>
      </c>
      <c r="AE24" t="s">
        <v>437</v>
      </c>
    </row>
    <row r="25" spans="1:31" x14ac:dyDescent="0.25">
      <c r="A25" t="s">
        <v>668</v>
      </c>
      <c r="B25">
        <v>23</v>
      </c>
      <c r="C25" t="s">
        <v>443</v>
      </c>
      <c r="D25">
        <v>1</v>
      </c>
      <c r="E25" t="s">
        <v>439</v>
      </c>
      <c r="F25" t="s">
        <v>470</v>
      </c>
      <c r="G25" t="s">
        <v>439</v>
      </c>
      <c r="H25">
        <v>3</v>
      </c>
      <c r="I25" t="s">
        <v>444</v>
      </c>
      <c r="J25" t="s">
        <v>675</v>
      </c>
      <c r="K25" t="s">
        <v>21</v>
      </c>
      <c r="L25" s="118" t="s">
        <v>676</v>
      </c>
      <c r="M25" t="s">
        <v>1</v>
      </c>
      <c r="N25" s="118" t="s">
        <v>674</v>
      </c>
      <c r="O25" t="s">
        <v>443</v>
      </c>
      <c r="P25">
        <v>2</v>
      </c>
      <c r="Q25" t="s">
        <v>439</v>
      </c>
      <c r="R25" t="s">
        <v>190</v>
      </c>
      <c r="S25" t="s">
        <v>444</v>
      </c>
      <c r="T25" t="s">
        <v>669</v>
      </c>
      <c r="U25">
        <v>3</v>
      </c>
      <c r="V25" t="s">
        <v>670</v>
      </c>
      <c r="W25" t="s">
        <v>448</v>
      </c>
      <c r="X25" t="s">
        <v>671</v>
      </c>
      <c r="Y25">
        <v>3</v>
      </c>
      <c r="Z25" t="s">
        <v>670</v>
      </c>
      <c r="AA25" t="s">
        <v>443</v>
      </c>
      <c r="AB25">
        <v>6</v>
      </c>
      <c r="AC25" t="s">
        <v>439</v>
      </c>
      <c r="AD25" s="92">
        <v>1860</v>
      </c>
      <c r="AE25" t="s">
        <v>437</v>
      </c>
    </row>
    <row r="26" spans="1:31" x14ac:dyDescent="0.25">
      <c r="A26" t="s">
        <v>668</v>
      </c>
      <c r="B26">
        <v>24</v>
      </c>
      <c r="C26" t="s">
        <v>443</v>
      </c>
      <c r="D26">
        <v>1</v>
      </c>
      <c r="E26" t="s">
        <v>439</v>
      </c>
      <c r="F26" t="s">
        <v>470</v>
      </c>
      <c r="G26" t="s">
        <v>439</v>
      </c>
      <c r="H26">
        <v>3</v>
      </c>
      <c r="I26" t="s">
        <v>444</v>
      </c>
      <c r="J26" t="s">
        <v>675</v>
      </c>
      <c r="K26" t="s">
        <v>684</v>
      </c>
      <c r="L26" s="118" t="s">
        <v>676</v>
      </c>
      <c r="M26" t="s">
        <v>1</v>
      </c>
      <c r="N26" s="118" t="s">
        <v>674</v>
      </c>
      <c r="O26" t="s">
        <v>443</v>
      </c>
      <c r="P26">
        <v>2</v>
      </c>
      <c r="Q26" t="s">
        <v>439</v>
      </c>
      <c r="R26" t="s">
        <v>190</v>
      </c>
      <c r="S26" t="s">
        <v>444</v>
      </c>
      <c r="T26" t="s">
        <v>669</v>
      </c>
      <c r="U26">
        <v>3</v>
      </c>
      <c r="V26" t="s">
        <v>670</v>
      </c>
      <c r="W26" t="s">
        <v>448</v>
      </c>
      <c r="X26" t="s">
        <v>671</v>
      </c>
      <c r="Y26">
        <v>3</v>
      </c>
      <c r="Z26" t="s">
        <v>670</v>
      </c>
      <c r="AA26" t="s">
        <v>443</v>
      </c>
      <c r="AB26">
        <v>5</v>
      </c>
      <c r="AC26" t="s">
        <v>439</v>
      </c>
      <c r="AD26" s="92">
        <v>1760</v>
      </c>
      <c r="AE26" t="s">
        <v>437</v>
      </c>
    </row>
    <row r="27" spans="1:31" x14ac:dyDescent="0.25">
      <c r="A27" t="s">
        <v>668</v>
      </c>
      <c r="B27">
        <v>25</v>
      </c>
      <c r="C27" t="s">
        <v>443</v>
      </c>
      <c r="D27">
        <v>1</v>
      </c>
      <c r="E27" t="s">
        <v>439</v>
      </c>
      <c r="F27" t="s">
        <v>470</v>
      </c>
      <c r="G27" t="s">
        <v>439</v>
      </c>
      <c r="H27">
        <v>3</v>
      </c>
      <c r="I27" t="s">
        <v>444</v>
      </c>
      <c r="J27" t="s">
        <v>675</v>
      </c>
      <c r="K27" t="s">
        <v>685</v>
      </c>
      <c r="L27" s="118" t="s">
        <v>676</v>
      </c>
      <c r="M27" t="s">
        <v>1</v>
      </c>
      <c r="N27" s="118" t="s">
        <v>674</v>
      </c>
      <c r="O27" t="s">
        <v>443</v>
      </c>
      <c r="P27">
        <v>2</v>
      </c>
      <c r="Q27" t="s">
        <v>439</v>
      </c>
      <c r="R27" t="s">
        <v>190</v>
      </c>
      <c r="S27" t="s">
        <v>444</v>
      </c>
      <c r="T27" t="s">
        <v>669</v>
      </c>
      <c r="U27">
        <v>3</v>
      </c>
      <c r="V27" t="s">
        <v>670</v>
      </c>
      <c r="W27" t="s">
        <v>448</v>
      </c>
      <c r="X27" t="s">
        <v>671</v>
      </c>
      <c r="Y27">
        <v>3</v>
      </c>
      <c r="Z27" t="s">
        <v>670</v>
      </c>
      <c r="AA27" t="s">
        <v>443</v>
      </c>
      <c r="AB27">
        <v>1</v>
      </c>
      <c r="AC27" t="s">
        <v>439</v>
      </c>
      <c r="AD27" s="92">
        <v>380</v>
      </c>
      <c r="AE27" t="s">
        <v>437</v>
      </c>
    </row>
    <row r="28" spans="1:31" x14ac:dyDescent="0.25">
      <c r="A28" t="s">
        <v>668</v>
      </c>
      <c r="B28">
        <v>26</v>
      </c>
      <c r="C28" t="s">
        <v>443</v>
      </c>
      <c r="D28">
        <v>1</v>
      </c>
      <c r="E28" t="s">
        <v>439</v>
      </c>
      <c r="F28" t="s">
        <v>470</v>
      </c>
      <c r="G28" t="s">
        <v>439</v>
      </c>
      <c r="H28">
        <v>3</v>
      </c>
      <c r="I28" t="s">
        <v>444</v>
      </c>
      <c r="J28" t="s">
        <v>675</v>
      </c>
      <c r="K28" t="s">
        <v>19</v>
      </c>
      <c r="L28" s="118" t="s">
        <v>676</v>
      </c>
      <c r="M28" t="s">
        <v>1</v>
      </c>
      <c r="N28" s="118" t="s">
        <v>674</v>
      </c>
      <c r="O28" t="s">
        <v>443</v>
      </c>
      <c r="P28">
        <v>2</v>
      </c>
      <c r="Q28" t="s">
        <v>439</v>
      </c>
      <c r="R28" t="s">
        <v>190</v>
      </c>
      <c r="S28" t="s">
        <v>444</v>
      </c>
      <c r="T28" t="s">
        <v>669</v>
      </c>
      <c r="U28">
        <v>3</v>
      </c>
      <c r="V28" t="s">
        <v>670</v>
      </c>
      <c r="W28" t="s">
        <v>448</v>
      </c>
      <c r="X28" t="s">
        <v>671</v>
      </c>
      <c r="Y28">
        <v>3</v>
      </c>
      <c r="Z28" t="s">
        <v>670</v>
      </c>
      <c r="AA28" t="s">
        <v>443</v>
      </c>
      <c r="AB28">
        <v>1</v>
      </c>
      <c r="AC28" t="s">
        <v>439</v>
      </c>
      <c r="AD28" s="92">
        <v>530</v>
      </c>
      <c r="AE28" t="s">
        <v>437</v>
      </c>
    </row>
    <row r="29" spans="1:31" x14ac:dyDescent="0.25">
      <c r="A29" t="s">
        <v>668</v>
      </c>
      <c r="B29">
        <v>27</v>
      </c>
      <c r="C29" t="s">
        <v>443</v>
      </c>
      <c r="D29">
        <v>1</v>
      </c>
      <c r="E29" t="s">
        <v>439</v>
      </c>
      <c r="F29" t="s">
        <v>470</v>
      </c>
      <c r="G29" t="s">
        <v>439</v>
      </c>
      <c r="H29">
        <v>3</v>
      </c>
      <c r="I29" t="s">
        <v>444</v>
      </c>
      <c r="J29" t="s">
        <v>675</v>
      </c>
      <c r="K29" t="s">
        <v>678</v>
      </c>
      <c r="L29" s="118" t="s">
        <v>676</v>
      </c>
      <c r="M29" t="s">
        <v>1</v>
      </c>
      <c r="N29" s="118" t="s">
        <v>674</v>
      </c>
      <c r="O29" t="s">
        <v>443</v>
      </c>
      <c r="P29">
        <v>2</v>
      </c>
      <c r="Q29" t="s">
        <v>439</v>
      </c>
      <c r="R29" t="s">
        <v>190</v>
      </c>
      <c r="S29" t="s">
        <v>444</v>
      </c>
      <c r="T29" t="s">
        <v>669</v>
      </c>
      <c r="U29">
        <v>3</v>
      </c>
      <c r="V29" t="s">
        <v>670</v>
      </c>
      <c r="W29" t="s">
        <v>448</v>
      </c>
      <c r="X29" t="s">
        <v>671</v>
      </c>
      <c r="Y29">
        <v>3</v>
      </c>
      <c r="Z29" t="s">
        <v>670</v>
      </c>
      <c r="AA29" t="s">
        <v>443</v>
      </c>
      <c r="AB29">
        <v>4</v>
      </c>
      <c r="AC29" t="s">
        <v>439</v>
      </c>
      <c r="AD29" s="92">
        <v>1200</v>
      </c>
      <c r="AE29" t="s">
        <v>437</v>
      </c>
    </row>
    <row r="30" spans="1:31" x14ac:dyDescent="0.25">
      <c r="A30" t="s">
        <v>668</v>
      </c>
      <c r="B30">
        <v>28</v>
      </c>
      <c r="C30" t="s">
        <v>443</v>
      </c>
      <c r="D30">
        <v>1</v>
      </c>
      <c r="E30" t="s">
        <v>439</v>
      </c>
      <c r="F30" t="s">
        <v>470</v>
      </c>
      <c r="G30" t="s">
        <v>439</v>
      </c>
      <c r="H30">
        <v>3</v>
      </c>
      <c r="I30" t="s">
        <v>444</v>
      </c>
      <c r="J30" t="s">
        <v>675</v>
      </c>
      <c r="K30" t="s">
        <v>679</v>
      </c>
      <c r="L30" s="118" t="s">
        <v>676</v>
      </c>
      <c r="M30" t="s">
        <v>1</v>
      </c>
      <c r="N30" s="118" t="s">
        <v>674</v>
      </c>
      <c r="O30" t="s">
        <v>443</v>
      </c>
      <c r="P30">
        <v>2</v>
      </c>
      <c r="Q30" t="s">
        <v>439</v>
      </c>
      <c r="R30" t="s">
        <v>190</v>
      </c>
      <c r="S30" t="s">
        <v>444</v>
      </c>
      <c r="T30" t="s">
        <v>669</v>
      </c>
      <c r="U30">
        <v>3</v>
      </c>
      <c r="V30" t="s">
        <v>670</v>
      </c>
      <c r="W30" t="s">
        <v>448</v>
      </c>
      <c r="X30" t="s">
        <v>671</v>
      </c>
      <c r="Y30">
        <v>3</v>
      </c>
      <c r="Z30" t="s">
        <v>670</v>
      </c>
      <c r="AA30" t="s">
        <v>443</v>
      </c>
      <c r="AB30">
        <v>1</v>
      </c>
      <c r="AC30" t="s">
        <v>439</v>
      </c>
      <c r="AD30" s="92">
        <v>330</v>
      </c>
      <c r="AE30" t="s">
        <v>437</v>
      </c>
    </row>
    <row r="31" spans="1:31" x14ac:dyDescent="0.25">
      <c r="A31" t="s">
        <v>668</v>
      </c>
      <c r="B31">
        <v>29</v>
      </c>
      <c r="C31" t="s">
        <v>443</v>
      </c>
      <c r="D31">
        <v>1</v>
      </c>
      <c r="E31" t="s">
        <v>439</v>
      </c>
      <c r="F31" t="s">
        <v>470</v>
      </c>
      <c r="G31" t="s">
        <v>439</v>
      </c>
      <c r="H31">
        <v>3</v>
      </c>
      <c r="I31" t="s">
        <v>444</v>
      </c>
      <c r="J31" t="s">
        <v>675</v>
      </c>
      <c r="K31" t="s">
        <v>686</v>
      </c>
      <c r="L31" s="118" t="s">
        <v>676</v>
      </c>
      <c r="M31" t="s">
        <v>1</v>
      </c>
      <c r="N31" s="118" t="s">
        <v>674</v>
      </c>
      <c r="O31" t="s">
        <v>443</v>
      </c>
      <c r="P31">
        <v>2</v>
      </c>
      <c r="Q31" t="s">
        <v>439</v>
      </c>
      <c r="R31" t="s">
        <v>190</v>
      </c>
      <c r="S31" t="s">
        <v>444</v>
      </c>
      <c r="T31" t="s">
        <v>669</v>
      </c>
      <c r="U31">
        <v>3</v>
      </c>
      <c r="V31" t="s">
        <v>670</v>
      </c>
      <c r="W31" t="s">
        <v>448</v>
      </c>
      <c r="X31" t="s">
        <v>671</v>
      </c>
      <c r="Y31">
        <v>3</v>
      </c>
      <c r="Z31" t="s">
        <v>670</v>
      </c>
      <c r="AA31" t="s">
        <v>443</v>
      </c>
      <c r="AB31">
        <v>1</v>
      </c>
      <c r="AC31" t="s">
        <v>439</v>
      </c>
      <c r="AD31" s="92">
        <v>370</v>
      </c>
      <c r="AE31" t="s">
        <v>437</v>
      </c>
    </row>
    <row r="32" spans="1:31" x14ac:dyDescent="0.25">
      <c r="A32" t="s">
        <v>668</v>
      </c>
      <c r="B32">
        <v>30</v>
      </c>
      <c r="C32" t="s">
        <v>443</v>
      </c>
      <c r="D32">
        <v>1</v>
      </c>
      <c r="E32" t="s">
        <v>439</v>
      </c>
      <c r="F32" t="s">
        <v>470</v>
      </c>
      <c r="G32" t="s">
        <v>439</v>
      </c>
      <c r="H32">
        <v>3</v>
      </c>
      <c r="I32" t="s">
        <v>444</v>
      </c>
      <c r="J32" t="s">
        <v>675</v>
      </c>
      <c r="K32" t="s">
        <v>680</v>
      </c>
      <c r="L32" s="118" t="s">
        <v>676</v>
      </c>
      <c r="M32" t="s">
        <v>1</v>
      </c>
      <c r="N32" s="118" t="s">
        <v>674</v>
      </c>
      <c r="O32" t="s">
        <v>443</v>
      </c>
      <c r="P32">
        <v>2</v>
      </c>
      <c r="Q32" t="s">
        <v>439</v>
      </c>
      <c r="R32" t="s">
        <v>190</v>
      </c>
      <c r="S32" t="s">
        <v>444</v>
      </c>
      <c r="T32" t="s">
        <v>669</v>
      </c>
      <c r="U32">
        <v>3</v>
      </c>
      <c r="V32" t="s">
        <v>670</v>
      </c>
      <c r="W32" t="s">
        <v>448</v>
      </c>
      <c r="X32" t="s">
        <v>671</v>
      </c>
      <c r="Y32">
        <v>3</v>
      </c>
      <c r="Z32" t="s">
        <v>670</v>
      </c>
      <c r="AA32" t="s">
        <v>443</v>
      </c>
      <c r="AB32">
        <v>2</v>
      </c>
      <c r="AC32" t="s">
        <v>439</v>
      </c>
      <c r="AD32" s="92">
        <v>800</v>
      </c>
      <c r="AE32" t="s">
        <v>437</v>
      </c>
    </row>
    <row r="33" spans="1:31" x14ac:dyDescent="0.25">
      <c r="A33" t="s">
        <v>668</v>
      </c>
      <c r="B33">
        <v>31</v>
      </c>
      <c r="C33" t="s">
        <v>443</v>
      </c>
      <c r="D33">
        <v>1</v>
      </c>
      <c r="E33" t="s">
        <v>439</v>
      </c>
      <c r="F33" t="s">
        <v>470</v>
      </c>
      <c r="G33" t="s">
        <v>439</v>
      </c>
      <c r="H33">
        <v>3</v>
      </c>
      <c r="I33" t="s">
        <v>444</v>
      </c>
      <c r="J33" t="s">
        <v>675</v>
      </c>
      <c r="K33" t="s">
        <v>681</v>
      </c>
      <c r="L33" s="118" t="s">
        <v>676</v>
      </c>
      <c r="M33" t="s">
        <v>1</v>
      </c>
      <c r="N33" s="118" t="s">
        <v>674</v>
      </c>
      <c r="O33" t="s">
        <v>443</v>
      </c>
      <c r="P33">
        <v>2</v>
      </c>
      <c r="Q33" t="s">
        <v>439</v>
      </c>
      <c r="R33" t="s">
        <v>190</v>
      </c>
      <c r="S33" t="s">
        <v>444</v>
      </c>
      <c r="T33" t="s">
        <v>669</v>
      </c>
      <c r="U33">
        <v>3</v>
      </c>
      <c r="V33" t="s">
        <v>670</v>
      </c>
      <c r="W33" t="s">
        <v>448</v>
      </c>
      <c r="X33" t="s">
        <v>671</v>
      </c>
      <c r="Y33">
        <v>3</v>
      </c>
      <c r="Z33" t="s">
        <v>670</v>
      </c>
      <c r="AA33" t="s">
        <v>443</v>
      </c>
      <c r="AB33">
        <v>6</v>
      </c>
      <c r="AC33" t="s">
        <v>439</v>
      </c>
      <c r="AD33" s="92">
        <v>4500</v>
      </c>
      <c r="AE33" t="s">
        <v>437</v>
      </c>
    </row>
    <row r="34" spans="1:31" x14ac:dyDescent="0.25">
      <c r="A34" t="s">
        <v>668</v>
      </c>
      <c r="B34">
        <v>32</v>
      </c>
      <c r="C34" t="s">
        <v>443</v>
      </c>
      <c r="D34">
        <v>1</v>
      </c>
      <c r="E34" t="s">
        <v>439</v>
      </c>
      <c r="F34" t="s">
        <v>470</v>
      </c>
      <c r="G34" t="s">
        <v>439</v>
      </c>
      <c r="H34">
        <v>3</v>
      </c>
      <c r="I34" t="s">
        <v>444</v>
      </c>
      <c r="J34" t="s">
        <v>675</v>
      </c>
      <c r="K34" t="s">
        <v>687</v>
      </c>
      <c r="L34" s="118" t="s">
        <v>676</v>
      </c>
      <c r="M34" t="s">
        <v>1</v>
      </c>
      <c r="N34" s="118" t="s">
        <v>674</v>
      </c>
      <c r="O34" t="s">
        <v>443</v>
      </c>
      <c r="P34">
        <v>2</v>
      </c>
      <c r="Q34" t="s">
        <v>439</v>
      </c>
      <c r="R34" t="s">
        <v>190</v>
      </c>
      <c r="S34" t="s">
        <v>444</v>
      </c>
      <c r="T34" t="s">
        <v>669</v>
      </c>
      <c r="U34">
        <v>3</v>
      </c>
      <c r="V34" t="s">
        <v>670</v>
      </c>
      <c r="W34" t="s">
        <v>448</v>
      </c>
      <c r="X34" t="s">
        <v>671</v>
      </c>
      <c r="Y34">
        <v>3</v>
      </c>
      <c r="Z34" t="s">
        <v>670</v>
      </c>
      <c r="AA34" t="s">
        <v>443</v>
      </c>
      <c r="AB34">
        <v>1</v>
      </c>
      <c r="AC34" t="s">
        <v>439</v>
      </c>
      <c r="AD34" s="92">
        <v>384</v>
      </c>
      <c r="AE34" t="s">
        <v>437</v>
      </c>
    </row>
    <row r="35" spans="1:31" x14ac:dyDescent="0.25">
      <c r="A35" t="s">
        <v>668</v>
      </c>
      <c r="B35">
        <v>33</v>
      </c>
      <c r="C35" t="s">
        <v>443</v>
      </c>
      <c r="D35">
        <v>1</v>
      </c>
      <c r="E35" t="s">
        <v>439</v>
      </c>
      <c r="F35" t="s">
        <v>470</v>
      </c>
      <c r="G35" t="s">
        <v>439</v>
      </c>
      <c r="H35">
        <v>3</v>
      </c>
      <c r="I35" t="s">
        <v>444</v>
      </c>
      <c r="J35" t="s">
        <v>675</v>
      </c>
      <c r="K35" t="s">
        <v>5</v>
      </c>
      <c r="L35" s="118" t="s">
        <v>676</v>
      </c>
      <c r="M35" t="s">
        <v>1</v>
      </c>
      <c r="N35" s="118" t="s">
        <v>674</v>
      </c>
      <c r="O35" t="s">
        <v>443</v>
      </c>
      <c r="P35">
        <v>2</v>
      </c>
      <c r="Q35" t="s">
        <v>439</v>
      </c>
      <c r="R35" t="s">
        <v>190</v>
      </c>
      <c r="S35" t="s">
        <v>444</v>
      </c>
      <c r="T35" t="s">
        <v>669</v>
      </c>
      <c r="U35">
        <v>3</v>
      </c>
      <c r="V35" t="s">
        <v>670</v>
      </c>
      <c r="W35" t="s">
        <v>448</v>
      </c>
      <c r="X35" t="s">
        <v>671</v>
      </c>
      <c r="Y35">
        <v>3</v>
      </c>
      <c r="Z35" t="s">
        <v>670</v>
      </c>
      <c r="AA35" t="s">
        <v>443</v>
      </c>
      <c r="AB35">
        <v>1</v>
      </c>
      <c r="AC35" t="s">
        <v>439</v>
      </c>
      <c r="AD35" s="92">
        <v>395</v>
      </c>
      <c r="AE35" t="s">
        <v>437</v>
      </c>
    </row>
    <row r="36" spans="1:31" x14ac:dyDescent="0.25">
      <c r="A36" t="s">
        <v>668</v>
      </c>
      <c r="B36">
        <v>34</v>
      </c>
      <c r="C36" t="s">
        <v>443</v>
      </c>
      <c r="D36">
        <v>1</v>
      </c>
      <c r="E36" t="s">
        <v>439</v>
      </c>
      <c r="F36" t="s">
        <v>470</v>
      </c>
      <c r="G36" t="s">
        <v>439</v>
      </c>
      <c r="H36">
        <v>3</v>
      </c>
      <c r="I36" t="s">
        <v>444</v>
      </c>
      <c r="J36" t="s">
        <v>675</v>
      </c>
      <c r="K36" t="s">
        <v>682</v>
      </c>
      <c r="L36" s="118" t="s">
        <v>676</v>
      </c>
      <c r="M36" t="s">
        <v>1</v>
      </c>
      <c r="N36" s="118" t="s">
        <v>674</v>
      </c>
      <c r="O36" t="s">
        <v>443</v>
      </c>
      <c r="P36">
        <v>2</v>
      </c>
      <c r="Q36" t="s">
        <v>439</v>
      </c>
      <c r="R36" t="s">
        <v>190</v>
      </c>
      <c r="S36" t="s">
        <v>444</v>
      </c>
      <c r="T36" t="s">
        <v>669</v>
      </c>
      <c r="U36">
        <v>3</v>
      </c>
      <c r="V36" t="s">
        <v>670</v>
      </c>
      <c r="W36" t="s">
        <v>448</v>
      </c>
      <c r="X36" t="s">
        <v>671</v>
      </c>
      <c r="Y36">
        <v>3</v>
      </c>
      <c r="Z36" t="s">
        <v>670</v>
      </c>
      <c r="AA36" t="s">
        <v>443</v>
      </c>
      <c r="AB36">
        <v>2</v>
      </c>
      <c r="AC36" t="s">
        <v>439</v>
      </c>
      <c r="AD36" s="92">
        <v>676</v>
      </c>
      <c r="AE36" t="s">
        <v>437</v>
      </c>
    </row>
    <row r="37" spans="1:31" x14ac:dyDescent="0.25">
      <c r="A37" t="s">
        <v>668</v>
      </c>
      <c r="B37">
        <v>35</v>
      </c>
      <c r="C37" t="s">
        <v>443</v>
      </c>
      <c r="D37">
        <v>1</v>
      </c>
      <c r="E37" t="s">
        <v>439</v>
      </c>
      <c r="F37" t="s">
        <v>470</v>
      </c>
      <c r="G37" t="s">
        <v>439</v>
      </c>
      <c r="H37">
        <v>3</v>
      </c>
      <c r="I37" t="s">
        <v>444</v>
      </c>
      <c r="J37" t="s">
        <v>675</v>
      </c>
      <c r="K37" t="s">
        <v>0</v>
      </c>
      <c r="L37" s="118" t="s">
        <v>676</v>
      </c>
      <c r="M37" t="s">
        <v>1</v>
      </c>
      <c r="N37" s="118" t="s">
        <v>674</v>
      </c>
      <c r="O37" t="s">
        <v>443</v>
      </c>
      <c r="P37">
        <v>2</v>
      </c>
      <c r="Q37" t="s">
        <v>439</v>
      </c>
      <c r="R37" t="s">
        <v>190</v>
      </c>
      <c r="S37" t="s">
        <v>444</v>
      </c>
      <c r="T37" t="s">
        <v>669</v>
      </c>
      <c r="U37">
        <v>3</v>
      </c>
      <c r="V37" t="s">
        <v>670</v>
      </c>
      <c r="W37" t="s">
        <v>448</v>
      </c>
      <c r="X37" t="s">
        <v>671</v>
      </c>
      <c r="Y37">
        <v>3</v>
      </c>
      <c r="Z37" t="s">
        <v>670</v>
      </c>
      <c r="AA37" t="s">
        <v>443</v>
      </c>
      <c r="AB37">
        <v>1</v>
      </c>
      <c r="AC37" t="s">
        <v>439</v>
      </c>
      <c r="AD37" s="92">
        <v>450</v>
      </c>
      <c r="AE37" t="s">
        <v>437</v>
      </c>
    </row>
    <row r="38" spans="1:31" x14ac:dyDescent="0.25">
      <c r="A38" t="s">
        <v>668</v>
      </c>
      <c r="B38">
        <v>36</v>
      </c>
      <c r="C38" t="s">
        <v>443</v>
      </c>
      <c r="D38">
        <v>1</v>
      </c>
      <c r="E38" t="s">
        <v>439</v>
      </c>
      <c r="F38" t="s">
        <v>470</v>
      </c>
      <c r="G38" t="s">
        <v>439</v>
      </c>
      <c r="H38">
        <v>3</v>
      </c>
      <c r="I38" t="s">
        <v>444</v>
      </c>
      <c r="J38" t="s">
        <v>675</v>
      </c>
      <c r="K38" t="s">
        <v>3</v>
      </c>
      <c r="L38" s="118" t="s">
        <v>676</v>
      </c>
      <c r="M38" t="s">
        <v>1</v>
      </c>
      <c r="N38" s="118" t="s">
        <v>674</v>
      </c>
      <c r="O38" t="s">
        <v>443</v>
      </c>
      <c r="P38">
        <v>2</v>
      </c>
      <c r="Q38" t="s">
        <v>439</v>
      </c>
      <c r="R38" t="s">
        <v>190</v>
      </c>
      <c r="S38" t="s">
        <v>444</v>
      </c>
      <c r="T38" t="s">
        <v>669</v>
      </c>
      <c r="U38">
        <v>3</v>
      </c>
      <c r="V38" t="s">
        <v>670</v>
      </c>
      <c r="W38" t="s">
        <v>448</v>
      </c>
      <c r="X38" t="s">
        <v>671</v>
      </c>
      <c r="Y38">
        <v>3</v>
      </c>
      <c r="Z38" t="s">
        <v>670</v>
      </c>
      <c r="AA38" t="s">
        <v>443</v>
      </c>
      <c r="AB38">
        <v>12</v>
      </c>
      <c r="AC38" t="s">
        <v>439</v>
      </c>
      <c r="AD38" s="92">
        <v>4162.7999999999993</v>
      </c>
      <c r="AE38" t="s">
        <v>437</v>
      </c>
    </row>
    <row r="39" spans="1:31" x14ac:dyDescent="0.25">
      <c r="A39" t="s">
        <v>668</v>
      </c>
      <c r="B39">
        <v>37</v>
      </c>
      <c r="C39" t="s">
        <v>443</v>
      </c>
      <c r="D39">
        <v>1</v>
      </c>
      <c r="E39" t="s">
        <v>439</v>
      </c>
      <c r="F39" t="s">
        <v>470</v>
      </c>
      <c r="G39" t="s">
        <v>439</v>
      </c>
      <c r="H39">
        <v>3</v>
      </c>
      <c r="I39" t="s">
        <v>444</v>
      </c>
      <c r="J39" t="s">
        <v>675</v>
      </c>
      <c r="K39" t="s">
        <v>688</v>
      </c>
      <c r="L39" s="118" t="s">
        <v>676</v>
      </c>
      <c r="M39" t="s">
        <v>1</v>
      </c>
      <c r="N39" s="118" t="s">
        <v>674</v>
      </c>
      <c r="O39" t="s">
        <v>443</v>
      </c>
      <c r="P39">
        <v>2</v>
      </c>
      <c r="Q39" t="s">
        <v>439</v>
      </c>
      <c r="R39" t="s">
        <v>190</v>
      </c>
      <c r="S39" t="s">
        <v>444</v>
      </c>
      <c r="T39" t="s">
        <v>669</v>
      </c>
      <c r="U39">
        <v>3</v>
      </c>
      <c r="V39" t="s">
        <v>670</v>
      </c>
      <c r="W39" t="s">
        <v>448</v>
      </c>
      <c r="X39" t="s">
        <v>671</v>
      </c>
      <c r="Y39">
        <v>3</v>
      </c>
      <c r="Z39" t="s">
        <v>670</v>
      </c>
      <c r="AA39" t="s">
        <v>443</v>
      </c>
      <c r="AB39">
        <v>1</v>
      </c>
      <c r="AC39" t="s">
        <v>439</v>
      </c>
      <c r="AD39" s="92">
        <v>620</v>
      </c>
      <c r="AE39" t="s">
        <v>437</v>
      </c>
    </row>
    <row r="40" spans="1:31" x14ac:dyDescent="0.25">
      <c r="A40" t="s">
        <v>668</v>
      </c>
      <c r="B40">
        <v>38</v>
      </c>
      <c r="C40" t="s">
        <v>443</v>
      </c>
      <c r="D40">
        <v>1</v>
      </c>
      <c r="E40" t="s">
        <v>439</v>
      </c>
      <c r="F40" t="s">
        <v>470</v>
      </c>
      <c r="G40" t="s">
        <v>439</v>
      </c>
      <c r="H40">
        <v>3</v>
      </c>
      <c r="I40" t="s">
        <v>444</v>
      </c>
      <c r="J40" t="s">
        <v>675</v>
      </c>
      <c r="K40" t="s">
        <v>683</v>
      </c>
      <c r="L40" s="118" t="s">
        <v>676</v>
      </c>
      <c r="M40" t="s">
        <v>1</v>
      </c>
      <c r="N40" s="118" t="s">
        <v>674</v>
      </c>
      <c r="O40" t="s">
        <v>443</v>
      </c>
      <c r="P40">
        <v>2</v>
      </c>
      <c r="Q40" t="s">
        <v>439</v>
      </c>
      <c r="R40" t="s">
        <v>190</v>
      </c>
      <c r="S40" t="s">
        <v>444</v>
      </c>
      <c r="T40" t="s">
        <v>669</v>
      </c>
      <c r="U40">
        <v>3</v>
      </c>
      <c r="V40" t="s">
        <v>670</v>
      </c>
      <c r="W40" t="s">
        <v>448</v>
      </c>
      <c r="X40" t="s">
        <v>671</v>
      </c>
      <c r="Y40">
        <v>3</v>
      </c>
      <c r="Z40" t="s">
        <v>670</v>
      </c>
      <c r="AA40" t="s">
        <v>443</v>
      </c>
      <c r="AB40">
        <v>1</v>
      </c>
      <c r="AC40" t="s">
        <v>439</v>
      </c>
      <c r="AD40" s="92">
        <v>338</v>
      </c>
      <c r="AE40" t="s">
        <v>437</v>
      </c>
    </row>
    <row r="41" spans="1:31" x14ac:dyDescent="0.25">
      <c r="A41" t="s">
        <v>668</v>
      </c>
      <c r="B41">
        <v>39</v>
      </c>
      <c r="C41" t="s">
        <v>443</v>
      </c>
      <c r="D41">
        <v>1</v>
      </c>
      <c r="E41" t="s">
        <v>439</v>
      </c>
      <c r="F41" t="s">
        <v>470</v>
      </c>
      <c r="G41" t="s">
        <v>439</v>
      </c>
      <c r="H41">
        <v>4</v>
      </c>
      <c r="I41" t="s">
        <v>444</v>
      </c>
      <c r="J41" t="s">
        <v>675</v>
      </c>
      <c r="K41" t="s">
        <v>20</v>
      </c>
      <c r="L41" s="118" t="s">
        <v>676</v>
      </c>
      <c r="M41" t="s">
        <v>1</v>
      </c>
      <c r="N41" s="118" t="s">
        <v>674</v>
      </c>
      <c r="O41" t="s">
        <v>443</v>
      </c>
      <c r="P41">
        <v>2</v>
      </c>
      <c r="Q41" t="s">
        <v>439</v>
      </c>
      <c r="R41" t="s">
        <v>190</v>
      </c>
      <c r="S41" t="s">
        <v>444</v>
      </c>
      <c r="T41" t="s">
        <v>669</v>
      </c>
      <c r="U41">
        <v>4</v>
      </c>
      <c r="V41" t="s">
        <v>670</v>
      </c>
      <c r="W41" t="s">
        <v>448</v>
      </c>
      <c r="X41" t="s">
        <v>671</v>
      </c>
      <c r="Y41">
        <v>4</v>
      </c>
      <c r="Z41" t="s">
        <v>670</v>
      </c>
      <c r="AA41" t="s">
        <v>443</v>
      </c>
      <c r="AB41">
        <v>1</v>
      </c>
      <c r="AC41" t="s">
        <v>439</v>
      </c>
      <c r="AD41" s="92">
        <v>248</v>
      </c>
      <c r="AE41" t="s">
        <v>437</v>
      </c>
    </row>
    <row r="42" spans="1:31" x14ac:dyDescent="0.25">
      <c r="A42" t="s">
        <v>668</v>
      </c>
      <c r="B42">
        <v>40</v>
      </c>
      <c r="C42" t="s">
        <v>443</v>
      </c>
      <c r="D42">
        <v>1</v>
      </c>
      <c r="E42" t="s">
        <v>439</v>
      </c>
      <c r="F42" t="s">
        <v>470</v>
      </c>
      <c r="G42" t="s">
        <v>439</v>
      </c>
      <c r="H42">
        <v>4</v>
      </c>
      <c r="I42" t="s">
        <v>444</v>
      </c>
      <c r="J42" t="s">
        <v>675</v>
      </c>
      <c r="K42" t="s">
        <v>21</v>
      </c>
      <c r="L42" s="118" t="s">
        <v>676</v>
      </c>
      <c r="M42" t="s">
        <v>1</v>
      </c>
      <c r="N42" s="118" t="s">
        <v>674</v>
      </c>
      <c r="O42" t="s">
        <v>443</v>
      </c>
      <c r="P42">
        <v>2</v>
      </c>
      <c r="Q42" t="s">
        <v>439</v>
      </c>
      <c r="R42" t="s">
        <v>190</v>
      </c>
      <c r="S42" t="s">
        <v>444</v>
      </c>
      <c r="T42" t="s">
        <v>669</v>
      </c>
      <c r="U42">
        <v>4</v>
      </c>
      <c r="V42" t="s">
        <v>670</v>
      </c>
      <c r="W42" t="s">
        <v>448</v>
      </c>
      <c r="X42" t="s">
        <v>671</v>
      </c>
      <c r="Y42">
        <v>4</v>
      </c>
      <c r="Z42" t="s">
        <v>670</v>
      </c>
      <c r="AA42" t="s">
        <v>443</v>
      </c>
      <c r="AB42">
        <v>3</v>
      </c>
      <c r="AC42" t="s">
        <v>439</v>
      </c>
      <c r="AD42" s="92">
        <v>930</v>
      </c>
      <c r="AE42" t="s">
        <v>437</v>
      </c>
    </row>
    <row r="43" spans="1:31" x14ac:dyDescent="0.25">
      <c r="A43" t="s">
        <v>668</v>
      </c>
      <c r="B43">
        <v>41</v>
      </c>
      <c r="C43" t="s">
        <v>443</v>
      </c>
      <c r="D43">
        <v>1</v>
      </c>
      <c r="E43" t="s">
        <v>439</v>
      </c>
      <c r="F43" t="s">
        <v>470</v>
      </c>
      <c r="G43" t="s">
        <v>439</v>
      </c>
      <c r="H43">
        <v>4</v>
      </c>
      <c r="I43" t="s">
        <v>444</v>
      </c>
      <c r="J43" t="s">
        <v>675</v>
      </c>
      <c r="K43" t="s">
        <v>678</v>
      </c>
      <c r="L43" s="118" t="s">
        <v>676</v>
      </c>
      <c r="M43" t="s">
        <v>1</v>
      </c>
      <c r="N43" s="118" t="s">
        <v>674</v>
      </c>
      <c r="O43" t="s">
        <v>443</v>
      </c>
      <c r="P43">
        <v>2</v>
      </c>
      <c r="Q43" t="s">
        <v>439</v>
      </c>
      <c r="R43" t="s">
        <v>190</v>
      </c>
      <c r="S43" t="s">
        <v>444</v>
      </c>
      <c r="T43" t="s">
        <v>669</v>
      </c>
      <c r="U43">
        <v>4</v>
      </c>
      <c r="V43" t="s">
        <v>670</v>
      </c>
      <c r="W43" t="s">
        <v>448</v>
      </c>
      <c r="X43" t="s">
        <v>671</v>
      </c>
      <c r="Y43">
        <v>4</v>
      </c>
      <c r="Z43" t="s">
        <v>670</v>
      </c>
      <c r="AA43" t="s">
        <v>443</v>
      </c>
      <c r="AB43">
        <v>4</v>
      </c>
      <c r="AC43" t="s">
        <v>439</v>
      </c>
      <c r="AD43" s="92">
        <v>1200</v>
      </c>
      <c r="AE43" t="s">
        <v>437</v>
      </c>
    </row>
    <row r="44" spans="1:31" x14ac:dyDescent="0.25">
      <c r="A44" t="s">
        <v>668</v>
      </c>
      <c r="B44">
        <v>42</v>
      </c>
      <c r="C44" t="s">
        <v>443</v>
      </c>
      <c r="D44">
        <v>1</v>
      </c>
      <c r="E44" t="s">
        <v>439</v>
      </c>
      <c r="F44" t="s">
        <v>470</v>
      </c>
      <c r="G44" t="s">
        <v>439</v>
      </c>
      <c r="H44">
        <v>4</v>
      </c>
      <c r="I44" t="s">
        <v>444</v>
      </c>
      <c r="J44" t="s">
        <v>675</v>
      </c>
      <c r="K44" t="s">
        <v>679</v>
      </c>
      <c r="L44" s="118" t="s">
        <v>676</v>
      </c>
      <c r="M44" t="s">
        <v>1</v>
      </c>
      <c r="N44" s="118" t="s">
        <v>674</v>
      </c>
      <c r="O44" t="s">
        <v>443</v>
      </c>
      <c r="P44">
        <v>2</v>
      </c>
      <c r="Q44" t="s">
        <v>439</v>
      </c>
      <c r="R44" t="s">
        <v>190</v>
      </c>
      <c r="S44" t="s">
        <v>444</v>
      </c>
      <c r="T44" t="s">
        <v>669</v>
      </c>
      <c r="U44">
        <v>4</v>
      </c>
      <c r="V44" t="s">
        <v>670</v>
      </c>
      <c r="W44" t="s">
        <v>448</v>
      </c>
      <c r="X44" t="s">
        <v>671</v>
      </c>
      <c r="Y44">
        <v>4</v>
      </c>
      <c r="Z44" t="s">
        <v>670</v>
      </c>
      <c r="AA44" t="s">
        <v>443</v>
      </c>
      <c r="AB44">
        <v>1</v>
      </c>
      <c r="AC44" t="s">
        <v>439</v>
      </c>
      <c r="AD44" s="92">
        <v>330</v>
      </c>
      <c r="AE44" t="s">
        <v>437</v>
      </c>
    </row>
    <row r="45" spans="1:31" x14ac:dyDescent="0.25">
      <c r="A45" t="s">
        <v>668</v>
      </c>
      <c r="B45">
        <v>43</v>
      </c>
      <c r="C45" t="s">
        <v>443</v>
      </c>
      <c r="D45">
        <v>1</v>
      </c>
      <c r="E45" t="s">
        <v>439</v>
      </c>
      <c r="F45" t="s">
        <v>470</v>
      </c>
      <c r="G45" t="s">
        <v>439</v>
      </c>
      <c r="H45">
        <v>4</v>
      </c>
      <c r="I45" t="s">
        <v>444</v>
      </c>
      <c r="J45" t="s">
        <v>675</v>
      </c>
      <c r="K45" t="s">
        <v>680</v>
      </c>
      <c r="L45" s="118" t="s">
        <v>676</v>
      </c>
      <c r="M45" t="s">
        <v>1</v>
      </c>
      <c r="N45" s="118" t="s">
        <v>674</v>
      </c>
      <c r="O45" t="s">
        <v>443</v>
      </c>
      <c r="P45">
        <v>2</v>
      </c>
      <c r="Q45" t="s">
        <v>439</v>
      </c>
      <c r="R45" t="s">
        <v>190</v>
      </c>
      <c r="S45" t="s">
        <v>444</v>
      </c>
      <c r="T45" t="s">
        <v>669</v>
      </c>
      <c r="U45">
        <v>4</v>
      </c>
      <c r="V45" t="s">
        <v>670</v>
      </c>
      <c r="W45" t="s">
        <v>448</v>
      </c>
      <c r="X45" t="s">
        <v>671</v>
      </c>
      <c r="Y45">
        <v>4</v>
      </c>
      <c r="Z45" t="s">
        <v>670</v>
      </c>
      <c r="AA45" t="s">
        <v>443</v>
      </c>
      <c r="AB45">
        <v>2</v>
      </c>
      <c r="AC45" t="s">
        <v>439</v>
      </c>
      <c r="AD45" s="92">
        <v>800</v>
      </c>
      <c r="AE45" t="s">
        <v>437</v>
      </c>
    </row>
    <row r="46" spans="1:31" x14ac:dyDescent="0.25">
      <c r="A46" t="s">
        <v>668</v>
      </c>
      <c r="B46">
        <v>44</v>
      </c>
      <c r="C46" t="s">
        <v>443</v>
      </c>
      <c r="D46">
        <v>1</v>
      </c>
      <c r="E46" t="s">
        <v>439</v>
      </c>
      <c r="F46" t="s">
        <v>470</v>
      </c>
      <c r="G46" t="s">
        <v>439</v>
      </c>
      <c r="H46">
        <v>4</v>
      </c>
      <c r="I46" t="s">
        <v>444</v>
      </c>
      <c r="J46" t="s">
        <v>675</v>
      </c>
      <c r="K46" t="s">
        <v>681</v>
      </c>
      <c r="L46" s="118" t="s">
        <v>676</v>
      </c>
      <c r="M46" t="s">
        <v>1</v>
      </c>
      <c r="N46" s="118" t="s">
        <v>674</v>
      </c>
      <c r="O46" t="s">
        <v>443</v>
      </c>
      <c r="P46">
        <v>2</v>
      </c>
      <c r="Q46" t="s">
        <v>439</v>
      </c>
      <c r="R46" t="s">
        <v>190</v>
      </c>
      <c r="S46" t="s">
        <v>444</v>
      </c>
      <c r="T46" t="s">
        <v>669</v>
      </c>
      <c r="U46">
        <v>4</v>
      </c>
      <c r="V46" t="s">
        <v>670</v>
      </c>
      <c r="W46" t="s">
        <v>448</v>
      </c>
      <c r="X46" t="s">
        <v>671</v>
      </c>
      <c r="Y46">
        <v>4</v>
      </c>
      <c r="Z46" t="s">
        <v>670</v>
      </c>
      <c r="AA46" t="s">
        <v>443</v>
      </c>
      <c r="AB46">
        <v>2</v>
      </c>
      <c r="AC46" t="s">
        <v>439</v>
      </c>
      <c r="AD46" s="92">
        <v>1500</v>
      </c>
      <c r="AE46" t="s">
        <v>437</v>
      </c>
    </row>
    <row r="47" spans="1:31" x14ac:dyDescent="0.25">
      <c r="A47" t="s">
        <v>668</v>
      </c>
      <c r="B47">
        <v>45</v>
      </c>
      <c r="C47" t="s">
        <v>443</v>
      </c>
      <c r="D47">
        <v>1</v>
      </c>
      <c r="E47" t="s">
        <v>439</v>
      </c>
      <c r="F47" t="s">
        <v>470</v>
      </c>
      <c r="G47" t="s">
        <v>439</v>
      </c>
      <c r="H47">
        <v>4</v>
      </c>
      <c r="I47" t="s">
        <v>444</v>
      </c>
      <c r="J47" t="s">
        <v>675</v>
      </c>
      <c r="K47" t="s">
        <v>5</v>
      </c>
      <c r="L47" s="118" t="s">
        <v>676</v>
      </c>
      <c r="M47" t="s">
        <v>1</v>
      </c>
      <c r="N47" s="118" t="s">
        <v>674</v>
      </c>
      <c r="O47" t="s">
        <v>443</v>
      </c>
      <c r="P47">
        <v>2</v>
      </c>
      <c r="Q47" t="s">
        <v>439</v>
      </c>
      <c r="R47" t="s">
        <v>190</v>
      </c>
      <c r="S47" t="s">
        <v>444</v>
      </c>
      <c r="T47" t="s">
        <v>669</v>
      </c>
      <c r="U47">
        <v>4</v>
      </c>
      <c r="V47" t="s">
        <v>670</v>
      </c>
      <c r="W47" t="s">
        <v>448</v>
      </c>
      <c r="X47" t="s">
        <v>671</v>
      </c>
      <c r="Y47">
        <v>4</v>
      </c>
      <c r="Z47" t="s">
        <v>670</v>
      </c>
      <c r="AA47" t="s">
        <v>443</v>
      </c>
      <c r="AB47">
        <v>1</v>
      </c>
      <c r="AC47" t="s">
        <v>439</v>
      </c>
      <c r="AD47" s="92">
        <v>395</v>
      </c>
      <c r="AE47" t="s">
        <v>437</v>
      </c>
    </row>
    <row r="48" spans="1:31" x14ac:dyDescent="0.25">
      <c r="A48" t="s">
        <v>668</v>
      </c>
      <c r="B48">
        <v>46</v>
      </c>
      <c r="C48" t="s">
        <v>443</v>
      </c>
      <c r="D48">
        <v>1</v>
      </c>
      <c r="E48" t="s">
        <v>439</v>
      </c>
      <c r="F48" t="s">
        <v>470</v>
      </c>
      <c r="G48" t="s">
        <v>439</v>
      </c>
      <c r="H48">
        <v>4</v>
      </c>
      <c r="I48" t="s">
        <v>444</v>
      </c>
      <c r="J48" t="s">
        <v>675</v>
      </c>
      <c r="K48" t="s">
        <v>682</v>
      </c>
      <c r="L48" s="118" t="s">
        <v>676</v>
      </c>
      <c r="M48" t="s">
        <v>1</v>
      </c>
      <c r="N48" s="118" t="s">
        <v>674</v>
      </c>
      <c r="O48" t="s">
        <v>443</v>
      </c>
      <c r="P48">
        <v>2</v>
      </c>
      <c r="Q48" t="s">
        <v>439</v>
      </c>
      <c r="R48" t="s">
        <v>190</v>
      </c>
      <c r="S48" t="s">
        <v>444</v>
      </c>
      <c r="T48" t="s">
        <v>669</v>
      </c>
      <c r="U48">
        <v>4</v>
      </c>
      <c r="V48" t="s">
        <v>670</v>
      </c>
      <c r="W48" t="s">
        <v>448</v>
      </c>
      <c r="X48" t="s">
        <v>671</v>
      </c>
      <c r="Y48">
        <v>4</v>
      </c>
      <c r="Z48" t="s">
        <v>670</v>
      </c>
      <c r="AA48" t="s">
        <v>443</v>
      </c>
      <c r="AB48">
        <v>2</v>
      </c>
      <c r="AC48" t="s">
        <v>439</v>
      </c>
      <c r="AD48" s="92">
        <v>676</v>
      </c>
      <c r="AE48" t="s">
        <v>437</v>
      </c>
    </row>
    <row r="49" spans="1:31" x14ac:dyDescent="0.25">
      <c r="A49" t="s">
        <v>668</v>
      </c>
      <c r="B49">
        <v>47</v>
      </c>
      <c r="C49" t="s">
        <v>443</v>
      </c>
      <c r="D49">
        <v>1</v>
      </c>
      <c r="E49" t="s">
        <v>439</v>
      </c>
      <c r="F49" t="s">
        <v>470</v>
      </c>
      <c r="G49" t="s">
        <v>439</v>
      </c>
      <c r="H49">
        <v>4</v>
      </c>
      <c r="I49" t="s">
        <v>444</v>
      </c>
      <c r="J49" t="s">
        <v>675</v>
      </c>
      <c r="K49" t="s">
        <v>0</v>
      </c>
      <c r="L49" s="118" t="s">
        <v>676</v>
      </c>
      <c r="M49" t="s">
        <v>1</v>
      </c>
      <c r="N49" s="118" t="s">
        <v>674</v>
      </c>
      <c r="O49" t="s">
        <v>443</v>
      </c>
      <c r="P49">
        <v>2</v>
      </c>
      <c r="Q49" t="s">
        <v>439</v>
      </c>
      <c r="R49" t="s">
        <v>190</v>
      </c>
      <c r="S49" t="s">
        <v>444</v>
      </c>
      <c r="T49" t="s">
        <v>669</v>
      </c>
      <c r="U49">
        <v>4</v>
      </c>
      <c r="V49" t="s">
        <v>670</v>
      </c>
      <c r="W49" t="s">
        <v>448</v>
      </c>
      <c r="X49" t="s">
        <v>671</v>
      </c>
      <c r="Y49">
        <v>4</v>
      </c>
      <c r="Z49" t="s">
        <v>670</v>
      </c>
      <c r="AA49" t="s">
        <v>443</v>
      </c>
      <c r="AB49">
        <v>1</v>
      </c>
      <c r="AC49" t="s">
        <v>439</v>
      </c>
      <c r="AD49" s="92">
        <v>450</v>
      </c>
      <c r="AE49" t="s">
        <v>437</v>
      </c>
    </row>
    <row r="50" spans="1:31" x14ac:dyDescent="0.25">
      <c r="A50" t="s">
        <v>668</v>
      </c>
      <c r="B50">
        <v>48</v>
      </c>
      <c r="C50" t="s">
        <v>443</v>
      </c>
      <c r="D50">
        <v>1</v>
      </c>
      <c r="E50" t="s">
        <v>439</v>
      </c>
      <c r="F50" t="s">
        <v>470</v>
      </c>
      <c r="G50" t="s">
        <v>439</v>
      </c>
      <c r="H50">
        <v>4</v>
      </c>
      <c r="I50" t="s">
        <v>444</v>
      </c>
      <c r="J50" t="s">
        <v>675</v>
      </c>
      <c r="K50" t="s">
        <v>3</v>
      </c>
      <c r="L50" s="118" t="s">
        <v>676</v>
      </c>
      <c r="M50" t="s">
        <v>1</v>
      </c>
      <c r="N50" s="118" t="s">
        <v>674</v>
      </c>
      <c r="O50" t="s">
        <v>443</v>
      </c>
      <c r="P50">
        <v>2</v>
      </c>
      <c r="Q50" t="s">
        <v>439</v>
      </c>
      <c r="R50" t="s">
        <v>190</v>
      </c>
      <c r="S50" t="s">
        <v>444</v>
      </c>
      <c r="T50" t="s">
        <v>669</v>
      </c>
      <c r="U50">
        <v>4</v>
      </c>
      <c r="V50" t="s">
        <v>670</v>
      </c>
      <c r="W50" t="s">
        <v>448</v>
      </c>
      <c r="X50" t="s">
        <v>671</v>
      </c>
      <c r="Y50">
        <v>4</v>
      </c>
      <c r="Z50" t="s">
        <v>670</v>
      </c>
      <c r="AA50" t="s">
        <v>443</v>
      </c>
      <c r="AB50">
        <v>7</v>
      </c>
      <c r="AC50" t="s">
        <v>439</v>
      </c>
      <c r="AD50" s="92">
        <v>2428.2999999999997</v>
      </c>
      <c r="AE50" t="s">
        <v>437</v>
      </c>
    </row>
    <row r="51" spans="1:31" x14ac:dyDescent="0.25">
      <c r="A51" t="s">
        <v>668</v>
      </c>
      <c r="B51">
        <v>49</v>
      </c>
      <c r="C51" t="s">
        <v>443</v>
      </c>
      <c r="D51">
        <v>1</v>
      </c>
      <c r="E51" t="s">
        <v>439</v>
      </c>
      <c r="F51" t="s">
        <v>470</v>
      </c>
      <c r="G51" t="s">
        <v>439</v>
      </c>
      <c r="H51">
        <v>4</v>
      </c>
      <c r="I51" t="s">
        <v>444</v>
      </c>
      <c r="J51" t="s">
        <v>675</v>
      </c>
      <c r="K51" t="s">
        <v>683</v>
      </c>
      <c r="L51" s="118" t="s">
        <v>676</v>
      </c>
      <c r="M51" t="s">
        <v>1</v>
      </c>
      <c r="N51" s="118" t="s">
        <v>674</v>
      </c>
      <c r="O51" t="s">
        <v>443</v>
      </c>
      <c r="P51">
        <v>2</v>
      </c>
      <c r="Q51" t="s">
        <v>439</v>
      </c>
      <c r="R51" t="s">
        <v>190</v>
      </c>
      <c r="S51" t="s">
        <v>444</v>
      </c>
      <c r="T51" t="s">
        <v>669</v>
      </c>
      <c r="U51">
        <v>4</v>
      </c>
      <c r="V51" t="s">
        <v>670</v>
      </c>
      <c r="W51" t="s">
        <v>448</v>
      </c>
      <c r="X51" t="s">
        <v>671</v>
      </c>
      <c r="Y51">
        <v>4</v>
      </c>
      <c r="Z51" t="s">
        <v>670</v>
      </c>
      <c r="AA51" t="s">
        <v>443</v>
      </c>
      <c r="AB51">
        <v>1</v>
      </c>
      <c r="AC51" t="s">
        <v>439</v>
      </c>
      <c r="AD51" s="92">
        <v>338</v>
      </c>
      <c r="AE51" t="s">
        <v>437</v>
      </c>
    </row>
    <row r="52" spans="1:31" x14ac:dyDescent="0.25">
      <c r="A52" t="s">
        <v>668</v>
      </c>
      <c r="B52">
        <v>50</v>
      </c>
      <c r="C52" t="s">
        <v>443</v>
      </c>
      <c r="D52">
        <v>1</v>
      </c>
      <c r="E52" t="s">
        <v>439</v>
      </c>
      <c r="F52" t="s">
        <v>470</v>
      </c>
      <c r="G52" t="s">
        <v>439</v>
      </c>
      <c r="H52">
        <v>5</v>
      </c>
      <c r="I52" t="s">
        <v>444</v>
      </c>
      <c r="J52" t="s">
        <v>675</v>
      </c>
      <c r="K52" t="s">
        <v>20</v>
      </c>
      <c r="L52" s="118" t="s">
        <v>676</v>
      </c>
      <c r="M52" t="s">
        <v>1</v>
      </c>
      <c r="N52" s="118" t="s">
        <v>674</v>
      </c>
      <c r="O52" t="s">
        <v>443</v>
      </c>
      <c r="P52">
        <v>2</v>
      </c>
      <c r="Q52" t="s">
        <v>439</v>
      </c>
      <c r="R52" t="s">
        <v>190</v>
      </c>
      <c r="S52" t="s">
        <v>444</v>
      </c>
      <c r="T52" t="s">
        <v>669</v>
      </c>
      <c r="U52">
        <v>5</v>
      </c>
      <c r="V52" t="s">
        <v>670</v>
      </c>
      <c r="W52" t="s">
        <v>448</v>
      </c>
      <c r="X52" t="s">
        <v>671</v>
      </c>
      <c r="Y52">
        <v>5</v>
      </c>
      <c r="Z52" t="s">
        <v>670</v>
      </c>
      <c r="AA52" t="s">
        <v>443</v>
      </c>
      <c r="AB52">
        <v>1</v>
      </c>
      <c r="AC52" t="s">
        <v>439</v>
      </c>
      <c r="AD52" s="92">
        <v>248</v>
      </c>
      <c r="AE52" t="s">
        <v>437</v>
      </c>
    </row>
    <row r="53" spans="1:31" x14ac:dyDescent="0.25">
      <c r="A53" t="s">
        <v>668</v>
      </c>
      <c r="B53">
        <v>51</v>
      </c>
      <c r="C53" t="s">
        <v>443</v>
      </c>
      <c r="D53">
        <v>1</v>
      </c>
      <c r="E53" t="s">
        <v>439</v>
      </c>
      <c r="F53" t="s">
        <v>470</v>
      </c>
      <c r="G53" t="s">
        <v>439</v>
      </c>
      <c r="H53">
        <v>5</v>
      </c>
      <c r="I53" t="s">
        <v>444</v>
      </c>
      <c r="J53" t="s">
        <v>675</v>
      </c>
      <c r="K53" t="s">
        <v>21</v>
      </c>
      <c r="L53" s="118" t="s">
        <v>676</v>
      </c>
      <c r="M53" t="s">
        <v>1</v>
      </c>
      <c r="N53" s="118" t="s">
        <v>674</v>
      </c>
      <c r="O53" t="s">
        <v>443</v>
      </c>
      <c r="P53">
        <v>2</v>
      </c>
      <c r="Q53" t="s">
        <v>439</v>
      </c>
      <c r="R53" t="s">
        <v>190</v>
      </c>
      <c r="S53" t="s">
        <v>444</v>
      </c>
      <c r="T53" t="s">
        <v>669</v>
      </c>
      <c r="U53">
        <v>5</v>
      </c>
      <c r="V53" t="s">
        <v>670</v>
      </c>
      <c r="W53" t="s">
        <v>448</v>
      </c>
      <c r="X53" t="s">
        <v>671</v>
      </c>
      <c r="Y53">
        <v>5</v>
      </c>
      <c r="Z53" t="s">
        <v>670</v>
      </c>
      <c r="AA53" t="s">
        <v>443</v>
      </c>
      <c r="AB53">
        <v>3</v>
      </c>
      <c r="AC53" t="s">
        <v>439</v>
      </c>
      <c r="AD53" s="92">
        <v>930</v>
      </c>
      <c r="AE53" t="s">
        <v>437</v>
      </c>
    </row>
    <row r="54" spans="1:31" x14ac:dyDescent="0.25">
      <c r="A54" t="s">
        <v>668</v>
      </c>
      <c r="B54">
        <v>52</v>
      </c>
      <c r="C54" t="s">
        <v>443</v>
      </c>
      <c r="D54">
        <v>1</v>
      </c>
      <c r="E54" t="s">
        <v>439</v>
      </c>
      <c r="F54" t="s">
        <v>470</v>
      </c>
      <c r="G54" t="s">
        <v>439</v>
      </c>
      <c r="H54">
        <v>5</v>
      </c>
      <c r="I54" t="s">
        <v>444</v>
      </c>
      <c r="J54" t="s">
        <v>675</v>
      </c>
      <c r="K54" t="s">
        <v>678</v>
      </c>
      <c r="L54" s="118" t="s">
        <v>676</v>
      </c>
      <c r="M54" t="s">
        <v>1</v>
      </c>
      <c r="N54" s="118" t="s">
        <v>674</v>
      </c>
      <c r="O54" t="s">
        <v>443</v>
      </c>
      <c r="P54">
        <v>2</v>
      </c>
      <c r="Q54" t="s">
        <v>439</v>
      </c>
      <c r="R54" t="s">
        <v>190</v>
      </c>
      <c r="S54" t="s">
        <v>444</v>
      </c>
      <c r="T54" t="s">
        <v>669</v>
      </c>
      <c r="U54">
        <v>5</v>
      </c>
      <c r="V54" t="s">
        <v>670</v>
      </c>
      <c r="W54" t="s">
        <v>448</v>
      </c>
      <c r="X54" t="s">
        <v>671</v>
      </c>
      <c r="Y54">
        <v>5</v>
      </c>
      <c r="Z54" t="s">
        <v>670</v>
      </c>
      <c r="AA54" t="s">
        <v>443</v>
      </c>
      <c r="AB54">
        <v>4</v>
      </c>
      <c r="AC54" t="s">
        <v>439</v>
      </c>
      <c r="AD54" s="92">
        <v>1200</v>
      </c>
      <c r="AE54" t="s">
        <v>437</v>
      </c>
    </row>
    <row r="55" spans="1:31" x14ac:dyDescent="0.25">
      <c r="A55" t="s">
        <v>668</v>
      </c>
      <c r="B55">
        <v>53</v>
      </c>
      <c r="C55" t="s">
        <v>443</v>
      </c>
      <c r="D55">
        <v>1</v>
      </c>
      <c r="E55" t="s">
        <v>439</v>
      </c>
      <c r="F55" t="s">
        <v>470</v>
      </c>
      <c r="G55" t="s">
        <v>439</v>
      </c>
      <c r="H55">
        <v>5</v>
      </c>
      <c r="I55" t="s">
        <v>444</v>
      </c>
      <c r="J55" t="s">
        <v>675</v>
      </c>
      <c r="K55" t="s">
        <v>679</v>
      </c>
      <c r="L55" s="118" t="s">
        <v>676</v>
      </c>
      <c r="M55" t="s">
        <v>1</v>
      </c>
      <c r="N55" s="118" t="s">
        <v>674</v>
      </c>
      <c r="O55" t="s">
        <v>443</v>
      </c>
      <c r="P55">
        <v>2</v>
      </c>
      <c r="Q55" t="s">
        <v>439</v>
      </c>
      <c r="R55" t="s">
        <v>190</v>
      </c>
      <c r="S55" t="s">
        <v>444</v>
      </c>
      <c r="T55" t="s">
        <v>669</v>
      </c>
      <c r="U55">
        <v>5</v>
      </c>
      <c r="V55" t="s">
        <v>670</v>
      </c>
      <c r="W55" t="s">
        <v>448</v>
      </c>
      <c r="X55" t="s">
        <v>671</v>
      </c>
      <c r="Y55">
        <v>5</v>
      </c>
      <c r="Z55" t="s">
        <v>670</v>
      </c>
      <c r="AA55" t="s">
        <v>443</v>
      </c>
      <c r="AB55">
        <v>1</v>
      </c>
      <c r="AC55" t="s">
        <v>439</v>
      </c>
      <c r="AD55" s="92">
        <v>330</v>
      </c>
      <c r="AE55" t="s">
        <v>437</v>
      </c>
    </row>
    <row r="56" spans="1:31" x14ac:dyDescent="0.25">
      <c r="A56" t="s">
        <v>668</v>
      </c>
      <c r="B56">
        <v>54</v>
      </c>
      <c r="C56" t="s">
        <v>443</v>
      </c>
      <c r="D56">
        <v>1</v>
      </c>
      <c r="E56" t="s">
        <v>439</v>
      </c>
      <c r="F56" t="s">
        <v>470</v>
      </c>
      <c r="G56" t="s">
        <v>439</v>
      </c>
      <c r="H56">
        <v>5</v>
      </c>
      <c r="I56" t="s">
        <v>444</v>
      </c>
      <c r="J56" t="s">
        <v>675</v>
      </c>
      <c r="K56" t="s">
        <v>680</v>
      </c>
      <c r="L56" s="118" t="s">
        <v>676</v>
      </c>
      <c r="M56" t="s">
        <v>1</v>
      </c>
      <c r="N56" s="118" t="s">
        <v>674</v>
      </c>
      <c r="O56" t="s">
        <v>443</v>
      </c>
      <c r="P56">
        <v>2</v>
      </c>
      <c r="Q56" t="s">
        <v>439</v>
      </c>
      <c r="R56" t="s">
        <v>190</v>
      </c>
      <c r="S56" t="s">
        <v>444</v>
      </c>
      <c r="T56" t="s">
        <v>669</v>
      </c>
      <c r="U56">
        <v>5</v>
      </c>
      <c r="V56" t="s">
        <v>670</v>
      </c>
      <c r="W56" t="s">
        <v>448</v>
      </c>
      <c r="X56" t="s">
        <v>671</v>
      </c>
      <c r="Y56">
        <v>5</v>
      </c>
      <c r="Z56" t="s">
        <v>670</v>
      </c>
      <c r="AA56" t="s">
        <v>443</v>
      </c>
      <c r="AB56">
        <v>2</v>
      </c>
      <c r="AC56" t="s">
        <v>439</v>
      </c>
      <c r="AD56" s="92">
        <v>800</v>
      </c>
      <c r="AE56" t="s">
        <v>437</v>
      </c>
    </row>
    <row r="57" spans="1:31" x14ac:dyDescent="0.25">
      <c r="A57" t="s">
        <v>668</v>
      </c>
      <c r="B57">
        <v>55</v>
      </c>
      <c r="C57" t="s">
        <v>443</v>
      </c>
      <c r="D57">
        <v>1</v>
      </c>
      <c r="E57" t="s">
        <v>439</v>
      </c>
      <c r="F57" t="s">
        <v>470</v>
      </c>
      <c r="G57" t="s">
        <v>439</v>
      </c>
      <c r="H57">
        <v>5</v>
      </c>
      <c r="I57" t="s">
        <v>444</v>
      </c>
      <c r="J57" t="s">
        <v>675</v>
      </c>
      <c r="K57" t="s">
        <v>681</v>
      </c>
      <c r="L57" s="118" t="s">
        <v>676</v>
      </c>
      <c r="M57" t="s">
        <v>1</v>
      </c>
      <c r="N57" s="118" t="s">
        <v>674</v>
      </c>
      <c r="O57" t="s">
        <v>443</v>
      </c>
      <c r="P57">
        <v>2</v>
      </c>
      <c r="Q57" t="s">
        <v>439</v>
      </c>
      <c r="R57" t="s">
        <v>190</v>
      </c>
      <c r="S57" t="s">
        <v>444</v>
      </c>
      <c r="T57" t="s">
        <v>669</v>
      </c>
      <c r="U57">
        <v>5</v>
      </c>
      <c r="V57" t="s">
        <v>670</v>
      </c>
      <c r="W57" t="s">
        <v>448</v>
      </c>
      <c r="X57" t="s">
        <v>671</v>
      </c>
      <c r="Y57">
        <v>5</v>
      </c>
      <c r="Z57" t="s">
        <v>670</v>
      </c>
      <c r="AA57" t="s">
        <v>443</v>
      </c>
      <c r="AB57">
        <v>2</v>
      </c>
      <c r="AC57" t="s">
        <v>439</v>
      </c>
      <c r="AD57" s="92">
        <v>1500</v>
      </c>
      <c r="AE57" t="s">
        <v>437</v>
      </c>
    </row>
    <row r="58" spans="1:31" x14ac:dyDescent="0.25">
      <c r="A58" t="s">
        <v>668</v>
      </c>
      <c r="B58">
        <v>56</v>
      </c>
      <c r="C58" t="s">
        <v>443</v>
      </c>
      <c r="D58">
        <v>1</v>
      </c>
      <c r="E58" t="s">
        <v>439</v>
      </c>
      <c r="F58" t="s">
        <v>470</v>
      </c>
      <c r="G58" t="s">
        <v>439</v>
      </c>
      <c r="H58">
        <v>5</v>
      </c>
      <c r="I58" t="s">
        <v>444</v>
      </c>
      <c r="J58" t="s">
        <v>675</v>
      </c>
      <c r="K58" t="s">
        <v>5</v>
      </c>
      <c r="L58" s="118" t="s">
        <v>676</v>
      </c>
      <c r="M58" t="s">
        <v>1</v>
      </c>
      <c r="N58" s="118" t="s">
        <v>674</v>
      </c>
      <c r="O58" t="s">
        <v>443</v>
      </c>
      <c r="P58">
        <v>2</v>
      </c>
      <c r="Q58" t="s">
        <v>439</v>
      </c>
      <c r="R58" t="s">
        <v>190</v>
      </c>
      <c r="S58" t="s">
        <v>444</v>
      </c>
      <c r="T58" t="s">
        <v>669</v>
      </c>
      <c r="U58">
        <v>5</v>
      </c>
      <c r="V58" t="s">
        <v>670</v>
      </c>
      <c r="W58" t="s">
        <v>448</v>
      </c>
      <c r="X58" t="s">
        <v>671</v>
      </c>
      <c r="Y58">
        <v>5</v>
      </c>
      <c r="Z58" t="s">
        <v>670</v>
      </c>
      <c r="AA58" t="s">
        <v>443</v>
      </c>
      <c r="AB58">
        <v>1</v>
      </c>
      <c r="AC58" t="s">
        <v>439</v>
      </c>
      <c r="AD58" s="92">
        <v>395</v>
      </c>
      <c r="AE58" t="s">
        <v>437</v>
      </c>
    </row>
    <row r="59" spans="1:31" x14ac:dyDescent="0.25">
      <c r="A59" t="s">
        <v>668</v>
      </c>
      <c r="B59">
        <v>57</v>
      </c>
      <c r="C59" t="s">
        <v>443</v>
      </c>
      <c r="D59">
        <v>1</v>
      </c>
      <c r="E59" t="s">
        <v>439</v>
      </c>
      <c r="F59" t="s">
        <v>470</v>
      </c>
      <c r="G59" t="s">
        <v>439</v>
      </c>
      <c r="H59">
        <v>5</v>
      </c>
      <c r="I59" t="s">
        <v>444</v>
      </c>
      <c r="J59" t="s">
        <v>675</v>
      </c>
      <c r="K59" t="s">
        <v>682</v>
      </c>
      <c r="L59" s="118" t="s">
        <v>676</v>
      </c>
      <c r="M59" t="s">
        <v>1</v>
      </c>
      <c r="N59" s="118" t="s">
        <v>674</v>
      </c>
      <c r="O59" t="s">
        <v>443</v>
      </c>
      <c r="P59">
        <v>2</v>
      </c>
      <c r="Q59" t="s">
        <v>439</v>
      </c>
      <c r="R59" t="s">
        <v>190</v>
      </c>
      <c r="S59" t="s">
        <v>444</v>
      </c>
      <c r="T59" t="s">
        <v>669</v>
      </c>
      <c r="U59">
        <v>5</v>
      </c>
      <c r="V59" t="s">
        <v>670</v>
      </c>
      <c r="W59" t="s">
        <v>448</v>
      </c>
      <c r="X59" t="s">
        <v>671</v>
      </c>
      <c r="Y59">
        <v>5</v>
      </c>
      <c r="Z59" t="s">
        <v>670</v>
      </c>
      <c r="AA59" t="s">
        <v>443</v>
      </c>
      <c r="AB59">
        <v>2</v>
      </c>
      <c r="AC59" t="s">
        <v>439</v>
      </c>
      <c r="AD59" s="92">
        <v>676</v>
      </c>
      <c r="AE59" t="s">
        <v>437</v>
      </c>
    </row>
    <row r="60" spans="1:31" x14ac:dyDescent="0.25">
      <c r="A60" t="s">
        <v>668</v>
      </c>
      <c r="B60">
        <v>58</v>
      </c>
      <c r="C60" t="s">
        <v>443</v>
      </c>
      <c r="D60">
        <v>1</v>
      </c>
      <c r="E60" t="s">
        <v>439</v>
      </c>
      <c r="F60" t="s">
        <v>470</v>
      </c>
      <c r="G60" t="s">
        <v>439</v>
      </c>
      <c r="H60">
        <v>5</v>
      </c>
      <c r="I60" t="s">
        <v>444</v>
      </c>
      <c r="J60" t="s">
        <v>675</v>
      </c>
      <c r="K60" t="s">
        <v>0</v>
      </c>
      <c r="L60" s="118" t="s">
        <v>676</v>
      </c>
      <c r="M60" t="s">
        <v>1</v>
      </c>
      <c r="N60" s="118" t="s">
        <v>674</v>
      </c>
      <c r="O60" t="s">
        <v>443</v>
      </c>
      <c r="P60">
        <v>2</v>
      </c>
      <c r="Q60" t="s">
        <v>439</v>
      </c>
      <c r="R60" t="s">
        <v>190</v>
      </c>
      <c r="S60" t="s">
        <v>444</v>
      </c>
      <c r="T60" t="s">
        <v>669</v>
      </c>
      <c r="U60">
        <v>5</v>
      </c>
      <c r="V60" t="s">
        <v>670</v>
      </c>
      <c r="W60" t="s">
        <v>448</v>
      </c>
      <c r="X60" t="s">
        <v>671</v>
      </c>
      <c r="Y60">
        <v>5</v>
      </c>
      <c r="Z60" t="s">
        <v>670</v>
      </c>
      <c r="AA60" t="s">
        <v>443</v>
      </c>
      <c r="AB60">
        <v>1</v>
      </c>
      <c r="AC60" t="s">
        <v>439</v>
      </c>
      <c r="AD60" s="92">
        <v>450</v>
      </c>
      <c r="AE60" t="s">
        <v>437</v>
      </c>
    </row>
    <row r="61" spans="1:31" x14ac:dyDescent="0.25">
      <c r="A61" t="s">
        <v>668</v>
      </c>
      <c r="B61">
        <v>59</v>
      </c>
      <c r="C61" t="s">
        <v>443</v>
      </c>
      <c r="D61">
        <v>1</v>
      </c>
      <c r="E61" t="s">
        <v>439</v>
      </c>
      <c r="F61" t="s">
        <v>470</v>
      </c>
      <c r="G61" t="s">
        <v>439</v>
      </c>
      <c r="H61">
        <v>5</v>
      </c>
      <c r="I61" t="s">
        <v>444</v>
      </c>
      <c r="J61" t="s">
        <v>675</v>
      </c>
      <c r="K61" t="s">
        <v>3</v>
      </c>
      <c r="L61" s="118" t="s">
        <v>676</v>
      </c>
      <c r="M61" t="s">
        <v>1</v>
      </c>
      <c r="N61" s="118" t="s">
        <v>674</v>
      </c>
      <c r="O61" t="s">
        <v>443</v>
      </c>
      <c r="P61">
        <v>2</v>
      </c>
      <c r="Q61" t="s">
        <v>439</v>
      </c>
      <c r="R61" t="s">
        <v>190</v>
      </c>
      <c r="S61" t="s">
        <v>444</v>
      </c>
      <c r="T61" t="s">
        <v>669</v>
      </c>
      <c r="U61">
        <v>5</v>
      </c>
      <c r="V61" t="s">
        <v>670</v>
      </c>
      <c r="W61" t="s">
        <v>448</v>
      </c>
      <c r="X61" t="s">
        <v>671</v>
      </c>
      <c r="Y61">
        <v>5</v>
      </c>
      <c r="Z61" t="s">
        <v>670</v>
      </c>
      <c r="AA61" t="s">
        <v>443</v>
      </c>
      <c r="AB61">
        <v>7</v>
      </c>
      <c r="AC61" t="s">
        <v>439</v>
      </c>
      <c r="AD61" s="92">
        <v>2428.2999999999997</v>
      </c>
      <c r="AE61" t="s">
        <v>437</v>
      </c>
    </row>
    <row r="62" spans="1:31" x14ac:dyDescent="0.25">
      <c r="A62" t="s">
        <v>668</v>
      </c>
      <c r="B62">
        <v>60</v>
      </c>
      <c r="C62" t="s">
        <v>443</v>
      </c>
      <c r="D62">
        <v>1</v>
      </c>
      <c r="E62" t="s">
        <v>439</v>
      </c>
      <c r="F62" t="s">
        <v>470</v>
      </c>
      <c r="G62" t="s">
        <v>439</v>
      </c>
      <c r="H62">
        <v>5</v>
      </c>
      <c r="I62" t="s">
        <v>444</v>
      </c>
      <c r="J62" t="s">
        <v>675</v>
      </c>
      <c r="K62" t="s">
        <v>683</v>
      </c>
      <c r="L62" s="118" t="s">
        <v>676</v>
      </c>
      <c r="M62" t="s">
        <v>1</v>
      </c>
      <c r="N62" s="118" t="s">
        <v>674</v>
      </c>
      <c r="O62" t="s">
        <v>443</v>
      </c>
      <c r="P62">
        <v>2</v>
      </c>
      <c r="Q62" t="s">
        <v>439</v>
      </c>
      <c r="R62" t="s">
        <v>190</v>
      </c>
      <c r="S62" t="s">
        <v>444</v>
      </c>
      <c r="T62" t="s">
        <v>669</v>
      </c>
      <c r="U62">
        <v>5</v>
      </c>
      <c r="V62" t="s">
        <v>670</v>
      </c>
      <c r="W62" t="s">
        <v>448</v>
      </c>
      <c r="X62" t="s">
        <v>671</v>
      </c>
      <c r="Y62">
        <v>5</v>
      </c>
      <c r="Z62" t="s">
        <v>670</v>
      </c>
      <c r="AA62" t="s">
        <v>443</v>
      </c>
      <c r="AB62">
        <v>1</v>
      </c>
      <c r="AC62" t="s">
        <v>439</v>
      </c>
      <c r="AD62" s="92">
        <v>338</v>
      </c>
      <c r="AE62" t="s">
        <v>437</v>
      </c>
    </row>
    <row r="63" spans="1:31" x14ac:dyDescent="0.25">
      <c r="A63" t="s">
        <v>668</v>
      </c>
      <c r="B63">
        <v>61</v>
      </c>
      <c r="C63" t="s">
        <v>443</v>
      </c>
      <c r="D63">
        <v>1</v>
      </c>
      <c r="E63" t="s">
        <v>439</v>
      </c>
      <c r="F63" t="s">
        <v>470</v>
      </c>
      <c r="G63" t="s">
        <v>439</v>
      </c>
      <c r="H63">
        <v>6</v>
      </c>
      <c r="I63" t="s">
        <v>444</v>
      </c>
      <c r="J63" t="s">
        <v>675</v>
      </c>
      <c r="K63" t="s">
        <v>21</v>
      </c>
      <c r="L63" s="118" t="s">
        <v>676</v>
      </c>
      <c r="M63" t="s">
        <v>1</v>
      </c>
      <c r="N63" s="118" t="s">
        <v>674</v>
      </c>
      <c r="O63" t="s">
        <v>443</v>
      </c>
      <c r="P63">
        <v>2</v>
      </c>
      <c r="Q63" t="s">
        <v>439</v>
      </c>
      <c r="R63" t="s">
        <v>190</v>
      </c>
      <c r="S63" t="s">
        <v>444</v>
      </c>
      <c r="T63" t="s">
        <v>669</v>
      </c>
      <c r="U63">
        <v>6</v>
      </c>
      <c r="V63" t="s">
        <v>670</v>
      </c>
      <c r="W63" t="s">
        <v>448</v>
      </c>
      <c r="X63" t="s">
        <v>671</v>
      </c>
      <c r="Y63">
        <v>6</v>
      </c>
      <c r="Z63" t="s">
        <v>670</v>
      </c>
      <c r="AA63" t="s">
        <v>443</v>
      </c>
      <c r="AB63">
        <v>3</v>
      </c>
      <c r="AC63" t="s">
        <v>439</v>
      </c>
      <c r="AD63" s="92">
        <v>930</v>
      </c>
      <c r="AE63" t="s">
        <v>437</v>
      </c>
    </row>
    <row r="64" spans="1:31" x14ac:dyDescent="0.25">
      <c r="A64" t="s">
        <v>668</v>
      </c>
      <c r="B64">
        <v>62</v>
      </c>
      <c r="C64" t="s">
        <v>443</v>
      </c>
      <c r="D64">
        <v>1</v>
      </c>
      <c r="E64" t="s">
        <v>439</v>
      </c>
      <c r="F64" t="s">
        <v>470</v>
      </c>
      <c r="G64" t="s">
        <v>439</v>
      </c>
      <c r="H64">
        <v>6</v>
      </c>
      <c r="I64" t="s">
        <v>444</v>
      </c>
      <c r="J64" t="s">
        <v>675</v>
      </c>
      <c r="K64" t="s">
        <v>684</v>
      </c>
      <c r="L64" s="118" t="s">
        <v>676</v>
      </c>
      <c r="M64" t="s">
        <v>1</v>
      </c>
      <c r="N64" s="118" t="s">
        <v>674</v>
      </c>
      <c r="O64" t="s">
        <v>443</v>
      </c>
      <c r="P64">
        <v>2</v>
      </c>
      <c r="Q64" t="s">
        <v>439</v>
      </c>
      <c r="R64" t="s">
        <v>190</v>
      </c>
      <c r="S64" t="s">
        <v>444</v>
      </c>
      <c r="T64" t="s">
        <v>669</v>
      </c>
      <c r="U64">
        <v>6</v>
      </c>
      <c r="V64" t="s">
        <v>670</v>
      </c>
      <c r="W64" t="s">
        <v>448</v>
      </c>
      <c r="X64" t="s">
        <v>671</v>
      </c>
      <c r="Y64">
        <v>6</v>
      </c>
      <c r="Z64" t="s">
        <v>670</v>
      </c>
      <c r="AA64" t="s">
        <v>443</v>
      </c>
      <c r="AB64">
        <v>5</v>
      </c>
      <c r="AC64" t="s">
        <v>439</v>
      </c>
      <c r="AD64" s="92">
        <v>1760</v>
      </c>
      <c r="AE64" t="s">
        <v>437</v>
      </c>
    </row>
    <row r="65" spans="1:31" x14ac:dyDescent="0.25">
      <c r="A65" t="s">
        <v>668</v>
      </c>
      <c r="B65">
        <v>63</v>
      </c>
      <c r="C65" t="s">
        <v>443</v>
      </c>
      <c r="D65">
        <v>1</v>
      </c>
      <c r="E65" t="s">
        <v>439</v>
      </c>
      <c r="F65" t="s">
        <v>470</v>
      </c>
      <c r="G65" t="s">
        <v>439</v>
      </c>
      <c r="H65">
        <v>6</v>
      </c>
      <c r="I65" t="s">
        <v>444</v>
      </c>
      <c r="J65" t="s">
        <v>675</v>
      </c>
      <c r="K65" t="s">
        <v>685</v>
      </c>
      <c r="L65" s="118" t="s">
        <v>676</v>
      </c>
      <c r="M65" t="s">
        <v>1</v>
      </c>
      <c r="N65" s="118" t="s">
        <v>674</v>
      </c>
      <c r="O65" t="s">
        <v>443</v>
      </c>
      <c r="P65">
        <v>2</v>
      </c>
      <c r="Q65" t="s">
        <v>439</v>
      </c>
      <c r="R65" t="s">
        <v>190</v>
      </c>
      <c r="S65" t="s">
        <v>444</v>
      </c>
      <c r="T65" t="s">
        <v>669</v>
      </c>
      <c r="U65">
        <v>6</v>
      </c>
      <c r="V65" t="s">
        <v>670</v>
      </c>
      <c r="W65" t="s">
        <v>448</v>
      </c>
      <c r="X65" t="s">
        <v>671</v>
      </c>
      <c r="Y65">
        <v>6</v>
      </c>
      <c r="Z65" t="s">
        <v>670</v>
      </c>
      <c r="AA65" t="s">
        <v>443</v>
      </c>
      <c r="AB65">
        <v>1</v>
      </c>
      <c r="AC65" t="s">
        <v>439</v>
      </c>
      <c r="AD65" s="92">
        <v>380</v>
      </c>
      <c r="AE65" t="s">
        <v>437</v>
      </c>
    </row>
    <row r="66" spans="1:31" x14ac:dyDescent="0.25">
      <c r="A66" t="s">
        <v>668</v>
      </c>
      <c r="B66">
        <v>64</v>
      </c>
      <c r="C66" t="s">
        <v>443</v>
      </c>
      <c r="D66">
        <v>1</v>
      </c>
      <c r="E66" t="s">
        <v>439</v>
      </c>
      <c r="F66" t="s">
        <v>470</v>
      </c>
      <c r="G66" t="s">
        <v>439</v>
      </c>
      <c r="H66">
        <v>6</v>
      </c>
      <c r="I66" t="s">
        <v>444</v>
      </c>
      <c r="J66" t="s">
        <v>675</v>
      </c>
      <c r="K66" t="s">
        <v>681</v>
      </c>
      <c r="L66" s="118" t="s">
        <v>676</v>
      </c>
      <c r="M66" t="s">
        <v>1</v>
      </c>
      <c r="N66" s="118" t="s">
        <v>674</v>
      </c>
      <c r="O66" t="s">
        <v>443</v>
      </c>
      <c r="P66">
        <v>2</v>
      </c>
      <c r="Q66" t="s">
        <v>439</v>
      </c>
      <c r="R66" t="s">
        <v>190</v>
      </c>
      <c r="S66" t="s">
        <v>444</v>
      </c>
      <c r="T66" t="s">
        <v>669</v>
      </c>
      <c r="U66">
        <v>6</v>
      </c>
      <c r="V66" t="s">
        <v>670</v>
      </c>
      <c r="W66" t="s">
        <v>448</v>
      </c>
      <c r="X66" t="s">
        <v>671</v>
      </c>
      <c r="Y66">
        <v>6</v>
      </c>
      <c r="Z66" t="s">
        <v>670</v>
      </c>
      <c r="AA66" t="s">
        <v>443</v>
      </c>
      <c r="AB66">
        <v>4</v>
      </c>
      <c r="AC66" t="s">
        <v>439</v>
      </c>
      <c r="AD66" s="92">
        <v>3000</v>
      </c>
      <c r="AE66" t="s">
        <v>437</v>
      </c>
    </row>
    <row r="67" spans="1:31" x14ac:dyDescent="0.25">
      <c r="A67" t="s">
        <v>668</v>
      </c>
      <c r="B67">
        <v>65</v>
      </c>
      <c r="C67" t="s">
        <v>443</v>
      </c>
      <c r="D67">
        <v>1</v>
      </c>
      <c r="E67" t="s">
        <v>439</v>
      </c>
      <c r="F67" t="s">
        <v>470</v>
      </c>
      <c r="G67" t="s">
        <v>439</v>
      </c>
      <c r="H67">
        <v>6</v>
      </c>
      <c r="I67" t="s">
        <v>444</v>
      </c>
      <c r="J67" t="s">
        <v>675</v>
      </c>
      <c r="K67" t="s">
        <v>19</v>
      </c>
      <c r="L67" s="118" t="s">
        <v>676</v>
      </c>
      <c r="M67" t="s">
        <v>1</v>
      </c>
      <c r="N67" s="118" t="s">
        <v>674</v>
      </c>
      <c r="O67" t="s">
        <v>443</v>
      </c>
      <c r="P67">
        <v>2</v>
      </c>
      <c r="Q67" t="s">
        <v>439</v>
      </c>
      <c r="R67" t="s">
        <v>190</v>
      </c>
      <c r="S67" t="s">
        <v>444</v>
      </c>
      <c r="T67" t="s">
        <v>669</v>
      </c>
      <c r="U67">
        <v>6</v>
      </c>
      <c r="V67" t="s">
        <v>670</v>
      </c>
      <c r="W67" t="s">
        <v>448</v>
      </c>
      <c r="X67" t="s">
        <v>671</v>
      </c>
      <c r="Y67">
        <v>6</v>
      </c>
      <c r="Z67" t="s">
        <v>670</v>
      </c>
      <c r="AA67" t="s">
        <v>443</v>
      </c>
      <c r="AB67">
        <v>1</v>
      </c>
      <c r="AC67" t="s">
        <v>439</v>
      </c>
      <c r="AD67" s="92">
        <v>530</v>
      </c>
      <c r="AE67" t="s">
        <v>437</v>
      </c>
    </row>
    <row r="68" spans="1:31" x14ac:dyDescent="0.25">
      <c r="A68" t="s">
        <v>668</v>
      </c>
      <c r="B68">
        <v>66</v>
      </c>
      <c r="C68" t="s">
        <v>443</v>
      </c>
      <c r="D68">
        <v>1</v>
      </c>
      <c r="E68" t="s">
        <v>439</v>
      </c>
      <c r="F68" t="s">
        <v>470</v>
      </c>
      <c r="G68" t="s">
        <v>439</v>
      </c>
      <c r="H68">
        <v>6</v>
      </c>
      <c r="I68" t="s">
        <v>444</v>
      </c>
      <c r="J68" t="s">
        <v>675</v>
      </c>
      <c r="K68" t="s">
        <v>688</v>
      </c>
      <c r="L68" s="118" t="s">
        <v>676</v>
      </c>
      <c r="M68" t="s">
        <v>1</v>
      </c>
      <c r="N68" s="118" t="s">
        <v>674</v>
      </c>
      <c r="O68" t="s">
        <v>443</v>
      </c>
      <c r="P68">
        <v>2</v>
      </c>
      <c r="Q68" t="s">
        <v>439</v>
      </c>
      <c r="R68" t="s">
        <v>190</v>
      </c>
      <c r="S68" t="s">
        <v>444</v>
      </c>
      <c r="T68" t="s">
        <v>669</v>
      </c>
      <c r="U68">
        <v>6</v>
      </c>
      <c r="V68" t="s">
        <v>670</v>
      </c>
      <c r="W68" t="s">
        <v>448</v>
      </c>
      <c r="X68" t="s">
        <v>671</v>
      </c>
      <c r="Y68">
        <v>6</v>
      </c>
      <c r="Z68" t="s">
        <v>670</v>
      </c>
      <c r="AA68" t="s">
        <v>443</v>
      </c>
      <c r="AB68">
        <v>1</v>
      </c>
      <c r="AC68" t="s">
        <v>439</v>
      </c>
      <c r="AD68" s="92">
        <v>620</v>
      </c>
      <c r="AE68" t="s">
        <v>437</v>
      </c>
    </row>
    <row r="69" spans="1:31" x14ac:dyDescent="0.25">
      <c r="A69" t="s">
        <v>668</v>
      </c>
      <c r="B69">
        <v>67</v>
      </c>
      <c r="C69" t="s">
        <v>443</v>
      </c>
      <c r="D69">
        <v>1</v>
      </c>
      <c r="E69" t="s">
        <v>439</v>
      </c>
      <c r="F69" t="s">
        <v>470</v>
      </c>
      <c r="G69" t="s">
        <v>439</v>
      </c>
      <c r="H69">
        <v>6</v>
      </c>
      <c r="I69" t="s">
        <v>444</v>
      </c>
      <c r="J69" t="s">
        <v>675</v>
      </c>
      <c r="K69" t="s">
        <v>20</v>
      </c>
      <c r="L69" s="118" t="s">
        <v>676</v>
      </c>
      <c r="M69" t="s">
        <v>1</v>
      </c>
      <c r="N69" s="118" t="s">
        <v>674</v>
      </c>
      <c r="O69" t="s">
        <v>443</v>
      </c>
      <c r="P69">
        <v>2</v>
      </c>
      <c r="Q69" t="s">
        <v>439</v>
      </c>
      <c r="R69" t="s">
        <v>190</v>
      </c>
      <c r="S69" t="s">
        <v>444</v>
      </c>
      <c r="T69" t="s">
        <v>669</v>
      </c>
      <c r="U69">
        <v>6</v>
      </c>
      <c r="V69" t="s">
        <v>670</v>
      </c>
      <c r="W69" t="s">
        <v>448</v>
      </c>
      <c r="X69" t="s">
        <v>671</v>
      </c>
      <c r="Y69">
        <v>6</v>
      </c>
      <c r="Z69" t="s">
        <v>670</v>
      </c>
      <c r="AA69" t="s">
        <v>443</v>
      </c>
      <c r="AB69">
        <v>2</v>
      </c>
      <c r="AC69" t="s">
        <v>439</v>
      </c>
      <c r="AD69" s="92">
        <v>496</v>
      </c>
      <c r="AE69" t="s">
        <v>437</v>
      </c>
    </row>
    <row r="70" spans="1:31" x14ac:dyDescent="0.25">
      <c r="A70" t="s">
        <v>668</v>
      </c>
      <c r="B70">
        <v>68</v>
      </c>
      <c r="C70" t="s">
        <v>443</v>
      </c>
      <c r="D70">
        <v>1</v>
      </c>
      <c r="E70" t="s">
        <v>439</v>
      </c>
      <c r="F70" t="s">
        <v>470</v>
      </c>
      <c r="G70" t="s">
        <v>439</v>
      </c>
      <c r="H70">
        <v>6</v>
      </c>
      <c r="I70" t="s">
        <v>444</v>
      </c>
      <c r="J70" t="s">
        <v>675</v>
      </c>
      <c r="K70" t="s">
        <v>3</v>
      </c>
      <c r="L70" s="118" t="s">
        <v>676</v>
      </c>
      <c r="M70" t="s">
        <v>1</v>
      </c>
      <c r="N70" s="118" t="s">
        <v>674</v>
      </c>
      <c r="O70" t="s">
        <v>443</v>
      </c>
      <c r="P70">
        <v>2</v>
      </c>
      <c r="Q70" t="s">
        <v>439</v>
      </c>
      <c r="R70" t="s">
        <v>190</v>
      </c>
      <c r="S70" t="s">
        <v>444</v>
      </c>
      <c r="T70" t="s">
        <v>669</v>
      </c>
      <c r="U70">
        <v>6</v>
      </c>
      <c r="V70" t="s">
        <v>670</v>
      </c>
      <c r="W70" t="s">
        <v>448</v>
      </c>
      <c r="X70" t="s">
        <v>671</v>
      </c>
      <c r="Y70">
        <v>6</v>
      </c>
      <c r="Z70" t="s">
        <v>670</v>
      </c>
      <c r="AA70" t="s">
        <v>443</v>
      </c>
      <c r="AB70">
        <v>5</v>
      </c>
      <c r="AC70" t="s">
        <v>439</v>
      </c>
      <c r="AD70" s="92">
        <v>1734.5</v>
      </c>
      <c r="AE70" t="s">
        <v>437</v>
      </c>
    </row>
    <row r="71" spans="1:31" x14ac:dyDescent="0.25">
      <c r="A71" t="s">
        <v>668</v>
      </c>
      <c r="B71">
        <v>69</v>
      </c>
      <c r="C71" t="s">
        <v>443</v>
      </c>
      <c r="D71">
        <v>1</v>
      </c>
      <c r="E71" t="s">
        <v>439</v>
      </c>
      <c r="F71" t="s">
        <v>470</v>
      </c>
      <c r="G71" t="s">
        <v>439</v>
      </c>
      <c r="H71">
        <v>6</v>
      </c>
      <c r="I71" t="s">
        <v>444</v>
      </c>
      <c r="J71" t="s">
        <v>675</v>
      </c>
      <c r="K71" t="s">
        <v>686</v>
      </c>
      <c r="L71" s="118" t="s">
        <v>676</v>
      </c>
      <c r="M71" t="s">
        <v>1</v>
      </c>
      <c r="N71" s="118" t="s">
        <v>674</v>
      </c>
      <c r="O71" t="s">
        <v>443</v>
      </c>
      <c r="P71">
        <v>2</v>
      </c>
      <c r="Q71" t="s">
        <v>439</v>
      </c>
      <c r="R71" t="s">
        <v>190</v>
      </c>
      <c r="S71" t="s">
        <v>444</v>
      </c>
      <c r="T71" t="s">
        <v>669</v>
      </c>
      <c r="U71">
        <v>6</v>
      </c>
      <c r="V71" t="s">
        <v>670</v>
      </c>
      <c r="W71" t="s">
        <v>448</v>
      </c>
      <c r="X71" t="s">
        <v>671</v>
      </c>
      <c r="Y71">
        <v>6</v>
      </c>
      <c r="Z71" t="s">
        <v>670</v>
      </c>
      <c r="AA71" t="s">
        <v>443</v>
      </c>
      <c r="AB71">
        <v>1</v>
      </c>
      <c r="AC71" t="s">
        <v>439</v>
      </c>
      <c r="AD71" s="92">
        <v>370</v>
      </c>
      <c r="AE71" t="s">
        <v>437</v>
      </c>
    </row>
    <row r="72" spans="1:31" x14ac:dyDescent="0.25">
      <c r="A72" t="s">
        <v>668</v>
      </c>
      <c r="B72">
        <v>70</v>
      </c>
      <c r="C72" t="s">
        <v>443</v>
      </c>
      <c r="D72">
        <v>1</v>
      </c>
      <c r="E72" t="s">
        <v>439</v>
      </c>
      <c r="F72" t="s">
        <v>470</v>
      </c>
      <c r="G72" t="s">
        <v>439</v>
      </c>
      <c r="H72">
        <v>6</v>
      </c>
      <c r="I72" t="s">
        <v>444</v>
      </c>
      <c r="J72" t="s">
        <v>675</v>
      </c>
      <c r="K72" t="s">
        <v>687</v>
      </c>
      <c r="L72" s="118" t="s">
        <v>676</v>
      </c>
      <c r="M72" t="s">
        <v>1</v>
      </c>
      <c r="N72" s="118" t="s">
        <v>674</v>
      </c>
      <c r="O72" t="s">
        <v>443</v>
      </c>
      <c r="P72">
        <v>2</v>
      </c>
      <c r="Q72" t="s">
        <v>439</v>
      </c>
      <c r="R72" t="s">
        <v>190</v>
      </c>
      <c r="S72" t="s">
        <v>444</v>
      </c>
      <c r="T72" t="s">
        <v>669</v>
      </c>
      <c r="U72">
        <v>6</v>
      </c>
      <c r="V72" t="s">
        <v>670</v>
      </c>
      <c r="W72" t="s">
        <v>448</v>
      </c>
      <c r="X72" t="s">
        <v>671</v>
      </c>
      <c r="Y72">
        <v>6</v>
      </c>
      <c r="Z72" t="s">
        <v>670</v>
      </c>
      <c r="AA72" t="s">
        <v>443</v>
      </c>
      <c r="AB72">
        <v>1</v>
      </c>
      <c r="AC72" t="s">
        <v>439</v>
      </c>
      <c r="AD72" s="92">
        <v>384</v>
      </c>
      <c r="AE72" t="s">
        <v>437</v>
      </c>
    </row>
    <row r="73" spans="1:31" x14ac:dyDescent="0.25">
      <c r="A73" t="s">
        <v>668</v>
      </c>
      <c r="B73">
        <v>71</v>
      </c>
      <c r="C73" t="s">
        <v>443</v>
      </c>
      <c r="D73">
        <v>1</v>
      </c>
      <c r="E73" t="s">
        <v>439</v>
      </c>
      <c r="F73" t="s">
        <v>470</v>
      </c>
      <c r="G73" t="s">
        <v>439</v>
      </c>
      <c r="H73">
        <v>7</v>
      </c>
      <c r="I73" t="s">
        <v>444</v>
      </c>
      <c r="J73" t="s">
        <v>675</v>
      </c>
      <c r="K73" t="s">
        <v>21</v>
      </c>
      <c r="L73" s="118" t="s">
        <v>676</v>
      </c>
      <c r="M73" t="s">
        <v>1</v>
      </c>
      <c r="N73" s="118" t="s">
        <v>674</v>
      </c>
      <c r="O73" t="s">
        <v>443</v>
      </c>
      <c r="P73">
        <v>2</v>
      </c>
      <c r="Q73" t="s">
        <v>439</v>
      </c>
      <c r="R73" t="s">
        <v>190</v>
      </c>
      <c r="S73" t="s">
        <v>444</v>
      </c>
      <c r="T73" t="s">
        <v>669</v>
      </c>
      <c r="U73">
        <v>7</v>
      </c>
      <c r="V73" t="s">
        <v>670</v>
      </c>
      <c r="W73" t="s">
        <v>448</v>
      </c>
      <c r="X73" t="s">
        <v>671</v>
      </c>
      <c r="Y73">
        <v>7</v>
      </c>
      <c r="Z73" t="s">
        <v>670</v>
      </c>
      <c r="AA73" t="s">
        <v>443</v>
      </c>
      <c r="AB73">
        <v>3</v>
      </c>
      <c r="AC73" t="s">
        <v>439</v>
      </c>
      <c r="AD73" s="92">
        <v>930</v>
      </c>
      <c r="AE73" t="s">
        <v>437</v>
      </c>
    </row>
    <row r="74" spans="1:31" x14ac:dyDescent="0.25">
      <c r="A74" t="s">
        <v>668</v>
      </c>
      <c r="B74">
        <v>72</v>
      </c>
      <c r="C74" t="s">
        <v>443</v>
      </c>
      <c r="D74">
        <v>1</v>
      </c>
      <c r="E74" t="s">
        <v>439</v>
      </c>
      <c r="F74" t="s">
        <v>470</v>
      </c>
      <c r="G74" t="s">
        <v>439</v>
      </c>
      <c r="H74">
        <v>7</v>
      </c>
      <c r="I74" t="s">
        <v>444</v>
      </c>
      <c r="J74" t="s">
        <v>675</v>
      </c>
      <c r="K74" t="s">
        <v>682</v>
      </c>
      <c r="L74" s="118" t="s">
        <v>676</v>
      </c>
      <c r="M74" t="s">
        <v>1</v>
      </c>
      <c r="N74" s="118" t="s">
        <v>674</v>
      </c>
      <c r="O74" t="s">
        <v>443</v>
      </c>
      <c r="P74">
        <v>2</v>
      </c>
      <c r="Q74" t="s">
        <v>439</v>
      </c>
      <c r="R74" t="s">
        <v>190</v>
      </c>
      <c r="S74" t="s">
        <v>444</v>
      </c>
      <c r="T74" t="s">
        <v>669</v>
      </c>
      <c r="U74">
        <v>7</v>
      </c>
      <c r="V74" t="s">
        <v>670</v>
      </c>
      <c r="W74" t="s">
        <v>448</v>
      </c>
      <c r="X74" t="s">
        <v>671</v>
      </c>
      <c r="Y74">
        <v>7</v>
      </c>
      <c r="Z74" t="s">
        <v>670</v>
      </c>
      <c r="AA74" t="s">
        <v>443</v>
      </c>
      <c r="AB74">
        <v>2</v>
      </c>
      <c r="AC74" t="s">
        <v>439</v>
      </c>
      <c r="AD74" s="92">
        <v>676</v>
      </c>
      <c r="AE74" t="s">
        <v>437</v>
      </c>
    </row>
    <row r="75" spans="1:31" x14ac:dyDescent="0.25">
      <c r="A75" t="s">
        <v>668</v>
      </c>
      <c r="B75">
        <v>73</v>
      </c>
      <c r="C75" t="s">
        <v>443</v>
      </c>
      <c r="D75">
        <v>1</v>
      </c>
      <c r="E75" t="s">
        <v>439</v>
      </c>
      <c r="F75" t="s">
        <v>470</v>
      </c>
      <c r="G75" t="s">
        <v>439</v>
      </c>
      <c r="H75">
        <v>7</v>
      </c>
      <c r="I75" t="s">
        <v>444</v>
      </c>
      <c r="J75" t="s">
        <v>675</v>
      </c>
      <c r="K75" t="s">
        <v>20</v>
      </c>
      <c r="L75" s="118" t="s">
        <v>676</v>
      </c>
      <c r="M75" t="s">
        <v>1</v>
      </c>
      <c r="N75" s="118" t="s">
        <v>674</v>
      </c>
      <c r="O75" t="s">
        <v>443</v>
      </c>
      <c r="P75">
        <v>2</v>
      </c>
      <c r="Q75" t="s">
        <v>439</v>
      </c>
      <c r="R75" t="s">
        <v>190</v>
      </c>
      <c r="S75" t="s">
        <v>444</v>
      </c>
      <c r="T75" t="s">
        <v>669</v>
      </c>
      <c r="U75">
        <v>7</v>
      </c>
      <c r="V75" t="s">
        <v>670</v>
      </c>
      <c r="W75" t="s">
        <v>448</v>
      </c>
      <c r="X75" t="s">
        <v>671</v>
      </c>
      <c r="Y75">
        <v>7</v>
      </c>
      <c r="Z75" t="s">
        <v>670</v>
      </c>
      <c r="AA75" t="s">
        <v>443</v>
      </c>
      <c r="AB75">
        <v>1</v>
      </c>
      <c r="AC75" t="s">
        <v>439</v>
      </c>
      <c r="AD75" s="92">
        <v>248</v>
      </c>
      <c r="AE75" t="s">
        <v>437</v>
      </c>
    </row>
    <row r="76" spans="1:31" x14ac:dyDescent="0.25">
      <c r="A76" t="s">
        <v>668</v>
      </c>
      <c r="B76">
        <v>74</v>
      </c>
      <c r="C76" t="s">
        <v>443</v>
      </c>
      <c r="D76">
        <v>1</v>
      </c>
      <c r="E76" t="s">
        <v>439</v>
      </c>
      <c r="F76" t="s">
        <v>470</v>
      </c>
      <c r="G76" t="s">
        <v>439</v>
      </c>
      <c r="H76">
        <v>7</v>
      </c>
      <c r="I76" t="s">
        <v>444</v>
      </c>
      <c r="J76" t="s">
        <v>675</v>
      </c>
      <c r="K76" t="s">
        <v>680</v>
      </c>
      <c r="L76" s="118" t="s">
        <v>676</v>
      </c>
      <c r="M76" t="s">
        <v>1</v>
      </c>
      <c r="N76" s="118" t="s">
        <v>674</v>
      </c>
      <c r="O76" t="s">
        <v>443</v>
      </c>
      <c r="P76">
        <v>2</v>
      </c>
      <c r="Q76" t="s">
        <v>439</v>
      </c>
      <c r="R76" t="s">
        <v>190</v>
      </c>
      <c r="S76" t="s">
        <v>444</v>
      </c>
      <c r="T76" t="s">
        <v>669</v>
      </c>
      <c r="U76">
        <v>7</v>
      </c>
      <c r="V76" t="s">
        <v>670</v>
      </c>
      <c r="W76" t="s">
        <v>448</v>
      </c>
      <c r="X76" t="s">
        <v>671</v>
      </c>
      <c r="Y76">
        <v>7</v>
      </c>
      <c r="Z76" t="s">
        <v>670</v>
      </c>
      <c r="AA76" t="s">
        <v>443</v>
      </c>
      <c r="AB76">
        <v>2</v>
      </c>
      <c r="AC76" t="s">
        <v>439</v>
      </c>
      <c r="AD76" s="92">
        <v>800</v>
      </c>
      <c r="AE76" t="s">
        <v>437</v>
      </c>
    </row>
    <row r="77" spans="1:31" x14ac:dyDescent="0.25">
      <c r="A77" t="s">
        <v>668</v>
      </c>
      <c r="B77">
        <v>75</v>
      </c>
      <c r="C77" t="s">
        <v>443</v>
      </c>
      <c r="D77">
        <v>1</v>
      </c>
      <c r="E77" t="s">
        <v>439</v>
      </c>
      <c r="F77" t="s">
        <v>470</v>
      </c>
      <c r="G77" t="s">
        <v>439</v>
      </c>
      <c r="H77">
        <v>7</v>
      </c>
      <c r="I77" t="s">
        <v>444</v>
      </c>
      <c r="J77" t="s">
        <v>675</v>
      </c>
      <c r="K77" t="s">
        <v>679</v>
      </c>
      <c r="L77" s="118" t="s">
        <v>676</v>
      </c>
      <c r="M77" t="s">
        <v>1</v>
      </c>
      <c r="N77" s="118" t="s">
        <v>674</v>
      </c>
      <c r="O77" t="s">
        <v>443</v>
      </c>
      <c r="P77">
        <v>2</v>
      </c>
      <c r="Q77" t="s">
        <v>439</v>
      </c>
      <c r="R77" t="s">
        <v>190</v>
      </c>
      <c r="S77" t="s">
        <v>444</v>
      </c>
      <c r="T77" t="s">
        <v>669</v>
      </c>
      <c r="U77">
        <v>7</v>
      </c>
      <c r="V77" t="s">
        <v>670</v>
      </c>
      <c r="W77" t="s">
        <v>448</v>
      </c>
      <c r="X77" t="s">
        <v>671</v>
      </c>
      <c r="Y77">
        <v>7</v>
      </c>
      <c r="Z77" t="s">
        <v>670</v>
      </c>
      <c r="AA77" t="s">
        <v>443</v>
      </c>
      <c r="AB77">
        <v>1</v>
      </c>
      <c r="AC77" t="s">
        <v>439</v>
      </c>
      <c r="AD77" s="92">
        <v>330</v>
      </c>
      <c r="AE77" t="s">
        <v>437</v>
      </c>
    </row>
    <row r="78" spans="1:31" x14ac:dyDescent="0.25">
      <c r="A78" t="s">
        <v>668</v>
      </c>
      <c r="B78">
        <v>76</v>
      </c>
      <c r="C78" t="s">
        <v>443</v>
      </c>
      <c r="D78">
        <v>1</v>
      </c>
      <c r="E78" t="s">
        <v>439</v>
      </c>
      <c r="F78" t="s">
        <v>470</v>
      </c>
      <c r="G78" t="s">
        <v>439</v>
      </c>
      <c r="H78">
        <v>7</v>
      </c>
      <c r="I78" t="s">
        <v>444</v>
      </c>
      <c r="J78" t="s">
        <v>675</v>
      </c>
      <c r="K78" t="s">
        <v>678</v>
      </c>
      <c r="L78" s="118" t="s">
        <v>676</v>
      </c>
      <c r="M78" t="s">
        <v>1</v>
      </c>
      <c r="N78" s="118" t="s">
        <v>674</v>
      </c>
      <c r="O78" t="s">
        <v>443</v>
      </c>
      <c r="P78">
        <v>2</v>
      </c>
      <c r="Q78" t="s">
        <v>439</v>
      </c>
      <c r="R78" t="s">
        <v>190</v>
      </c>
      <c r="S78" t="s">
        <v>444</v>
      </c>
      <c r="T78" t="s">
        <v>669</v>
      </c>
      <c r="U78">
        <v>7</v>
      </c>
      <c r="V78" t="s">
        <v>670</v>
      </c>
      <c r="W78" t="s">
        <v>448</v>
      </c>
      <c r="X78" t="s">
        <v>671</v>
      </c>
      <c r="Y78">
        <v>7</v>
      </c>
      <c r="Z78" t="s">
        <v>670</v>
      </c>
      <c r="AA78" t="s">
        <v>443</v>
      </c>
      <c r="AB78">
        <v>4</v>
      </c>
      <c r="AC78" t="s">
        <v>439</v>
      </c>
      <c r="AD78" s="92">
        <v>1200</v>
      </c>
      <c r="AE78" t="s">
        <v>437</v>
      </c>
    </row>
    <row r="79" spans="1:31" x14ac:dyDescent="0.25">
      <c r="A79" t="s">
        <v>668</v>
      </c>
      <c r="B79">
        <v>77</v>
      </c>
      <c r="C79" t="s">
        <v>443</v>
      </c>
      <c r="D79">
        <v>1</v>
      </c>
      <c r="E79" t="s">
        <v>439</v>
      </c>
      <c r="F79" t="s">
        <v>470</v>
      </c>
      <c r="G79" t="s">
        <v>439</v>
      </c>
      <c r="H79">
        <v>7</v>
      </c>
      <c r="I79" t="s">
        <v>444</v>
      </c>
      <c r="J79" t="s">
        <v>675</v>
      </c>
      <c r="K79" t="s">
        <v>681</v>
      </c>
      <c r="L79" s="118" t="s">
        <v>676</v>
      </c>
      <c r="M79" t="s">
        <v>1</v>
      </c>
      <c r="N79" s="118" t="s">
        <v>674</v>
      </c>
      <c r="O79" t="s">
        <v>443</v>
      </c>
      <c r="P79">
        <v>2</v>
      </c>
      <c r="Q79" t="s">
        <v>439</v>
      </c>
      <c r="R79" t="s">
        <v>190</v>
      </c>
      <c r="S79" t="s">
        <v>444</v>
      </c>
      <c r="T79" t="s">
        <v>669</v>
      </c>
      <c r="U79">
        <v>7</v>
      </c>
      <c r="V79" t="s">
        <v>670</v>
      </c>
      <c r="W79" t="s">
        <v>448</v>
      </c>
      <c r="X79" t="s">
        <v>671</v>
      </c>
      <c r="Y79">
        <v>7</v>
      </c>
      <c r="Z79" t="s">
        <v>670</v>
      </c>
      <c r="AA79" t="s">
        <v>443</v>
      </c>
      <c r="AB79">
        <v>2</v>
      </c>
      <c r="AC79" t="s">
        <v>439</v>
      </c>
      <c r="AD79" s="92">
        <v>1500</v>
      </c>
      <c r="AE79" t="s">
        <v>437</v>
      </c>
    </row>
    <row r="80" spans="1:31" x14ac:dyDescent="0.25">
      <c r="A80" t="s">
        <v>668</v>
      </c>
      <c r="B80">
        <v>78</v>
      </c>
      <c r="C80" t="s">
        <v>443</v>
      </c>
      <c r="D80">
        <v>1</v>
      </c>
      <c r="E80" t="s">
        <v>439</v>
      </c>
      <c r="F80" t="s">
        <v>470</v>
      </c>
      <c r="G80" t="s">
        <v>439</v>
      </c>
      <c r="H80">
        <v>7</v>
      </c>
      <c r="I80" t="s">
        <v>444</v>
      </c>
      <c r="J80" t="s">
        <v>675</v>
      </c>
      <c r="K80" t="s">
        <v>5</v>
      </c>
      <c r="L80" s="118" t="s">
        <v>676</v>
      </c>
      <c r="M80" t="s">
        <v>1</v>
      </c>
      <c r="N80" s="118" t="s">
        <v>674</v>
      </c>
      <c r="O80" t="s">
        <v>443</v>
      </c>
      <c r="P80">
        <v>2</v>
      </c>
      <c r="Q80" t="s">
        <v>439</v>
      </c>
      <c r="R80" t="s">
        <v>190</v>
      </c>
      <c r="S80" t="s">
        <v>444</v>
      </c>
      <c r="T80" t="s">
        <v>669</v>
      </c>
      <c r="U80">
        <v>7</v>
      </c>
      <c r="V80" t="s">
        <v>670</v>
      </c>
      <c r="W80" t="s">
        <v>448</v>
      </c>
      <c r="X80" t="s">
        <v>671</v>
      </c>
      <c r="Y80">
        <v>7</v>
      </c>
      <c r="Z80" t="s">
        <v>670</v>
      </c>
      <c r="AA80" t="s">
        <v>443</v>
      </c>
      <c r="AB80">
        <v>1</v>
      </c>
      <c r="AC80" t="s">
        <v>439</v>
      </c>
      <c r="AD80" s="92">
        <v>395</v>
      </c>
      <c r="AE80" t="s">
        <v>437</v>
      </c>
    </row>
    <row r="81" spans="1:31" x14ac:dyDescent="0.25">
      <c r="A81" t="s">
        <v>668</v>
      </c>
      <c r="B81">
        <v>79</v>
      </c>
      <c r="C81" t="s">
        <v>443</v>
      </c>
      <c r="D81">
        <v>1</v>
      </c>
      <c r="E81" t="s">
        <v>439</v>
      </c>
      <c r="F81" t="s">
        <v>470</v>
      </c>
      <c r="G81" t="s">
        <v>439</v>
      </c>
      <c r="H81">
        <v>7</v>
      </c>
      <c r="I81" t="s">
        <v>444</v>
      </c>
      <c r="J81" t="s">
        <v>675</v>
      </c>
      <c r="K81" t="s">
        <v>0</v>
      </c>
      <c r="L81" s="118" t="s">
        <v>676</v>
      </c>
      <c r="M81" t="s">
        <v>1</v>
      </c>
      <c r="N81" s="118" t="s">
        <v>674</v>
      </c>
      <c r="O81" t="s">
        <v>443</v>
      </c>
      <c r="P81">
        <v>2</v>
      </c>
      <c r="Q81" t="s">
        <v>439</v>
      </c>
      <c r="R81" t="s">
        <v>190</v>
      </c>
      <c r="S81" t="s">
        <v>444</v>
      </c>
      <c r="T81" t="s">
        <v>669</v>
      </c>
      <c r="U81">
        <v>7</v>
      </c>
      <c r="V81" t="s">
        <v>670</v>
      </c>
      <c r="W81" t="s">
        <v>448</v>
      </c>
      <c r="X81" t="s">
        <v>671</v>
      </c>
      <c r="Y81">
        <v>7</v>
      </c>
      <c r="Z81" t="s">
        <v>670</v>
      </c>
      <c r="AA81" t="s">
        <v>443</v>
      </c>
      <c r="AB81">
        <v>1</v>
      </c>
      <c r="AC81" t="s">
        <v>439</v>
      </c>
      <c r="AD81" s="92">
        <v>450</v>
      </c>
      <c r="AE81" t="s">
        <v>437</v>
      </c>
    </row>
    <row r="82" spans="1:31" x14ac:dyDescent="0.25">
      <c r="A82" t="s">
        <v>668</v>
      </c>
      <c r="B82">
        <v>80</v>
      </c>
      <c r="C82" t="s">
        <v>443</v>
      </c>
      <c r="D82">
        <v>1</v>
      </c>
      <c r="E82" t="s">
        <v>439</v>
      </c>
      <c r="F82" t="s">
        <v>470</v>
      </c>
      <c r="G82" t="s">
        <v>439</v>
      </c>
      <c r="H82">
        <v>7</v>
      </c>
      <c r="I82" t="s">
        <v>444</v>
      </c>
      <c r="J82" t="s">
        <v>675</v>
      </c>
      <c r="K82" t="s">
        <v>3</v>
      </c>
      <c r="L82" s="118" t="s">
        <v>676</v>
      </c>
      <c r="M82" t="s">
        <v>1</v>
      </c>
      <c r="N82" s="118" t="s">
        <v>674</v>
      </c>
      <c r="O82" t="s">
        <v>443</v>
      </c>
      <c r="P82">
        <v>2</v>
      </c>
      <c r="Q82" t="s">
        <v>439</v>
      </c>
      <c r="R82" t="s">
        <v>190</v>
      </c>
      <c r="S82" t="s">
        <v>444</v>
      </c>
      <c r="T82" t="s">
        <v>669</v>
      </c>
      <c r="U82">
        <v>7</v>
      </c>
      <c r="V82" t="s">
        <v>670</v>
      </c>
      <c r="W82" t="s">
        <v>448</v>
      </c>
      <c r="X82" t="s">
        <v>671</v>
      </c>
      <c r="Y82">
        <v>7</v>
      </c>
      <c r="Z82" t="s">
        <v>670</v>
      </c>
      <c r="AA82" t="s">
        <v>443</v>
      </c>
      <c r="AB82">
        <v>7</v>
      </c>
      <c r="AC82" t="s">
        <v>439</v>
      </c>
      <c r="AD82" s="92">
        <v>2428.2999999999997</v>
      </c>
      <c r="AE82" t="s">
        <v>437</v>
      </c>
    </row>
    <row r="83" spans="1:31" x14ac:dyDescent="0.25">
      <c r="A83" t="s">
        <v>668</v>
      </c>
      <c r="B83">
        <v>81</v>
      </c>
      <c r="C83" t="s">
        <v>443</v>
      </c>
      <c r="D83">
        <v>1</v>
      </c>
      <c r="E83" t="s">
        <v>439</v>
      </c>
      <c r="F83" t="s">
        <v>470</v>
      </c>
      <c r="G83" t="s">
        <v>439</v>
      </c>
      <c r="H83">
        <v>7</v>
      </c>
      <c r="I83" t="s">
        <v>444</v>
      </c>
      <c r="J83" t="s">
        <v>675</v>
      </c>
      <c r="K83" t="s">
        <v>683</v>
      </c>
      <c r="L83" s="118" t="s">
        <v>676</v>
      </c>
      <c r="M83" t="s">
        <v>1</v>
      </c>
      <c r="N83" s="118" t="s">
        <v>674</v>
      </c>
      <c r="O83" t="s">
        <v>443</v>
      </c>
      <c r="P83">
        <v>2</v>
      </c>
      <c r="Q83" t="s">
        <v>439</v>
      </c>
      <c r="R83" t="s">
        <v>190</v>
      </c>
      <c r="S83" t="s">
        <v>444</v>
      </c>
      <c r="T83" t="s">
        <v>669</v>
      </c>
      <c r="U83">
        <v>7</v>
      </c>
      <c r="V83" t="s">
        <v>670</v>
      </c>
      <c r="W83" t="s">
        <v>448</v>
      </c>
      <c r="X83" t="s">
        <v>671</v>
      </c>
      <c r="Y83">
        <v>7</v>
      </c>
      <c r="Z83" t="s">
        <v>670</v>
      </c>
      <c r="AA83" t="s">
        <v>443</v>
      </c>
      <c r="AB83">
        <v>1</v>
      </c>
      <c r="AC83" t="s">
        <v>439</v>
      </c>
      <c r="AD83" s="92">
        <v>338</v>
      </c>
      <c r="AE83" t="s">
        <v>437</v>
      </c>
    </row>
    <row r="84" spans="1:31" x14ac:dyDescent="0.25">
      <c r="A84" t="s">
        <v>668</v>
      </c>
      <c r="B84">
        <v>82</v>
      </c>
      <c r="C84" t="s">
        <v>443</v>
      </c>
      <c r="D84">
        <v>1</v>
      </c>
      <c r="E84" t="s">
        <v>439</v>
      </c>
      <c r="F84" t="s">
        <v>470</v>
      </c>
      <c r="G84" t="s">
        <v>439</v>
      </c>
      <c r="H84">
        <v>8</v>
      </c>
      <c r="I84" t="s">
        <v>444</v>
      </c>
      <c r="J84" t="s">
        <v>675</v>
      </c>
      <c r="K84" t="s">
        <v>21</v>
      </c>
      <c r="L84" s="118" t="s">
        <v>676</v>
      </c>
      <c r="M84" t="s">
        <v>1</v>
      </c>
      <c r="N84" s="118" t="s">
        <v>674</v>
      </c>
      <c r="O84" t="s">
        <v>443</v>
      </c>
      <c r="P84">
        <v>2</v>
      </c>
      <c r="Q84" t="s">
        <v>439</v>
      </c>
      <c r="R84" t="s">
        <v>190</v>
      </c>
      <c r="S84" t="s">
        <v>444</v>
      </c>
      <c r="T84" t="s">
        <v>669</v>
      </c>
      <c r="U84">
        <v>8</v>
      </c>
      <c r="V84" t="s">
        <v>670</v>
      </c>
      <c r="W84" t="s">
        <v>448</v>
      </c>
      <c r="X84" t="s">
        <v>671</v>
      </c>
      <c r="Y84">
        <v>8</v>
      </c>
      <c r="Z84" t="s">
        <v>670</v>
      </c>
      <c r="AA84" t="s">
        <v>443</v>
      </c>
      <c r="AB84">
        <v>3</v>
      </c>
      <c r="AC84" t="s">
        <v>439</v>
      </c>
      <c r="AD84" s="92">
        <v>930</v>
      </c>
      <c r="AE84" t="s">
        <v>437</v>
      </c>
    </row>
    <row r="85" spans="1:31" x14ac:dyDescent="0.25">
      <c r="A85" t="s">
        <v>668</v>
      </c>
      <c r="B85">
        <v>83</v>
      </c>
      <c r="C85" t="s">
        <v>443</v>
      </c>
      <c r="D85">
        <v>1</v>
      </c>
      <c r="E85" t="s">
        <v>439</v>
      </c>
      <c r="F85" t="s">
        <v>470</v>
      </c>
      <c r="G85" t="s">
        <v>439</v>
      </c>
      <c r="H85">
        <v>8</v>
      </c>
      <c r="I85" t="s">
        <v>444</v>
      </c>
      <c r="J85" t="s">
        <v>675</v>
      </c>
      <c r="K85" t="s">
        <v>682</v>
      </c>
      <c r="L85" s="118" t="s">
        <v>676</v>
      </c>
      <c r="M85" t="s">
        <v>1</v>
      </c>
      <c r="N85" s="118" t="s">
        <v>674</v>
      </c>
      <c r="O85" t="s">
        <v>443</v>
      </c>
      <c r="P85">
        <v>2</v>
      </c>
      <c r="Q85" t="s">
        <v>439</v>
      </c>
      <c r="R85" t="s">
        <v>190</v>
      </c>
      <c r="S85" t="s">
        <v>444</v>
      </c>
      <c r="T85" t="s">
        <v>669</v>
      </c>
      <c r="U85">
        <v>8</v>
      </c>
      <c r="V85" t="s">
        <v>670</v>
      </c>
      <c r="W85" t="s">
        <v>448</v>
      </c>
      <c r="X85" t="s">
        <v>671</v>
      </c>
      <c r="Y85">
        <v>8</v>
      </c>
      <c r="Z85" t="s">
        <v>670</v>
      </c>
      <c r="AA85" t="s">
        <v>443</v>
      </c>
      <c r="AB85">
        <v>2</v>
      </c>
      <c r="AC85" t="s">
        <v>439</v>
      </c>
      <c r="AD85" s="92">
        <v>676</v>
      </c>
      <c r="AE85" t="s">
        <v>437</v>
      </c>
    </row>
    <row r="86" spans="1:31" x14ac:dyDescent="0.25">
      <c r="A86" t="s">
        <v>668</v>
      </c>
      <c r="B86">
        <v>84</v>
      </c>
      <c r="C86" t="s">
        <v>443</v>
      </c>
      <c r="D86">
        <v>1</v>
      </c>
      <c r="E86" t="s">
        <v>439</v>
      </c>
      <c r="F86" t="s">
        <v>470</v>
      </c>
      <c r="G86" t="s">
        <v>439</v>
      </c>
      <c r="H86">
        <v>8</v>
      </c>
      <c r="I86" t="s">
        <v>444</v>
      </c>
      <c r="J86" t="s">
        <v>675</v>
      </c>
      <c r="K86" t="s">
        <v>20</v>
      </c>
      <c r="L86" s="118" t="s">
        <v>676</v>
      </c>
      <c r="M86" t="s">
        <v>1</v>
      </c>
      <c r="N86" s="118" t="s">
        <v>674</v>
      </c>
      <c r="O86" t="s">
        <v>443</v>
      </c>
      <c r="P86">
        <v>2</v>
      </c>
      <c r="Q86" t="s">
        <v>439</v>
      </c>
      <c r="R86" t="s">
        <v>190</v>
      </c>
      <c r="S86" t="s">
        <v>444</v>
      </c>
      <c r="T86" t="s">
        <v>669</v>
      </c>
      <c r="U86">
        <v>8</v>
      </c>
      <c r="V86" t="s">
        <v>670</v>
      </c>
      <c r="W86" t="s">
        <v>448</v>
      </c>
      <c r="X86" t="s">
        <v>671</v>
      </c>
      <c r="Y86">
        <v>8</v>
      </c>
      <c r="Z86" t="s">
        <v>670</v>
      </c>
      <c r="AA86" t="s">
        <v>443</v>
      </c>
      <c r="AB86">
        <v>1</v>
      </c>
      <c r="AC86" t="s">
        <v>439</v>
      </c>
      <c r="AD86" s="92">
        <v>248</v>
      </c>
      <c r="AE86" t="s">
        <v>437</v>
      </c>
    </row>
    <row r="87" spans="1:31" x14ac:dyDescent="0.25">
      <c r="A87" t="s">
        <v>668</v>
      </c>
      <c r="B87">
        <v>85</v>
      </c>
      <c r="C87" t="s">
        <v>443</v>
      </c>
      <c r="D87">
        <v>1</v>
      </c>
      <c r="E87" t="s">
        <v>439</v>
      </c>
      <c r="F87" t="s">
        <v>470</v>
      </c>
      <c r="G87" t="s">
        <v>439</v>
      </c>
      <c r="H87">
        <v>8</v>
      </c>
      <c r="I87" t="s">
        <v>444</v>
      </c>
      <c r="J87" t="s">
        <v>675</v>
      </c>
      <c r="K87" t="s">
        <v>680</v>
      </c>
      <c r="L87" s="118" t="s">
        <v>676</v>
      </c>
      <c r="M87" t="s">
        <v>1</v>
      </c>
      <c r="N87" s="118" t="s">
        <v>674</v>
      </c>
      <c r="O87" t="s">
        <v>443</v>
      </c>
      <c r="P87">
        <v>2</v>
      </c>
      <c r="Q87" t="s">
        <v>439</v>
      </c>
      <c r="R87" t="s">
        <v>190</v>
      </c>
      <c r="S87" t="s">
        <v>444</v>
      </c>
      <c r="T87" t="s">
        <v>669</v>
      </c>
      <c r="U87">
        <v>8</v>
      </c>
      <c r="V87" t="s">
        <v>670</v>
      </c>
      <c r="W87" t="s">
        <v>448</v>
      </c>
      <c r="X87" t="s">
        <v>671</v>
      </c>
      <c r="Y87">
        <v>8</v>
      </c>
      <c r="Z87" t="s">
        <v>670</v>
      </c>
      <c r="AA87" t="s">
        <v>443</v>
      </c>
      <c r="AB87">
        <v>2</v>
      </c>
      <c r="AC87" t="s">
        <v>439</v>
      </c>
      <c r="AD87" s="92">
        <v>800</v>
      </c>
      <c r="AE87" t="s">
        <v>437</v>
      </c>
    </row>
    <row r="88" spans="1:31" x14ac:dyDescent="0.25">
      <c r="A88" t="s">
        <v>668</v>
      </c>
      <c r="B88">
        <v>86</v>
      </c>
      <c r="C88" t="s">
        <v>443</v>
      </c>
      <c r="D88">
        <v>1</v>
      </c>
      <c r="E88" t="s">
        <v>439</v>
      </c>
      <c r="F88" t="s">
        <v>470</v>
      </c>
      <c r="G88" t="s">
        <v>439</v>
      </c>
      <c r="H88">
        <v>8</v>
      </c>
      <c r="I88" t="s">
        <v>444</v>
      </c>
      <c r="J88" t="s">
        <v>675</v>
      </c>
      <c r="K88" t="s">
        <v>679</v>
      </c>
      <c r="L88" s="118" t="s">
        <v>676</v>
      </c>
      <c r="M88" t="s">
        <v>1</v>
      </c>
      <c r="N88" s="118" t="s">
        <v>674</v>
      </c>
      <c r="O88" t="s">
        <v>443</v>
      </c>
      <c r="P88">
        <v>2</v>
      </c>
      <c r="Q88" t="s">
        <v>439</v>
      </c>
      <c r="R88" t="s">
        <v>190</v>
      </c>
      <c r="S88" t="s">
        <v>444</v>
      </c>
      <c r="T88" t="s">
        <v>669</v>
      </c>
      <c r="U88">
        <v>8</v>
      </c>
      <c r="V88" t="s">
        <v>670</v>
      </c>
      <c r="W88" t="s">
        <v>448</v>
      </c>
      <c r="X88" t="s">
        <v>671</v>
      </c>
      <c r="Y88">
        <v>8</v>
      </c>
      <c r="Z88" t="s">
        <v>670</v>
      </c>
      <c r="AA88" t="s">
        <v>443</v>
      </c>
      <c r="AB88">
        <v>1</v>
      </c>
      <c r="AC88" t="s">
        <v>439</v>
      </c>
      <c r="AD88" s="92">
        <v>330</v>
      </c>
      <c r="AE88" t="s">
        <v>437</v>
      </c>
    </row>
    <row r="89" spans="1:31" x14ac:dyDescent="0.25">
      <c r="A89" t="s">
        <v>668</v>
      </c>
      <c r="B89">
        <v>87</v>
      </c>
      <c r="C89" t="s">
        <v>443</v>
      </c>
      <c r="D89">
        <v>1</v>
      </c>
      <c r="E89" t="s">
        <v>439</v>
      </c>
      <c r="F89" t="s">
        <v>470</v>
      </c>
      <c r="G89" t="s">
        <v>439</v>
      </c>
      <c r="H89">
        <v>8</v>
      </c>
      <c r="I89" t="s">
        <v>444</v>
      </c>
      <c r="J89" t="s">
        <v>675</v>
      </c>
      <c r="K89" t="s">
        <v>678</v>
      </c>
      <c r="L89" s="118" t="s">
        <v>676</v>
      </c>
      <c r="M89" t="s">
        <v>1</v>
      </c>
      <c r="N89" s="118" t="s">
        <v>674</v>
      </c>
      <c r="O89" t="s">
        <v>443</v>
      </c>
      <c r="P89">
        <v>2</v>
      </c>
      <c r="Q89" t="s">
        <v>439</v>
      </c>
      <c r="R89" t="s">
        <v>190</v>
      </c>
      <c r="S89" t="s">
        <v>444</v>
      </c>
      <c r="T89" t="s">
        <v>669</v>
      </c>
      <c r="U89">
        <v>8</v>
      </c>
      <c r="V89" t="s">
        <v>670</v>
      </c>
      <c r="W89" t="s">
        <v>448</v>
      </c>
      <c r="X89" t="s">
        <v>671</v>
      </c>
      <c r="Y89">
        <v>8</v>
      </c>
      <c r="Z89" t="s">
        <v>670</v>
      </c>
      <c r="AA89" t="s">
        <v>443</v>
      </c>
      <c r="AB89">
        <v>4</v>
      </c>
      <c r="AC89" t="s">
        <v>439</v>
      </c>
      <c r="AD89" s="92">
        <v>1200</v>
      </c>
      <c r="AE89" t="s">
        <v>437</v>
      </c>
    </row>
    <row r="90" spans="1:31" x14ac:dyDescent="0.25">
      <c r="A90" t="s">
        <v>668</v>
      </c>
      <c r="B90">
        <v>88</v>
      </c>
      <c r="C90" t="s">
        <v>443</v>
      </c>
      <c r="D90">
        <v>1</v>
      </c>
      <c r="E90" t="s">
        <v>439</v>
      </c>
      <c r="F90" t="s">
        <v>470</v>
      </c>
      <c r="G90" t="s">
        <v>439</v>
      </c>
      <c r="H90">
        <v>8</v>
      </c>
      <c r="I90" t="s">
        <v>444</v>
      </c>
      <c r="J90" t="s">
        <v>675</v>
      </c>
      <c r="K90" t="s">
        <v>681</v>
      </c>
      <c r="L90" s="118" t="s">
        <v>676</v>
      </c>
      <c r="M90" t="s">
        <v>1</v>
      </c>
      <c r="N90" s="118" t="s">
        <v>674</v>
      </c>
      <c r="O90" t="s">
        <v>443</v>
      </c>
      <c r="P90">
        <v>2</v>
      </c>
      <c r="Q90" t="s">
        <v>439</v>
      </c>
      <c r="R90" t="s">
        <v>190</v>
      </c>
      <c r="S90" t="s">
        <v>444</v>
      </c>
      <c r="T90" t="s">
        <v>669</v>
      </c>
      <c r="U90">
        <v>8</v>
      </c>
      <c r="V90" t="s">
        <v>670</v>
      </c>
      <c r="W90" t="s">
        <v>448</v>
      </c>
      <c r="X90" t="s">
        <v>671</v>
      </c>
      <c r="Y90">
        <v>8</v>
      </c>
      <c r="Z90" t="s">
        <v>670</v>
      </c>
      <c r="AA90" t="s">
        <v>443</v>
      </c>
      <c r="AB90">
        <v>2</v>
      </c>
      <c r="AC90" t="s">
        <v>439</v>
      </c>
      <c r="AD90" s="92">
        <v>1500</v>
      </c>
      <c r="AE90" t="s">
        <v>437</v>
      </c>
    </row>
    <row r="91" spans="1:31" x14ac:dyDescent="0.25">
      <c r="A91" t="s">
        <v>668</v>
      </c>
      <c r="B91">
        <v>89</v>
      </c>
      <c r="C91" t="s">
        <v>443</v>
      </c>
      <c r="D91">
        <v>1</v>
      </c>
      <c r="E91" t="s">
        <v>439</v>
      </c>
      <c r="F91" t="s">
        <v>470</v>
      </c>
      <c r="G91" t="s">
        <v>439</v>
      </c>
      <c r="H91">
        <v>8</v>
      </c>
      <c r="I91" t="s">
        <v>444</v>
      </c>
      <c r="J91" t="s">
        <v>675</v>
      </c>
      <c r="K91" t="s">
        <v>5</v>
      </c>
      <c r="L91" s="118" t="s">
        <v>676</v>
      </c>
      <c r="M91" t="s">
        <v>1</v>
      </c>
      <c r="N91" s="118" t="s">
        <v>674</v>
      </c>
      <c r="O91" t="s">
        <v>443</v>
      </c>
      <c r="P91">
        <v>2</v>
      </c>
      <c r="Q91" t="s">
        <v>439</v>
      </c>
      <c r="R91" t="s">
        <v>190</v>
      </c>
      <c r="S91" t="s">
        <v>444</v>
      </c>
      <c r="T91" t="s">
        <v>669</v>
      </c>
      <c r="U91">
        <v>8</v>
      </c>
      <c r="V91" t="s">
        <v>670</v>
      </c>
      <c r="W91" t="s">
        <v>448</v>
      </c>
      <c r="X91" t="s">
        <v>671</v>
      </c>
      <c r="Y91">
        <v>8</v>
      </c>
      <c r="Z91" t="s">
        <v>670</v>
      </c>
      <c r="AA91" t="s">
        <v>443</v>
      </c>
      <c r="AB91">
        <v>1</v>
      </c>
      <c r="AC91" t="s">
        <v>439</v>
      </c>
      <c r="AD91" s="92">
        <v>395</v>
      </c>
      <c r="AE91" t="s">
        <v>437</v>
      </c>
    </row>
    <row r="92" spans="1:31" x14ac:dyDescent="0.25">
      <c r="A92" t="s">
        <v>668</v>
      </c>
      <c r="B92">
        <v>90</v>
      </c>
      <c r="C92" t="s">
        <v>443</v>
      </c>
      <c r="D92">
        <v>1</v>
      </c>
      <c r="E92" t="s">
        <v>439</v>
      </c>
      <c r="F92" t="s">
        <v>470</v>
      </c>
      <c r="G92" t="s">
        <v>439</v>
      </c>
      <c r="H92">
        <v>8</v>
      </c>
      <c r="I92" t="s">
        <v>444</v>
      </c>
      <c r="J92" t="s">
        <v>675</v>
      </c>
      <c r="K92" t="s">
        <v>0</v>
      </c>
      <c r="L92" s="118" t="s">
        <v>676</v>
      </c>
      <c r="M92" t="s">
        <v>1</v>
      </c>
      <c r="N92" s="118" t="s">
        <v>674</v>
      </c>
      <c r="O92" t="s">
        <v>443</v>
      </c>
      <c r="P92">
        <v>2</v>
      </c>
      <c r="Q92" t="s">
        <v>439</v>
      </c>
      <c r="R92" t="s">
        <v>190</v>
      </c>
      <c r="S92" t="s">
        <v>444</v>
      </c>
      <c r="T92" t="s">
        <v>669</v>
      </c>
      <c r="U92">
        <v>8</v>
      </c>
      <c r="V92" t="s">
        <v>670</v>
      </c>
      <c r="W92" t="s">
        <v>448</v>
      </c>
      <c r="X92" t="s">
        <v>671</v>
      </c>
      <c r="Y92">
        <v>8</v>
      </c>
      <c r="Z92" t="s">
        <v>670</v>
      </c>
      <c r="AA92" t="s">
        <v>443</v>
      </c>
      <c r="AB92">
        <v>1</v>
      </c>
      <c r="AC92" t="s">
        <v>439</v>
      </c>
      <c r="AD92" s="92">
        <v>450</v>
      </c>
      <c r="AE92" t="s">
        <v>437</v>
      </c>
    </row>
    <row r="93" spans="1:31" x14ac:dyDescent="0.25">
      <c r="A93" t="s">
        <v>668</v>
      </c>
      <c r="B93">
        <v>91</v>
      </c>
      <c r="C93" t="s">
        <v>443</v>
      </c>
      <c r="D93">
        <v>1</v>
      </c>
      <c r="E93" t="s">
        <v>439</v>
      </c>
      <c r="F93" t="s">
        <v>470</v>
      </c>
      <c r="G93" t="s">
        <v>439</v>
      </c>
      <c r="H93">
        <v>8</v>
      </c>
      <c r="I93" t="s">
        <v>444</v>
      </c>
      <c r="J93" t="s">
        <v>675</v>
      </c>
      <c r="K93" t="s">
        <v>3</v>
      </c>
      <c r="L93" s="118" t="s">
        <v>676</v>
      </c>
      <c r="M93" t="s">
        <v>1</v>
      </c>
      <c r="N93" s="118" t="s">
        <v>674</v>
      </c>
      <c r="O93" t="s">
        <v>443</v>
      </c>
      <c r="P93">
        <v>2</v>
      </c>
      <c r="Q93" t="s">
        <v>439</v>
      </c>
      <c r="R93" t="s">
        <v>190</v>
      </c>
      <c r="S93" t="s">
        <v>444</v>
      </c>
      <c r="T93" t="s">
        <v>669</v>
      </c>
      <c r="U93">
        <v>8</v>
      </c>
      <c r="V93" t="s">
        <v>670</v>
      </c>
      <c r="W93" t="s">
        <v>448</v>
      </c>
      <c r="X93" t="s">
        <v>671</v>
      </c>
      <c r="Y93">
        <v>8</v>
      </c>
      <c r="Z93" t="s">
        <v>670</v>
      </c>
      <c r="AA93" t="s">
        <v>443</v>
      </c>
      <c r="AB93">
        <v>7</v>
      </c>
      <c r="AC93" t="s">
        <v>439</v>
      </c>
      <c r="AD93" s="92">
        <v>2428.2999999999997</v>
      </c>
      <c r="AE93" t="s">
        <v>437</v>
      </c>
    </row>
    <row r="94" spans="1:31" x14ac:dyDescent="0.25">
      <c r="A94" t="s">
        <v>668</v>
      </c>
      <c r="B94">
        <v>92</v>
      </c>
      <c r="C94" t="s">
        <v>443</v>
      </c>
      <c r="D94">
        <v>1</v>
      </c>
      <c r="E94" t="s">
        <v>439</v>
      </c>
      <c r="F94" t="s">
        <v>470</v>
      </c>
      <c r="G94" t="s">
        <v>439</v>
      </c>
      <c r="H94">
        <v>8</v>
      </c>
      <c r="I94" t="s">
        <v>444</v>
      </c>
      <c r="J94" t="s">
        <v>675</v>
      </c>
      <c r="K94" t="s">
        <v>683</v>
      </c>
      <c r="L94" s="118" t="s">
        <v>676</v>
      </c>
      <c r="M94" t="s">
        <v>1</v>
      </c>
      <c r="N94" s="118" t="s">
        <v>674</v>
      </c>
      <c r="O94" t="s">
        <v>443</v>
      </c>
      <c r="P94">
        <v>2</v>
      </c>
      <c r="Q94" t="s">
        <v>439</v>
      </c>
      <c r="R94" t="s">
        <v>190</v>
      </c>
      <c r="S94" t="s">
        <v>444</v>
      </c>
      <c r="T94" t="s">
        <v>669</v>
      </c>
      <c r="U94">
        <v>8</v>
      </c>
      <c r="V94" t="s">
        <v>670</v>
      </c>
      <c r="W94" t="s">
        <v>448</v>
      </c>
      <c r="X94" t="s">
        <v>671</v>
      </c>
      <c r="Y94">
        <v>8</v>
      </c>
      <c r="Z94" t="s">
        <v>670</v>
      </c>
      <c r="AA94" t="s">
        <v>443</v>
      </c>
      <c r="AB94">
        <v>1</v>
      </c>
      <c r="AC94" t="s">
        <v>439</v>
      </c>
      <c r="AD94" s="92">
        <v>338</v>
      </c>
      <c r="AE94" t="s">
        <v>437</v>
      </c>
    </row>
    <row r="95" spans="1:31" x14ac:dyDescent="0.25">
      <c r="A95" t="s">
        <v>668</v>
      </c>
      <c r="B95">
        <v>93</v>
      </c>
      <c r="C95" t="s">
        <v>443</v>
      </c>
      <c r="D95">
        <v>1</v>
      </c>
      <c r="E95" t="s">
        <v>439</v>
      </c>
      <c r="F95" t="s">
        <v>470</v>
      </c>
      <c r="G95" t="s">
        <v>439</v>
      </c>
      <c r="H95">
        <v>9</v>
      </c>
      <c r="I95" t="s">
        <v>444</v>
      </c>
      <c r="J95" t="s">
        <v>675</v>
      </c>
      <c r="K95" t="s">
        <v>20</v>
      </c>
      <c r="L95" s="118" t="s">
        <v>676</v>
      </c>
      <c r="M95" t="s">
        <v>1</v>
      </c>
      <c r="N95" s="118" t="s">
        <v>674</v>
      </c>
      <c r="O95" t="s">
        <v>443</v>
      </c>
      <c r="P95">
        <v>2</v>
      </c>
      <c r="Q95" t="s">
        <v>439</v>
      </c>
      <c r="R95" t="s">
        <v>190</v>
      </c>
      <c r="S95" t="s">
        <v>444</v>
      </c>
      <c r="T95" t="s">
        <v>669</v>
      </c>
      <c r="U95">
        <v>9</v>
      </c>
      <c r="V95" t="s">
        <v>670</v>
      </c>
      <c r="W95" t="s">
        <v>448</v>
      </c>
      <c r="X95" t="s">
        <v>671</v>
      </c>
      <c r="Y95">
        <v>9</v>
      </c>
      <c r="Z95" t="s">
        <v>670</v>
      </c>
      <c r="AA95" t="s">
        <v>443</v>
      </c>
      <c r="AB95">
        <v>2</v>
      </c>
      <c r="AC95" t="s">
        <v>439</v>
      </c>
      <c r="AD95" s="92">
        <v>496</v>
      </c>
      <c r="AE95" t="s">
        <v>437</v>
      </c>
    </row>
    <row r="96" spans="1:31" x14ac:dyDescent="0.25">
      <c r="A96" t="s">
        <v>668</v>
      </c>
      <c r="B96">
        <v>94</v>
      </c>
      <c r="C96" t="s">
        <v>443</v>
      </c>
      <c r="D96">
        <v>1</v>
      </c>
      <c r="E96" t="s">
        <v>439</v>
      </c>
      <c r="F96" t="s">
        <v>470</v>
      </c>
      <c r="G96" t="s">
        <v>439</v>
      </c>
      <c r="H96">
        <v>9</v>
      </c>
      <c r="I96" t="s">
        <v>444</v>
      </c>
      <c r="J96" t="s">
        <v>675</v>
      </c>
      <c r="K96" t="s">
        <v>21</v>
      </c>
      <c r="L96" s="118" t="s">
        <v>676</v>
      </c>
      <c r="M96" t="s">
        <v>1</v>
      </c>
      <c r="N96" s="118" t="s">
        <v>674</v>
      </c>
      <c r="O96" t="s">
        <v>443</v>
      </c>
      <c r="P96">
        <v>2</v>
      </c>
      <c r="Q96" t="s">
        <v>439</v>
      </c>
      <c r="R96" t="s">
        <v>190</v>
      </c>
      <c r="S96" t="s">
        <v>444</v>
      </c>
      <c r="T96" t="s">
        <v>669</v>
      </c>
      <c r="U96">
        <v>9</v>
      </c>
      <c r="V96" t="s">
        <v>670</v>
      </c>
      <c r="W96" t="s">
        <v>448</v>
      </c>
      <c r="X96" t="s">
        <v>671</v>
      </c>
      <c r="Y96">
        <v>9</v>
      </c>
      <c r="Z96" t="s">
        <v>670</v>
      </c>
      <c r="AA96" t="s">
        <v>443</v>
      </c>
      <c r="AB96">
        <v>4</v>
      </c>
      <c r="AC96" t="s">
        <v>439</v>
      </c>
      <c r="AD96" s="92">
        <v>1240</v>
      </c>
      <c r="AE96" t="s">
        <v>437</v>
      </c>
    </row>
    <row r="97" spans="1:31" x14ac:dyDescent="0.25">
      <c r="A97" t="s">
        <v>668</v>
      </c>
      <c r="B97">
        <v>95</v>
      </c>
      <c r="C97" t="s">
        <v>443</v>
      </c>
      <c r="D97">
        <v>1</v>
      </c>
      <c r="E97" t="s">
        <v>439</v>
      </c>
      <c r="F97" t="s">
        <v>470</v>
      </c>
      <c r="G97" t="s">
        <v>439</v>
      </c>
      <c r="H97">
        <v>9</v>
      </c>
      <c r="I97" t="s">
        <v>444</v>
      </c>
      <c r="J97" t="s">
        <v>675</v>
      </c>
      <c r="K97" t="s">
        <v>684</v>
      </c>
      <c r="L97" s="118" t="s">
        <v>676</v>
      </c>
      <c r="M97" t="s">
        <v>1</v>
      </c>
      <c r="N97" s="118" t="s">
        <v>674</v>
      </c>
      <c r="O97" t="s">
        <v>443</v>
      </c>
      <c r="P97">
        <v>2</v>
      </c>
      <c r="Q97" t="s">
        <v>439</v>
      </c>
      <c r="R97" t="s">
        <v>190</v>
      </c>
      <c r="S97" t="s">
        <v>444</v>
      </c>
      <c r="T97" t="s">
        <v>669</v>
      </c>
      <c r="U97">
        <v>9</v>
      </c>
      <c r="V97" t="s">
        <v>670</v>
      </c>
      <c r="W97" t="s">
        <v>448</v>
      </c>
      <c r="X97" t="s">
        <v>671</v>
      </c>
      <c r="Y97">
        <v>9</v>
      </c>
      <c r="Z97" t="s">
        <v>670</v>
      </c>
      <c r="AA97" t="s">
        <v>443</v>
      </c>
      <c r="AB97">
        <v>3</v>
      </c>
      <c r="AC97" t="s">
        <v>439</v>
      </c>
      <c r="AD97" s="92">
        <v>1056</v>
      </c>
      <c r="AE97" t="s">
        <v>437</v>
      </c>
    </row>
    <row r="98" spans="1:31" x14ac:dyDescent="0.25">
      <c r="A98" t="s">
        <v>668</v>
      </c>
      <c r="B98">
        <v>96</v>
      </c>
      <c r="C98" t="s">
        <v>443</v>
      </c>
      <c r="D98">
        <v>1</v>
      </c>
      <c r="E98" t="s">
        <v>439</v>
      </c>
      <c r="F98" t="s">
        <v>470</v>
      </c>
      <c r="G98" t="s">
        <v>439</v>
      </c>
      <c r="H98">
        <v>9</v>
      </c>
      <c r="I98" t="s">
        <v>444</v>
      </c>
      <c r="J98" t="s">
        <v>675</v>
      </c>
      <c r="K98" t="s">
        <v>19</v>
      </c>
      <c r="L98" s="118" t="s">
        <v>676</v>
      </c>
      <c r="M98" t="s">
        <v>1</v>
      </c>
      <c r="N98" s="118" t="s">
        <v>674</v>
      </c>
      <c r="O98" t="s">
        <v>443</v>
      </c>
      <c r="P98">
        <v>2</v>
      </c>
      <c r="Q98" t="s">
        <v>439</v>
      </c>
      <c r="R98" t="s">
        <v>190</v>
      </c>
      <c r="S98" t="s">
        <v>444</v>
      </c>
      <c r="T98" t="s">
        <v>669</v>
      </c>
      <c r="U98">
        <v>9</v>
      </c>
      <c r="V98" t="s">
        <v>670</v>
      </c>
      <c r="W98" t="s">
        <v>448</v>
      </c>
      <c r="X98" t="s">
        <v>671</v>
      </c>
      <c r="Y98">
        <v>9</v>
      </c>
      <c r="Z98" t="s">
        <v>670</v>
      </c>
      <c r="AA98" t="s">
        <v>443</v>
      </c>
      <c r="AB98">
        <v>1</v>
      </c>
      <c r="AC98" t="s">
        <v>439</v>
      </c>
      <c r="AD98" s="92">
        <v>530</v>
      </c>
      <c r="AE98" t="s">
        <v>437</v>
      </c>
    </row>
    <row r="99" spans="1:31" x14ac:dyDescent="0.25">
      <c r="A99" t="s">
        <v>668</v>
      </c>
      <c r="B99">
        <v>97</v>
      </c>
      <c r="C99" t="s">
        <v>443</v>
      </c>
      <c r="D99">
        <v>1</v>
      </c>
      <c r="E99" t="s">
        <v>439</v>
      </c>
      <c r="F99" t="s">
        <v>470</v>
      </c>
      <c r="G99" t="s">
        <v>439</v>
      </c>
      <c r="H99">
        <v>9</v>
      </c>
      <c r="I99" t="s">
        <v>444</v>
      </c>
      <c r="J99" t="s">
        <v>675</v>
      </c>
      <c r="K99" t="s">
        <v>678</v>
      </c>
      <c r="L99" s="118" t="s">
        <v>676</v>
      </c>
      <c r="M99" t="s">
        <v>1</v>
      </c>
      <c r="N99" s="118" t="s">
        <v>674</v>
      </c>
      <c r="O99" t="s">
        <v>443</v>
      </c>
      <c r="P99">
        <v>2</v>
      </c>
      <c r="Q99" t="s">
        <v>439</v>
      </c>
      <c r="R99" t="s">
        <v>190</v>
      </c>
      <c r="S99" t="s">
        <v>444</v>
      </c>
      <c r="T99" t="s">
        <v>669</v>
      </c>
      <c r="U99">
        <v>9</v>
      </c>
      <c r="V99" t="s">
        <v>670</v>
      </c>
      <c r="W99" t="s">
        <v>448</v>
      </c>
      <c r="X99" t="s">
        <v>671</v>
      </c>
      <c r="Y99">
        <v>9</v>
      </c>
      <c r="Z99" t="s">
        <v>670</v>
      </c>
      <c r="AA99" t="s">
        <v>443</v>
      </c>
      <c r="AB99">
        <v>5</v>
      </c>
      <c r="AC99" t="s">
        <v>439</v>
      </c>
      <c r="AD99" s="92">
        <v>1500</v>
      </c>
      <c r="AE99" t="s">
        <v>437</v>
      </c>
    </row>
    <row r="100" spans="1:31" x14ac:dyDescent="0.25">
      <c r="A100" t="s">
        <v>668</v>
      </c>
      <c r="B100">
        <v>98</v>
      </c>
      <c r="C100" t="s">
        <v>443</v>
      </c>
      <c r="D100">
        <v>1</v>
      </c>
      <c r="E100" t="s">
        <v>439</v>
      </c>
      <c r="F100" t="s">
        <v>470</v>
      </c>
      <c r="G100" t="s">
        <v>439</v>
      </c>
      <c r="H100">
        <v>9</v>
      </c>
      <c r="I100" t="s">
        <v>444</v>
      </c>
      <c r="J100" t="s">
        <v>675</v>
      </c>
      <c r="K100" t="s">
        <v>679</v>
      </c>
      <c r="L100" s="118" t="s">
        <v>676</v>
      </c>
      <c r="M100" t="s">
        <v>1</v>
      </c>
      <c r="N100" s="118" t="s">
        <v>674</v>
      </c>
      <c r="O100" t="s">
        <v>443</v>
      </c>
      <c r="P100">
        <v>2</v>
      </c>
      <c r="Q100" t="s">
        <v>439</v>
      </c>
      <c r="R100" t="s">
        <v>190</v>
      </c>
      <c r="S100" t="s">
        <v>444</v>
      </c>
      <c r="T100" t="s">
        <v>669</v>
      </c>
      <c r="U100">
        <v>9</v>
      </c>
      <c r="V100" t="s">
        <v>670</v>
      </c>
      <c r="W100" t="s">
        <v>448</v>
      </c>
      <c r="X100" t="s">
        <v>671</v>
      </c>
      <c r="Y100">
        <v>9</v>
      </c>
      <c r="Z100" t="s">
        <v>670</v>
      </c>
      <c r="AA100" t="s">
        <v>443</v>
      </c>
      <c r="AB100">
        <v>1</v>
      </c>
      <c r="AC100" t="s">
        <v>439</v>
      </c>
      <c r="AD100" s="92">
        <v>330</v>
      </c>
      <c r="AE100" t="s">
        <v>437</v>
      </c>
    </row>
    <row r="101" spans="1:31" x14ac:dyDescent="0.25">
      <c r="A101" t="s">
        <v>668</v>
      </c>
      <c r="B101">
        <v>99</v>
      </c>
      <c r="C101" t="s">
        <v>443</v>
      </c>
      <c r="D101">
        <v>1</v>
      </c>
      <c r="E101" t="s">
        <v>439</v>
      </c>
      <c r="F101" t="s">
        <v>470</v>
      </c>
      <c r="G101" t="s">
        <v>439</v>
      </c>
      <c r="H101">
        <v>9</v>
      </c>
      <c r="I101" t="s">
        <v>444</v>
      </c>
      <c r="J101" t="s">
        <v>675</v>
      </c>
      <c r="K101" t="s">
        <v>680</v>
      </c>
      <c r="L101" s="118" t="s">
        <v>676</v>
      </c>
      <c r="M101" t="s">
        <v>1</v>
      </c>
      <c r="N101" s="118" t="s">
        <v>674</v>
      </c>
      <c r="O101" t="s">
        <v>443</v>
      </c>
      <c r="P101">
        <v>2</v>
      </c>
      <c r="Q101" t="s">
        <v>439</v>
      </c>
      <c r="R101" t="s">
        <v>190</v>
      </c>
      <c r="S101" t="s">
        <v>444</v>
      </c>
      <c r="T101" t="s">
        <v>669</v>
      </c>
      <c r="U101">
        <v>9</v>
      </c>
      <c r="V101" t="s">
        <v>670</v>
      </c>
      <c r="W101" t="s">
        <v>448</v>
      </c>
      <c r="X101" t="s">
        <v>671</v>
      </c>
      <c r="Y101">
        <v>9</v>
      </c>
      <c r="Z101" t="s">
        <v>670</v>
      </c>
      <c r="AA101" t="s">
        <v>443</v>
      </c>
      <c r="AB101">
        <v>2</v>
      </c>
      <c r="AC101" t="s">
        <v>439</v>
      </c>
      <c r="AD101" s="92">
        <v>800</v>
      </c>
      <c r="AE101" t="s">
        <v>437</v>
      </c>
    </row>
    <row r="102" spans="1:31" x14ac:dyDescent="0.25">
      <c r="A102" t="s">
        <v>668</v>
      </c>
      <c r="B102">
        <v>100</v>
      </c>
      <c r="C102" t="s">
        <v>443</v>
      </c>
      <c r="D102">
        <v>1</v>
      </c>
      <c r="E102" t="s">
        <v>439</v>
      </c>
      <c r="F102" t="s">
        <v>470</v>
      </c>
      <c r="G102" t="s">
        <v>439</v>
      </c>
      <c r="H102">
        <v>9</v>
      </c>
      <c r="I102" t="s">
        <v>444</v>
      </c>
      <c r="J102" t="s">
        <v>675</v>
      </c>
      <c r="K102" t="s">
        <v>681</v>
      </c>
      <c r="L102" s="118" t="s">
        <v>676</v>
      </c>
      <c r="M102" t="s">
        <v>1</v>
      </c>
      <c r="N102" s="118" t="s">
        <v>674</v>
      </c>
      <c r="O102" t="s">
        <v>443</v>
      </c>
      <c r="P102">
        <v>2</v>
      </c>
      <c r="Q102" t="s">
        <v>439</v>
      </c>
      <c r="R102" t="s">
        <v>190</v>
      </c>
      <c r="S102" t="s">
        <v>444</v>
      </c>
      <c r="T102" t="s">
        <v>669</v>
      </c>
      <c r="U102">
        <v>9</v>
      </c>
      <c r="V102" t="s">
        <v>670</v>
      </c>
      <c r="W102" t="s">
        <v>448</v>
      </c>
      <c r="X102" t="s">
        <v>671</v>
      </c>
      <c r="Y102">
        <v>9</v>
      </c>
      <c r="Z102" t="s">
        <v>670</v>
      </c>
      <c r="AA102" t="s">
        <v>443</v>
      </c>
      <c r="AB102">
        <v>6</v>
      </c>
      <c r="AC102" t="s">
        <v>439</v>
      </c>
      <c r="AD102" s="92">
        <v>4500</v>
      </c>
      <c r="AE102" t="s">
        <v>437</v>
      </c>
    </row>
    <row r="103" spans="1:31" x14ac:dyDescent="0.25">
      <c r="A103" t="s">
        <v>668</v>
      </c>
      <c r="B103">
        <v>101</v>
      </c>
      <c r="C103" t="s">
        <v>443</v>
      </c>
      <c r="D103">
        <v>1</v>
      </c>
      <c r="E103" t="s">
        <v>439</v>
      </c>
      <c r="F103" t="s">
        <v>470</v>
      </c>
      <c r="G103" t="s">
        <v>439</v>
      </c>
      <c r="H103">
        <v>9</v>
      </c>
      <c r="I103" t="s">
        <v>444</v>
      </c>
      <c r="J103" t="s">
        <v>675</v>
      </c>
      <c r="K103" t="s">
        <v>5</v>
      </c>
      <c r="L103" s="118" t="s">
        <v>676</v>
      </c>
      <c r="M103" t="s">
        <v>1</v>
      </c>
      <c r="N103" s="118" t="s">
        <v>674</v>
      </c>
      <c r="O103" t="s">
        <v>443</v>
      </c>
      <c r="P103">
        <v>2</v>
      </c>
      <c r="Q103" t="s">
        <v>439</v>
      </c>
      <c r="R103" t="s">
        <v>190</v>
      </c>
      <c r="S103" t="s">
        <v>444</v>
      </c>
      <c r="T103" t="s">
        <v>669</v>
      </c>
      <c r="U103">
        <v>9</v>
      </c>
      <c r="V103" t="s">
        <v>670</v>
      </c>
      <c r="W103" t="s">
        <v>448</v>
      </c>
      <c r="X103" t="s">
        <v>671</v>
      </c>
      <c r="Y103">
        <v>9</v>
      </c>
      <c r="Z103" t="s">
        <v>670</v>
      </c>
      <c r="AA103" t="s">
        <v>443</v>
      </c>
      <c r="AB103">
        <v>1</v>
      </c>
      <c r="AC103" t="s">
        <v>439</v>
      </c>
      <c r="AD103" s="92">
        <v>395</v>
      </c>
      <c r="AE103" t="s">
        <v>437</v>
      </c>
    </row>
    <row r="104" spans="1:31" x14ac:dyDescent="0.25">
      <c r="A104" t="s">
        <v>668</v>
      </c>
      <c r="B104">
        <v>102</v>
      </c>
      <c r="C104" t="s">
        <v>443</v>
      </c>
      <c r="D104">
        <v>1</v>
      </c>
      <c r="E104" t="s">
        <v>439</v>
      </c>
      <c r="F104" t="s">
        <v>470</v>
      </c>
      <c r="G104" t="s">
        <v>439</v>
      </c>
      <c r="H104">
        <v>9</v>
      </c>
      <c r="I104" t="s">
        <v>444</v>
      </c>
      <c r="J104" t="s">
        <v>675</v>
      </c>
      <c r="K104" t="s">
        <v>682</v>
      </c>
      <c r="L104" s="118" t="s">
        <v>676</v>
      </c>
      <c r="M104" t="s">
        <v>1</v>
      </c>
      <c r="N104" s="118" t="s">
        <v>674</v>
      </c>
      <c r="O104" t="s">
        <v>443</v>
      </c>
      <c r="P104">
        <v>2</v>
      </c>
      <c r="Q104" t="s">
        <v>439</v>
      </c>
      <c r="R104" t="s">
        <v>190</v>
      </c>
      <c r="S104" t="s">
        <v>444</v>
      </c>
      <c r="T104" t="s">
        <v>669</v>
      </c>
      <c r="U104">
        <v>9</v>
      </c>
      <c r="V104" t="s">
        <v>670</v>
      </c>
      <c r="W104" t="s">
        <v>448</v>
      </c>
      <c r="X104" t="s">
        <v>671</v>
      </c>
      <c r="Y104">
        <v>9</v>
      </c>
      <c r="Z104" t="s">
        <v>670</v>
      </c>
      <c r="AA104" t="s">
        <v>443</v>
      </c>
      <c r="AB104">
        <v>2</v>
      </c>
      <c r="AC104" t="s">
        <v>439</v>
      </c>
      <c r="AD104" s="92">
        <v>676</v>
      </c>
      <c r="AE104" t="s">
        <v>437</v>
      </c>
    </row>
    <row r="105" spans="1:31" x14ac:dyDescent="0.25">
      <c r="A105" t="s">
        <v>668</v>
      </c>
      <c r="B105">
        <v>103</v>
      </c>
      <c r="C105" t="s">
        <v>443</v>
      </c>
      <c r="D105">
        <v>1</v>
      </c>
      <c r="E105" t="s">
        <v>439</v>
      </c>
      <c r="F105" t="s">
        <v>470</v>
      </c>
      <c r="G105" t="s">
        <v>439</v>
      </c>
      <c r="H105">
        <v>9</v>
      </c>
      <c r="I105" t="s">
        <v>444</v>
      </c>
      <c r="J105" t="s">
        <v>675</v>
      </c>
      <c r="K105" t="s">
        <v>0</v>
      </c>
      <c r="L105" s="118" t="s">
        <v>676</v>
      </c>
      <c r="M105" t="s">
        <v>1</v>
      </c>
      <c r="N105" s="118" t="s">
        <v>674</v>
      </c>
      <c r="O105" t="s">
        <v>443</v>
      </c>
      <c r="P105">
        <v>2</v>
      </c>
      <c r="Q105" t="s">
        <v>439</v>
      </c>
      <c r="R105" t="s">
        <v>190</v>
      </c>
      <c r="S105" t="s">
        <v>444</v>
      </c>
      <c r="T105" t="s">
        <v>669</v>
      </c>
      <c r="U105">
        <v>9</v>
      </c>
      <c r="V105" t="s">
        <v>670</v>
      </c>
      <c r="W105" t="s">
        <v>448</v>
      </c>
      <c r="X105" t="s">
        <v>671</v>
      </c>
      <c r="Y105">
        <v>9</v>
      </c>
      <c r="Z105" t="s">
        <v>670</v>
      </c>
      <c r="AA105" t="s">
        <v>443</v>
      </c>
      <c r="AB105">
        <v>1</v>
      </c>
      <c r="AC105" t="s">
        <v>439</v>
      </c>
      <c r="AD105" s="92">
        <v>450</v>
      </c>
      <c r="AE105" t="s">
        <v>437</v>
      </c>
    </row>
    <row r="106" spans="1:31" x14ac:dyDescent="0.25">
      <c r="A106" t="s">
        <v>668</v>
      </c>
      <c r="B106">
        <v>104</v>
      </c>
      <c r="C106" t="s">
        <v>443</v>
      </c>
      <c r="D106">
        <v>1</v>
      </c>
      <c r="E106" t="s">
        <v>439</v>
      </c>
      <c r="F106" t="s">
        <v>470</v>
      </c>
      <c r="G106" t="s">
        <v>439</v>
      </c>
      <c r="H106">
        <v>9</v>
      </c>
      <c r="I106" t="s">
        <v>444</v>
      </c>
      <c r="J106" t="s">
        <v>675</v>
      </c>
      <c r="K106" t="s">
        <v>3</v>
      </c>
      <c r="L106" s="118" t="s">
        <v>676</v>
      </c>
      <c r="M106" t="s">
        <v>1</v>
      </c>
      <c r="N106" s="118" t="s">
        <v>674</v>
      </c>
      <c r="O106" t="s">
        <v>443</v>
      </c>
      <c r="P106">
        <v>2</v>
      </c>
      <c r="Q106" t="s">
        <v>439</v>
      </c>
      <c r="R106" t="s">
        <v>190</v>
      </c>
      <c r="S106" t="s">
        <v>444</v>
      </c>
      <c r="T106" t="s">
        <v>669</v>
      </c>
      <c r="U106">
        <v>9</v>
      </c>
      <c r="V106" t="s">
        <v>670</v>
      </c>
      <c r="W106" t="s">
        <v>448</v>
      </c>
      <c r="X106" t="s">
        <v>671</v>
      </c>
      <c r="Y106">
        <v>9</v>
      </c>
      <c r="Z106" t="s">
        <v>670</v>
      </c>
      <c r="AA106" t="s">
        <v>443</v>
      </c>
      <c r="AB106">
        <v>8</v>
      </c>
      <c r="AC106" t="s">
        <v>439</v>
      </c>
      <c r="AD106" s="92">
        <v>2775.2</v>
      </c>
      <c r="AE106" t="s">
        <v>437</v>
      </c>
    </row>
    <row r="107" spans="1:31" x14ac:dyDescent="0.25">
      <c r="A107" t="s">
        <v>668</v>
      </c>
      <c r="B107">
        <v>105</v>
      </c>
      <c r="C107" t="s">
        <v>443</v>
      </c>
      <c r="D107">
        <v>1</v>
      </c>
      <c r="E107" t="s">
        <v>439</v>
      </c>
      <c r="F107" t="s">
        <v>470</v>
      </c>
      <c r="G107" t="s">
        <v>439</v>
      </c>
      <c r="H107">
        <v>9</v>
      </c>
      <c r="I107" t="s">
        <v>444</v>
      </c>
      <c r="J107" t="s">
        <v>675</v>
      </c>
      <c r="K107" t="s">
        <v>688</v>
      </c>
      <c r="L107" s="118" t="s">
        <v>676</v>
      </c>
      <c r="M107" t="s">
        <v>1</v>
      </c>
      <c r="N107" s="118" t="s">
        <v>674</v>
      </c>
      <c r="O107" t="s">
        <v>443</v>
      </c>
      <c r="P107">
        <v>2</v>
      </c>
      <c r="Q107" t="s">
        <v>439</v>
      </c>
      <c r="R107" t="s">
        <v>190</v>
      </c>
      <c r="S107" t="s">
        <v>444</v>
      </c>
      <c r="T107" t="s">
        <v>669</v>
      </c>
      <c r="U107">
        <v>9</v>
      </c>
      <c r="V107" t="s">
        <v>670</v>
      </c>
      <c r="W107" t="s">
        <v>448</v>
      </c>
      <c r="X107" t="s">
        <v>671</v>
      </c>
      <c r="Y107">
        <v>9</v>
      </c>
      <c r="Z107" t="s">
        <v>670</v>
      </c>
      <c r="AA107" t="s">
        <v>443</v>
      </c>
      <c r="AB107">
        <v>1</v>
      </c>
      <c r="AC107" t="s">
        <v>439</v>
      </c>
      <c r="AD107" s="92">
        <v>20</v>
      </c>
      <c r="AE107" t="s">
        <v>437</v>
      </c>
    </row>
    <row r="108" spans="1:31" x14ac:dyDescent="0.25">
      <c r="A108" t="s">
        <v>668</v>
      </c>
      <c r="B108">
        <v>106</v>
      </c>
      <c r="C108" t="s">
        <v>443</v>
      </c>
      <c r="D108">
        <v>1</v>
      </c>
      <c r="E108" t="s">
        <v>439</v>
      </c>
      <c r="F108" t="s">
        <v>470</v>
      </c>
      <c r="G108" t="s">
        <v>439</v>
      </c>
      <c r="H108">
        <v>9</v>
      </c>
      <c r="I108" t="s">
        <v>444</v>
      </c>
      <c r="J108" t="s">
        <v>675</v>
      </c>
      <c r="K108" t="s">
        <v>683</v>
      </c>
      <c r="L108" s="118" t="s">
        <v>676</v>
      </c>
      <c r="M108" t="s">
        <v>1</v>
      </c>
      <c r="N108" s="118" t="s">
        <v>674</v>
      </c>
      <c r="O108" t="s">
        <v>443</v>
      </c>
      <c r="P108">
        <v>2</v>
      </c>
      <c r="Q108" t="s">
        <v>439</v>
      </c>
      <c r="R108" t="s">
        <v>190</v>
      </c>
      <c r="S108" t="s">
        <v>444</v>
      </c>
      <c r="T108" t="s">
        <v>669</v>
      </c>
      <c r="U108">
        <v>9</v>
      </c>
      <c r="V108" t="s">
        <v>670</v>
      </c>
      <c r="W108" t="s">
        <v>448</v>
      </c>
      <c r="X108" t="s">
        <v>671</v>
      </c>
      <c r="Y108">
        <v>9</v>
      </c>
      <c r="Z108" t="s">
        <v>670</v>
      </c>
      <c r="AA108" t="s">
        <v>443</v>
      </c>
      <c r="AB108">
        <v>1</v>
      </c>
      <c r="AC108" t="s">
        <v>439</v>
      </c>
      <c r="AD108" s="92">
        <v>338</v>
      </c>
      <c r="AE108" t="s">
        <v>437</v>
      </c>
    </row>
    <row r="109" spans="1:31" x14ac:dyDescent="0.25">
      <c r="A109" t="s">
        <v>668</v>
      </c>
      <c r="B109">
        <v>107</v>
      </c>
      <c r="C109" t="s">
        <v>443</v>
      </c>
      <c r="D109">
        <v>1</v>
      </c>
      <c r="E109" t="s">
        <v>439</v>
      </c>
      <c r="F109" t="s">
        <v>471</v>
      </c>
      <c r="G109" t="s">
        <v>439</v>
      </c>
      <c r="H109">
        <v>10</v>
      </c>
      <c r="I109" t="s">
        <v>444</v>
      </c>
      <c r="J109" t="s">
        <v>675</v>
      </c>
      <c r="K109" t="s">
        <v>689</v>
      </c>
      <c r="L109" s="118" t="s">
        <v>676</v>
      </c>
      <c r="M109" t="s">
        <v>23</v>
      </c>
      <c r="N109" s="118" t="s">
        <v>674</v>
      </c>
      <c r="O109" t="s">
        <v>443</v>
      </c>
      <c r="P109">
        <v>2</v>
      </c>
      <c r="Q109" t="s">
        <v>439</v>
      </c>
      <c r="R109" t="s">
        <v>190</v>
      </c>
      <c r="S109" t="s">
        <v>444</v>
      </c>
      <c r="T109" t="s">
        <v>669</v>
      </c>
      <c r="U109">
        <v>10</v>
      </c>
      <c r="V109" t="s">
        <v>670</v>
      </c>
      <c r="W109" t="s">
        <v>448</v>
      </c>
      <c r="X109" t="s">
        <v>671</v>
      </c>
      <c r="Y109">
        <v>10</v>
      </c>
      <c r="Z109" t="s">
        <v>670</v>
      </c>
      <c r="AA109" t="s">
        <v>443</v>
      </c>
      <c r="AB109">
        <v>6</v>
      </c>
      <c r="AC109" t="s">
        <v>439</v>
      </c>
      <c r="AD109" s="92">
        <v>2472</v>
      </c>
      <c r="AE109" t="s">
        <v>437</v>
      </c>
    </row>
    <row r="110" spans="1:31" x14ac:dyDescent="0.25">
      <c r="A110" t="s">
        <v>668</v>
      </c>
      <c r="B110">
        <v>108</v>
      </c>
      <c r="C110" t="s">
        <v>443</v>
      </c>
      <c r="D110">
        <v>1</v>
      </c>
      <c r="E110" t="s">
        <v>439</v>
      </c>
      <c r="F110" t="s">
        <v>471</v>
      </c>
      <c r="G110" t="s">
        <v>439</v>
      </c>
      <c r="H110">
        <v>10</v>
      </c>
      <c r="I110" t="s">
        <v>444</v>
      </c>
      <c r="J110" t="s">
        <v>675</v>
      </c>
      <c r="K110" t="s">
        <v>690</v>
      </c>
      <c r="L110" s="118" t="s">
        <v>676</v>
      </c>
      <c r="M110" t="s">
        <v>23</v>
      </c>
      <c r="N110" s="118" t="s">
        <v>674</v>
      </c>
      <c r="O110" t="s">
        <v>443</v>
      </c>
      <c r="P110">
        <v>2</v>
      </c>
      <c r="Q110" t="s">
        <v>439</v>
      </c>
      <c r="R110" t="s">
        <v>190</v>
      </c>
      <c r="S110" t="s">
        <v>444</v>
      </c>
      <c r="T110" t="s">
        <v>669</v>
      </c>
      <c r="U110">
        <v>10</v>
      </c>
      <c r="V110" t="s">
        <v>670</v>
      </c>
      <c r="W110" t="s">
        <v>448</v>
      </c>
      <c r="X110" t="s">
        <v>671</v>
      </c>
      <c r="Y110">
        <v>10</v>
      </c>
      <c r="Z110" t="s">
        <v>670</v>
      </c>
      <c r="AA110" t="s">
        <v>443</v>
      </c>
      <c r="AB110">
        <v>2</v>
      </c>
      <c r="AC110" t="s">
        <v>439</v>
      </c>
      <c r="AD110" s="92">
        <v>1490</v>
      </c>
      <c r="AE110" t="s">
        <v>437</v>
      </c>
    </row>
    <row r="111" spans="1:31" x14ac:dyDescent="0.25">
      <c r="A111" t="s">
        <v>668</v>
      </c>
      <c r="B111">
        <v>109</v>
      </c>
      <c r="C111" t="s">
        <v>443</v>
      </c>
      <c r="D111">
        <v>1</v>
      </c>
      <c r="E111" t="s">
        <v>439</v>
      </c>
      <c r="F111" t="s">
        <v>471</v>
      </c>
      <c r="G111" t="s">
        <v>439</v>
      </c>
      <c r="H111">
        <v>10</v>
      </c>
      <c r="I111" t="s">
        <v>444</v>
      </c>
      <c r="J111" t="s">
        <v>675</v>
      </c>
      <c r="K111" t="s">
        <v>0</v>
      </c>
      <c r="L111" s="118" t="s">
        <v>676</v>
      </c>
      <c r="M111" t="s">
        <v>23</v>
      </c>
      <c r="N111" s="118" t="s">
        <v>674</v>
      </c>
      <c r="O111" t="s">
        <v>443</v>
      </c>
      <c r="P111">
        <v>2</v>
      </c>
      <c r="Q111" t="s">
        <v>439</v>
      </c>
      <c r="R111" t="s">
        <v>190</v>
      </c>
      <c r="S111" t="s">
        <v>444</v>
      </c>
      <c r="T111" t="s">
        <v>669</v>
      </c>
      <c r="U111">
        <v>10</v>
      </c>
      <c r="V111" t="s">
        <v>670</v>
      </c>
      <c r="W111" t="s">
        <v>448</v>
      </c>
      <c r="X111" t="s">
        <v>671</v>
      </c>
      <c r="Y111">
        <v>10</v>
      </c>
      <c r="Z111" t="s">
        <v>670</v>
      </c>
      <c r="AA111" t="s">
        <v>443</v>
      </c>
      <c r="AB111">
        <v>3</v>
      </c>
      <c r="AC111" t="s">
        <v>439</v>
      </c>
      <c r="AD111" s="92">
        <v>2268</v>
      </c>
      <c r="AE111" t="s">
        <v>437</v>
      </c>
    </row>
    <row r="112" spans="1:31" x14ac:dyDescent="0.25">
      <c r="A112" t="s">
        <v>668</v>
      </c>
      <c r="B112">
        <v>110</v>
      </c>
      <c r="C112" t="s">
        <v>443</v>
      </c>
      <c r="D112">
        <v>1</v>
      </c>
      <c r="E112" t="s">
        <v>439</v>
      </c>
      <c r="F112" t="s">
        <v>471</v>
      </c>
      <c r="G112" t="s">
        <v>439</v>
      </c>
      <c r="H112">
        <v>10</v>
      </c>
      <c r="I112" t="s">
        <v>444</v>
      </c>
      <c r="J112" t="s">
        <v>675</v>
      </c>
      <c r="K112" t="s">
        <v>691</v>
      </c>
      <c r="L112" s="118" t="s">
        <v>676</v>
      </c>
      <c r="M112" t="s">
        <v>23</v>
      </c>
      <c r="N112" s="118" t="s">
        <v>674</v>
      </c>
      <c r="O112" t="s">
        <v>443</v>
      </c>
      <c r="P112">
        <v>2</v>
      </c>
      <c r="Q112" t="s">
        <v>439</v>
      </c>
      <c r="R112" t="s">
        <v>190</v>
      </c>
      <c r="S112" t="s">
        <v>444</v>
      </c>
      <c r="T112" t="s">
        <v>669</v>
      </c>
      <c r="U112">
        <v>10</v>
      </c>
      <c r="V112" t="s">
        <v>670</v>
      </c>
      <c r="W112" t="s">
        <v>448</v>
      </c>
      <c r="X112" t="s">
        <v>671</v>
      </c>
      <c r="Y112">
        <v>10</v>
      </c>
      <c r="Z112" t="s">
        <v>670</v>
      </c>
      <c r="AA112" t="s">
        <v>443</v>
      </c>
      <c r="AB112">
        <v>4</v>
      </c>
      <c r="AC112" t="s">
        <v>439</v>
      </c>
      <c r="AD112" s="92">
        <v>3016</v>
      </c>
      <c r="AE112" t="s">
        <v>437</v>
      </c>
    </row>
    <row r="113" spans="1:31" x14ac:dyDescent="0.25">
      <c r="A113" t="s">
        <v>668</v>
      </c>
      <c r="B113">
        <v>111</v>
      </c>
      <c r="C113" t="s">
        <v>443</v>
      </c>
      <c r="D113">
        <v>1</v>
      </c>
      <c r="E113" t="s">
        <v>439</v>
      </c>
      <c r="F113" t="s">
        <v>471</v>
      </c>
      <c r="G113" t="s">
        <v>439</v>
      </c>
      <c r="H113">
        <v>10</v>
      </c>
      <c r="I113" t="s">
        <v>444</v>
      </c>
      <c r="J113" t="s">
        <v>675</v>
      </c>
      <c r="K113" t="s">
        <v>1</v>
      </c>
      <c r="L113" s="118" t="s">
        <v>676</v>
      </c>
      <c r="M113" t="s">
        <v>23</v>
      </c>
      <c r="N113" s="118" t="s">
        <v>674</v>
      </c>
      <c r="O113" t="s">
        <v>443</v>
      </c>
      <c r="P113">
        <v>2</v>
      </c>
      <c r="Q113" t="s">
        <v>439</v>
      </c>
      <c r="R113" t="s">
        <v>190</v>
      </c>
      <c r="S113" t="s">
        <v>444</v>
      </c>
      <c r="T113" t="s">
        <v>669</v>
      </c>
      <c r="U113">
        <v>10</v>
      </c>
      <c r="V113" t="s">
        <v>670</v>
      </c>
      <c r="W113" t="s">
        <v>448</v>
      </c>
      <c r="X113" t="s">
        <v>671</v>
      </c>
      <c r="Y113">
        <v>10</v>
      </c>
      <c r="Z113" t="s">
        <v>670</v>
      </c>
      <c r="AA113" t="s">
        <v>443</v>
      </c>
      <c r="AB113">
        <v>3</v>
      </c>
      <c r="AC113" t="s">
        <v>439</v>
      </c>
      <c r="AD113" s="92">
        <v>2250</v>
      </c>
      <c r="AE113" t="s">
        <v>437</v>
      </c>
    </row>
    <row r="114" spans="1:31" x14ac:dyDescent="0.25">
      <c r="A114" t="s">
        <v>668</v>
      </c>
      <c r="B114">
        <v>112</v>
      </c>
      <c r="C114" t="s">
        <v>443</v>
      </c>
      <c r="D114">
        <v>1</v>
      </c>
      <c r="E114" t="s">
        <v>439</v>
      </c>
      <c r="F114" t="s">
        <v>471</v>
      </c>
      <c r="G114" t="s">
        <v>439</v>
      </c>
      <c r="H114">
        <v>10</v>
      </c>
      <c r="I114" t="s">
        <v>444</v>
      </c>
      <c r="J114" t="s">
        <v>675</v>
      </c>
      <c r="K114" t="s">
        <v>692</v>
      </c>
      <c r="L114" s="118" t="s">
        <v>676</v>
      </c>
      <c r="M114" t="s">
        <v>23</v>
      </c>
      <c r="N114" s="118" t="s">
        <v>674</v>
      </c>
      <c r="O114" t="s">
        <v>443</v>
      </c>
      <c r="P114">
        <v>2</v>
      </c>
      <c r="Q114" t="s">
        <v>439</v>
      </c>
      <c r="R114" t="s">
        <v>190</v>
      </c>
      <c r="S114" t="s">
        <v>444</v>
      </c>
      <c r="T114" t="s">
        <v>669</v>
      </c>
      <c r="U114">
        <v>10</v>
      </c>
      <c r="V114" t="s">
        <v>670</v>
      </c>
      <c r="W114" t="s">
        <v>448</v>
      </c>
      <c r="X114" t="s">
        <v>671</v>
      </c>
      <c r="Y114">
        <v>10</v>
      </c>
      <c r="Z114" t="s">
        <v>670</v>
      </c>
      <c r="AA114" t="s">
        <v>443</v>
      </c>
      <c r="AB114">
        <v>1</v>
      </c>
      <c r="AC114" t="s">
        <v>439</v>
      </c>
      <c r="AD114" s="92">
        <v>658</v>
      </c>
      <c r="AE114" t="s">
        <v>437</v>
      </c>
    </row>
    <row r="115" spans="1:31" x14ac:dyDescent="0.25">
      <c r="A115" t="s">
        <v>668</v>
      </c>
      <c r="B115">
        <v>113</v>
      </c>
      <c r="C115" t="s">
        <v>443</v>
      </c>
      <c r="D115">
        <v>1</v>
      </c>
      <c r="E115" t="s">
        <v>439</v>
      </c>
      <c r="F115" t="s">
        <v>471</v>
      </c>
      <c r="G115" t="s">
        <v>439</v>
      </c>
      <c r="H115">
        <v>10</v>
      </c>
      <c r="I115" t="s">
        <v>444</v>
      </c>
      <c r="J115" t="s">
        <v>675</v>
      </c>
      <c r="K115" t="s">
        <v>18</v>
      </c>
      <c r="L115" s="118" t="s">
        <v>676</v>
      </c>
      <c r="M115" t="s">
        <v>23</v>
      </c>
      <c r="N115" s="118" t="s">
        <v>674</v>
      </c>
      <c r="O115" t="s">
        <v>443</v>
      </c>
      <c r="P115">
        <v>2</v>
      </c>
      <c r="Q115" t="s">
        <v>439</v>
      </c>
      <c r="R115" t="s">
        <v>190</v>
      </c>
      <c r="S115" t="s">
        <v>444</v>
      </c>
      <c r="T115" t="s">
        <v>669</v>
      </c>
      <c r="U115">
        <v>10</v>
      </c>
      <c r="V115" t="s">
        <v>670</v>
      </c>
      <c r="W115" t="s">
        <v>448</v>
      </c>
      <c r="X115" t="s">
        <v>671</v>
      </c>
      <c r="Y115">
        <v>10</v>
      </c>
      <c r="Z115" t="s">
        <v>670</v>
      </c>
      <c r="AA115" t="s">
        <v>443</v>
      </c>
      <c r="AB115">
        <v>1</v>
      </c>
      <c r="AC115" t="s">
        <v>439</v>
      </c>
      <c r="AD115" s="92">
        <v>752</v>
      </c>
      <c r="AE115" t="s">
        <v>437</v>
      </c>
    </row>
    <row r="116" spans="1:31" x14ac:dyDescent="0.25">
      <c r="A116" t="s">
        <v>668</v>
      </c>
      <c r="B116">
        <v>114</v>
      </c>
      <c r="C116" t="s">
        <v>443</v>
      </c>
      <c r="D116">
        <v>1</v>
      </c>
      <c r="E116" t="s">
        <v>439</v>
      </c>
      <c r="F116" t="s">
        <v>471</v>
      </c>
      <c r="G116" t="s">
        <v>439</v>
      </c>
      <c r="H116">
        <v>10</v>
      </c>
      <c r="I116" t="s">
        <v>444</v>
      </c>
      <c r="J116" t="s">
        <v>675</v>
      </c>
      <c r="K116" t="s">
        <v>22</v>
      </c>
      <c r="L116" s="118" t="s">
        <v>676</v>
      </c>
      <c r="M116" t="s">
        <v>23</v>
      </c>
      <c r="N116" s="118" t="s">
        <v>674</v>
      </c>
      <c r="O116" t="s">
        <v>443</v>
      </c>
      <c r="P116">
        <v>2</v>
      </c>
      <c r="Q116" t="s">
        <v>439</v>
      </c>
      <c r="R116" t="s">
        <v>190</v>
      </c>
      <c r="S116" t="s">
        <v>444</v>
      </c>
      <c r="T116" t="s">
        <v>669</v>
      </c>
      <c r="U116">
        <v>10</v>
      </c>
      <c r="V116" t="s">
        <v>670</v>
      </c>
      <c r="W116" t="s">
        <v>448</v>
      </c>
      <c r="X116" t="s">
        <v>671</v>
      </c>
      <c r="Y116">
        <v>10</v>
      </c>
      <c r="Z116" t="s">
        <v>670</v>
      </c>
      <c r="AA116" t="s">
        <v>443</v>
      </c>
      <c r="AB116">
        <v>2</v>
      </c>
      <c r="AC116" t="s">
        <v>439</v>
      </c>
      <c r="AD116" s="92">
        <v>1490</v>
      </c>
      <c r="AE116" t="s">
        <v>437</v>
      </c>
    </row>
    <row r="117" spans="1:31" x14ac:dyDescent="0.25">
      <c r="A117" t="s">
        <v>668</v>
      </c>
      <c r="B117">
        <v>115</v>
      </c>
      <c r="C117" t="s">
        <v>443</v>
      </c>
      <c r="D117">
        <v>1</v>
      </c>
      <c r="E117" t="s">
        <v>439</v>
      </c>
      <c r="F117" t="s">
        <v>471</v>
      </c>
      <c r="G117" t="s">
        <v>439</v>
      </c>
      <c r="H117">
        <v>10</v>
      </c>
      <c r="I117" t="s">
        <v>444</v>
      </c>
      <c r="J117" t="s">
        <v>675</v>
      </c>
      <c r="K117" t="s">
        <v>693</v>
      </c>
      <c r="L117" s="118" t="s">
        <v>676</v>
      </c>
      <c r="M117" t="s">
        <v>23</v>
      </c>
      <c r="N117" s="118" t="s">
        <v>674</v>
      </c>
      <c r="O117" t="s">
        <v>443</v>
      </c>
      <c r="P117">
        <v>2</v>
      </c>
      <c r="Q117" t="s">
        <v>439</v>
      </c>
      <c r="R117" t="s">
        <v>190</v>
      </c>
      <c r="S117" t="s">
        <v>444</v>
      </c>
      <c r="T117" t="s">
        <v>669</v>
      </c>
      <c r="U117">
        <v>10</v>
      </c>
      <c r="V117" t="s">
        <v>670</v>
      </c>
      <c r="W117" t="s">
        <v>448</v>
      </c>
      <c r="X117" t="s">
        <v>671</v>
      </c>
      <c r="Y117">
        <v>10</v>
      </c>
      <c r="Z117" t="s">
        <v>670</v>
      </c>
      <c r="AA117" t="s">
        <v>443</v>
      </c>
      <c r="AB117">
        <v>1</v>
      </c>
      <c r="AC117" t="s">
        <v>439</v>
      </c>
      <c r="AD117" s="92">
        <v>550</v>
      </c>
      <c r="AE117" t="s">
        <v>437</v>
      </c>
    </row>
    <row r="118" spans="1:31" x14ac:dyDescent="0.25">
      <c r="A118" t="s">
        <v>668</v>
      </c>
      <c r="B118">
        <v>116</v>
      </c>
      <c r="C118" t="s">
        <v>443</v>
      </c>
      <c r="D118">
        <v>1</v>
      </c>
      <c r="E118" t="s">
        <v>439</v>
      </c>
      <c r="F118" t="s">
        <v>471</v>
      </c>
      <c r="G118" t="s">
        <v>439</v>
      </c>
      <c r="H118">
        <v>11</v>
      </c>
      <c r="I118" t="s">
        <v>444</v>
      </c>
      <c r="J118" t="s">
        <v>675</v>
      </c>
      <c r="K118" t="s">
        <v>689</v>
      </c>
      <c r="L118" s="118" t="s">
        <v>676</v>
      </c>
      <c r="M118" t="s">
        <v>1</v>
      </c>
      <c r="N118" s="118" t="s">
        <v>674</v>
      </c>
      <c r="O118" t="s">
        <v>443</v>
      </c>
      <c r="P118">
        <v>2</v>
      </c>
      <c r="Q118" t="s">
        <v>439</v>
      </c>
      <c r="R118" t="s">
        <v>190</v>
      </c>
      <c r="S118" t="s">
        <v>444</v>
      </c>
      <c r="T118" t="s">
        <v>669</v>
      </c>
      <c r="U118">
        <v>11</v>
      </c>
      <c r="V118" t="s">
        <v>670</v>
      </c>
      <c r="W118" t="s">
        <v>448</v>
      </c>
      <c r="X118" t="s">
        <v>671</v>
      </c>
      <c r="Y118">
        <v>11</v>
      </c>
      <c r="Z118" t="s">
        <v>670</v>
      </c>
      <c r="AA118" t="s">
        <v>443</v>
      </c>
      <c r="AB118">
        <v>5</v>
      </c>
      <c r="AC118" t="s">
        <v>439</v>
      </c>
      <c r="AD118" s="92">
        <v>3085</v>
      </c>
      <c r="AE118" t="s">
        <v>437</v>
      </c>
    </row>
    <row r="119" spans="1:31" x14ac:dyDescent="0.25">
      <c r="A119" t="s">
        <v>668</v>
      </c>
      <c r="B119">
        <v>117</v>
      </c>
      <c r="C119" t="s">
        <v>443</v>
      </c>
      <c r="D119">
        <v>1</v>
      </c>
      <c r="E119" t="s">
        <v>439</v>
      </c>
      <c r="F119" t="s">
        <v>471</v>
      </c>
      <c r="G119" t="s">
        <v>439</v>
      </c>
      <c r="H119">
        <v>11</v>
      </c>
      <c r="I119" t="s">
        <v>444</v>
      </c>
      <c r="J119" t="s">
        <v>675</v>
      </c>
      <c r="K119" t="s">
        <v>683</v>
      </c>
      <c r="L119" s="118" t="s">
        <v>676</v>
      </c>
      <c r="M119" t="s">
        <v>1</v>
      </c>
      <c r="N119" s="118" t="s">
        <v>674</v>
      </c>
      <c r="O119" t="s">
        <v>443</v>
      </c>
      <c r="P119">
        <v>2</v>
      </c>
      <c r="Q119" t="s">
        <v>439</v>
      </c>
      <c r="R119" t="s">
        <v>190</v>
      </c>
      <c r="S119" t="s">
        <v>444</v>
      </c>
      <c r="T119" t="s">
        <v>669</v>
      </c>
      <c r="U119">
        <v>11</v>
      </c>
      <c r="V119" t="s">
        <v>670</v>
      </c>
      <c r="W119" t="s">
        <v>448</v>
      </c>
      <c r="X119" t="s">
        <v>671</v>
      </c>
      <c r="Y119">
        <v>11</v>
      </c>
      <c r="Z119" t="s">
        <v>670</v>
      </c>
      <c r="AA119" t="s">
        <v>443</v>
      </c>
      <c r="AB119">
        <v>2</v>
      </c>
      <c r="AC119" t="s">
        <v>439</v>
      </c>
      <c r="AD119" s="92">
        <v>676</v>
      </c>
      <c r="AE119" t="s">
        <v>437</v>
      </c>
    </row>
    <row r="120" spans="1:31" x14ac:dyDescent="0.25">
      <c r="A120" t="s">
        <v>668</v>
      </c>
      <c r="B120">
        <v>118</v>
      </c>
      <c r="C120" t="s">
        <v>443</v>
      </c>
      <c r="D120">
        <v>1</v>
      </c>
      <c r="E120" t="s">
        <v>439</v>
      </c>
      <c r="F120" t="s">
        <v>471</v>
      </c>
      <c r="G120" t="s">
        <v>439</v>
      </c>
      <c r="H120">
        <v>11</v>
      </c>
      <c r="I120" t="s">
        <v>444</v>
      </c>
      <c r="J120" t="s">
        <v>675</v>
      </c>
      <c r="K120" t="s">
        <v>0</v>
      </c>
      <c r="L120" s="118" t="s">
        <v>676</v>
      </c>
      <c r="M120" t="s">
        <v>1</v>
      </c>
      <c r="N120" s="118" t="s">
        <v>674</v>
      </c>
      <c r="O120" t="s">
        <v>443</v>
      </c>
      <c r="P120">
        <v>2</v>
      </c>
      <c r="Q120" t="s">
        <v>439</v>
      </c>
      <c r="R120" t="s">
        <v>190</v>
      </c>
      <c r="S120" t="s">
        <v>444</v>
      </c>
      <c r="T120" t="s">
        <v>669</v>
      </c>
      <c r="U120">
        <v>11</v>
      </c>
      <c r="V120" t="s">
        <v>670</v>
      </c>
      <c r="W120" t="s">
        <v>448</v>
      </c>
      <c r="X120" t="s">
        <v>671</v>
      </c>
      <c r="Y120">
        <v>11</v>
      </c>
      <c r="Z120" t="s">
        <v>670</v>
      </c>
      <c r="AA120" t="s">
        <v>443</v>
      </c>
      <c r="AB120">
        <v>2</v>
      </c>
      <c r="AC120" t="s">
        <v>439</v>
      </c>
      <c r="AD120" s="92">
        <v>900</v>
      </c>
      <c r="AE120" t="s">
        <v>437</v>
      </c>
    </row>
    <row r="121" spans="1:31" x14ac:dyDescent="0.25">
      <c r="A121" t="s">
        <v>668</v>
      </c>
      <c r="B121">
        <v>119</v>
      </c>
      <c r="C121" t="s">
        <v>443</v>
      </c>
      <c r="D121">
        <v>1</v>
      </c>
      <c r="E121" t="s">
        <v>439</v>
      </c>
      <c r="F121" t="s">
        <v>471</v>
      </c>
      <c r="G121" t="s">
        <v>439</v>
      </c>
      <c r="H121">
        <v>11</v>
      </c>
      <c r="I121" t="s">
        <v>444</v>
      </c>
      <c r="J121" t="s">
        <v>675</v>
      </c>
      <c r="K121" t="s">
        <v>691</v>
      </c>
      <c r="L121" s="118" t="s">
        <v>676</v>
      </c>
      <c r="M121" t="s">
        <v>1</v>
      </c>
      <c r="N121" s="118" t="s">
        <v>674</v>
      </c>
      <c r="O121" t="s">
        <v>443</v>
      </c>
      <c r="P121">
        <v>2</v>
      </c>
      <c r="Q121" t="s">
        <v>439</v>
      </c>
      <c r="R121" t="s">
        <v>190</v>
      </c>
      <c r="S121" t="s">
        <v>444</v>
      </c>
      <c r="T121" t="s">
        <v>669</v>
      </c>
      <c r="U121">
        <v>11</v>
      </c>
      <c r="V121" t="s">
        <v>670</v>
      </c>
      <c r="W121" t="s">
        <v>448</v>
      </c>
      <c r="X121" t="s">
        <v>671</v>
      </c>
      <c r="Y121">
        <v>11</v>
      </c>
      <c r="Z121" t="s">
        <v>670</v>
      </c>
      <c r="AA121" t="s">
        <v>443</v>
      </c>
      <c r="AB121">
        <v>2</v>
      </c>
      <c r="AC121" t="s">
        <v>439</v>
      </c>
      <c r="AD121" s="92">
        <v>820</v>
      </c>
      <c r="AE121" t="s">
        <v>437</v>
      </c>
    </row>
    <row r="122" spans="1:31" x14ac:dyDescent="0.25">
      <c r="A122" t="s">
        <v>668</v>
      </c>
      <c r="B122">
        <v>120</v>
      </c>
      <c r="C122" t="s">
        <v>443</v>
      </c>
      <c r="D122">
        <v>1</v>
      </c>
      <c r="E122" t="s">
        <v>439</v>
      </c>
      <c r="F122" t="s">
        <v>471</v>
      </c>
      <c r="G122" t="s">
        <v>439</v>
      </c>
      <c r="H122">
        <v>11</v>
      </c>
      <c r="I122" t="s">
        <v>444</v>
      </c>
      <c r="J122" t="s">
        <v>675</v>
      </c>
      <c r="K122" t="s">
        <v>681</v>
      </c>
      <c r="L122" s="118" t="s">
        <v>676</v>
      </c>
      <c r="M122" t="s">
        <v>1</v>
      </c>
      <c r="N122" s="118" t="s">
        <v>674</v>
      </c>
      <c r="O122" t="s">
        <v>443</v>
      </c>
      <c r="P122">
        <v>2</v>
      </c>
      <c r="Q122" t="s">
        <v>439</v>
      </c>
      <c r="R122" t="s">
        <v>190</v>
      </c>
      <c r="S122" t="s">
        <v>444</v>
      </c>
      <c r="T122" t="s">
        <v>669</v>
      </c>
      <c r="U122">
        <v>11</v>
      </c>
      <c r="V122" t="s">
        <v>670</v>
      </c>
      <c r="W122" t="s">
        <v>448</v>
      </c>
      <c r="X122" t="s">
        <v>671</v>
      </c>
      <c r="Y122">
        <v>11</v>
      </c>
      <c r="Z122" t="s">
        <v>670</v>
      </c>
      <c r="AA122" t="s">
        <v>443</v>
      </c>
      <c r="AB122">
        <v>1</v>
      </c>
      <c r="AC122" t="s">
        <v>439</v>
      </c>
      <c r="AD122" s="92">
        <v>510</v>
      </c>
      <c r="AE122" t="s">
        <v>437</v>
      </c>
    </row>
    <row r="123" spans="1:31" x14ac:dyDescent="0.25">
      <c r="A123" t="s">
        <v>668</v>
      </c>
      <c r="B123">
        <v>121</v>
      </c>
      <c r="C123" t="s">
        <v>443</v>
      </c>
      <c r="D123">
        <v>1</v>
      </c>
      <c r="E123" t="s">
        <v>439</v>
      </c>
      <c r="F123" t="s">
        <v>471</v>
      </c>
      <c r="G123" t="s">
        <v>439</v>
      </c>
      <c r="H123">
        <v>11</v>
      </c>
      <c r="I123" t="s">
        <v>444</v>
      </c>
      <c r="J123" t="s">
        <v>675</v>
      </c>
      <c r="K123" t="s">
        <v>18</v>
      </c>
      <c r="L123" s="118" t="s">
        <v>676</v>
      </c>
      <c r="M123" t="s">
        <v>1</v>
      </c>
      <c r="N123" s="118" t="s">
        <v>674</v>
      </c>
      <c r="O123" t="s">
        <v>443</v>
      </c>
      <c r="P123">
        <v>2</v>
      </c>
      <c r="Q123" t="s">
        <v>439</v>
      </c>
      <c r="R123" t="s">
        <v>190</v>
      </c>
      <c r="S123" t="s">
        <v>444</v>
      </c>
      <c r="T123" t="s">
        <v>669</v>
      </c>
      <c r="U123">
        <v>11</v>
      </c>
      <c r="V123" t="s">
        <v>670</v>
      </c>
      <c r="W123" t="s">
        <v>448</v>
      </c>
      <c r="X123" t="s">
        <v>671</v>
      </c>
      <c r="Y123">
        <v>11</v>
      </c>
      <c r="Z123" t="s">
        <v>670</v>
      </c>
      <c r="AA123" t="s">
        <v>443</v>
      </c>
      <c r="AB123">
        <v>1</v>
      </c>
      <c r="AC123" t="s">
        <v>439</v>
      </c>
      <c r="AD123" s="92">
        <v>190</v>
      </c>
      <c r="AE123" t="s">
        <v>437</v>
      </c>
    </row>
    <row r="124" spans="1:31" x14ac:dyDescent="0.25">
      <c r="A124" t="s">
        <v>668</v>
      </c>
      <c r="B124">
        <v>122</v>
      </c>
      <c r="C124" t="s">
        <v>443</v>
      </c>
      <c r="D124">
        <v>1</v>
      </c>
      <c r="E124" t="s">
        <v>439</v>
      </c>
      <c r="F124" t="s">
        <v>471</v>
      </c>
      <c r="G124" t="s">
        <v>439</v>
      </c>
      <c r="H124">
        <v>11</v>
      </c>
      <c r="I124" t="s">
        <v>444</v>
      </c>
      <c r="J124" t="s">
        <v>675</v>
      </c>
      <c r="K124" t="s">
        <v>22</v>
      </c>
      <c r="L124" s="118" t="s">
        <v>676</v>
      </c>
      <c r="M124" t="s">
        <v>1</v>
      </c>
      <c r="N124" s="118" t="s">
        <v>674</v>
      </c>
      <c r="O124" t="s">
        <v>443</v>
      </c>
      <c r="P124">
        <v>2</v>
      </c>
      <c r="Q124" t="s">
        <v>439</v>
      </c>
      <c r="R124" t="s">
        <v>190</v>
      </c>
      <c r="S124" t="s">
        <v>444</v>
      </c>
      <c r="T124" t="s">
        <v>669</v>
      </c>
      <c r="U124">
        <v>11</v>
      </c>
      <c r="V124" t="s">
        <v>670</v>
      </c>
      <c r="W124" t="s">
        <v>448</v>
      </c>
      <c r="X124" t="s">
        <v>671</v>
      </c>
      <c r="Y124">
        <v>11</v>
      </c>
      <c r="Z124" t="s">
        <v>670</v>
      </c>
      <c r="AA124" t="s">
        <v>443</v>
      </c>
      <c r="AB124">
        <v>2</v>
      </c>
      <c r="AC124" t="s">
        <v>439</v>
      </c>
      <c r="AD124" s="92">
        <v>720</v>
      </c>
      <c r="AE124" t="s">
        <v>437</v>
      </c>
    </row>
    <row r="125" spans="1:31" x14ac:dyDescent="0.25">
      <c r="A125" t="s">
        <v>668</v>
      </c>
      <c r="B125">
        <v>123</v>
      </c>
      <c r="C125" t="s">
        <v>443</v>
      </c>
      <c r="D125">
        <v>1</v>
      </c>
      <c r="E125" t="s">
        <v>439</v>
      </c>
      <c r="F125" t="s">
        <v>471</v>
      </c>
      <c r="G125" t="s">
        <v>439</v>
      </c>
      <c r="H125">
        <v>11</v>
      </c>
      <c r="I125" t="s">
        <v>444</v>
      </c>
      <c r="J125" t="s">
        <v>675</v>
      </c>
      <c r="K125" t="s">
        <v>693</v>
      </c>
      <c r="L125" s="118" t="s">
        <v>676</v>
      </c>
      <c r="M125" t="s">
        <v>1</v>
      </c>
      <c r="N125" s="118" t="s">
        <v>674</v>
      </c>
      <c r="O125" t="s">
        <v>443</v>
      </c>
      <c r="P125">
        <v>2</v>
      </c>
      <c r="Q125" t="s">
        <v>439</v>
      </c>
      <c r="R125" t="s">
        <v>190</v>
      </c>
      <c r="S125" t="s">
        <v>444</v>
      </c>
      <c r="T125" t="s">
        <v>669</v>
      </c>
      <c r="U125">
        <v>11</v>
      </c>
      <c r="V125" t="s">
        <v>670</v>
      </c>
      <c r="W125" t="s">
        <v>448</v>
      </c>
      <c r="X125" t="s">
        <v>671</v>
      </c>
      <c r="Y125">
        <v>11</v>
      </c>
      <c r="Z125" t="s">
        <v>670</v>
      </c>
      <c r="AA125" t="s">
        <v>443</v>
      </c>
      <c r="AB125">
        <v>1</v>
      </c>
      <c r="AC125" t="s">
        <v>439</v>
      </c>
      <c r="AD125" s="92">
        <v>540</v>
      </c>
      <c r="AE125" t="s">
        <v>437</v>
      </c>
    </row>
    <row r="126" spans="1:31" x14ac:dyDescent="0.25">
      <c r="A126" t="s">
        <v>668</v>
      </c>
      <c r="B126">
        <v>124</v>
      </c>
      <c r="C126" t="s">
        <v>443</v>
      </c>
      <c r="D126">
        <v>1</v>
      </c>
      <c r="E126" t="s">
        <v>439</v>
      </c>
      <c r="F126" t="s">
        <v>471</v>
      </c>
      <c r="G126" t="s">
        <v>439</v>
      </c>
      <c r="H126">
        <v>12</v>
      </c>
      <c r="I126" t="s">
        <v>444</v>
      </c>
      <c r="J126" t="s">
        <v>675</v>
      </c>
      <c r="K126" t="s">
        <v>689</v>
      </c>
      <c r="L126" s="118" t="s">
        <v>676</v>
      </c>
      <c r="M126" t="s">
        <v>3</v>
      </c>
      <c r="N126" s="118" t="s">
        <v>674</v>
      </c>
      <c r="O126" t="s">
        <v>443</v>
      </c>
      <c r="P126">
        <v>2</v>
      </c>
      <c r="Q126" t="s">
        <v>439</v>
      </c>
      <c r="R126" t="s">
        <v>190</v>
      </c>
      <c r="S126" t="s">
        <v>444</v>
      </c>
      <c r="T126" t="s">
        <v>669</v>
      </c>
      <c r="U126">
        <v>12</v>
      </c>
      <c r="V126" t="s">
        <v>670</v>
      </c>
      <c r="W126" t="s">
        <v>448</v>
      </c>
      <c r="X126" t="s">
        <v>671</v>
      </c>
      <c r="Y126">
        <v>12</v>
      </c>
      <c r="Z126" t="s">
        <v>670</v>
      </c>
      <c r="AA126" t="s">
        <v>443</v>
      </c>
      <c r="AB126">
        <v>6</v>
      </c>
      <c r="AC126" t="s">
        <v>439</v>
      </c>
      <c r="AD126" s="92">
        <v>2940</v>
      </c>
      <c r="AE126" t="s">
        <v>437</v>
      </c>
    </row>
    <row r="127" spans="1:31" x14ac:dyDescent="0.25">
      <c r="A127" t="s">
        <v>668</v>
      </c>
      <c r="B127">
        <v>125</v>
      </c>
      <c r="C127" t="s">
        <v>443</v>
      </c>
      <c r="D127">
        <v>1</v>
      </c>
      <c r="E127" t="s">
        <v>439</v>
      </c>
      <c r="F127" t="s">
        <v>471</v>
      </c>
      <c r="G127" t="s">
        <v>439</v>
      </c>
      <c r="H127">
        <v>12</v>
      </c>
      <c r="I127" t="s">
        <v>444</v>
      </c>
      <c r="J127" t="s">
        <v>675</v>
      </c>
      <c r="K127" t="s">
        <v>690</v>
      </c>
      <c r="L127" s="118" t="s">
        <v>676</v>
      </c>
      <c r="M127" t="s">
        <v>3</v>
      </c>
      <c r="N127" s="118" t="s">
        <v>674</v>
      </c>
      <c r="O127" t="s">
        <v>443</v>
      </c>
      <c r="P127">
        <v>2</v>
      </c>
      <c r="Q127" t="s">
        <v>439</v>
      </c>
      <c r="R127" t="s">
        <v>190</v>
      </c>
      <c r="S127" t="s">
        <v>444</v>
      </c>
      <c r="T127" t="s">
        <v>669</v>
      </c>
      <c r="U127">
        <v>12</v>
      </c>
      <c r="V127" t="s">
        <v>670</v>
      </c>
      <c r="W127" t="s">
        <v>448</v>
      </c>
      <c r="X127" t="s">
        <v>671</v>
      </c>
      <c r="Y127">
        <v>12</v>
      </c>
      <c r="Z127" t="s">
        <v>670</v>
      </c>
      <c r="AA127" t="s">
        <v>443</v>
      </c>
      <c r="AB127">
        <v>2</v>
      </c>
      <c r="AC127" t="s">
        <v>439</v>
      </c>
      <c r="AD127" s="92">
        <v>639.6</v>
      </c>
      <c r="AE127" t="s">
        <v>437</v>
      </c>
    </row>
    <row r="128" spans="1:31" x14ac:dyDescent="0.25">
      <c r="A128" t="s">
        <v>668</v>
      </c>
      <c r="B128">
        <v>126</v>
      </c>
      <c r="C128" t="s">
        <v>443</v>
      </c>
      <c r="D128">
        <v>1</v>
      </c>
      <c r="E128" t="s">
        <v>439</v>
      </c>
      <c r="F128" t="s">
        <v>471</v>
      </c>
      <c r="G128" t="s">
        <v>439</v>
      </c>
      <c r="H128">
        <v>12</v>
      </c>
      <c r="I128" t="s">
        <v>444</v>
      </c>
      <c r="J128" t="s">
        <v>675</v>
      </c>
      <c r="K128" t="s">
        <v>0</v>
      </c>
      <c r="L128" s="118" t="s">
        <v>676</v>
      </c>
      <c r="M128" t="s">
        <v>3</v>
      </c>
      <c r="N128" s="118" t="s">
        <v>674</v>
      </c>
      <c r="O128" t="s">
        <v>443</v>
      </c>
      <c r="P128">
        <v>2</v>
      </c>
      <c r="Q128" t="s">
        <v>439</v>
      </c>
      <c r="R128" t="s">
        <v>190</v>
      </c>
      <c r="S128" t="s">
        <v>444</v>
      </c>
      <c r="T128" t="s">
        <v>669</v>
      </c>
      <c r="U128">
        <v>12</v>
      </c>
      <c r="V128" t="s">
        <v>670</v>
      </c>
      <c r="W128" t="s">
        <v>448</v>
      </c>
      <c r="X128" t="s">
        <v>671</v>
      </c>
      <c r="Y128">
        <v>12</v>
      </c>
      <c r="Z128" t="s">
        <v>670</v>
      </c>
      <c r="AA128" t="s">
        <v>443</v>
      </c>
      <c r="AB128">
        <v>3</v>
      </c>
      <c r="AC128" t="s">
        <v>439</v>
      </c>
      <c r="AD128" s="92">
        <v>1314</v>
      </c>
      <c r="AE128" t="s">
        <v>437</v>
      </c>
    </row>
    <row r="129" spans="1:31" x14ac:dyDescent="0.25">
      <c r="A129" t="s">
        <v>668</v>
      </c>
      <c r="B129">
        <v>127</v>
      </c>
      <c r="C129" t="s">
        <v>443</v>
      </c>
      <c r="D129">
        <v>1</v>
      </c>
      <c r="E129" t="s">
        <v>439</v>
      </c>
      <c r="F129" t="s">
        <v>471</v>
      </c>
      <c r="G129" t="s">
        <v>439</v>
      </c>
      <c r="H129">
        <v>12</v>
      </c>
      <c r="I129" t="s">
        <v>444</v>
      </c>
      <c r="J129" t="s">
        <v>675</v>
      </c>
      <c r="K129" t="s">
        <v>691</v>
      </c>
      <c r="L129" s="118" t="s">
        <v>676</v>
      </c>
      <c r="M129" t="s">
        <v>3</v>
      </c>
      <c r="N129" s="118" t="s">
        <v>674</v>
      </c>
      <c r="O129" t="s">
        <v>443</v>
      </c>
      <c r="P129">
        <v>2</v>
      </c>
      <c r="Q129" t="s">
        <v>439</v>
      </c>
      <c r="R129" t="s">
        <v>190</v>
      </c>
      <c r="S129" t="s">
        <v>444</v>
      </c>
      <c r="T129" t="s">
        <v>669</v>
      </c>
      <c r="U129">
        <v>12</v>
      </c>
      <c r="V129" t="s">
        <v>670</v>
      </c>
      <c r="W129" t="s">
        <v>448</v>
      </c>
      <c r="X129" t="s">
        <v>671</v>
      </c>
      <c r="Y129">
        <v>12</v>
      </c>
      <c r="Z129" t="s">
        <v>670</v>
      </c>
      <c r="AA129" t="s">
        <v>443</v>
      </c>
      <c r="AB129">
        <v>4</v>
      </c>
      <c r="AC129" t="s">
        <v>439</v>
      </c>
      <c r="AD129" s="92">
        <v>788</v>
      </c>
      <c r="AE129" t="s">
        <v>437</v>
      </c>
    </row>
    <row r="130" spans="1:31" x14ac:dyDescent="0.25">
      <c r="A130" t="s">
        <v>668</v>
      </c>
      <c r="B130">
        <v>128</v>
      </c>
      <c r="C130" t="s">
        <v>443</v>
      </c>
      <c r="D130">
        <v>1</v>
      </c>
      <c r="E130" t="s">
        <v>439</v>
      </c>
      <c r="F130" t="s">
        <v>471</v>
      </c>
      <c r="G130" t="s">
        <v>439</v>
      </c>
      <c r="H130">
        <v>12</v>
      </c>
      <c r="I130" t="s">
        <v>444</v>
      </c>
      <c r="J130" t="s">
        <v>675</v>
      </c>
      <c r="K130" t="s">
        <v>1</v>
      </c>
      <c r="L130" s="118" t="s">
        <v>676</v>
      </c>
      <c r="M130" t="s">
        <v>3</v>
      </c>
      <c r="N130" s="118" t="s">
        <v>674</v>
      </c>
      <c r="O130" t="s">
        <v>443</v>
      </c>
      <c r="P130">
        <v>2</v>
      </c>
      <c r="Q130" t="s">
        <v>439</v>
      </c>
      <c r="R130" t="s">
        <v>190</v>
      </c>
      <c r="S130" t="s">
        <v>444</v>
      </c>
      <c r="T130" t="s">
        <v>669</v>
      </c>
      <c r="U130">
        <v>12</v>
      </c>
      <c r="V130" t="s">
        <v>670</v>
      </c>
      <c r="W130" t="s">
        <v>448</v>
      </c>
      <c r="X130" t="s">
        <v>671</v>
      </c>
      <c r="Y130">
        <v>12</v>
      </c>
      <c r="Z130" t="s">
        <v>670</v>
      </c>
      <c r="AA130" t="s">
        <v>443</v>
      </c>
      <c r="AB130">
        <v>3</v>
      </c>
      <c r="AC130" t="s">
        <v>439</v>
      </c>
      <c r="AD130" s="92">
        <v>567</v>
      </c>
      <c r="AE130" t="s">
        <v>437</v>
      </c>
    </row>
    <row r="131" spans="1:31" x14ac:dyDescent="0.25">
      <c r="A131" t="s">
        <v>668</v>
      </c>
      <c r="B131">
        <v>129</v>
      </c>
      <c r="C131" t="s">
        <v>443</v>
      </c>
      <c r="D131">
        <v>1</v>
      </c>
      <c r="E131" t="s">
        <v>439</v>
      </c>
      <c r="F131" t="s">
        <v>471</v>
      </c>
      <c r="G131" t="s">
        <v>439</v>
      </c>
      <c r="H131">
        <v>12</v>
      </c>
      <c r="I131" t="s">
        <v>444</v>
      </c>
      <c r="J131" t="s">
        <v>675</v>
      </c>
      <c r="K131" t="s">
        <v>692</v>
      </c>
      <c r="L131" s="118" t="s">
        <v>676</v>
      </c>
      <c r="M131" t="s">
        <v>3</v>
      </c>
      <c r="N131" s="118" t="s">
        <v>674</v>
      </c>
      <c r="O131" t="s">
        <v>443</v>
      </c>
      <c r="P131">
        <v>2</v>
      </c>
      <c r="Q131" t="s">
        <v>439</v>
      </c>
      <c r="R131" t="s">
        <v>190</v>
      </c>
      <c r="S131" t="s">
        <v>444</v>
      </c>
      <c r="T131" t="s">
        <v>669</v>
      </c>
      <c r="U131">
        <v>12</v>
      </c>
      <c r="V131" t="s">
        <v>670</v>
      </c>
      <c r="W131" t="s">
        <v>448</v>
      </c>
      <c r="X131" t="s">
        <v>671</v>
      </c>
      <c r="Y131">
        <v>12</v>
      </c>
      <c r="Z131" t="s">
        <v>670</v>
      </c>
      <c r="AA131" t="s">
        <v>443</v>
      </c>
      <c r="AB131">
        <v>1</v>
      </c>
      <c r="AC131" t="s">
        <v>439</v>
      </c>
      <c r="AD131" s="92">
        <v>336</v>
      </c>
      <c r="AE131" t="s">
        <v>437</v>
      </c>
    </row>
    <row r="132" spans="1:31" x14ac:dyDescent="0.25">
      <c r="A132" t="s">
        <v>668</v>
      </c>
      <c r="B132">
        <v>130</v>
      </c>
      <c r="C132" t="s">
        <v>443</v>
      </c>
      <c r="D132">
        <v>1</v>
      </c>
      <c r="E132" t="s">
        <v>439</v>
      </c>
      <c r="F132" t="s">
        <v>471</v>
      </c>
      <c r="G132" t="s">
        <v>439</v>
      </c>
      <c r="H132">
        <v>12</v>
      </c>
      <c r="I132" t="s">
        <v>444</v>
      </c>
      <c r="J132" t="s">
        <v>675</v>
      </c>
      <c r="K132" t="s">
        <v>18</v>
      </c>
      <c r="L132" s="118" t="s">
        <v>676</v>
      </c>
      <c r="M132" t="s">
        <v>3</v>
      </c>
      <c r="N132" s="118" t="s">
        <v>674</v>
      </c>
      <c r="O132" t="s">
        <v>443</v>
      </c>
      <c r="P132">
        <v>2</v>
      </c>
      <c r="Q132" t="s">
        <v>439</v>
      </c>
      <c r="R132" t="s">
        <v>190</v>
      </c>
      <c r="S132" t="s">
        <v>444</v>
      </c>
      <c r="T132" t="s">
        <v>669</v>
      </c>
      <c r="U132">
        <v>12</v>
      </c>
      <c r="V132" t="s">
        <v>670</v>
      </c>
      <c r="W132" t="s">
        <v>448</v>
      </c>
      <c r="X132" t="s">
        <v>671</v>
      </c>
      <c r="Y132">
        <v>12</v>
      </c>
      <c r="Z132" t="s">
        <v>670</v>
      </c>
      <c r="AA132" t="s">
        <v>443</v>
      </c>
      <c r="AB132">
        <v>1</v>
      </c>
      <c r="AC132" t="s">
        <v>439</v>
      </c>
      <c r="AD132" s="92">
        <v>260</v>
      </c>
      <c r="AE132" t="s">
        <v>437</v>
      </c>
    </row>
    <row r="133" spans="1:31" x14ac:dyDescent="0.25">
      <c r="A133" t="s">
        <v>668</v>
      </c>
      <c r="B133">
        <v>131</v>
      </c>
      <c r="C133" t="s">
        <v>443</v>
      </c>
      <c r="D133">
        <v>1</v>
      </c>
      <c r="E133" t="s">
        <v>439</v>
      </c>
      <c r="F133" t="s">
        <v>471</v>
      </c>
      <c r="G133" t="s">
        <v>439</v>
      </c>
      <c r="H133">
        <v>12</v>
      </c>
      <c r="I133" t="s">
        <v>444</v>
      </c>
      <c r="J133" t="s">
        <v>675</v>
      </c>
      <c r="K133" t="s">
        <v>22</v>
      </c>
      <c r="L133" s="118" t="s">
        <v>676</v>
      </c>
      <c r="M133" t="s">
        <v>3</v>
      </c>
      <c r="N133" s="118" t="s">
        <v>674</v>
      </c>
      <c r="O133" t="s">
        <v>443</v>
      </c>
      <c r="P133">
        <v>2</v>
      </c>
      <c r="Q133" t="s">
        <v>439</v>
      </c>
      <c r="R133" t="s">
        <v>190</v>
      </c>
      <c r="S133" t="s">
        <v>444</v>
      </c>
      <c r="T133" t="s">
        <v>669</v>
      </c>
      <c r="U133">
        <v>12</v>
      </c>
      <c r="V133" t="s">
        <v>670</v>
      </c>
      <c r="W133" t="s">
        <v>448</v>
      </c>
      <c r="X133" t="s">
        <v>671</v>
      </c>
      <c r="Y133">
        <v>12</v>
      </c>
      <c r="Z133" t="s">
        <v>670</v>
      </c>
      <c r="AA133" t="s">
        <v>443</v>
      </c>
      <c r="AB133">
        <v>2</v>
      </c>
      <c r="AC133" t="s">
        <v>439</v>
      </c>
      <c r="AD133" s="92">
        <v>676</v>
      </c>
      <c r="AE133" t="s">
        <v>437</v>
      </c>
    </row>
    <row r="134" spans="1:31" x14ac:dyDescent="0.25">
      <c r="A134" t="s">
        <v>668</v>
      </c>
      <c r="B134">
        <v>132</v>
      </c>
      <c r="C134" t="s">
        <v>443</v>
      </c>
      <c r="D134">
        <v>1</v>
      </c>
      <c r="E134" t="s">
        <v>439</v>
      </c>
      <c r="F134" t="s">
        <v>471</v>
      </c>
      <c r="G134" t="s">
        <v>439</v>
      </c>
      <c r="H134">
        <v>12</v>
      </c>
      <c r="I134" t="s">
        <v>444</v>
      </c>
      <c r="J134" t="s">
        <v>675</v>
      </c>
      <c r="K134" t="s">
        <v>693</v>
      </c>
      <c r="L134" s="118" t="s">
        <v>676</v>
      </c>
      <c r="M134" t="s">
        <v>3</v>
      </c>
      <c r="N134" s="118" t="s">
        <v>674</v>
      </c>
      <c r="O134" t="s">
        <v>443</v>
      </c>
      <c r="P134">
        <v>2</v>
      </c>
      <c r="Q134" t="s">
        <v>439</v>
      </c>
      <c r="R134" t="s">
        <v>190</v>
      </c>
      <c r="S134" t="s">
        <v>444</v>
      </c>
      <c r="T134" t="s">
        <v>669</v>
      </c>
      <c r="U134">
        <v>12</v>
      </c>
      <c r="V134" t="s">
        <v>670</v>
      </c>
      <c r="W134" t="s">
        <v>448</v>
      </c>
      <c r="X134" t="s">
        <v>671</v>
      </c>
      <c r="Y134">
        <v>12</v>
      </c>
      <c r="Z134" t="s">
        <v>670</v>
      </c>
      <c r="AA134" t="s">
        <v>443</v>
      </c>
      <c r="AB134">
        <v>1</v>
      </c>
      <c r="AC134" t="s">
        <v>439</v>
      </c>
      <c r="AD134" s="92">
        <v>510</v>
      </c>
      <c r="AE134" t="s">
        <v>437</v>
      </c>
    </row>
    <row r="135" spans="1:31" x14ac:dyDescent="0.25">
      <c r="A135" t="s">
        <v>668</v>
      </c>
      <c r="B135">
        <v>133</v>
      </c>
      <c r="C135" t="s">
        <v>443</v>
      </c>
      <c r="D135">
        <v>1</v>
      </c>
      <c r="E135" t="s">
        <v>439</v>
      </c>
      <c r="F135" t="s">
        <v>471</v>
      </c>
      <c r="G135" t="s">
        <v>439</v>
      </c>
      <c r="H135">
        <v>13</v>
      </c>
      <c r="I135" t="s">
        <v>444</v>
      </c>
      <c r="J135" t="s">
        <v>675</v>
      </c>
      <c r="K135" t="s">
        <v>689</v>
      </c>
      <c r="L135" s="118" t="s">
        <v>676</v>
      </c>
      <c r="M135" t="s">
        <v>3</v>
      </c>
      <c r="N135" s="118" t="s">
        <v>674</v>
      </c>
      <c r="O135" t="s">
        <v>443</v>
      </c>
      <c r="P135">
        <v>2</v>
      </c>
      <c r="Q135" t="s">
        <v>439</v>
      </c>
      <c r="R135" t="s">
        <v>190</v>
      </c>
      <c r="S135" t="s">
        <v>444</v>
      </c>
      <c r="T135" t="s">
        <v>669</v>
      </c>
      <c r="U135">
        <v>13</v>
      </c>
      <c r="V135" t="s">
        <v>670</v>
      </c>
      <c r="W135" t="s">
        <v>448</v>
      </c>
      <c r="X135" t="s">
        <v>671</v>
      </c>
      <c r="Y135">
        <v>13</v>
      </c>
      <c r="Z135" t="s">
        <v>670</v>
      </c>
      <c r="AA135" t="s">
        <v>443</v>
      </c>
      <c r="AB135">
        <v>6</v>
      </c>
      <c r="AC135" t="s">
        <v>439</v>
      </c>
      <c r="AD135" s="92">
        <v>2940</v>
      </c>
      <c r="AE135" t="s">
        <v>437</v>
      </c>
    </row>
    <row r="136" spans="1:31" x14ac:dyDescent="0.25">
      <c r="A136" t="s">
        <v>668</v>
      </c>
      <c r="B136">
        <v>134</v>
      </c>
      <c r="C136" t="s">
        <v>443</v>
      </c>
      <c r="D136">
        <v>1</v>
      </c>
      <c r="E136" t="s">
        <v>439</v>
      </c>
      <c r="F136" t="s">
        <v>471</v>
      </c>
      <c r="G136" t="s">
        <v>439</v>
      </c>
      <c r="H136">
        <v>13</v>
      </c>
      <c r="I136" t="s">
        <v>444</v>
      </c>
      <c r="J136" t="s">
        <v>675</v>
      </c>
      <c r="K136" t="s">
        <v>690</v>
      </c>
      <c r="L136" s="118" t="s">
        <v>676</v>
      </c>
      <c r="M136" t="s">
        <v>3</v>
      </c>
      <c r="N136" s="118" t="s">
        <v>674</v>
      </c>
      <c r="O136" t="s">
        <v>443</v>
      </c>
      <c r="P136">
        <v>2</v>
      </c>
      <c r="Q136" t="s">
        <v>439</v>
      </c>
      <c r="R136" t="s">
        <v>190</v>
      </c>
      <c r="S136" t="s">
        <v>444</v>
      </c>
      <c r="T136" t="s">
        <v>669</v>
      </c>
      <c r="U136">
        <v>13</v>
      </c>
      <c r="V136" t="s">
        <v>670</v>
      </c>
      <c r="W136" t="s">
        <v>448</v>
      </c>
      <c r="X136" t="s">
        <v>671</v>
      </c>
      <c r="Y136">
        <v>13</v>
      </c>
      <c r="Z136" t="s">
        <v>670</v>
      </c>
      <c r="AA136" t="s">
        <v>443</v>
      </c>
      <c r="AB136">
        <v>2</v>
      </c>
      <c r="AC136" t="s">
        <v>439</v>
      </c>
      <c r="AD136" s="92">
        <v>639.6</v>
      </c>
      <c r="AE136" t="s">
        <v>437</v>
      </c>
    </row>
    <row r="137" spans="1:31" x14ac:dyDescent="0.25">
      <c r="A137" t="s">
        <v>668</v>
      </c>
      <c r="B137">
        <v>135</v>
      </c>
      <c r="C137" t="s">
        <v>443</v>
      </c>
      <c r="D137">
        <v>1</v>
      </c>
      <c r="E137" t="s">
        <v>439</v>
      </c>
      <c r="F137" t="s">
        <v>471</v>
      </c>
      <c r="G137" t="s">
        <v>439</v>
      </c>
      <c r="H137">
        <v>13</v>
      </c>
      <c r="I137" t="s">
        <v>444</v>
      </c>
      <c r="J137" t="s">
        <v>675</v>
      </c>
      <c r="K137" t="s">
        <v>0</v>
      </c>
      <c r="L137" s="118" t="s">
        <v>676</v>
      </c>
      <c r="M137" t="s">
        <v>3</v>
      </c>
      <c r="N137" s="118" t="s">
        <v>674</v>
      </c>
      <c r="O137" t="s">
        <v>443</v>
      </c>
      <c r="P137">
        <v>2</v>
      </c>
      <c r="Q137" t="s">
        <v>439</v>
      </c>
      <c r="R137" t="s">
        <v>190</v>
      </c>
      <c r="S137" t="s">
        <v>444</v>
      </c>
      <c r="T137" t="s">
        <v>669</v>
      </c>
      <c r="U137">
        <v>13</v>
      </c>
      <c r="V137" t="s">
        <v>670</v>
      </c>
      <c r="W137" t="s">
        <v>448</v>
      </c>
      <c r="X137" t="s">
        <v>671</v>
      </c>
      <c r="Y137">
        <v>13</v>
      </c>
      <c r="Z137" t="s">
        <v>670</v>
      </c>
      <c r="AA137" t="s">
        <v>443</v>
      </c>
      <c r="AB137">
        <v>3</v>
      </c>
      <c r="AC137" t="s">
        <v>439</v>
      </c>
      <c r="AD137" s="92">
        <v>1314</v>
      </c>
      <c r="AE137" t="s">
        <v>437</v>
      </c>
    </row>
    <row r="138" spans="1:31" x14ac:dyDescent="0.25">
      <c r="A138" t="s">
        <v>668</v>
      </c>
      <c r="B138">
        <v>136</v>
      </c>
      <c r="C138" t="s">
        <v>443</v>
      </c>
      <c r="D138">
        <v>1</v>
      </c>
      <c r="E138" t="s">
        <v>439</v>
      </c>
      <c r="F138" t="s">
        <v>471</v>
      </c>
      <c r="G138" t="s">
        <v>439</v>
      </c>
      <c r="H138">
        <v>13</v>
      </c>
      <c r="I138" t="s">
        <v>444</v>
      </c>
      <c r="J138" t="s">
        <v>675</v>
      </c>
      <c r="K138" t="s">
        <v>691</v>
      </c>
      <c r="L138" s="118" t="s">
        <v>676</v>
      </c>
      <c r="M138" t="s">
        <v>3</v>
      </c>
      <c r="N138" s="118" t="s">
        <v>674</v>
      </c>
      <c r="O138" t="s">
        <v>443</v>
      </c>
      <c r="P138">
        <v>2</v>
      </c>
      <c r="Q138" t="s">
        <v>439</v>
      </c>
      <c r="R138" t="s">
        <v>190</v>
      </c>
      <c r="S138" t="s">
        <v>444</v>
      </c>
      <c r="T138" t="s">
        <v>669</v>
      </c>
      <c r="U138">
        <v>13</v>
      </c>
      <c r="V138" t="s">
        <v>670</v>
      </c>
      <c r="W138" t="s">
        <v>448</v>
      </c>
      <c r="X138" t="s">
        <v>671</v>
      </c>
      <c r="Y138">
        <v>13</v>
      </c>
      <c r="Z138" t="s">
        <v>670</v>
      </c>
      <c r="AA138" t="s">
        <v>443</v>
      </c>
      <c r="AB138">
        <v>4</v>
      </c>
      <c r="AC138" t="s">
        <v>439</v>
      </c>
      <c r="AD138" s="92">
        <v>788</v>
      </c>
      <c r="AE138" t="s">
        <v>437</v>
      </c>
    </row>
    <row r="139" spans="1:31" x14ac:dyDescent="0.25">
      <c r="A139" t="s">
        <v>668</v>
      </c>
      <c r="B139">
        <v>137</v>
      </c>
      <c r="C139" t="s">
        <v>443</v>
      </c>
      <c r="D139">
        <v>1</v>
      </c>
      <c r="E139" t="s">
        <v>439</v>
      </c>
      <c r="F139" t="s">
        <v>471</v>
      </c>
      <c r="G139" t="s">
        <v>439</v>
      </c>
      <c r="H139">
        <v>13</v>
      </c>
      <c r="I139" t="s">
        <v>444</v>
      </c>
      <c r="J139" t="s">
        <v>675</v>
      </c>
      <c r="K139" t="s">
        <v>1</v>
      </c>
      <c r="L139" s="118" t="s">
        <v>676</v>
      </c>
      <c r="M139" t="s">
        <v>3</v>
      </c>
      <c r="N139" s="118" t="s">
        <v>674</v>
      </c>
      <c r="O139" t="s">
        <v>443</v>
      </c>
      <c r="P139">
        <v>2</v>
      </c>
      <c r="Q139" t="s">
        <v>439</v>
      </c>
      <c r="R139" t="s">
        <v>190</v>
      </c>
      <c r="S139" t="s">
        <v>444</v>
      </c>
      <c r="T139" t="s">
        <v>669</v>
      </c>
      <c r="U139">
        <v>13</v>
      </c>
      <c r="V139" t="s">
        <v>670</v>
      </c>
      <c r="W139" t="s">
        <v>448</v>
      </c>
      <c r="X139" t="s">
        <v>671</v>
      </c>
      <c r="Y139">
        <v>13</v>
      </c>
      <c r="Z139" t="s">
        <v>670</v>
      </c>
      <c r="AA139" t="s">
        <v>443</v>
      </c>
      <c r="AB139">
        <v>3</v>
      </c>
      <c r="AC139" t="s">
        <v>439</v>
      </c>
      <c r="AD139" s="92">
        <v>567</v>
      </c>
      <c r="AE139" t="s">
        <v>437</v>
      </c>
    </row>
    <row r="140" spans="1:31" x14ac:dyDescent="0.25">
      <c r="A140" t="s">
        <v>668</v>
      </c>
      <c r="B140">
        <v>138</v>
      </c>
      <c r="C140" t="s">
        <v>443</v>
      </c>
      <c r="D140">
        <v>1</v>
      </c>
      <c r="E140" t="s">
        <v>439</v>
      </c>
      <c r="F140" t="s">
        <v>471</v>
      </c>
      <c r="G140" t="s">
        <v>439</v>
      </c>
      <c r="H140">
        <v>13</v>
      </c>
      <c r="I140" t="s">
        <v>444</v>
      </c>
      <c r="J140" t="s">
        <v>675</v>
      </c>
      <c r="K140" t="s">
        <v>692</v>
      </c>
      <c r="L140" s="118" t="s">
        <v>676</v>
      </c>
      <c r="M140" t="s">
        <v>3</v>
      </c>
      <c r="N140" s="118" t="s">
        <v>674</v>
      </c>
      <c r="O140" t="s">
        <v>443</v>
      </c>
      <c r="P140">
        <v>2</v>
      </c>
      <c r="Q140" t="s">
        <v>439</v>
      </c>
      <c r="R140" t="s">
        <v>190</v>
      </c>
      <c r="S140" t="s">
        <v>444</v>
      </c>
      <c r="T140" t="s">
        <v>669</v>
      </c>
      <c r="U140">
        <v>13</v>
      </c>
      <c r="V140" t="s">
        <v>670</v>
      </c>
      <c r="W140" t="s">
        <v>448</v>
      </c>
      <c r="X140" t="s">
        <v>671</v>
      </c>
      <c r="Y140">
        <v>13</v>
      </c>
      <c r="Z140" t="s">
        <v>670</v>
      </c>
      <c r="AA140" t="s">
        <v>443</v>
      </c>
      <c r="AB140">
        <v>1</v>
      </c>
      <c r="AC140" t="s">
        <v>439</v>
      </c>
      <c r="AD140" s="92">
        <v>336</v>
      </c>
      <c r="AE140" t="s">
        <v>437</v>
      </c>
    </row>
    <row r="141" spans="1:31" x14ac:dyDescent="0.25">
      <c r="A141" t="s">
        <v>668</v>
      </c>
      <c r="B141">
        <v>139</v>
      </c>
      <c r="C141" t="s">
        <v>443</v>
      </c>
      <c r="D141">
        <v>1</v>
      </c>
      <c r="E141" t="s">
        <v>439</v>
      </c>
      <c r="F141" t="s">
        <v>471</v>
      </c>
      <c r="G141" t="s">
        <v>439</v>
      </c>
      <c r="H141">
        <v>13</v>
      </c>
      <c r="I141" t="s">
        <v>444</v>
      </c>
      <c r="J141" t="s">
        <v>675</v>
      </c>
      <c r="K141" t="s">
        <v>18</v>
      </c>
      <c r="L141" s="118" t="s">
        <v>676</v>
      </c>
      <c r="M141" t="s">
        <v>3</v>
      </c>
      <c r="N141" s="118" t="s">
        <v>674</v>
      </c>
      <c r="O141" t="s">
        <v>443</v>
      </c>
      <c r="P141">
        <v>2</v>
      </c>
      <c r="Q141" t="s">
        <v>439</v>
      </c>
      <c r="R141" t="s">
        <v>190</v>
      </c>
      <c r="S141" t="s">
        <v>444</v>
      </c>
      <c r="T141" t="s">
        <v>669</v>
      </c>
      <c r="U141">
        <v>13</v>
      </c>
      <c r="V141" t="s">
        <v>670</v>
      </c>
      <c r="W141" t="s">
        <v>448</v>
      </c>
      <c r="X141" t="s">
        <v>671</v>
      </c>
      <c r="Y141">
        <v>13</v>
      </c>
      <c r="Z141" t="s">
        <v>670</v>
      </c>
      <c r="AA141" t="s">
        <v>443</v>
      </c>
      <c r="AB141">
        <v>1</v>
      </c>
      <c r="AC141" t="s">
        <v>439</v>
      </c>
      <c r="AD141" s="92">
        <v>260</v>
      </c>
      <c r="AE141" t="s">
        <v>437</v>
      </c>
    </row>
    <row r="142" spans="1:31" x14ac:dyDescent="0.25">
      <c r="A142" t="s">
        <v>668</v>
      </c>
      <c r="B142">
        <v>140</v>
      </c>
      <c r="C142" t="s">
        <v>443</v>
      </c>
      <c r="D142">
        <v>1</v>
      </c>
      <c r="E142" t="s">
        <v>439</v>
      </c>
      <c r="F142" t="s">
        <v>471</v>
      </c>
      <c r="G142" t="s">
        <v>439</v>
      </c>
      <c r="H142">
        <v>13</v>
      </c>
      <c r="I142" t="s">
        <v>444</v>
      </c>
      <c r="J142" t="s">
        <v>675</v>
      </c>
      <c r="K142" t="s">
        <v>22</v>
      </c>
      <c r="L142" s="118" t="s">
        <v>676</v>
      </c>
      <c r="M142" t="s">
        <v>3</v>
      </c>
      <c r="N142" s="118" t="s">
        <v>674</v>
      </c>
      <c r="O142" t="s">
        <v>443</v>
      </c>
      <c r="P142">
        <v>2</v>
      </c>
      <c r="Q142" t="s">
        <v>439</v>
      </c>
      <c r="R142" t="s">
        <v>190</v>
      </c>
      <c r="S142" t="s">
        <v>444</v>
      </c>
      <c r="T142" t="s">
        <v>669</v>
      </c>
      <c r="U142">
        <v>13</v>
      </c>
      <c r="V142" t="s">
        <v>670</v>
      </c>
      <c r="W142" t="s">
        <v>448</v>
      </c>
      <c r="X142" t="s">
        <v>671</v>
      </c>
      <c r="Y142">
        <v>13</v>
      </c>
      <c r="Z142" t="s">
        <v>670</v>
      </c>
      <c r="AA142" t="s">
        <v>443</v>
      </c>
      <c r="AB142">
        <v>2</v>
      </c>
      <c r="AC142" t="s">
        <v>439</v>
      </c>
      <c r="AD142" s="92">
        <v>676</v>
      </c>
      <c r="AE142" t="s">
        <v>437</v>
      </c>
    </row>
    <row r="143" spans="1:31" x14ac:dyDescent="0.25">
      <c r="A143" t="s">
        <v>668</v>
      </c>
      <c r="B143">
        <v>141</v>
      </c>
      <c r="C143" t="s">
        <v>443</v>
      </c>
      <c r="D143">
        <v>1</v>
      </c>
      <c r="E143" t="s">
        <v>439</v>
      </c>
      <c r="F143" t="s">
        <v>471</v>
      </c>
      <c r="G143" t="s">
        <v>439</v>
      </c>
      <c r="H143">
        <v>13</v>
      </c>
      <c r="I143" t="s">
        <v>444</v>
      </c>
      <c r="J143" t="s">
        <v>675</v>
      </c>
      <c r="K143" t="s">
        <v>693</v>
      </c>
      <c r="L143" s="118" t="s">
        <v>676</v>
      </c>
      <c r="M143" t="s">
        <v>3</v>
      </c>
      <c r="N143" s="118" t="s">
        <v>674</v>
      </c>
      <c r="O143" t="s">
        <v>443</v>
      </c>
      <c r="P143">
        <v>2</v>
      </c>
      <c r="Q143" t="s">
        <v>439</v>
      </c>
      <c r="R143" t="s">
        <v>190</v>
      </c>
      <c r="S143" t="s">
        <v>444</v>
      </c>
      <c r="T143" t="s">
        <v>669</v>
      </c>
      <c r="U143">
        <v>13</v>
      </c>
      <c r="V143" t="s">
        <v>670</v>
      </c>
      <c r="W143" t="s">
        <v>448</v>
      </c>
      <c r="X143" t="s">
        <v>671</v>
      </c>
      <c r="Y143">
        <v>13</v>
      </c>
      <c r="Z143" t="s">
        <v>670</v>
      </c>
      <c r="AA143" t="s">
        <v>443</v>
      </c>
      <c r="AB143">
        <v>1</v>
      </c>
      <c r="AC143" t="s">
        <v>439</v>
      </c>
      <c r="AD143" s="92">
        <v>510</v>
      </c>
      <c r="AE143" t="s">
        <v>437</v>
      </c>
    </row>
    <row r="144" spans="1:31" x14ac:dyDescent="0.25">
      <c r="A144" t="s">
        <v>668</v>
      </c>
      <c r="B144">
        <v>142</v>
      </c>
      <c r="C144" t="s">
        <v>443</v>
      </c>
      <c r="D144">
        <v>1</v>
      </c>
      <c r="E144" t="s">
        <v>439</v>
      </c>
      <c r="F144" t="s">
        <v>471</v>
      </c>
      <c r="G144" t="s">
        <v>439</v>
      </c>
      <c r="H144">
        <v>14</v>
      </c>
      <c r="I144" t="s">
        <v>444</v>
      </c>
      <c r="J144" t="s">
        <v>675</v>
      </c>
      <c r="K144" t="s">
        <v>689</v>
      </c>
      <c r="L144" s="118" t="s">
        <v>676</v>
      </c>
      <c r="M144" t="s">
        <v>1</v>
      </c>
      <c r="N144" s="118" t="s">
        <v>674</v>
      </c>
      <c r="O144" t="s">
        <v>443</v>
      </c>
      <c r="P144">
        <v>2</v>
      </c>
      <c r="Q144" t="s">
        <v>439</v>
      </c>
      <c r="R144" t="s">
        <v>190</v>
      </c>
      <c r="S144" t="s">
        <v>444</v>
      </c>
      <c r="T144" t="s">
        <v>669</v>
      </c>
      <c r="U144">
        <v>14</v>
      </c>
      <c r="V144" t="s">
        <v>670</v>
      </c>
      <c r="W144" t="s">
        <v>448</v>
      </c>
      <c r="X144" t="s">
        <v>671</v>
      </c>
      <c r="Y144">
        <v>14</v>
      </c>
      <c r="Z144" t="s">
        <v>670</v>
      </c>
      <c r="AA144" t="s">
        <v>443</v>
      </c>
      <c r="AB144">
        <v>6</v>
      </c>
      <c r="AC144" t="s">
        <v>439</v>
      </c>
      <c r="AD144" s="92">
        <v>3702</v>
      </c>
      <c r="AE144" t="s">
        <v>437</v>
      </c>
    </row>
    <row r="145" spans="1:31" x14ac:dyDescent="0.25">
      <c r="A145" t="s">
        <v>668</v>
      </c>
      <c r="B145">
        <v>143</v>
      </c>
      <c r="C145" t="s">
        <v>443</v>
      </c>
      <c r="D145">
        <v>1</v>
      </c>
      <c r="E145" t="s">
        <v>439</v>
      </c>
      <c r="F145" t="s">
        <v>471</v>
      </c>
      <c r="G145" t="s">
        <v>439</v>
      </c>
      <c r="H145">
        <v>14</v>
      </c>
      <c r="I145" t="s">
        <v>444</v>
      </c>
      <c r="J145" t="s">
        <v>675</v>
      </c>
      <c r="K145" t="s">
        <v>683</v>
      </c>
      <c r="L145" s="118" t="s">
        <v>676</v>
      </c>
      <c r="M145" t="s">
        <v>1</v>
      </c>
      <c r="N145" s="118" t="s">
        <v>674</v>
      </c>
      <c r="O145" t="s">
        <v>443</v>
      </c>
      <c r="P145">
        <v>2</v>
      </c>
      <c r="Q145" t="s">
        <v>439</v>
      </c>
      <c r="R145" t="s">
        <v>190</v>
      </c>
      <c r="S145" t="s">
        <v>444</v>
      </c>
      <c r="T145" t="s">
        <v>669</v>
      </c>
      <c r="U145">
        <v>14</v>
      </c>
      <c r="V145" t="s">
        <v>670</v>
      </c>
      <c r="W145" t="s">
        <v>448</v>
      </c>
      <c r="X145" t="s">
        <v>671</v>
      </c>
      <c r="Y145">
        <v>14</v>
      </c>
      <c r="Z145" t="s">
        <v>670</v>
      </c>
      <c r="AA145" t="s">
        <v>443</v>
      </c>
      <c r="AB145">
        <v>2</v>
      </c>
      <c r="AC145" t="s">
        <v>439</v>
      </c>
      <c r="AD145" s="92">
        <v>676</v>
      </c>
      <c r="AE145" t="s">
        <v>437</v>
      </c>
    </row>
    <row r="146" spans="1:31" x14ac:dyDescent="0.25">
      <c r="A146" t="s">
        <v>668</v>
      </c>
      <c r="B146">
        <v>144</v>
      </c>
      <c r="C146" t="s">
        <v>443</v>
      </c>
      <c r="D146">
        <v>1</v>
      </c>
      <c r="E146" t="s">
        <v>439</v>
      </c>
      <c r="F146" t="s">
        <v>471</v>
      </c>
      <c r="G146" t="s">
        <v>439</v>
      </c>
      <c r="H146">
        <v>14</v>
      </c>
      <c r="I146" t="s">
        <v>444</v>
      </c>
      <c r="J146" t="s">
        <v>675</v>
      </c>
      <c r="K146" t="s">
        <v>0</v>
      </c>
      <c r="L146" s="118" t="s">
        <v>676</v>
      </c>
      <c r="M146" t="s">
        <v>1</v>
      </c>
      <c r="N146" s="118" t="s">
        <v>674</v>
      </c>
      <c r="O146" t="s">
        <v>443</v>
      </c>
      <c r="P146">
        <v>2</v>
      </c>
      <c r="Q146" t="s">
        <v>439</v>
      </c>
      <c r="R146" t="s">
        <v>190</v>
      </c>
      <c r="S146" t="s">
        <v>444</v>
      </c>
      <c r="T146" t="s">
        <v>669</v>
      </c>
      <c r="U146">
        <v>14</v>
      </c>
      <c r="V146" t="s">
        <v>670</v>
      </c>
      <c r="W146" t="s">
        <v>448</v>
      </c>
      <c r="X146" t="s">
        <v>671</v>
      </c>
      <c r="Y146">
        <v>14</v>
      </c>
      <c r="Z146" t="s">
        <v>670</v>
      </c>
      <c r="AA146" t="s">
        <v>443</v>
      </c>
      <c r="AB146">
        <v>3</v>
      </c>
      <c r="AC146" t="s">
        <v>439</v>
      </c>
      <c r="AD146" s="92">
        <v>1350</v>
      </c>
      <c r="AE146" t="s">
        <v>437</v>
      </c>
    </row>
    <row r="147" spans="1:31" x14ac:dyDescent="0.25">
      <c r="A147" t="s">
        <v>668</v>
      </c>
      <c r="B147">
        <v>145</v>
      </c>
      <c r="C147" t="s">
        <v>443</v>
      </c>
      <c r="D147">
        <v>1</v>
      </c>
      <c r="E147" t="s">
        <v>439</v>
      </c>
      <c r="F147" t="s">
        <v>471</v>
      </c>
      <c r="G147" t="s">
        <v>439</v>
      </c>
      <c r="H147">
        <v>14</v>
      </c>
      <c r="I147" t="s">
        <v>444</v>
      </c>
      <c r="J147" t="s">
        <v>675</v>
      </c>
      <c r="K147" t="s">
        <v>691</v>
      </c>
      <c r="L147" s="118" t="s">
        <v>676</v>
      </c>
      <c r="M147" t="s">
        <v>1</v>
      </c>
      <c r="N147" s="118" t="s">
        <v>674</v>
      </c>
      <c r="O147" t="s">
        <v>443</v>
      </c>
      <c r="P147">
        <v>2</v>
      </c>
      <c r="Q147" t="s">
        <v>439</v>
      </c>
      <c r="R147" t="s">
        <v>190</v>
      </c>
      <c r="S147" t="s">
        <v>444</v>
      </c>
      <c r="T147" t="s">
        <v>669</v>
      </c>
      <c r="U147">
        <v>14</v>
      </c>
      <c r="V147" t="s">
        <v>670</v>
      </c>
      <c r="W147" t="s">
        <v>448</v>
      </c>
      <c r="X147" t="s">
        <v>671</v>
      </c>
      <c r="Y147">
        <v>14</v>
      </c>
      <c r="Z147" t="s">
        <v>670</v>
      </c>
      <c r="AA147" t="s">
        <v>443</v>
      </c>
      <c r="AB147">
        <v>4</v>
      </c>
      <c r="AC147" t="s">
        <v>439</v>
      </c>
      <c r="AD147" s="92">
        <v>1640</v>
      </c>
      <c r="AE147" t="s">
        <v>437</v>
      </c>
    </row>
    <row r="148" spans="1:31" x14ac:dyDescent="0.25">
      <c r="A148" t="s">
        <v>668</v>
      </c>
      <c r="B148">
        <v>146</v>
      </c>
      <c r="C148" t="s">
        <v>443</v>
      </c>
      <c r="D148">
        <v>1</v>
      </c>
      <c r="E148" t="s">
        <v>439</v>
      </c>
      <c r="F148" t="s">
        <v>471</v>
      </c>
      <c r="G148" t="s">
        <v>439</v>
      </c>
      <c r="H148">
        <v>14</v>
      </c>
      <c r="I148" t="s">
        <v>444</v>
      </c>
      <c r="J148" t="s">
        <v>675</v>
      </c>
      <c r="K148" t="s">
        <v>692</v>
      </c>
      <c r="L148" s="118" t="s">
        <v>676</v>
      </c>
      <c r="M148" t="s">
        <v>1</v>
      </c>
      <c r="N148" s="118" t="s">
        <v>674</v>
      </c>
      <c r="O148" t="s">
        <v>443</v>
      </c>
      <c r="P148">
        <v>2</v>
      </c>
      <c r="Q148" t="s">
        <v>439</v>
      </c>
      <c r="R148" t="s">
        <v>190</v>
      </c>
      <c r="S148" t="s">
        <v>444</v>
      </c>
      <c r="T148" t="s">
        <v>669</v>
      </c>
      <c r="U148">
        <v>14</v>
      </c>
      <c r="V148" t="s">
        <v>670</v>
      </c>
      <c r="W148" t="s">
        <v>448</v>
      </c>
      <c r="X148" t="s">
        <v>671</v>
      </c>
      <c r="Y148">
        <v>14</v>
      </c>
      <c r="Z148" t="s">
        <v>670</v>
      </c>
      <c r="AA148" t="s">
        <v>443</v>
      </c>
      <c r="AB148">
        <v>1</v>
      </c>
      <c r="AC148" t="s">
        <v>439</v>
      </c>
      <c r="AD148" s="92">
        <v>390</v>
      </c>
      <c r="AE148" t="s">
        <v>437</v>
      </c>
    </row>
    <row r="149" spans="1:31" x14ac:dyDescent="0.25">
      <c r="A149" t="s">
        <v>668</v>
      </c>
      <c r="B149">
        <v>147</v>
      </c>
      <c r="C149" t="s">
        <v>443</v>
      </c>
      <c r="D149">
        <v>1</v>
      </c>
      <c r="E149" t="s">
        <v>439</v>
      </c>
      <c r="F149" t="s">
        <v>471</v>
      </c>
      <c r="G149" t="s">
        <v>439</v>
      </c>
      <c r="H149">
        <v>14</v>
      </c>
      <c r="I149" t="s">
        <v>444</v>
      </c>
      <c r="J149" t="s">
        <v>675</v>
      </c>
      <c r="K149" t="s">
        <v>18</v>
      </c>
      <c r="L149" s="118" t="s">
        <v>676</v>
      </c>
      <c r="M149" t="s">
        <v>1</v>
      </c>
      <c r="N149" s="118" t="s">
        <v>674</v>
      </c>
      <c r="O149" t="s">
        <v>443</v>
      </c>
      <c r="P149">
        <v>2</v>
      </c>
      <c r="Q149" t="s">
        <v>439</v>
      </c>
      <c r="R149" t="s">
        <v>190</v>
      </c>
      <c r="S149" t="s">
        <v>444</v>
      </c>
      <c r="T149" t="s">
        <v>669</v>
      </c>
      <c r="U149">
        <v>14</v>
      </c>
      <c r="V149" t="s">
        <v>670</v>
      </c>
      <c r="W149" t="s">
        <v>448</v>
      </c>
      <c r="X149" t="s">
        <v>671</v>
      </c>
      <c r="Y149">
        <v>14</v>
      </c>
      <c r="Z149" t="s">
        <v>670</v>
      </c>
      <c r="AA149" t="s">
        <v>443</v>
      </c>
      <c r="AB149">
        <v>1</v>
      </c>
      <c r="AC149" t="s">
        <v>439</v>
      </c>
      <c r="AD149" s="92">
        <v>190</v>
      </c>
      <c r="AE149" t="s">
        <v>437</v>
      </c>
    </row>
    <row r="150" spans="1:31" x14ac:dyDescent="0.25">
      <c r="A150" t="s">
        <v>668</v>
      </c>
      <c r="B150">
        <v>148</v>
      </c>
      <c r="C150" t="s">
        <v>443</v>
      </c>
      <c r="D150">
        <v>1</v>
      </c>
      <c r="E150" t="s">
        <v>439</v>
      </c>
      <c r="F150" t="s">
        <v>471</v>
      </c>
      <c r="G150" t="s">
        <v>439</v>
      </c>
      <c r="H150">
        <v>14</v>
      </c>
      <c r="I150" t="s">
        <v>444</v>
      </c>
      <c r="J150" t="s">
        <v>675</v>
      </c>
      <c r="K150" t="s">
        <v>22</v>
      </c>
      <c r="L150" s="118" t="s">
        <v>676</v>
      </c>
      <c r="M150" t="s">
        <v>1</v>
      </c>
      <c r="N150" s="118" t="s">
        <v>674</v>
      </c>
      <c r="O150" t="s">
        <v>443</v>
      </c>
      <c r="P150">
        <v>2</v>
      </c>
      <c r="Q150" t="s">
        <v>439</v>
      </c>
      <c r="R150" t="s">
        <v>190</v>
      </c>
      <c r="S150" t="s">
        <v>444</v>
      </c>
      <c r="T150" t="s">
        <v>669</v>
      </c>
      <c r="U150">
        <v>14</v>
      </c>
      <c r="V150" t="s">
        <v>670</v>
      </c>
      <c r="W150" t="s">
        <v>448</v>
      </c>
      <c r="X150" t="s">
        <v>671</v>
      </c>
      <c r="Y150">
        <v>14</v>
      </c>
      <c r="Z150" t="s">
        <v>670</v>
      </c>
      <c r="AA150" t="s">
        <v>443</v>
      </c>
      <c r="AB150">
        <v>2</v>
      </c>
      <c r="AC150" t="s">
        <v>439</v>
      </c>
      <c r="AD150" s="92">
        <v>720</v>
      </c>
      <c r="AE150" t="s">
        <v>437</v>
      </c>
    </row>
    <row r="151" spans="1:31" x14ac:dyDescent="0.25">
      <c r="A151" t="s">
        <v>668</v>
      </c>
      <c r="B151">
        <v>149</v>
      </c>
      <c r="C151" t="s">
        <v>443</v>
      </c>
      <c r="D151">
        <v>1</v>
      </c>
      <c r="E151" t="s">
        <v>439</v>
      </c>
      <c r="F151" t="s">
        <v>471</v>
      </c>
      <c r="G151" t="s">
        <v>439</v>
      </c>
      <c r="H151">
        <v>14</v>
      </c>
      <c r="I151" t="s">
        <v>444</v>
      </c>
      <c r="J151" t="s">
        <v>675</v>
      </c>
      <c r="K151" t="s">
        <v>693</v>
      </c>
      <c r="L151" s="118" t="s">
        <v>676</v>
      </c>
      <c r="M151" t="s">
        <v>1</v>
      </c>
      <c r="N151" s="118" t="s">
        <v>674</v>
      </c>
      <c r="O151" t="s">
        <v>443</v>
      </c>
      <c r="P151">
        <v>2</v>
      </c>
      <c r="Q151" t="s">
        <v>439</v>
      </c>
      <c r="R151" t="s">
        <v>190</v>
      </c>
      <c r="S151" t="s">
        <v>444</v>
      </c>
      <c r="T151" t="s">
        <v>669</v>
      </c>
      <c r="U151">
        <v>14</v>
      </c>
      <c r="V151" t="s">
        <v>670</v>
      </c>
      <c r="W151" t="s">
        <v>448</v>
      </c>
      <c r="X151" t="s">
        <v>671</v>
      </c>
      <c r="Y151">
        <v>14</v>
      </c>
      <c r="Z151" t="s">
        <v>670</v>
      </c>
      <c r="AA151" t="s">
        <v>443</v>
      </c>
      <c r="AB151">
        <v>1</v>
      </c>
      <c r="AC151" t="s">
        <v>439</v>
      </c>
      <c r="AD151" s="92">
        <v>540</v>
      </c>
      <c r="AE151" t="s">
        <v>437</v>
      </c>
    </row>
    <row r="152" spans="1:31" x14ac:dyDescent="0.25">
      <c r="A152" t="s">
        <v>668</v>
      </c>
      <c r="B152">
        <v>150</v>
      </c>
      <c r="C152" t="s">
        <v>443</v>
      </c>
      <c r="D152">
        <v>1</v>
      </c>
      <c r="E152" t="s">
        <v>439</v>
      </c>
      <c r="F152" t="s">
        <v>472</v>
      </c>
      <c r="G152" t="s">
        <v>439</v>
      </c>
      <c r="H152">
        <v>15</v>
      </c>
      <c r="I152" t="s">
        <v>444</v>
      </c>
      <c r="J152" t="s">
        <v>675</v>
      </c>
      <c r="K152" t="s">
        <v>1</v>
      </c>
      <c r="L152" s="118" t="s">
        <v>676</v>
      </c>
      <c r="M152" t="s">
        <v>23</v>
      </c>
      <c r="N152" s="118" t="s">
        <v>674</v>
      </c>
      <c r="O152" t="s">
        <v>443</v>
      </c>
      <c r="P152">
        <v>2</v>
      </c>
      <c r="Q152" t="s">
        <v>439</v>
      </c>
      <c r="R152" t="s">
        <v>190</v>
      </c>
      <c r="S152" t="s">
        <v>444</v>
      </c>
      <c r="T152" t="s">
        <v>669</v>
      </c>
      <c r="U152">
        <v>15</v>
      </c>
      <c r="V152" t="s">
        <v>670</v>
      </c>
      <c r="W152" t="s">
        <v>448</v>
      </c>
      <c r="X152" t="s">
        <v>671</v>
      </c>
      <c r="Y152">
        <v>15</v>
      </c>
      <c r="Z152" t="s">
        <v>670</v>
      </c>
      <c r="AA152" t="s">
        <v>443</v>
      </c>
      <c r="AB152">
        <v>5</v>
      </c>
      <c r="AC152" t="s">
        <v>439</v>
      </c>
      <c r="AD152" s="92">
        <v>3750</v>
      </c>
      <c r="AE152" t="s">
        <v>437</v>
      </c>
    </row>
    <row r="153" spans="1:31" x14ac:dyDescent="0.25">
      <c r="A153" t="s">
        <v>668</v>
      </c>
      <c r="B153">
        <v>151</v>
      </c>
      <c r="C153" t="s">
        <v>443</v>
      </c>
      <c r="D153">
        <v>1</v>
      </c>
      <c r="E153" t="s">
        <v>439</v>
      </c>
      <c r="F153" t="s">
        <v>472</v>
      </c>
      <c r="G153" t="s">
        <v>439</v>
      </c>
      <c r="H153">
        <v>15</v>
      </c>
      <c r="I153" t="s">
        <v>444</v>
      </c>
      <c r="J153" t="s">
        <v>675</v>
      </c>
      <c r="K153" t="s">
        <v>3</v>
      </c>
      <c r="L153" s="118" t="s">
        <v>676</v>
      </c>
      <c r="M153" t="s">
        <v>23</v>
      </c>
      <c r="N153" s="118" t="s">
        <v>674</v>
      </c>
      <c r="O153" t="s">
        <v>443</v>
      </c>
      <c r="P153">
        <v>2</v>
      </c>
      <c r="Q153" t="s">
        <v>439</v>
      </c>
      <c r="R153" t="s">
        <v>190</v>
      </c>
      <c r="S153" t="s">
        <v>444</v>
      </c>
      <c r="T153" t="s">
        <v>669</v>
      </c>
      <c r="U153">
        <v>15</v>
      </c>
      <c r="V153" t="s">
        <v>670</v>
      </c>
      <c r="W153" t="s">
        <v>448</v>
      </c>
      <c r="X153" t="s">
        <v>671</v>
      </c>
      <c r="Y153">
        <v>15</v>
      </c>
      <c r="Z153" t="s">
        <v>670</v>
      </c>
      <c r="AA153" t="s">
        <v>443</v>
      </c>
      <c r="AB153">
        <v>4</v>
      </c>
      <c r="AC153" t="s">
        <v>439</v>
      </c>
      <c r="AD153" s="92">
        <v>3240</v>
      </c>
      <c r="AE153" t="s">
        <v>437</v>
      </c>
    </row>
    <row r="154" spans="1:31" x14ac:dyDescent="0.25">
      <c r="A154" t="s">
        <v>668</v>
      </c>
      <c r="B154">
        <v>152</v>
      </c>
      <c r="C154" t="s">
        <v>443</v>
      </c>
      <c r="D154">
        <v>1</v>
      </c>
      <c r="E154" t="s">
        <v>439</v>
      </c>
      <c r="F154" t="s">
        <v>472</v>
      </c>
      <c r="G154" t="s">
        <v>439</v>
      </c>
      <c r="H154">
        <v>15</v>
      </c>
      <c r="I154" t="s">
        <v>444</v>
      </c>
      <c r="J154" t="s">
        <v>675</v>
      </c>
      <c r="K154" t="s">
        <v>690</v>
      </c>
      <c r="L154" s="118" t="s">
        <v>676</v>
      </c>
      <c r="M154" t="s">
        <v>23</v>
      </c>
      <c r="N154" s="118" t="s">
        <v>674</v>
      </c>
      <c r="O154" t="s">
        <v>443</v>
      </c>
      <c r="P154">
        <v>2</v>
      </c>
      <c r="Q154" t="s">
        <v>439</v>
      </c>
      <c r="R154" t="s">
        <v>190</v>
      </c>
      <c r="S154" t="s">
        <v>444</v>
      </c>
      <c r="T154" t="s">
        <v>669</v>
      </c>
      <c r="U154">
        <v>15</v>
      </c>
      <c r="V154" t="s">
        <v>670</v>
      </c>
      <c r="W154" t="s">
        <v>448</v>
      </c>
      <c r="X154" t="s">
        <v>671</v>
      </c>
      <c r="Y154">
        <v>15</v>
      </c>
      <c r="Z154" t="s">
        <v>670</v>
      </c>
      <c r="AA154" t="s">
        <v>443</v>
      </c>
      <c r="AB154">
        <v>7</v>
      </c>
      <c r="AC154" t="s">
        <v>439</v>
      </c>
      <c r="AD154" s="92">
        <v>5215</v>
      </c>
      <c r="AE154" t="s">
        <v>437</v>
      </c>
    </row>
    <row r="155" spans="1:31" x14ac:dyDescent="0.25">
      <c r="A155" t="s">
        <v>668</v>
      </c>
      <c r="B155">
        <v>153</v>
      </c>
      <c r="C155" t="s">
        <v>443</v>
      </c>
      <c r="D155">
        <v>1</v>
      </c>
      <c r="E155" t="s">
        <v>439</v>
      </c>
      <c r="F155" t="s">
        <v>472</v>
      </c>
      <c r="G155" t="s">
        <v>439</v>
      </c>
      <c r="H155">
        <v>15</v>
      </c>
      <c r="I155" t="s">
        <v>444</v>
      </c>
      <c r="J155" t="s">
        <v>675</v>
      </c>
      <c r="K155" t="s">
        <v>22</v>
      </c>
      <c r="L155" s="118" t="s">
        <v>676</v>
      </c>
      <c r="M155" t="s">
        <v>23</v>
      </c>
      <c r="N155" s="118" t="s">
        <v>674</v>
      </c>
      <c r="O155" t="s">
        <v>443</v>
      </c>
      <c r="P155">
        <v>2</v>
      </c>
      <c r="Q155" t="s">
        <v>439</v>
      </c>
      <c r="R155" t="s">
        <v>190</v>
      </c>
      <c r="S155" t="s">
        <v>444</v>
      </c>
      <c r="T155" t="s">
        <v>669</v>
      </c>
      <c r="U155">
        <v>15</v>
      </c>
      <c r="V155" t="s">
        <v>670</v>
      </c>
      <c r="W155" t="s">
        <v>448</v>
      </c>
      <c r="X155" t="s">
        <v>671</v>
      </c>
      <c r="Y155">
        <v>15</v>
      </c>
      <c r="Z155" t="s">
        <v>670</v>
      </c>
      <c r="AA155" t="s">
        <v>443</v>
      </c>
      <c r="AB155">
        <v>1</v>
      </c>
      <c r="AC155" t="s">
        <v>439</v>
      </c>
      <c r="AD155" s="92">
        <v>745</v>
      </c>
      <c r="AE155" t="s">
        <v>437</v>
      </c>
    </row>
    <row r="156" spans="1:31" x14ac:dyDescent="0.25">
      <c r="A156" t="s">
        <v>668</v>
      </c>
      <c r="B156">
        <v>154</v>
      </c>
      <c r="C156" t="s">
        <v>443</v>
      </c>
      <c r="D156">
        <v>1</v>
      </c>
      <c r="E156" t="s">
        <v>439</v>
      </c>
      <c r="F156" t="s">
        <v>472</v>
      </c>
      <c r="G156" t="s">
        <v>439</v>
      </c>
      <c r="H156">
        <v>15</v>
      </c>
      <c r="I156" t="s">
        <v>444</v>
      </c>
      <c r="J156" t="s">
        <v>675</v>
      </c>
      <c r="K156" t="s">
        <v>18</v>
      </c>
      <c r="L156" s="118" t="s">
        <v>676</v>
      </c>
      <c r="M156" t="s">
        <v>23</v>
      </c>
      <c r="N156" s="118" t="s">
        <v>674</v>
      </c>
      <c r="O156" t="s">
        <v>443</v>
      </c>
      <c r="P156">
        <v>2</v>
      </c>
      <c r="Q156" t="s">
        <v>439</v>
      </c>
      <c r="R156" t="s">
        <v>190</v>
      </c>
      <c r="S156" t="s">
        <v>444</v>
      </c>
      <c r="T156" t="s">
        <v>669</v>
      </c>
      <c r="U156">
        <v>15</v>
      </c>
      <c r="V156" t="s">
        <v>670</v>
      </c>
      <c r="W156" t="s">
        <v>448</v>
      </c>
      <c r="X156" t="s">
        <v>671</v>
      </c>
      <c r="Y156">
        <v>15</v>
      </c>
      <c r="Z156" t="s">
        <v>670</v>
      </c>
      <c r="AA156" t="s">
        <v>443</v>
      </c>
      <c r="AB156">
        <v>1</v>
      </c>
      <c r="AC156" t="s">
        <v>439</v>
      </c>
      <c r="AD156" s="92">
        <v>756</v>
      </c>
      <c r="AE156" t="s">
        <v>437</v>
      </c>
    </row>
    <row r="157" spans="1:31" x14ac:dyDescent="0.25">
      <c r="A157" t="s">
        <v>668</v>
      </c>
      <c r="B157">
        <v>155</v>
      </c>
      <c r="C157" t="s">
        <v>443</v>
      </c>
      <c r="D157">
        <v>1</v>
      </c>
      <c r="E157" t="s">
        <v>439</v>
      </c>
      <c r="F157" t="s">
        <v>472</v>
      </c>
      <c r="G157" t="s">
        <v>439</v>
      </c>
      <c r="H157">
        <v>15</v>
      </c>
      <c r="I157" t="s">
        <v>444</v>
      </c>
      <c r="J157" t="s">
        <v>675</v>
      </c>
      <c r="K157" t="s">
        <v>0</v>
      </c>
      <c r="L157" s="118" t="s">
        <v>676</v>
      </c>
      <c r="M157" t="s">
        <v>23</v>
      </c>
      <c r="N157" s="118" t="s">
        <v>674</v>
      </c>
      <c r="O157" t="s">
        <v>443</v>
      </c>
      <c r="P157">
        <v>2</v>
      </c>
      <c r="Q157" t="s">
        <v>439</v>
      </c>
      <c r="R157" t="s">
        <v>190</v>
      </c>
      <c r="S157" t="s">
        <v>444</v>
      </c>
      <c r="T157" t="s">
        <v>669</v>
      </c>
      <c r="U157">
        <v>15</v>
      </c>
      <c r="V157" t="s">
        <v>670</v>
      </c>
      <c r="W157" t="s">
        <v>448</v>
      </c>
      <c r="X157" t="s">
        <v>671</v>
      </c>
      <c r="Y157">
        <v>15</v>
      </c>
      <c r="Z157" t="s">
        <v>670</v>
      </c>
      <c r="AA157" t="s">
        <v>443</v>
      </c>
      <c r="AB157">
        <v>3</v>
      </c>
      <c r="AC157" t="s">
        <v>439</v>
      </c>
      <c r="AD157" s="92">
        <v>2268</v>
      </c>
      <c r="AE157" t="s">
        <v>437</v>
      </c>
    </row>
    <row r="158" spans="1:31" x14ac:dyDescent="0.25">
      <c r="A158" t="s">
        <v>668</v>
      </c>
      <c r="B158">
        <v>156</v>
      </c>
      <c r="C158" t="s">
        <v>443</v>
      </c>
      <c r="D158">
        <v>1</v>
      </c>
      <c r="E158" t="s">
        <v>439</v>
      </c>
      <c r="F158" t="s">
        <v>472</v>
      </c>
      <c r="G158" t="s">
        <v>439</v>
      </c>
      <c r="H158">
        <v>15</v>
      </c>
      <c r="I158" t="s">
        <v>444</v>
      </c>
      <c r="J158" t="s">
        <v>675</v>
      </c>
      <c r="K158" t="s">
        <v>694</v>
      </c>
      <c r="L158" s="118" t="s">
        <v>676</v>
      </c>
      <c r="M158" t="s">
        <v>23</v>
      </c>
      <c r="N158" s="118" t="s">
        <v>674</v>
      </c>
      <c r="O158" t="s">
        <v>443</v>
      </c>
      <c r="P158">
        <v>2</v>
      </c>
      <c r="Q158" t="s">
        <v>439</v>
      </c>
      <c r="R158" t="s">
        <v>190</v>
      </c>
      <c r="S158" t="s">
        <v>444</v>
      </c>
      <c r="T158" t="s">
        <v>669</v>
      </c>
      <c r="U158">
        <v>15</v>
      </c>
      <c r="V158" t="s">
        <v>670</v>
      </c>
      <c r="W158" t="s">
        <v>448</v>
      </c>
      <c r="X158" t="s">
        <v>671</v>
      </c>
      <c r="Y158">
        <v>15</v>
      </c>
      <c r="Z158" t="s">
        <v>670</v>
      </c>
      <c r="AA158" t="s">
        <v>443</v>
      </c>
      <c r="AB158">
        <v>2</v>
      </c>
      <c r="AC158" t="s">
        <v>439</v>
      </c>
      <c r="AD158" s="92">
        <v>1318</v>
      </c>
      <c r="AE158" t="s">
        <v>437</v>
      </c>
    </row>
    <row r="159" spans="1:31" x14ac:dyDescent="0.25">
      <c r="A159" t="s">
        <v>668</v>
      </c>
      <c r="B159">
        <v>157</v>
      </c>
      <c r="C159" t="s">
        <v>443</v>
      </c>
      <c r="D159">
        <v>1</v>
      </c>
      <c r="E159" t="s">
        <v>439</v>
      </c>
      <c r="F159" t="s">
        <v>472</v>
      </c>
      <c r="G159" t="s">
        <v>439</v>
      </c>
      <c r="H159">
        <v>16</v>
      </c>
      <c r="I159" t="s">
        <v>444</v>
      </c>
      <c r="J159" t="s">
        <v>675</v>
      </c>
      <c r="K159" t="s">
        <v>3</v>
      </c>
      <c r="L159" s="118" t="s">
        <v>676</v>
      </c>
      <c r="M159" t="s">
        <v>1</v>
      </c>
      <c r="N159" s="118" t="s">
        <v>674</v>
      </c>
      <c r="O159" t="s">
        <v>443</v>
      </c>
      <c r="P159">
        <v>2</v>
      </c>
      <c r="Q159" t="s">
        <v>439</v>
      </c>
      <c r="R159" t="s">
        <v>190</v>
      </c>
      <c r="S159" t="s">
        <v>444</v>
      </c>
      <c r="T159" t="s">
        <v>669</v>
      </c>
      <c r="U159">
        <v>16</v>
      </c>
      <c r="V159" t="s">
        <v>670</v>
      </c>
      <c r="W159" t="s">
        <v>448</v>
      </c>
      <c r="X159" t="s">
        <v>671</v>
      </c>
      <c r="Y159">
        <v>16</v>
      </c>
      <c r="Z159" t="s">
        <v>670</v>
      </c>
      <c r="AA159" t="s">
        <v>443</v>
      </c>
      <c r="AB159">
        <v>4</v>
      </c>
      <c r="AC159" t="s">
        <v>439</v>
      </c>
      <c r="AD159" s="92">
        <v>1387.6</v>
      </c>
      <c r="AE159" t="s">
        <v>437</v>
      </c>
    </row>
    <row r="160" spans="1:31" x14ac:dyDescent="0.25">
      <c r="A160" t="s">
        <v>668</v>
      </c>
      <c r="B160">
        <v>158</v>
      </c>
      <c r="C160" t="s">
        <v>443</v>
      </c>
      <c r="D160">
        <v>1</v>
      </c>
      <c r="E160" t="s">
        <v>439</v>
      </c>
      <c r="F160" t="s">
        <v>472</v>
      </c>
      <c r="G160" t="s">
        <v>439</v>
      </c>
      <c r="H160">
        <v>16</v>
      </c>
      <c r="I160" t="s">
        <v>444</v>
      </c>
      <c r="J160" t="s">
        <v>675</v>
      </c>
      <c r="K160" t="s">
        <v>683</v>
      </c>
      <c r="L160" s="118" t="s">
        <v>676</v>
      </c>
      <c r="M160" t="s">
        <v>1</v>
      </c>
      <c r="N160" s="118" t="s">
        <v>674</v>
      </c>
      <c r="O160" t="s">
        <v>443</v>
      </c>
      <c r="P160">
        <v>2</v>
      </c>
      <c r="Q160" t="s">
        <v>439</v>
      </c>
      <c r="R160" t="s">
        <v>190</v>
      </c>
      <c r="S160" t="s">
        <v>444</v>
      </c>
      <c r="T160" t="s">
        <v>669</v>
      </c>
      <c r="U160">
        <v>16</v>
      </c>
      <c r="V160" t="s">
        <v>670</v>
      </c>
      <c r="W160" t="s">
        <v>448</v>
      </c>
      <c r="X160" t="s">
        <v>671</v>
      </c>
      <c r="Y160">
        <v>16</v>
      </c>
      <c r="Z160" t="s">
        <v>670</v>
      </c>
      <c r="AA160" t="s">
        <v>443</v>
      </c>
      <c r="AB160">
        <v>5</v>
      </c>
      <c r="AC160" t="s">
        <v>439</v>
      </c>
      <c r="AD160" s="92">
        <v>1690</v>
      </c>
      <c r="AE160" t="s">
        <v>437</v>
      </c>
    </row>
    <row r="161" spans="1:31" x14ac:dyDescent="0.25">
      <c r="A161" t="s">
        <v>668</v>
      </c>
      <c r="B161">
        <v>159</v>
      </c>
      <c r="C161" t="s">
        <v>443</v>
      </c>
      <c r="D161">
        <v>1</v>
      </c>
      <c r="E161" t="s">
        <v>439</v>
      </c>
      <c r="F161" t="s">
        <v>472</v>
      </c>
      <c r="G161" t="s">
        <v>439</v>
      </c>
      <c r="H161">
        <v>16</v>
      </c>
      <c r="I161" t="s">
        <v>444</v>
      </c>
      <c r="J161" t="s">
        <v>675</v>
      </c>
      <c r="K161" t="s">
        <v>22</v>
      </c>
      <c r="L161" s="118" t="s">
        <v>676</v>
      </c>
      <c r="M161" t="s">
        <v>1</v>
      </c>
      <c r="N161" s="118" t="s">
        <v>674</v>
      </c>
      <c r="O161" t="s">
        <v>443</v>
      </c>
      <c r="P161">
        <v>2</v>
      </c>
      <c r="Q161" t="s">
        <v>439</v>
      </c>
      <c r="R161" t="s">
        <v>190</v>
      </c>
      <c r="S161" t="s">
        <v>444</v>
      </c>
      <c r="T161" t="s">
        <v>669</v>
      </c>
      <c r="U161">
        <v>16</v>
      </c>
      <c r="V161" t="s">
        <v>670</v>
      </c>
      <c r="W161" t="s">
        <v>448</v>
      </c>
      <c r="X161" t="s">
        <v>671</v>
      </c>
      <c r="Y161">
        <v>16</v>
      </c>
      <c r="Z161" t="s">
        <v>670</v>
      </c>
      <c r="AA161" t="s">
        <v>443</v>
      </c>
      <c r="AB161">
        <v>1</v>
      </c>
      <c r="AC161" t="s">
        <v>439</v>
      </c>
      <c r="AD161" s="92">
        <v>360</v>
      </c>
      <c r="AE161" t="s">
        <v>437</v>
      </c>
    </row>
    <row r="162" spans="1:31" x14ac:dyDescent="0.25">
      <c r="A162" t="s">
        <v>668</v>
      </c>
      <c r="B162">
        <v>160</v>
      </c>
      <c r="C162" t="s">
        <v>443</v>
      </c>
      <c r="D162">
        <v>1</v>
      </c>
      <c r="E162" t="s">
        <v>439</v>
      </c>
      <c r="F162" t="s">
        <v>472</v>
      </c>
      <c r="G162" t="s">
        <v>439</v>
      </c>
      <c r="H162">
        <v>16</v>
      </c>
      <c r="I162" t="s">
        <v>444</v>
      </c>
      <c r="J162" t="s">
        <v>675</v>
      </c>
      <c r="K162" t="s">
        <v>0</v>
      </c>
      <c r="L162" s="118" t="s">
        <v>676</v>
      </c>
      <c r="M162" t="s">
        <v>1</v>
      </c>
      <c r="N162" s="118" t="s">
        <v>674</v>
      </c>
      <c r="O162" t="s">
        <v>443</v>
      </c>
      <c r="P162">
        <v>2</v>
      </c>
      <c r="Q162" t="s">
        <v>439</v>
      </c>
      <c r="R162" t="s">
        <v>190</v>
      </c>
      <c r="S162" t="s">
        <v>444</v>
      </c>
      <c r="T162" t="s">
        <v>669</v>
      </c>
      <c r="U162">
        <v>16</v>
      </c>
      <c r="V162" t="s">
        <v>670</v>
      </c>
      <c r="W162" t="s">
        <v>448</v>
      </c>
      <c r="X162" t="s">
        <v>671</v>
      </c>
      <c r="Y162">
        <v>16</v>
      </c>
      <c r="Z162" t="s">
        <v>670</v>
      </c>
      <c r="AA162" t="s">
        <v>443</v>
      </c>
      <c r="AB162">
        <v>3</v>
      </c>
      <c r="AC162" t="s">
        <v>439</v>
      </c>
      <c r="AD162" s="92">
        <v>1350</v>
      </c>
      <c r="AE162" t="s">
        <v>437</v>
      </c>
    </row>
    <row r="163" spans="1:31" x14ac:dyDescent="0.25">
      <c r="A163" t="s">
        <v>668</v>
      </c>
      <c r="B163">
        <v>161</v>
      </c>
      <c r="C163" t="s">
        <v>443</v>
      </c>
      <c r="D163">
        <v>1</v>
      </c>
      <c r="E163" t="s">
        <v>439</v>
      </c>
      <c r="F163" t="s">
        <v>472</v>
      </c>
      <c r="G163" t="s">
        <v>439</v>
      </c>
      <c r="H163">
        <v>17</v>
      </c>
      <c r="I163" t="s">
        <v>444</v>
      </c>
      <c r="J163" t="s">
        <v>675</v>
      </c>
      <c r="K163" t="s">
        <v>689</v>
      </c>
      <c r="L163" s="118" t="s">
        <v>676</v>
      </c>
      <c r="M163" t="s">
        <v>0</v>
      </c>
      <c r="N163" s="118" t="s">
        <v>674</v>
      </c>
      <c r="O163" t="s">
        <v>443</v>
      </c>
      <c r="P163">
        <v>2</v>
      </c>
      <c r="Q163" t="s">
        <v>439</v>
      </c>
      <c r="R163" t="s">
        <v>190</v>
      </c>
      <c r="S163" t="s">
        <v>444</v>
      </c>
      <c r="T163" t="s">
        <v>669</v>
      </c>
      <c r="U163">
        <v>17</v>
      </c>
      <c r="V163" t="s">
        <v>670</v>
      </c>
      <c r="W163" t="s">
        <v>448</v>
      </c>
      <c r="X163" t="s">
        <v>671</v>
      </c>
      <c r="Y163">
        <v>17</v>
      </c>
      <c r="Z163" t="s">
        <v>670</v>
      </c>
      <c r="AA163" t="s">
        <v>443</v>
      </c>
      <c r="AB163">
        <v>1</v>
      </c>
      <c r="AC163" t="s">
        <v>439</v>
      </c>
      <c r="AD163" s="92">
        <v>555</v>
      </c>
      <c r="AE163" t="s">
        <v>437</v>
      </c>
    </row>
    <row r="164" spans="1:31" x14ac:dyDescent="0.25">
      <c r="A164" t="s">
        <v>668</v>
      </c>
      <c r="B164">
        <v>162</v>
      </c>
      <c r="C164" t="s">
        <v>443</v>
      </c>
      <c r="D164">
        <v>1</v>
      </c>
      <c r="E164" t="s">
        <v>439</v>
      </c>
      <c r="F164" t="s">
        <v>472</v>
      </c>
      <c r="G164" t="s">
        <v>439</v>
      </c>
      <c r="H164">
        <v>17</v>
      </c>
      <c r="I164" t="s">
        <v>444</v>
      </c>
      <c r="J164" t="s">
        <v>675</v>
      </c>
      <c r="K164" t="s">
        <v>1</v>
      </c>
      <c r="L164" s="118" t="s">
        <v>676</v>
      </c>
      <c r="M164" t="s">
        <v>0</v>
      </c>
      <c r="N164" s="118" t="s">
        <v>674</v>
      </c>
      <c r="O164" t="s">
        <v>443</v>
      </c>
      <c r="P164">
        <v>2</v>
      </c>
      <c r="Q164" t="s">
        <v>439</v>
      </c>
      <c r="R164" t="s">
        <v>190</v>
      </c>
      <c r="S164" t="s">
        <v>444</v>
      </c>
      <c r="T164" t="s">
        <v>669</v>
      </c>
      <c r="U164">
        <v>17</v>
      </c>
      <c r="V164" t="s">
        <v>670</v>
      </c>
      <c r="W164" t="s">
        <v>448</v>
      </c>
      <c r="X164" t="s">
        <v>671</v>
      </c>
      <c r="Y164">
        <v>17</v>
      </c>
      <c r="Z164" t="s">
        <v>670</v>
      </c>
      <c r="AA164" t="s">
        <v>443</v>
      </c>
      <c r="AB164">
        <v>5</v>
      </c>
      <c r="AC164" t="s">
        <v>439</v>
      </c>
      <c r="AD164" s="92">
        <v>4041</v>
      </c>
      <c r="AE164" t="s">
        <v>437</v>
      </c>
    </row>
    <row r="165" spans="1:31" x14ac:dyDescent="0.25">
      <c r="A165" t="s">
        <v>668</v>
      </c>
      <c r="B165">
        <v>163</v>
      </c>
      <c r="C165" t="s">
        <v>443</v>
      </c>
      <c r="D165">
        <v>1</v>
      </c>
      <c r="E165" t="s">
        <v>439</v>
      </c>
      <c r="F165" t="s">
        <v>472</v>
      </c>
      <c r="G165" t="s">
        <v>439</v>
      </c>
      <c r="H165">
        <v>17</v>
      </c>
      <c r="I165" t="s">
        <v>444</v>
      </c>
      <c r="J165" t="s">
        <v>675</v>
      </c>
      <c r="K165" t="s">
        <v>678</v>
      </c>
      <c r="L165" s="118" t="s">
        <v>676</v>
      </c>
      <c r="M165" t="s">
        <v>0</v>
      </c>
      <c r="N165" s="118" t="s">
        <v>674</v>
      </c>
      <c r="O165" t="s">
        <v>443</v>
      </c>
      <c r="P165">
        <v>2</v>
      </c>
      <c r="Q165" t="s">
        <v>439</v>
      </c>
      <c r="R165" t="s">
        <v>190</v>
      </c>
      <c r="S165" t="s">
        <v>444</v>
      </c>
      <c r="T165" t="s">
        <v>669</v>
      </c>
      <c r="U165">
        <v>17</v>
      </c>
      <c r="V165" t="s">
        <v>670</v>
      </c>
      <c r="W165" t="s">
        <v>448</v>
      </c>
      <c r="X165" t="s">
        <v>671</v>
      </c>
      <c r="Y165">
        <v>17</v>
      </c>
      <c r="Z165" t="s">
        <v>670</v>
      </c>
      <c r="AA165" t="s">
        <v>443</v>
      </c>
      <c r="AB165">
        <v>1</v>
      </c>
      <c r="AC165" t="s">
        <v>439</v>
      </c>
      <c r="AD165" s="92">
        <v>520</v>
      </c>
      <c r="AE165" t="s">
        <v>437</v>
      </c>
    </row>
    <row r="166" spans="1:31" x14ac:dyDescent="0.25">
      <c r="A166" t="s">
        <v>668</v>
      </c>
      <c r="B166">
        <v>164</v>
      </c>
      <c r="C166" t="s">
        <v>443</v>
      </c>
      <c r="D166">
        <v>1</v>
      </c>
      <c r="E166" t="s">
        <v>439</v>
      </c>
      <c r="F166" t="s">
        <v>472</v>
      </c>
      <c r="G166" t="s">
        <v>439</v>
      </c>
      <c r="H166">
        <v>17</v>
      </c>
      <c r="I166" t="s">
        <v>444</v>
      </c>
      <c r="J166" t="s">
        <v>675</v>
      </c>
      <c r="K166" t="s">
        <v>3</v>
      </c>
      <c r="L166" s="118" t="s">
        <v>676</v>
      </c>
      <c r="M166" t="s">
        <v>0</v>
      </c>
      <c r="N166" s="118" t="s">
        <v>674</v>
      </c>
      <c r="O166" t="s">
        <v>443</v>
      </c>
      <c r="P166">
        <v>2</v>
      </c>
      <c r="Q166" t="s">
        <v>439</v>
      </c>
      <c r="R166" t="s">
        <v>190</v>
      </c>
      <c r="S166" t="s">
        <v>444</v>
      </c>
      <c r="T166" t="s">
        <v>669</v>
      </c>
      <c r="U166">
        <v>17</v>
      </c>
      <c r="V166" t="s">
        <v>670</v>
      </c>
      <c r="W166" t="s">
        <v>448</v>
      </c>
      <c r="X166" t="s">
        <v>671</v>
      </c>
      <c r="Y166">
        <v>17</v>
      </c>
      <c r="Z166" t="s">
        <v>670</v>
      </c>
      <c r="AA166" t="s">
        <v>443</v>
      </c>
      <c r="AB166">
        <v>3</v>
      </c>
      <c r="AC166" t="s">
        <v>439</v>
      </c>
      <c r="AD166" s="92">
        <v>1170</v>
      </c>
      <c r="AE166" t="s">
        <v>437</v>
      </c>
    </row>
    <row r="167" spans="1:31" x14ac:dyDescent="0.25">
      <c r="A167" t="s">
        <v>668</v>
      </c>
      <c r="B167">
        <v>165</v>
      </c>
      <c r="C167" t="s">
        <v>443</v>
      </c>
      <c r="D167">
        <v>1</v>
      </c>
      <c r="E167" t="s">
        <v>439</v>
      </c>
      <c r="F167" t="s">
        <v>472</v>
      </c>
      <c r="G167" t="s">
        <v>439</v>
      </c>
      <c r="H167">
        <v>17</v>
      </c>
      <c r="I167" t="s">
        <v>444</v>
      </c>
      <c r="J167" t="s">
        <v>675</v>
      </c>
      <c r="K167" t="s">
        <v>693</v>
      </c>
      <c r="L167" s="118" t="s">
        <v>676</v>
      </c>
      <c r="M167" t="s">
        <v>0</v>
      </c>
      <c r="N167" s="118" t="s">
        <v>674</v>
      </c>
      <c r="O167" t="s">
        <v>443</v>
      </c>
      <c r="P167">
        <v>2</v>
      </c>
      <c r="Q167" t="s">
        <v>439</v>
      </c>
      <c r="R167" t="s">
        <v>190</v>
      </c>
      <c r="S167" t="s">
        <v>444</v>
      </c>
      <c r="T167" t="s">
        <v>669</v>
      </c>
      <c r="U167">
        <v>17</v>
      </c>
      <c r="V167" t="s">
        <v>670</v>
      </c>
      <c r="W167" t="s">
        <v>448</v>
      </c>
      <c r="X167" t="s">
        <v>671</v>
      </c>
      <c r="Y167">
        <v>17</v>
      </c>
      <c r="Z167" t="s">
        <v>670</v>
      </c>
      <c r="AA167" t="s">
        <v>443</v>
      </c>
      <c r="AB167">
        <v>2</v>
      </c>
      <c r="AC167" t="s">
        <v>439</v>
      </c>
      <c r="AD167" s="92">
        <v>1020</v>
      </c>
      <c r="AE167" t="s">
        <v>437</v>
      </c>
    </row>
    <row r="168" spans="1:31" x14ac:dyDescent="0.25">
      <c r="A168" t="s">
        <v>668</v>
      </c>
      <c r="B168">
        <v>166</v>
      </c>
      <c r="C168" t="s">
        <v>443</v>
      </c>
      <c r="D168">
        <v>1</v>
      </c>
      <c r="E168" t="s">
        <v>439</v>
      </c>
      <c r="F168" t="s">
        <v>472</v>
      </c>
      <c r="G168" t="s">
        <v>439</v>
      </c>
      <c r="H168">
        <v>17</v>
      </c>
      <c r="I168" t="s">
        <v>444</v>
      </c>
      <c r="J168" t="s">
        <v>675</v>
      </c>
      <c r="K168" t="s">
        <v>683</v>
      </c>
      <c r="L168" s="118" t="s">
        <v>676</v>
      </c>
      <c r="M168" t="s">
        <v>0</v>
      </c>
      <c r="N168" s="118" t="s">
        <v>674</v>
      </c>
      <c r="O168" t="s">
        <v>443</v>
      </c>
      <c r="P168">
        <v>2</v>
      </c>
      <c r="Q168" t="s">
        <v>439</v>
      </c>
      <c r="R168" t="s">
        <v>190</v>
      </c>
      <c r="S168" t="s">
        <v>444</v>
      </c>
      <c r="T168" t="s">
        <v>669</v>
      </c>
      <c r="U168">
        <v>17</v>
      </c>
      <c r="V168" t="s">
        <v>670</v>
      </c>
      <c r="W168" t="s">
        <v>448</v>
      </c>
      <c r="X168" t="s">
        <v>671</v>
      </c>
      <c r="Y168">
        <v>17</v>
      </c>
      <c r="Z168" t="s">
        <v>670</v>
      </c>
      <c r="AA168" t="s">
        <v>443</v>
      </c>
      <c r="AB168">
        <v>1</v>
      </c>
      <c r="AC168" t="s">
        <v>439</v>
      </c>
      <c r="AD168" s="92">
        <v>645</v>
      </c>
      <c r="AE168" t="s">
        <v>437</v>
      </c>
    </row>
    <row r="169" spans="1:31" x14ac:dyDescent="0.25">
      <c r="A169" t="s">
        <v>668</v>
      </c>
      <c r="B169">
        <v>167</v>
      </c>
      <c r="C169" t="s">
        <v>443</v>
      </c>
      <c r="D169">
        <v>1</v>
      </c>
      <c r="E169" t="s">
        <v>439</v>
      </c>
      <c r="F169" t="s">
        <v>472</v>
      </c>
      <c r="G169" t="s">
        <v>439</v>
      </c>
      <c r="H169">
        <v>17</v>
      </c>
      <c r="I169" t="s">
        <v>444</v>
      </c>
      <c r="J169" t="s">
        <v>675</v>
      </c>
      <c r="K169" t="s">
        <v>695</v>
      </c>
      <c r="L169" s="118" t="s">
        <v>676</v>
      </c>
      <c r="M169" t="s">
        <v>0</v>
      </c>
      <c r="N169" s="118" t="s">
        <v>674</v>
      </c>
      <c r="O169" t="s">
        <v>443</v>
      </c>
      <c r="P169">
        <v>2</v>
      </c>
      <c r="Q169" t="s">
        <v>439</v>
      </c>
      <c r="R169" t="s">
        <v>190</v>
      </c>
      <c r="S169" t="s">
        <v>444</v>
      </c>
      <c r="T169" t="s">
        <v>669</v>
      </c>
      <c r="U169">
        <v>17</v>
      </c>
      <c r="V169" t="s">
        <v>670</v>
      </c>
      <c r="W169" t="s">
        <v>448</v>
      </c>
      <c r="X169" t="s">
        <v>671</v>
      </c>
      <c r="Y169">
        <v>17</v>
      </c>
      <c r="Z169" t="s">
        <v>670</v>
      </c>
      <c r="AA169" t="s">
        <v>443</v>
      </c>
      <c r="AB169">
        <v>1</v>
      </c>
      <c r="AC169" t="s">
        <v>439</v>
      </c>
      <c r="AD169" s="92">
        <v>570</v>
      </c>
      <c r="AE169" t="s">
        <v>437</v>
      </c>
    </row>
    <row r="170" spans="1:31" x14ac:dyDescent="0.25">
      <c r="A170" t="s">
        <v>668</v>
      </c>
      <c r="B170">
        <v>168</v>
      </c>
      <c r="C170" t="s">
        <v>443</v>
      </c>
      <c r="D170">
        <v>1</v>
      </c>
      <c r="E170" t="s">
        <v>439</v>
      </c>
      <c r="F170" t="s">
        <v>472</v>
      </c>
      <c r="G170" t="s">
        <v>439</v>
      </c>
      <c r="H170">
        <v>17</v>
      </c>
      <c r="I170" t="s">
        <v>444</v>
      </c>
      <c r="J170" t="s">
        <v>675</v>
      </c>
      <c r="K170" t="s">
        <v>18</v>
      </c>
      <c r="L170" s="118" t="s">
        <v>676</v>
      </c>
      <c r="M170" t="s">
        <v>0</v>
      </c>
      <c r="N170" s="118" t="s">
        <v>674</v>
      </c>
      <c r="O170" t="s">
        <v>443</v>
      </c>
      <c r="P170">
        <v>2</v>
      </c>
      <c r="Q170" t="s">
        <v>439</v>
      </c>
      <c r="R170" t="s">
        <v>190</v>
      </c>
      <c r="S170" t="s">
        <v>444</v>
      </c>
      <c r="T170" t="s">
        <v>669</v>
      </c>
      <c r="U170">
        <v>17</v>
      </c>
      <c r="V170" t="s">
        <v>670</v>
      </c>
      <c r="W170" t="s">
        <v>448</v>
      </c>
      <c r="X170" t="s">
        <v>671</v>
      </c>
      <c r="Y170">
        <v>17</v>
      </c>
      <c r="Z170" t="s">
        <v>670</v>
      </c>
      <c r="AA170" t="s">
        <v>443</v>
      </c>
      <c r="AB170">
        <v>3</v>
      </c>
      <c r="AC170" t="s">
        <v>439</v>
      </c>
      <c r="AD170" s="92">
        <v>1872</v>
      </c>
      <c r="AE170" t="s">
        <v>437</v>
      </c>
    </row>
    <row r="171" spans="1:31" x14ac:dyDescent="0.25">
      <c r="A171" t="s">
        <v>668</v>
      </c>
      <c r="B171">
        <v>169</v>
      </c>
      <c r="C171" t="s">
        <v>443</v>
      </c>
      <c r="D171">
        <v>1</v>
      </c>
      <c r="E171" t="s">
        <v>439</v>
      </c>
      <c r="F171" t="s">
        <v>472</v>
      </c>
      <c r="G171" t="s">
        <v>439</v>
      </c>
      <c r="H171">
        <v>18</v>
      </c>
      <c r="I171" t="s">
        <v>444</v>
      </c>
      <c r="J171" t="s">
        <v>675</v>
      </c>
      <c r="K171" t="s">
        <v>1</v>
      </c>
      <c r="L171" s="118" t="s">
        <v>676</v>
      </c>
      <c r="M171" t="s">
        <v>3</v>
      </c>
      <c r="N171" s="118" t="s">
        <v>674</v>
      </c>
      <c r="O171" t="s">
        <v>443</v>
      </c>
      <c r="P171">
        <v>2</v>
      </c>
      <c r="Q171" t="s">
        <v>439</v>
      </c>
      <c r="R171" t="s">
        <v>190</v>
      </c>
      <c r="S171" t="s">
        <v>444</v>
      </c>
      <c r="T171" t="s">
        <v>669</v>
      </c>
      <c r="U171">
        <v>18</v>
      </c>
      <c r="V171" t="s">
        <v>670</v>
      </c>
      <c r="W171" t="s">
        <v>448</v>
      </c>
      <c r="X171" t="s">
        <v>671</v>
      </c>
      <c r="Y171">
        <v>18</v>
      </c>
      <c r="Z171" t="s">
        <v>670</v>
      </c>
      <c r="AA171" t="s">
        <v>443</v>
      </c>
      <c r="AB171">
        <v>5</v>
      </c>
      <c r="AC171" t="s">
        <v>439</v>
      </c>
      <c r="AD171" s="92">
        <v>945</v>
      </c>
      <c r="AE171" t="s">
        <v>437</v>
      </c>
    </row>
    <row r="172" spans="1:31" x14ac:dyDescent="0.25">
      <c r="A172" t="s">
        <v>668</v>
      </c>
      <c r="B172">
        <v>170</v>
      </c>
      <c r="C172" t="s">
        <v>443</v>
      </c>
      <c r="D172">
        <v>1</v>
      </c>
      <c r="E172" t="s">
        <v>439</v>
      </c>
      <c r="F172" t="s">
        <v>472</v>
      </c>
      <c r="G172" t="s">
        <v>439</v>
      </c>
      <c r="H172">
        <v>18</v>
      </c>
      <c r="I172" t="s">
        <v>444</v>
      </c>
      <c r="J172" t="s">
        <v>675</v>
      </c>
      <c r="K172" t="s">
        <v>690</v>
      </c>
      <c r="L172" s="118" t="s">
        <v>676</v>
      </c>
      <c r="M172" t="s">
        <v>3</v>
      </c>
      <c r="N172" s="118" t="s">
        <v>674</v>
      </c>
      <c r="O172" t="s">
        <v>443</v>
      </c>
      <c r="P172">
        <v>2</v>
      </c>
      <c r="Q172" t="s">
        <v>439</v>
      </c>
      <c r="R172" t="s">
        <v>190</v>
      </c>
      <c r="S172" t="s">
        <v>444</v>
      </c>
      <c r="T172" t="s">
        <v>669</v>
      </c>
      <c r="U172">
        <v>18</v>
      </c>
      <c r="V172" t="s">
        <v>670</v>
      </c>
      <c r="W172" t="s">
        <v>448</v>
      </c>
      <c r="X172" t="s">
        <v>671</v>
      </c>
      <c r="Y172">
        <v>18</v>
      </c>
      <c r="Z172" t="s">
        <v>670</v>
      </c>
      <c r="AA172" t="s">
        <v>443</v>
      </c>
      <c r="AB172">
        <v>7</v>
      </c>
      <c r="AC172" t="s">
        <v>439</v>
      </c>
      <c r="AD172" s="92">
        <v>2238.6</v>
      </c>
      <c r="AE172" t="s">
        <v>437</v>
      </c>
    </row>
    <row r="173" spans="1:31" x14ac:dyDescent="0.25">
      <c r="A173" t="s">
        <v>668</v>
      </c>
      <c r="B173">
        <v>171</v>
      </c>
      <c r="C173" t="s">
        <v>443</v>
      </c>
      <c r="D173">
        <v>1</v>
      </c>
      <c r="E173" t="s">
        <v>439</v>
      </c>
      <c r="F173" t="s">
        <v>472</v>
      </c>
      <c r="G173" t="s">
        <v>439</v>
      </c>
      <c r="H173">
        <v>18</v>
      </c>
      <c r="I173" t="s">
        <v>444</v>
      </c>
      <c r="J173" t="s">
        <v>675</v>
      </c>
      <c r="K173" t="s">
        <v>22</v>
      </c>
      <c r="L173" s="118" t="s">
        <v>676</v>
      </c>
      <c r="M173" t="s">
        <v>3</v>
      </c>
      <c r="N173" s="118" t="s">
        <v>674</v>
      </c>
      <c r="O173" t="s">
        <v>443</v>
      </c>
      <c r="P173">
        <v>2</v>
      </c>
      <c r="Q173" t="s">
        <v>439</v>
      </c>
      <c r="R173" t="s">
        <v>190</v>
      </c>
      <c r="S173" t="s">
        <v>444</v>
      </c>
      <c r="T173" t="s">
        <v>669</v>
      </c>
      <c r="U173">
        <v>18</v>
      </c>
      <c r="V173" t="s">
        <v>670</v>
      </c>
      <c r="W173" t="s">
        <v>448</v>
      </c>
      <c r="X173" t="s">
        <v>671</v>
      </c>
      <c r="Y173">
        <v>18</v>
      </c>
      <c r="Z173" t="s">
        <v>670</v>
      </c>
      <c r="AA173" t="s">
        <v>443</v>
      </c>
      <c r="AB173">
        <v>1</v>
      </c>
      <c r="AC173" t="s">
        <v>439</v>
      </c>
      <c r="AD173" s="92">
        <v>338</v>
      </c>
      <c r="AE173" t="s">
        <v>437</v>
      </c>
    </row>
    <row r="174" spans="1:31" x14ac:dyDescent="0.25">
      <c r="A174" t="s">
        <v>668</v>
      </c>
      <c r="B174">
        <v>172</v>
      </c>
      <c r="C174" t="s">
        <v>443</v>
      </c>
      <c r="D174">
        <v>1</v>
      </c>
      <c r="E174" t="s">
        <v>439</v>
      </c>
      <c r="F174" t="s">
        <v>472</v>
      </c>
      <c r="G174" t="s">
        <v>439</v>
      </c>
      <c r="H174">
        <v>18</v>
      </c>
      <c r="I174" t="s">
        <v>444</v>
      </c>
      <c r="J174" t="s">
        <v>675</v>
      </c>
      <c r="K174" t="s">
        <v>18</v>
      </c>
      <c r="L174" s="118" t="s">
        <v>676</v>
      </c>
      <c r="M174" t="s">
        <v>3</v>
      </c>
      <c r="N174" s="118" t="s">
        <v>674</v>
      </c>
      <c r="O174" t="s">
        <v>443</v>
      </c>
      <c r="P174">
        <v>2</v>
      </c>
      <c r="Q174" t="s">
        <v>439</v>
      </c>
      <c r="R174" t="s">
        <v>190</v>
      </c>
      <c r="S174" t="s">
        <v>444</v>
      </c>
      <c r="T174" t="s">
        <v>669</v>
      </c>
      <c r="U174">
        <v>18</v>
      </c>
      <c r="V174" t="s">
        <v>670</v>
      </c>
      <c r="W174" t="s">
        <v>448</v>
      </c>
      <c r="X174" t="s">
        <v>671</v>
      </c>
      <c r="Y174">
        <v>18</v>
      </c>
      <c r="Z174" t="s">
        <v>670</v>
      </c>
      <c r="AA174" t="s">
        <v>443</v>
      </c>
      <c r="AB174">
        <v>1</v>
      </c>
      <c r="AC174" t="s">
        <v>439</v>
      </c>
      <c r="AD174" s="92">
        <v>260</v>
      </c>
      <c r="AE174" t="s">
        <v>437</v>
      </c>
    </row>
    <row r="175" spans="1:31" x14ac:dyDescent="0.25">
      <c r="A175" t="s">
        <v>668</v>
      </c>
      <c r="B175">
        <v>173</v>
      </c>
      <c r="C175" t="s">
        <v>443</v>
      </c>
      <c r="D175">
        <v>1</v>
      </c>
      <c r="E175" t="s">
        <v>439</v>
      </c>
      <c r="F175" t="s">
        <v>472</v>
      </c>
      <c r="G175" t="s">
        <v>439</v>
      </c>
      <c r="H175">
        <v>18</v>
      </c>
      <c r="I175" t="s">
        <v>444</v>
      </c>
      <c r="J175" t="s">
        <v>675</v>
      </c>
      <c r="K175" t="s">
        <v>0</v>
      </c>
      <c r="L175" s="118" t="s">
        <v>676</v>
      </c>
      <c r="M175" t="s">
        <v>3</v>
      </c>
      <c r="N175" s="118" t="s">
        <v>674</v>
      </c>
      <c r="O175" t="s">
        <v>443</v>
      </c>
      <c r="P175">
        <v>2</v>
      </c>
      <c r="Q175" t="s">
        <v>439</v>
      </c>
      <c r="R175" t="s">
        <v>190</v>
      </c>
      <c r="S175" t="s">
        <v>444</v>
      </c>
      <c r="T175" t="s">
        <v>669</v>
      </c>
      <c r="U175">
        <v>18</v>
      </c>
      <c r="V175" t="s">
        <v>670</v>
      </c>
      <c r="W175" t="s">
        <v>448</v>
      </c>
      <c r="X175" t="s">
        <v>671</v>
      </c>
      <c r="Y175">
        <v>18</v>
      </c>
      <c r="Z175" t="s">
        <v>670</v>
      </c>
      <c r="AA175" t="s">
        <v>443</v>
      </c>
      <c r="AB175">
        <v>3</v>
      </c>
      <c r="AC175" t="s">
        <v>439</v>
      </c>
      <c r="AD175" s="92">
        <v>1314</v>
      </c>
      <c r="AE175" t="s">
        <v>437</v>
      </c>
    </row>
    <row r="176" spans="1:31" x14ac:dyDescent="0.25">
      <c r="A176" t="s">
        <v>668</v>
      </c>
      <c r="B176">
        <v>174</v>
      </c>
      <c r="C176" t="s">
        <v>443</v>
      </c>
      <c r="D176">
        <v>1</v>
      </c>
      <c r="E176" t="s">
        <v>439</v>
      </c>
      <c r="F176" t="s">
        <v>472</v>
      </c>
      <c r="G176" t="s">
        <v>439</v>
      </c>
      <c r="H176">
        <v>18</v>
      </c>
      <c r="I176" t="s">
        <v>444</v>
      </c>
      <c r="J176" t="s">
        <v>675</v>
      </c>
      <c r="K176" t="s">
        <v>694</v>
      </c>
      <c r="L176" s="118" t="s">
        <v>676</v>
      </c>
      <c r="M176" t="s">
        <v>3</v>
      </c>
      <c r="N176" s="118" t="s">
        <v>674</v>
      </c>
      <c r="O176" t="s">
        <v>443</v>
      </c>
      <c r="P176">
        <v>2</v>
      </c>
      <c r="Q176" t="s">
        <v>439</v>
      </c>
      <c r="R176" t="s">
        <v>190</v>
      </c>
      <c r="S176" t="s">
        <v>444</v>
      </c>
      <c r="T176" t="s">
        <v>669</v>
      </c>
      <c r="U176">
        <v>18</v>
      </c>
      <c r="V176" t="s">
        <v>670</v>
      </c>
      <c r="W176" t="s">
        <v>448</v>
      </c>
      <c r="X176" t="s">
        <v>671</v>
      </c>
      <c r="Y176">
        <v>18</v>
      </c>
      <c r="Z176" t="s">
        <v>670</v>
      </c>
      <c r="AA176" t="s">
        <v>443</v>
      </c>
      <c r="AB176">
        <v>2</v>
      </c>
      <c r="AC176" t="s">
        <v>439</v>
      </c>
      <c r="AD176" s="92">
        <v>320</v>
      </c>
      <c r="AE176" t="s">
        <v>437</v>
      </c>
    </row>
    <row r="177" spans="1:31" x14ac:dyDescent="0.25">
      <c r="A177" t="s">
        <v>668</v>
      </c>
      <c r="B177">
        <v>175</v>
      </c>
      <c r="C177" t="s">
        <v>443</v>
      </c>
      <c r="D177">
        <v>1</v>
      </c>
      <c r="E177" t="s">
        <v>439</v>
      </c>
      <c r="F177" t="s">
        <v>472</v>
      </c>
      <c r="G177" t="s">
        <v>439</v>
      </c>
      <c r="H177">
        <v>19</v>
      </c>
      <c r="I177" t="s">
        <v>444</v>
      </c>
      <c r="J177" t="s">
        <v>675</v>
      </c>
      <c r="K177" t="s">
        <v>1</v>
      </c>
      <c r="L177" s="118" t="s">
        <v>676</v>
      </c>
      <c r="M177" t="s">
        <v>3</v>
      </c>
      <c r="N177" s="118" t="s">
        <v>674</v>
      </c>
      <c r="O177" t="s">
        <v>443</v>
      </c>
      <c r="P177">
        <v>2</v>
      </c>
      <c r="Q177" t="s">
        <v>439</v>
      </c>
      <c r="R177" t="s">
        <v>190</v>
      </c>
      <c r="S177" t="s">
        <v>444</v>
      </c>
      <c r="T177" t="s">
        <v>669</v>
      </c>
      <c r="U177">
        <v>19</v>
      </c>
      <c r="V177" t="s">
        <v>670</v>
      </c>
      <c r="W177" t="s">
        <v>448</v>
      </c>
      <c r="X177" t="s">
        <v>671</v>
      </c>
      <c r="Y177">
        <v>19</v>
      </c>
      <c r="Z177" t="s">
        <v>670</v>
      </c>
      <c r="AA177" t="s">
        <v>443</v>
      </c>
      <c r="AB177">
        <v>5</v>
      </c>
      <c r="AC177" t="s">
        <v>439</v>
      </c>
      <c r="AD177" s="92">
        <v>945</v>
      </c>
      <c r="AE177" t="s">
        <v>437</v>
      </c>
    </row>
    <row r="178" spans="1:31" x14ac:dyDescent="0.25">
      <c r="A178" t="s">
        <v>668</v>
      </c>
      <c r="B178">
        <v>176</v>
      </c>
      <c r="C178" t="s">
        <v>443</v>
      </c>
      <c r="D178">
        <v>1</v>
      </c>
      <c r="E178" t="s">
        <v>439</v>
      </c>
      <c r="F178" t="s">
        <v>472</v>
      </c>
      <c r="G178" t="s">
        <v>439</v>
      </c>
      <c r="H178">
        <v>19</v>
      </c>
      <c r="I178" t="s">
        <v>444</v>
      </c>
      <c r="J178" t="s">
        <v>675</v>
      </c>
      <c r="K178" t="s">
        <v>690</v>
      </c>
      <c r="L178" s="118" t="s">
        <v>676</v>
      </c>
      <c r="M178" t="s">
        <v>3</v>
      </c>
      <c r="N178" s="118" t="s">
        <v>674</v>
      </c>
      <c r="O178" t="s">
        <v>443</v>
      </c>
      <c r="P178">
        <v>2</v>
      </c>
      <c r="Q178" t="s">
        <v>439</v>
      </c>
      <c r="R178" t="s">
        <v>190</v>
      </c>
      <c r="S178" t="s">
        <v>444</v>
      </c>
      <c r="T178" t="s">
        <v>669</v>
      </c>
      <c r="U178">
        <v>19</v>
      </c>
      <c r="V178" t="s">
        <v>670</v>
      </c>
      <c r="W178" t="s">
        <v>448</v>
      </c>
      <c r="X178" t="s">
        <v>671</v>
      </c>
      <c r="Y178">
        <v>19</v>
      </c>
      <c r="Z178" t="s">
        <v>670</v>
      </c>
      <c r="AA178" t="s">
        <v>443</v>
      </c>
      <c r="AB178">
        <v>7</v>
      </c>
      <c r="AC178" t="s">
        <v>439</v>
      </c>
      <c r="AD178" s="92">
        <v>2231.6</v>
      </c>
      <c r="AE178" t="s">
        <v>437</v>
      </c>
    </row>
    <row r="179" spans="1:31" x14ac:dyDescent="0.25">
      <c r="A179" t="s">
        <v>668</v>
      </c>
      <c r="B179">
        <v>177</v>
      </c>
      <c r="C179" t="s">
        <v>443</v>
      </c>
      <c r="D179">
        <v>1</v>
      </c>
      <c r="E179" t="s">
        <v>439</v>
      </c>
      <c r="F179" t="s">
        <v>472</v>
      </c>
      <c r="G179" t="s">
        <v>439</v>
      </c>
      <c r="H179">
        <v>19</v>
      </c>
      <c r="I179" t="s">
        <v>444</v>
      </c>
      <c r="J179" t="s">
        <v>675</v>
      </c>
      <c r="K179" t="s">
        <v>22</v>
      </c>
      <c r="L179" s="118" t="s">
        <v>676</v>
      </c>
      <c r="M179" t="s">
        <v>3</v>
      </c>
      <c r="N179" s="118" t="s">
        <v>674</v>
      </c>
      <c r="O179" t="s">
        <v>443</v>
      </c>
      <c r="P179">
        <v>2</v>
      </c>
      <c r="Q179" t="s">
        <v>439</v>
      </c>
      <c r="R179" t="s">
        <v>190</v>
      </c>
      <c r="S179" t="s">
        <v>444</v>
      </c>
      <c r="T179" t="s">
        <v>669</v>
      </c>
      <c r="U179">
        <v>19</v>
      </c>
      <c r="V179" t="s">
        <v>670</v>
      </c>
      <c r="W179" t="s">
        <v>448</v>
      </c>
      <c r="X179" t="s">
        <v>671</v>
      </c>
      <c r="Y179">
        <v>19</v>
      </c>
      <c r="Z179" t="s">
        <v>670</v>
      </c>
      <c r="AA179" t="s">
        <v>443</v>
      </c>
      <c r="AB179">
        <v>1</v>
      </c>
      <c r="AC179" t="s">
        <v>439</v>
      </c>
      <c r="AD179" s="92">
        <v>338</v>
      </c>
      <c r="AE179" t="s">
        <v>437</v>
      </c>
    </row>
    <row r="180" spans="1:31" x14ac:dyDescent="0.25">
      <c r="A180" t="s">
        <v>668</v>
      </c>
      <c r="B180">
        <v>178</v>
      </c>
      <c r="C180" t="s">
        <v>443</v>
      </c>
      <c r="D180">
        <v>1</v>
      </c>
      <c r="E180" t="s">
        <v>439</v>
      </c>
      <c r="F180" t="s">
        <v>472</v>
      </c>
      <c r="G180" t="s">
        <v>439</v>
      </c>
      <c r="H180">
        <v>19</v>
      </c>
      <c r="I180" t="s">
        <v>444</v>
      </c>
      <c r="J180" t="s">
        <v>675</v>
      </c>
      <c r="K180" t="s">
        <v>18</v>
      </c>
      <c r="L180" s="118" t="s">
        <v>676</v>
      </c>
      <c r="M180" t="s">
        <v>3</v>
      </c>
      <c r="N180" s="118" t="s">
        <v>674</v>
      </c>
      <c r="O180" t="s">
        <v>443</v>
      </c>
      <c r="P180">
        <v>2</v>
      </c>
      <c r="Q180" t="s">
        <v>439</v>
      </c>
      <c r="R180" t="s">
        <v>190</v>
      </c>
      <c r="S180" t="s">
        <v>444</v>
      </c>
      <c r="T180" t="s">
        <v>669</v>
      </c>
      <c r="U180">
        <v>19</v>
      </c>
      <c r="V180" t="s">
        <v>670</v>
      </c>
      <c r="W180" t="s">
        <v>448</v>
      </c>
      <c r="X180" t="s">
        <v>671</v>
      </c>
      <c r="Y180">
        <v>19</v>
      </c>
      <c r="Z180" t="s">
        <v>670</v>
      </c>
      <c r="AA180" t="s">
        <v>443</v>
      </c>
      <c r="AB180">
        <v>1</v>
      </c>
      <c r="AC180" t="s">
        <v>439</v>
      </c>
      <c r="AD180" s="92">
        <v>260</v>
      </c>
      <c r="AE180" t="s">
        <v>437</v>
      </c>
    </row>
    <row r="181" spans="1:31" x14ac:dyDescent="0.25">
      <c r="A181" t="s">
        <v>668</v>
      </c>
      <c r="B181">
        <v>179</v>
      </c>
      <c r="C181" t="s">
        <v>443</v>
      </c>
      <c r="D181">
        <v>1</v>
      </c>
      <c r="E181" t="s">
        <v>439</v>
      </c>
      <c r="F181" t="s">
        <v>472</v>
      </c>
      <c r="G181" t="s">
        <v>439</v>
      </c>
      <c r="H181">
        <v>19</v>
      </c>
      <c r="I181" t="s">
        <v>444</v>
      </c>
      <c r="J181" t="s">
        <v>675</v>
      </c>
      <c r="K181" t="s">
        <v>0</v>
      </c>
      <c r="L181" s="118" t="s">
        <v>676</v>
      </c>
      <c r="M181" t="s">
        <v>3</v>
      </c>
      <c r="N181" s="118" t="s">
        <v>674</v>
      </c>
      <c r="O181" t="s">
        <v>443</v>
      </c>
      <c r="P181">
        <v>2</v>
      </c>
      <c r="Q181" t="s">
        <v>439</v>
      </c>
      <c r="R181" t="s">
        <v>190</v>
      </c>
      <c r="S181" t="s">
        <v>444</v>
      </c>
      <c r="T181" t="s">
        <v>669</v>
      </c>
      <c r="U181">
        <v>19</v>
      </c>
      <c r="V181" t="s">
        <v>670</v>
      </c>
      <c r="W181" t="s">
        <v>448</v>
      </c>
      <c r="X181" t="s">
        <v>671</v>
      </c>
      <c r="Y181">
        <v>19</v>
      </c>
      <c r="Z181" t="s">
        <v>670</v>
      </c>
      <c r="AA181" t="s">
        <v>443</v>
      </c>
      <c r="AB181">
        <v>3</v>
      </c>
      <c r="AC181" t="s">
        <v>439</v>
      </c>
      <c r="AD181" s="92">
        <v>1314</v>
      </c>
      <c r="AE181" t="s">
        <v>437</v>
      </c>
    </row>
    <row r="182" spans="1:31" x14ac:dyDescent="0.25">
      <c r="A182" t="s">
        <v>668</v>
      </c>
      <c r="B182">
        <v>180</v>
      </c>
      <c r="C182" t="s">
        <v>443</v>
      </c>
      <c r="D182">
        <v>1</v>
      </c>
      <c r="E182" t="s">
        <v>439</v>
      </c>
      <c r="F182" t="s">
        <v>472</v>
      </c>
      <c r="G182" t="s">
        <v>439</v>
      </c>
      <c r="H182">
        <v>19</v>
      </c>
      <c r="I182" t="s">
        <v>444</v>
      </c>
      <c r="J182" t="s">
        <v>675</v>
      </c>
      <c r="K182" t="s">
        <v>694</v>
      </c>
      <c r="L182" s="118" t="s">
        <v>676</v>
      </c>
      <c r="M182" t="s">
        <v>3</v>
      </c>
      <c r="N182" s="118" t="s">
        <v>674</v>
      </c>
      <c r="O182" t="s">
        <v>443</v>
      </c>
      <c r="P182">
        <v>2</v>
      </c>
      <c r="Q182" t="s">
        <v>439</v>
      </c>
      <c r="R182" t="s">
        <v>190</v>
      </c>
      <c r="S182" t="s">
        <v>444</v>
      </c>
      <c r="T182" t="s">
        <v>669</v>
      </c>
      <c r="U182">
        <v>19</v>
      </c>
      <c r="V182" t="s">
        <v>670</v>
      </c>
      <c r="W182" t="s">
        <v>448</v>
      </c>
      <c r="X182" t="s">
        <v>671</v>
      </c>
      <c r="Y182">
        <v>19</v>
      </c>
      <c r="Z182" t="s">
        <v>670</v>
      </c>
      <c r="AA182" t="s">
        <v>443</v>
      </c>
      <c r="AB182">
        <v>2</v>
      </c>
      <c r="AC182" t="s">
        <v>439</v>
      </c>
      <c r="AD182" s="92">
        <v>320</v>
      </c>
      <c r="AE182" t="s">
        <v>437</v>
      </c>
    </row>
    <row r="183" spans="1:31" x14ac:dyDescent="0.25">
      <c r="A183" t="s">
        <v>668</v>
      </c>
      <c r="B183">
        <v>181</v>
      </c>
      <c r="C183" t="s">
        <v>443</v>
      </c>
      <c r="D183">
        <v>1</v>
      </c>
      <c r="E183" t="s">
        <v>439</v>
      </c>
      <c r="F183" t="s">
        <v>472</v>
      </c>
      <c r="G183" t="s">
        <v>439</v>
      </c>
      <c r="H183">
        <v>20</v>
      </c>
      <c r="I183" t="s">
        <v>444</v>
      </c>
      <c r="J183" t="s">
        <v>675</v>
      </c>
      <c r="K183" t="s">
        <v>3</v>
      </c>
      <c r="L183" s="118" t="s">
        <v>676</v>
      </c>
      <c r="M183" t="s">
        <v>1</v>
      </c>
      <c r="N183" s="118" t="s">
        <v>674</v>
      </c>
      <c r="O183" t="s">
        <v>443</v>
      </c>
      <c r="P183">
        <v>2</v>
      </c>
      <c r="Q183" t="s">
        <v>439</v>
      </c>
      <c r="R183" t="s">
        <v>190</v>
      </c>
      <c r="S183" t="s">
        <v>444</v>
      </c>
      <c r="T183" t="s">
        <v>669</v>
      </c>
      <c r="U183">
        <v>20</v>
      </c>
      <c r="V183" t="s">
        <v>670</v>
      </c>
      <c r="W183" t="s">
        <v>448</v>
      </c>
      <c r="X183" t="s">
        <v>671</v>
      </c>
      <c r="Y183">
        <v>20</v>
      </c>
      <c r="Z183" t="s">
        <v>670</v>
      </c>
      <c r="AA183" t="s">
        <v>443</v>
      </c>
      <c r="AB183">
        <v>4</v>
      </c>
      <c r="AC183" t="s">
        <v>439</v>
      </c>
      <c r="AD183" s="92">
        <v>1387.6</v>
      </c>
      <c r="AE183" t="s">
        <v>437</v>
      </c>
    </row>
    <row r="184" spans="1:31" x14ac:dyDescent="0.25">
      <c r="A184" t="s">
        <v>668</v>
      </c>
      <c r="B184">
        <v>182</v>
      </c>
      <c r="C184" t="s">
        <v>443</v>
      </c>
      <c r="D184">
        <v>1</v>
      </c>
      <c r="E184" t="s">
        <v>439</v>
      </c>
      <c r="F184" t="s">
        <v>472</v>
      </c>
      <c r="G184" t="s">
        <v>439</v>
      </c>
      <c r="H184">
        <v>20</v>
      </c>
      <c r="I184" t="s">
        <v>444</v>
      </c>
      <c r="J184" t="s">
        <v>675</v>
      </c>
      <c r="K184" t="s">
        <v>683</v>
      </c>
      <c r="L184" s="118" t="s">
        <v>676</v>
      </c>
      <c r="M184" t="s">
        <v>1</v>
      </c>
      <c r="N184" s="118" t="s">
        <v>674</v>
      </c>
      <c r="O184" t="s">
        <v>443</v>
      </c>
      <c r="P184">
        <v>2</v>
      </c>
      <c r="Q184" t="s">
        <v>439</v>
      </c>
      <c r="R184" t="s">
        <v>190</v>
      </c>
      <c r="S184" t="s">
        <v>444</v>
      </c>
      <c r="T184" t="s">
        <v>669</v>
      </c>
      <c r="U184">
        <v>20</v>
      </c>
      <c r="V184" t="s">
        <v>670</v>
      </c>
      <c r="W184" t="s">
        <v>448</v>
      </c>
      <c r="X184" t="s">
        <v>671</v>
      </c>
      <c r="Y184">
        <v>20</v>
      </c>
      <c r="Z184" t="s">
        <v>670</v>
      </c>
      <c r="AA184" t="s">
        <v>443</v>
      </c>
      <c r="AB184">
        <v>7</v>
      </c>
      <c r="AC184" t="s">
        <v>439</v>
      </c>
      <c r="AD184" s="92">
        <v>2366</v>
      </c>
      <c r="AE184" t="s">
        <v>437</v>
      </c>
    </row>
    <row r="185" spans="1:31" x14ac:dyDescent="0.25">
      <c r="A185" t="s">
        <v>668</v>
      </c>
      <c r="B185">
        <v>183</v>
      </c>
      <c r="C185" t="s">
        <v>443</v>
      </c>
      <c r="D185">
        <v>1</v>
      </c>
      <c r="E185" t="s">
        <v>439</v>
      </c>
      <c r="F185" t="s">
        <v>472</v>
      </c>
      <c r="G185" t="s">
        <v>439</v>
      </c>
      <c r="H185">
        <v>20</v>
      </c>
      <c r="I185" t="s">
        <v>444</v>
      </c>
      <c r="J185" t="s">
        <v>675</v>
      </c>
      <c r="K185" t="s">
        <v>22</v>
      </c>
      <c r="L185" s="118" t="s">
        <v>676</v>
      </c>
      <c r="M185" t="s">
        <v>1</v>
      </c>
      <c r="N185" s="118" t="s">
        <v>674</v>
      </c>
      <c r="O185" t="s">
        <v>443</v>
      </c>
      <c r="P185">
        <v>2</v>
      </c>
      <c r="Q185" t="s">
        <v>439</v>
      </c>
      <c r="R185" t="s">
        <v>190</v>
      </c>
      <c r="S185" t="s">
        <v>444</v>
      </c>
      <c r="T185" t="s">
        <v>669</v>
      </c>
      <c r="U185">
        <v>20</v>
      </c>
      <c r="V185" t="s">
        <v>670</v>
      </c>
      <c r="W185" t="s">
        <v>448</v>
      </c>
      <c r="X185" t="s">
        <v>671</v>
      </c>
      <c r="Y185">
        <v>20</v>
      </c>
      <c r="Z185" t="s">
        <v>670</v>
      </c>
      <c r="AA185" t="s">
        <v>443</v>
      </c>
      <c r="AB185">
        <v>1</v>
      </c>
      <c r="AC185" t="s">
        <v>439</v>
      </c>
      <c r="AD185" s="92">
        <v>360</v>
      </c>
      <c r="AE185" t="s">
        <v>437</v>
      </c>
    </row>
    <row r="186" spans="1:31" x14ac:dyDescent="0.25">
      <c r="A186" t="s">
        <v>668</v>
      </c>
      <c r="B186">
        <v>184</v>
      </c>
      <c r="C186" t="s">
        <v>443</v>
      </c>
      <c r="D186">
        <v>1</v>
      </c>
      <c r="E186" t="s">
        <v>439</v>
      </c>
      <c r="F186" t="s">
        <v>472</v>
      </c>
      <c r="G186" t="s">
        <v>439</v>
      </c>
      <c r="H186">
        <v>20</v>
      </c>
      <c r="I186" t="s">
        <v>444</v>
      </c>
      <c r="J186" t="s">
        <v>675</v>
      </c>
      <c r="K186" t="s">
        <v>18</v>
      </c>
      <c r="L186" s="118" t="s">
        <v>676</v>
      </c>
      <c r="M186" t="s">
        <v>1</v>
      </c>
      <c r="N186" s="118" t="s">
        <v>674</v>
      </c>
      <c r="O186" t="s">
        <v>443</v>
      </c>
      <c r="P186">
        <v>2</v>
      </c>
      <c r="Q186" t="s">
        <v>439</v>
      </c>
      <c r="R186" t="s">
        <v>190</v>
      </c>
      <c r="S186" t="s">
        <v>444</v>
      </c>
      <c r="T186" t="s">
        <v>669</v>
      </c>
      <c r="U186">
        <v>20</v>
      </c>
      <c r="V186" t="s">
        <v>670</v>
      </c>
      <c r="W186" t="s">
        <v>448</v>
      </c>
      <c r="X186" t="s">
        <v>671</v>
      </c>
      <c r="Y186">
        <v>20</v>
      </c>
      <c r="Z186" t="s">
        <v>670</v>
      </c>
      <c r="AA186" t="s">
        <v>443</v>
      </c>
      <c r="AB186">
        <v>1</v>
      </c>
      <c r="AC186" t="s">
        <v>439</v>
      </c>
      <c r="AD186" s="92">
        <v>190</v>
      </c>
      <c r="AE186" t="s">
        <v>437</v>
      </c>
    </row>
    <row r="187" spans="1:31" x14ac:dyDescent="0.25">
      <c r="A187" t="s">
        <v>668</v>
      </c>
      <c r="B187">
        <v>185</v>
      </c>
      <c r="C187" t="s">
        <v>443</v>
      </c>
      <c r="D187">
        <v>1</v>
      </c>
      <c r="E187" t="s">
        <v>439</v>
      </c>
      <c r="F187" t="s">
        <v>472</v>
      </c>
      <c r="G187" t="s">
        <v>439</v>
      </c>
      <c r="H187">
        <v>20</v>
      </c>
      <c r="I187" t="s">
        <v>444</v>
      </c>
      <c r="J187" t="s">
        <v>675</v>
      </c>
      <c r="K187" t="s">
        <v>0</v>
      </c>
      <c r="L187" s="118" t="s">
        <v>676</v>
      </c>
      <c r="M187" t="s">
        <v>1</v>
      </c>
      <c r="N187" s="118" t="s">
        <v>674</v>
      </c>
      <c r="O187" t="s">
        <v>443</v>
      </c>
      <c r="P187">
        <v>2</v>
      </c>
      <c r="Q187" t="s">
        <v>439</v>
      </c>
      <c r="R187" t="s">
        <v>190</v>
      </c>
      <c r="S187" t="s">
        <v>444</v>
      </c>
      <c r="T187" t="s">
        <v>669</v>
      </c>
      <c r="U187">
        <v>20</v>
      </c>
      <c r="V187" t="s">
        <v>670</v>
      </c>
      <c r="W187" t="s">
        <v>448</v>
      </c>
      <c r="X187" t="s">
        <v>671</v>
      </c>
      <c r="Y187">
        <v>20</v>
      </c>
      <c r="Z187" t="s">
        <v>670</v>
      </c>
      <c r="AA187" t="s">
        <v>443</v>
      </c>
      <c r="AB187">
        <v>3</v>
      </c>
      <c r="AC187" t="s">
        <v>439</v>
      </c>
      <c r="AD187" s="92">
        <v>1350</v>
      </c>
      <c r="AE187" t="s">
        <v>437</v>
      </c>
    </row>
    <row r="188" spans="1:31" x14ac:dyDescent="0.25">
      <c r="A188" t="s">
        <v>668</v>
      </c>
      <c r="B188">
        <v>186</v>
      </c>
      <c r="C188" t="s">
        <v>443</v>
      </c>
      <c r="D188">
        <v>1</v>
      </c>
      <c r="E188" t="s">
        <v>439</v>
      </c>
      <c r="F188" t="s">
        <v>473</v>
      </c>
      <c r="G188" t="s">
        <v>439</v>
      </c>
      <c r="H188">
        <v>21</v>
      </c>
      <c r="I188" t="s">
        <v>444</v>
      </c>
      <c r="J188" t="s">
        <v>675</v>
      </c>
      <c r="K188" t="s">
        <v>3</v>
      </c>
      <c r="L188" s="118" t="s">
        <v>676</v>
      </c>
      <c r="M188" t="s">
        <v>1</v>
      </c>
      <c r="N188" s="118" t="s">
        <v>674</v>
      </c>
      <c r="O188" t="s">
        <v>443</v>
      </c>
      <c r="P188">
        <v>2</v>
      </c>
      <c r="Q188" t="s">
        <v>439</v>
      </c>
      <c r="R188" t="s">
        <v>190</v>
      </c>
      <c r="S188" t="s">
        <v>444</v>
      </c>
      <c r="T188" t="s">
        <v>669</v>
      </c>
      <c r="U188">
        <v>21</v>
      </c>
      <c r="V188" t="s">
        <v>670</v>
      </c>
      <c r="W188" t="s">
        <v>448</v>
      </c>
      <c r="X188" t="s">
        <v>671</v>
      </c>
      <c r="Y188">
        <v>21</v>
      </c>
      <c r="Z188" t="s">
        <v>670</v>
      </c>
      <c r="AA188" t="s">
        <v>443</v>
      </c>
      <c r="AB188">
        <v>7</v>
      </c>
      <c r="AC188" t="s">
        <v>439</v>
      </c>
      <c r="AD188" s="92">
        <v>346.9</v>
      </c>
      <c r="AE188" t="s">
        <v>437</v>
      </c>
    </row>
    <row r="189" spans="1:31" x14ac:dyDescent="0.25">
      <c r="A189" t="s">
        <v>668</v>
      </c>
      <c r="B189">
        <v>187</v>
      </c>
      <c r="C189" t="s">
        <v>443</v>
      </c>
      <c r="D189">
        <v>1</v>
      </c>
      <c r="E189" t="s">
        <v>439</v>
      </c>
      <c r="F189" t="s">
        <v>473</v>
      </c>
      <c r="G189" t="s">
        <v>439</v>
      </c>
      <c r="H189">
        <v>22</v>
      </c>
      <c r="I189" t="s">
        <v>444</v>
      </c>
      <c r="J189" t="s">
        <v>675</v>
      </c>
      <c r="K189" t="s">
        <v>2</v>
      </c>
      <c r="L189" s="118" t="s">
        <v>676</v>
      </c>
      <c r="M189" t="s">
        <v>1</v>
      </c>
      <c r="N189" s="118" t="s">
        <v>674</v>
      </c>
      <c r="O189" t="s">
        <v>443</v>
      </c>
      <c r="P189">
        <v>2</v>
      </c>
      <c r="Q189" t="s">
        <v>439</v>
      </c>
      <c r="R189" t="s">
        <v>190</v>
      </c>
      <c r="S189" t="s">
        <v>444</v>
      </c>
      <c r="T189" t="s">
        <v>669</v>
      </c>
      <c r="U189">
        <v>22</v>
      </c>
      <c r="V189" t="s">
        <v>670</v>
      </c>
      <c r="W189" t="s">
        <v>448</v>
      </c>
      <c r="X189" t="s">
        <v>671</v>
      </c>
      <c r="Y189">
        <v>22</v>
      </c>
      <c r="Z189" t="s">
        <v>670</v>
      </c>
      <c r="AA189" t="s">
        <v>443</v>
      </c>
      <c r="AB189">
        <v>2</v>
      </c>
      <c r="AC189" t="s">
        <v>439</v>
      </c>
      <c r="AD189" s="92">
        <v>370</v>
      </c>
      <c r="AE189" t="s">
        <v>437</v>
      </c>
    </row>
    <row r="190" spans="1:31" x14ac:dyDescent="0.25">
      <c r="A190" t="s">
        <v>668</v>
      </c>
      <c r="B190">
        <v>188</v>
      </c>
      <c r="C190" t="s">
        <v>443</v>
      </c>
      <c r="D190">
        <v>1</v>
      </c>
      <c r="E190" t="s">
        <v>439</v>
      </c>
      <c r="F190" t="s">
        <v>473</v>
      </c>
      <c r="G190" t="s">
        <v>439</v>
      </c>
      <c r="H190">
        <v>22</v>
      </c>
      <c r="I190" t="s">
        <v>444</v>
      </c>
      <c r="J190" t="s">
        <v>675</v>
      </c>
      <c r="K190" t="s">
        <v>0</v>
      </c>
      <c r="L190" s="118" t="s">
        <v>676</v>
      </c>
      <c r="M190" t="s">
        <v>1</v>
      </c>
      <c r="N190" s="118" t="s">
        <v>674</v>
      </c>
      <c r="O190" t="s">
        <v>443</v>
      </c>
      <c r="P190">
        <v>2</v>
      </c>
      <c r="Q190" t="s">
        <v>439</v>
      </c>
      <c r="R190" t="s">
        <v>190</v>
      </c>
      <c r="S190" t="s">
        <v>444</v>
      </c>
      <c r="T190" t="s">
        <v>669</v>
      </c>
      <c r="U190">
        <v>22</v>
      </c>
      <c r="V190" t="s">
        <v>670</v>
      </c>
      <c r="W190" t="s">
        <v>448</v>
      </c>
      <c r="X190" t="s">
        <v>671</v>
      </c>
      <c r="Y190">
        <v>22</v>
      </c>
      <c r="Z190" t="s">
        <v>670</v>
      </c>
      <c r="AA190" t="s">
        <v>443</v>
      </c>
      <c r="AB190">
        <v>2</v>
      </c>
      <c r="AC190" t="s">
        <v>439</v>
      </c>
      <c r="AD190" s="92">
        <v>450</v>
      </c>
      <c r="AE190" t="s">
        <v>437</v>
      </c>
    </row>
    <row r="191" spans="1:31" x14ac:dyDescent="0.25">
      <c r="A191" t="s">
        <v>668</v>
      </c>
      <c r="B191">
        <v>189</v>
      </c>
      <c r="C191" t="s">
        <v>443</v>
      </c>
      <c r="D191">
        <v>1</v>
      </c>
      <c r="E191" t="s">
        <v>439</v>
      </c>
      <c r="F191" t="s">
        <v>473</v>
      </c>
      <c r="G191" t="s">
        <v>439</v>
      </c>
      <c r="H191">
        <v>22</v>
      </c>
      <c r="I191" t="s">
        <v>444</v>
      </c>
      <c r="J191" t="s">
        <v>675</v>
      </c>
      <c r="K191" t="s">
        <v>3</v>
      </c>
      <c r="L191" s="118" t="s">
        <v>676</v>
      </c>
      <c r="M191" t="s">
        <v>1</v>
      </c>
      <c r="N191" s="118" t="s">
        <v>674</v>
      </c>
      <c r="O191" t="s">
        <v>443</v>
      </c>
      <c r="P191">
        <v>2</v>
      </c>
      <c r="Q191" t="s">
        <v>439</v>
      </c>
      <c r="R191" t="s">
        <v>190</v>
      </c>
      <c r="S191" t="s">
        <v>444</v>
      </c>
      <c r="T191" t="s">
        <v>669</v>
      </c>
      <c r="U191">
        <v>22</v>
      </c>
      <c r="V191" t="s">
        <v>670</v>
      </c>
      <c r="W191" t="s">
        <v>448</v>
      </c>
      <c r="X191" t="s">
        <v>671</v>
      </c>
      <c r="Y191">
        <v>22</v>
      </c>
      <c r="Z191" t="s">
        <v>670</v>
      </c>
      <c r="AA191" t="s">
        <v>443</v>
      </c>
      <c r="AB191">
        <v>9</v>
      </c>
      <c r="AC191" t="s">
        <v>439</v>
      </c>
      <c r="AD191" s="92">
        <v>346.9</v>
      </c>
      <c r="AE191" t="s">
        <v>437</v>
      </c>
    </row>
    <row r="192" spans="1:31" x14ac:dyDescent="0.25">
      <c r="A192" t="s">
        <v>668</v>
      </c>
      <c r="B192">
        <v>190</v>
      </c>
      <c r="C192" t="s">
        <v>443</v>
      </c>
      <c r="D192">
        <v>1</v>
      </c>
      <c r="E192" t="s">
        <v>439</v>
      </c>
      <c r="F192" t="s">
        <v>473</v>
      </c>
      <c r="G192" t="s">
        <v>439</v>
      </c>
      <c r="H192">
        <v>22</v>
      </c>
      <c r="I192" t="s">
        <v>444</v>
      </c>
      <c r="J192" t="s">
        <v>675</v>
      </c>
      <c r="K192" t="s">
        <v>696</v>
      </c>
      <c r="L192" s="118" t="s">
        <v>676</v>
      </c>
      <c r="M192" t="s">
        <v>1</v>
      </c>
      <c r="N192" s="118" t="s">
        <v>674</v>
      </c>
      <c r="O192" t="s">
        <v>443</v>
      </c>
      <c r="P192">
        <v>2</v>
      </c>
      <c r="Q192" t="s">
        <v>439</v>
      </c>
      <c r="R192" t="s">
        <v>190</v>
      </c>
      <c r="S192" t="s">
        <v>444</v>
      </c>
      <c r="T192" t="s">
        <v>669</v>
      </c>
      <c r="U192">
        <v>22</v>
      </c>
      <c r="V192" t="s">
        <v>670</v>
      </c>
      <c r="W192" t="s">
        <v>448</v>
      </c>
      <c r="X192" t="s">
        <v>671</v>
      </c>
      <c r="Y192">
        <v>22</v>
      </c>
      <c r="Z192" t="s">
        <v>670</v>
      </c>
      <c r="AA192" t="s">
        <v>443</v>
      </c>
      <c r="AB192">
        <v>3</v>
      </c>
      <c r="AC192" t="s">
        <v>439</v>
      </c>
      <c r="AD192" s="92">
        <v>380</v>
      </c>
      <c r="AE192" t="s">
        <v>437</v>
      </c>
    </row>
    <row r="193" spans="1:31" x14ac:dyDescent="0.25">
      <c r="A193" t="s">
        <v>668</v>
      </c>
      <c r="B193">
        <v>191</v>
      </c>
      <c r="C193" t="s">
        <v>443</v>
      </c>
      <c r="D193">
        <v>1</v>
      </c>
      <c r="E193" t="s">
        <v>439</v>
      </c>
      <c r="F193" t="s">
        <v>473</v>
      </c>
      <c r="G193" t="s">
        <v>439</v>
      </c>
      <c r="H193">
        <v>22</v>
      </c>
      <c r="I193" t="s">
        <v>444</v>
      </c>
      <c r="J193" t="s">
        <v>675</v>
      </c>
      <c r="K193" t="s">
        <v>4</v>
      </c>
      <c r="L193" s="118" t="s">
        <v>676</v>
      </c>
      <c r="M193" t="s">
        <v>1</v>
      </c>
      <c r="N193" s="118" t="s">
        <v>674</v>
      </c>
      <c r="O193" t="s">
        <v>443</v>
      </c>
      <c r="P193">
        <v>2</v>
      </c>
      <c r="Q193" t="s">
        <v>439</v>
      </c>
      <c r="R193" t="s">
        <v>190</v>
      </c>
      <c r="S193" t="s">
        <v>444</v>
      </c>
      <c r="T193" t="s">
        <v>669</v>
      </c>
      <c r="U193">
        <v>22</v>
      </c>
      <c r="V193" t="s">
        <v>670</v>
      </c>
      <c r="W193" t="s">
        <v>448</v>
      </c>
      <c r="X193" t="s">
        <v>671</v>
      </c>
      <c r="Y193">
        <v>22</v>
      </c>
      <c r="Z193" t="s">
        <v>670</v>
      </c>
      <c r="AA193" t="s">
        <v>443</v>
      </c>
      <c r="AB193">
        <v>5</v>
      </c>
      <c r="AC193" t="s">
        <v>439</v>
      </c>
      <c r="AD193" s="92">
        <v>230</v>
      </c>
      <c r="AE193" t="s">
        <v>437</v>
      </c>
    </row>
    <row r="194" spans="1:31" x14ac:dyDescent="0.25">
      <c r="A194" t="s">
        <v>668</v>
      </c>
      <c r="B194">
        <v>192</v>
      </c>
      <c r="C194" t="s">
        <v>443</v>
      </c>
      <c r="D194">
        <v>1</v>
      </c>
      <c r="E194" t="s">
        <v>439</v>
      </c>
      <c r="F194" t="s">
        <v>473</v>
      </c>
      <c r="G194" t="s">
        <v>439</v>
      </c>
      <c r="H194">
        <v>23</v>
      </c>
      <c r="I194" t="s">
        <v>444</v>
      </c>
      <c r="J194" t="s">
        <v>675</v>
      </c>
      <c r="K194" t="s">
        <v>2</v>
      </c>
      <c r="L194" s="118" t="s">
        <v>676</v>
      </c>
      <c r="M194" t="s">
        <v>1</v>
      </c>
      <c r="N194" s="118" t="s">
        <v>674</v>
      </c>
      <c r="O194" t="s">
        <v>443</v>
      </c>
      <c r="P194">
        <v>2</v>
      </c>
      <c r="Q194" t="s">
        <v>439</v>
      </c>
      <c r="R194" t="s">
        <v>190</v>
      </c>
      <c r="S194" t="s">
        <v>444</v>
      </c>
      <c r="T194" t="s">
        <v>669</v>
      </c>
      <c r="U194">
        <v>23</v>
      </c>
      <c r="V194" t="s">
        <v>670</v>
      </c>
      <c r="W194" t="s">
        <v>448</v>
      </c>
      <c r="X194" t="s">
        <v>671</v>
      </c>
      <c r="Y194">
        <v>23</v>
      </c>
      <c r="Z194" t="s">
        <v>670</v>
      </c>
      <c r="AA194" t="s">
        <v>443</v>
      </c>
      <c r="AB194">
        <v>2</v>
      </c>
      <c r="AC194" t="s">
        <v>439</v>
      </c>
      <c r="AD194" s="92">
        <v>370</v>
      </c>
      <c r="AE194" t="s">
        <v>437</v>
      </c>
    </row>
    <row r="195" spans="1:31" x14ac:dyDescent="0.25">
      <c r="A195" t="s">
        <v>668</v>
      </c>
      <c r="B195">
        <v>193</v>
      </c>
      <c r="C195" t="s">
        <v>443</v>
      </c>
      <c r="D195">
        <v>1</v>
      </c>
      <c r="E195" t="s">
        <v>439</v>
      </c>
      <c r="F195" t="s">
        <v>473</v>
      </c>
      <c r="G195" t="s">
        <v>439</v>
      </c>
      <c r="H195">
        <v>23</v>
      </c>
      <c r="I195" t="s">
        <v>444</v>
      </c>
      <c r="J195" t="s">
        <v>675</v>
      </c>
      <c r="K195" t="s">
        <v>0</v>
      </c>
      <c r="L195" s="118" t="s">
        <v>676</v>
      </c>
      <c r="M195" t="s">
        <v>1</v>
      </c>
      <c r="N195" s="118" t="s">
        <v>674</v>
      </c>
      <c r="O195" t="s">
        <v>443</v>
      </c>
      <c r="P195">
        <v>2</v>
      </c>
      <c r="Q195" t="s">
        <v>439</v>
      </c>
      <c r="R195" t="s">
        <v>190</v>
      </c>
      <c r="S195" t="s">
        <v>444</v>
      </c>
      <c r="T195" t="s">
        <v>669</v>
      </c>
      <c r="U195">
        <v>23</v>
      </c>
      <c r="V195" t="s">
        <v>670</v>
      </c>
      <c r="W195" t="s">
        <v>448</v>
      </c>
      <c r="X195" t="s">
        <v>671</v>
      </c>
      <c r="Y195">
        <v>23</v>
      </c>
      <c r="Z195" t="s">
        <v>670</v>
      </c>
      <c r="AA195" t="s">
        <v>443</v>
      </c>
      <c r="AB195">
        <v>2</v>
      </c>
      <c r="AC195" t="s">
        <v>439</v>
      </c>
      <c r="AD195" s="92">
        <v>450</v>
      </c>
      <c r="AE195" t="s">
        <v>437</v>
      </c>
    </row>
    <row r="196" spans="1:31" x14ac:dyDescent="0.25">
      <c r="A196" t="s">
        <v>668</v>
      </c>
      <c r="B196">
        <v>194</v>
      </c>
      <c r="C196" t="s">
        <v>443</v>
      </c>
      <c r="D196">
        <v>1</v>
      </c>
      <c r="E196" t="s">
        <v>439</v>
      </c>
      <c r="F196" t="s">
        <v>473</v>
      </c>
      <c r="G196" t="s">
        <v>439</v>
      </c>
      <c r="H196">
        <v>23</v>
      </c>
      <c r="I196" t="s">
        <v>444</v>
      </c>
      <c r="J196" t="s">
        <v>675</v>
      </c>
      <c r="K196" t="s">
        <v>3</v>
      </c>
      <c r="L196" s="118" t="s">
        <v>676</v>
      </c>
      <c r="M196" t="s">
        <v>1</v>
      </c>
      <c r="N196" s="118" t="s">
        <v>674</v>
      </c>
      <c r="O196" t="s">
        <v>443</v>
      </c>
      <c r="P196">
        <v>2</v>
      </c>
      <c r="Q196" t="s">
        <v>439</v>
      </c>
      <c r="R196" t="s">
        <v>190</v>
      </c>
      <c r="S196" t="s">
        <v>444</v>
      </c>
      <c r="T196" t="s">
        <v>669</v>
      </c>
      <c r="U196">
        <v>23</v>
      </c>
      <c r="V196" t="s">
        <v>670</v>
      </c>
      <c r="W196" t="s">
        <v>448</v>
      </c>
      <c r="X196" t="s">
        <v>671</v>
      </c>
      <c r="Y196">
        <v>23</v>
      </c>
      <c r="Z196" t="s">
        <v>670</v>
      </c>
      <c r="AA196" t="s">
        <v>443</v>
      </c>
      <c r="AB196">
        <v>9</v>
      </c>
      <c r="AC196" t="s">
        <v>439</v>
      </c>
      <c r="AD196" s="92">
        <v>346.9</v>
      </c>
      <c r="AE196" t="s">
        <v>437</v>
      </c>
    </row>
    <row r="197" spans="1:31" x14ac:dyDescent="0.25">
      <c r="A197" t="s">
        <v>668</v>
      </c>
      <c r="B197">
        <v>195</v>
      </c>
      <c r="C197" t="s">
        <v>443</v>
      </c>
      <c r="D197">
        <v>1</v>
      </c>
      <c r="E197" t="s">
        <v>439</v>
      </c>
      <c r="F197" t="s">
        <v>473</v>
      </c>
      <c r="G197" t="s">
        <v>439</v>
      </c>
      <c r="H197">
        <v>23</v>
      </c>
      <c r="I197" t="s">
        <v>444</v>
      </c>
      <c r="J197" t="s">
        <v>675</v>
      </c>
      <c r="K197" t="s">
        <v>696</v>
      </c>
      <c r="L197" s="118" t="s">
        <v>676</v>
      </c>
      <c r="M197" t="s">
        <v>1</v>
      </c>
      <c r="N197" s="118" t="s">
        <v>674</v>
      </c>
      <c r="O197" t="s">
        <v>443</v>
      </c>
      <c r="P197">
        <v>2</v>
      </c>
      <c r="Q197" t="s">
        <v>439</v>
      </c>
      <c r="R197" t="s">
        <v>190</v>
      </c>
      <c r="S197" t="s">
        <v>444</v>
      </c>
      <c r="T197" t="s">
        <v>669</v>
      </c>
      <c r="U197">
        <v>23</v>
      </c>
      <c r="V197" t="s">
        <v>670</v>
      </c>
      <c r="W197" t="s">
        <v>448</v>
      </c>
      <c r="X197" t="s">
        <v>671</v>
      </c>
      <c r="Y197">
        <v>23</v>
      </c>
      <c r="Z197" t="s">
        <v>670</v>
      </c>
      <c r="AA197" t="s">
        <v>443</v>
      </c>
      <c r="AB197">
        <v>3</v>
      </c>
      <c r="AC197" t="s">
        <v>439</v>
      </c>
      <c r="AD197" s="92">
        <v>380</v>
      </c>
      <c r="AE197" t="s">
        <v>437</v>
      </c>
    </row>
    <row r="198" spans="1:31" x14ac:dyDescent="0.25">
      <c r="A198" t="s">
        <v>668</v>
      </c>
      <c r="B198">
        <v>196</v>
      </c>
      <c r="C198" t="s">
        <v>443</v>
      </c>
      <c r="D198">
        <v>1</v>
      </c>
      <c r="E198" t="s">
        <v>439</v>
      </c>
      <c r="F198" t="s">
        <v>473</v>
      </c>
      <c r="G198" t="s">
        <v>439</v>
      </c>
      <c r="H198">
        <v>23</v>
      </c>
      <c r="I198" t="s">
        <v>444</v>
      </c>
      <c r="J198" t="s">
        <v>675</v>
      </c>
      <c r="K198" t="s">
        <v>4</v>
      </c>
      <c r="L198" s="118" t="s">
        <v>676</v>
      </c>
      <c r="M198" t="s">
        <v>1</v>
      </c>
      <c r="N198" s="118" t="s">
        <v>674</v>
      </c>
      <c r="O198" t="s">
        <v>443</v>
      </c>
      <c r="P198">
        <v>2</v>
      </c>
      <c r="Q198" t="s">
        <v>439</v>
      </c>
      <c r="R198" t="s">
        <v>190</v>
      </c>
      <c r="S198" t="s">
        <v>444</v>
      </c>
      <c r="T198" t="s">
        <v>669</v>
      </c>
      <c r="U198">
        <v>23</v>
      </c>
      <c r="V198" t="s">
        <v>670</v>
      </c>
      <c r="W198" t="s">
        <v>448</v>
      </c>
      <c r="X198" t="s">
        <v>671</v>
      </c>
      <c r="Y198">
        <v>23</v>
      </c>
      <c r="Z198" t="s">
        <v>670</v>
      </c>
      <c r="AA198" t="s">
        <v>443</v>
      </c>
      <c r="AB198">
        <v>5</v>
      </c>
      <c r="AC198" t="s">
        <v>439</v>
      </c>
      <c r="AD198" s="92">
        <v>230</v>
      </c>
      <c r="AE198" t="s">
        <v>437</v>
      </c>
    </row>
    <row r="199" spans="1:31" x14ac:dyDescent="0.25">
      <c r="A199" t="s">
        <v>668</v>
      </c>
      <c r="B199">
        <v>197</v>
      </c>
      <c r="C199" t="s">
        <v>443</v>
      </c>
      <c r="D199">
        <v>1</v>
      </c>
      <c r="E199" t="s">
        <v>439</v>
      </c>
      <c r="F199" t="s">
        <v>473</v>
      </c>
      <c r="G199" t="s">
        <v>439</v>
      </c>
      <c r="H199">
        <v>24</v>
      </c>
      <c r="I199" t="s">
        <v>444</v>
      </c>
      <c r="J199" t="s">
        <v>675</v>
      </c>
      <c r="K199" t="s">
        <v>2</v>
      </c>
      <c r="L199" s="118" t="s">
        <v>676</v>
      </c>
      <c r="M199" t="s">
        <v>1</v>
      </c>
      <c r="N199" s="118" t="s">
        <v>674</v>
      </c>
      <c r="O199" t="s">
        <v>443</v>
      </c>
      <c r="P199">
        <v>2</v>
      </c>
      <c r="Q199" t="s">
        <v>439</v>
      </c>
      <c r="R199" t="s">
        <v>190</v>
      </c>
      <c r="S199" t="s">
        <v>444</v>
      </c>
      <c r="T199" t="s">
        <v>669</v>
      </c>
      <c r="U199">
        <v>24</v>
      </c>
      <c r="V199" t="s">
        <v>670</v>
      </c>
      <c r="W199" t="s">
        <v>448</v>
      </c>
      <c r="X199" t="s">
        <v>671</v>
      </c>
      <c r="Y199">
        <v>24</v>
      </c>
      <c r="Z199" t="s">
        <v>670</v>
      </c>
      <c r="AA199" t="s">
        <v>443</v>
      </c>
      <c r="AB199">
        <v>2</v>
      </c>
      <c r="AC199" t="s">
        <v>439</v>
      </c>
      <c r="AD199" s="92">
        <v>370</v>
      </c>
      <c r="AE199" t="s">
        <v>437</v>
      </c>
    </row>
    <row r="200" spans="1:31" x14ac:dyDescent="0.25">
      <c r="A200" t="s">
        <v>668</v>
      </c>
      <c r="B200">
        <v>198</v>
      </c>
      <c r="C200" t="s">
        <v>443</v>
      </c>
      <c r="D200">
        <v>1</v>
      </c>
      <c r="E200" t="s">
        <v>439</v>
      </c>
      <c r="F200" t="s">
        <v>473</v>
      </c>
      <c r="G200" t="s">
        <v>439</v>
      </c>
      <c r="H200">
        <v>24</v>
      </c>
      <c r="I200" t="s">
        <v>444</v>
      </c>
      <c r="J200" t="s">
        <v>675</v>
      </c>
      <c r="K200" t="s">
        <v>0</v>
      </c>
      <c r="L200" s="118" t="s">
        <v>676</v>
      </c>
      <c r="M200" t="s">
        <v>1</v>
      </c>
      <c r="N200" s="118" t="s">
        <v>674</v>
      </c>
      <c r="O200" t="s">
        <v>443</v>
      </c>
      <c r="P200">
        <v>2</v>
      </c>
      <c r="Q200" t="s">
        <v>439</v>
      </c>
      <c r="R200" t="s">
        <v>190</v>
      </c>
      <c r="S200" t="s">
        <v>444</v>
      </c>
      <c r="T200" t="s">
        <v>669</v>
      </c>
      <c r="U200">
        <v>24</v>
      </c>
      <c r="V200" t="s">
        <v>670</v>
      </c>
      <c r="W200" t="s">
        <v>448</v>
      </c>
      <c r="X200" t="s">
        <v>671</v>
      </c>
      <c r="Y200">
        <v>24</v>
      </c>
      <c r="Z200" t="s">
        <v>670</v>
      </c>
      <c r="AA200" t="s">
        <v>443</v>
      </c>
      <c r="AB200">
        <v>2</v>
      </c>
      <c r="AC200" t="s">
        <v>439</v>
      </c>
      <c r="AD200" s="92">
        <v>450</v>
      </c>
      <c r="AE200" t="s">
        <v>437</v>
      </c>
    </row>
    <row r="201" spans="1:31" x14ac:dyDescent="0.25">
      <c r="A201" t="s">
        <v>668</v>
      </c>
      <c r="B201">
        <v>199</v>
      </c>
      <c r="C201" t="s">
        <v>443</v>
      </c>
      <c r="D201">
        <v>1</v>
      </c>
      <c r="E201" t="s">
        <v>439</v>
      </c>
      <c r="F201" t="s">
        <v>473</v>
      </c>
      <c r="G201" t="s">
        <v>439</v>
      </c>
      <c r="H201">
        <v>24</v>
      </c>
      <c r="I201" t="s">
        <v>444</v>
      </c>
      <c r="J201" t="s">
        <v>675</v>
      </c>
      <c r="K201" t="s">
        <v>3</v>
      </c>
      <c r="L201" s="118" t="s">
        <v>676</v>
      </c>
      <c r="M201" t="s">
        <v>1</v>
      </c>
      <c r="N201" s="118" t="s">
        <v>674</v>
      </c>
      <c r="O201" t="s">
        <v>443</v>
      </c>
      <c r="P201">
        <v>2</v>
      </c>
      <c r="Q201" t="s">
        <v>439</v>
      </c>
      <c r="R201" t="s">
        <v>190</v>
      </c>
      <c r="S201" t="s">
        <v>444</v>
      </c>
      <c r="T201" t="s">
        <v>669</v>
      </c>
      <c r="U201">
        <v>24</v>
      </c>
      <c r="V201" t="s">
        <v>670</v>
      </c>
      <c r="W201" t="s">
        <v>448</v>
      </c>
      <c r="X201" t="s">
        <v>671</v>
      </c>
      <c r="Y201">
        <v>24</v>
      </c>
      <c r="Z201" t="s">
        <v>670</v>
      </c>
      <c r="AA201" t="s">
        <v>443</v>
      </c>
      <c r="AB201">
        <v>9</v>
      </c>
      <c r="AC201" t="s">
        <v>439</v>
      </c>
      <c r="AD201" s="92">
        <v>346.9</v>
      </c>
      <c r="AE201" t="s">
        <v>437</v>
      </c>
    </row>
    <row r="202" spans="1:31" x14ac:dyDescent="0.25">
      <c r="A202" t="s">
        <v>668</v>
      </c>
      <c r="B202">
        <v>200</v>
      </c>
      <c r="C202" t="s">
        <v>443</v>
      </c>
      <c r="D202">
        <v>1</v>
      </c>
      <c r="E202" t="s">
        <v>439</v>
      </c>
      <c r="F202" t="s">
        <v>473</v>
      </c>
      <c r="G202" t="s">
        <v>439</v>
      </c>
      <c r="H202">
        <v>24</v>
      </c>
      <c r="I202" t="s">
        <v>444</v>
      </c>
      <c r="J202" t="s">
        <v>675</v>
      </c>
      <c r="K202" t="s">
        <v>696</v>
      </c>
      <c r="L202" s="118" t="s">
        <v>676</v>
      </c>
      <c r="M202" t="s">
        <v>1</v>
      </c>
      <c r="N202" s="118" t="s">
        <v>674</v>
      </c>
      <c r="O202" t="s">
        <v>443</v>
      </c>
      <c r="P202">
        <v>2</v>
      </c>
      <c r="Q202" t="s">
        <v>439</v>
      </c>
      <c r="R202" t="s">
        <v>190</v>
      </c>
      <c r="S202" t="s">
        <v>444</v>
      </c>
      <c r="T202" t="s">
        <v>669</v>
      </c>
      <c r="U202">
        <v>24</v>
      </c>
      <c r="V202" t="s">
        <v>670</v>
      </c>
      <c r="W202" t="s">
        <v>448</v>
      </c>
      <c r="X202" t="s">
        <v>671</v>
      </c>
      <c r="Y202">
        <v>24</v>
      </c>
      <c r="Z202" t="s">
        <v>670</v>
      </c>
      <c r="AA202" t="s">
        <v>443</v>
      </c>
      <c r="AB202">
        <v>3</v>
      </c>
      <c r="AC202" t="s">
        <v>439</v>
      </c>
      <c r="AD202" s="92">
        <v>380</v>
      </c>
      <c r="AE202" t="s">
        <v>437</v>
      </c>
    </row>
    <row r="203" spans="1:31" x14ac:dyDescent="0.25">
      <c r="A203" t="s">
        <v>668</v>
      </c>
      <c r="B203">
        <v>201</v>
      </c>
      <c r="C203" t="s">
        <v>443</v>
      </c>
      <c r="D203">
        <v>1</v>
      </c>
      <c r="E203" t="s">
        <v>439</v>
      </c>
      <c r="F203" t="s">
        <v>473</v>
      </c>
      <c r="G203" t="s">
        <v>439</v>
      </c>
      <c r="H203">
        <v>24</v>
      </c>
      <c r="I203" t="s">
        <v>444</v>
      </c>
      <c r="J203" t="s">
        <v>675</v>
      </c>
      <c r="K203" t="s">
        <v>4</v>
      </c>
      <c r="L203" s="118" t="s">
        <v>676</v>
      </c>
      <c r="M203" t="s">
        <v>1</v>
      </c>
      <c r="N203" s="118" t="s">
        <v>674</v>
      </c>
      <c r="O203" t="s">
        <v>443</v>
      </c>
      <c r="P203">
        <v>2</v>
      </c>
      <c r="Q203" t="s">
        <v>439</v>
      </c>
      <c r="R203" t="s">
        <v>190</v>
      </c>
      <c r="S203" t="s">
        <v>444</v>
      </c>
      <c r="T203" t="s">
        <v>669</v>
      </c>
      <c r="U203">
        <v>24</v>
      </c>
      <c r="V203" t="s">
        <v>670</v>
      </c>
      <c r="W203" t="s">
        <v>448</v>
      </c>
      <c r="X203" t="s">
        <v>671</v>
      </c>
      <c r="Y203">
        <v>24</v>
      </c>
      <c r="Z203" t="s">
        <v>670</v>
      </c>
      <c r="AA203" t="s">
        <v>443</v>
      </c>
      <c r="AB203">
        <v>5</v>
      </c>
      <c r="AC203" t="s">
        <v>439</v>
      </c>
      <c r="AD203" s="92">
        <v>230</v>
      </c>
      <c r="AE203" t="s">
        <v>437</v>
      </c>
    </row>
    <row r="204" spans="1:31" x14ac:dyDescent="0.25">
      <c r="A204" t="s">
        <v>668</v>
      </c>
      <c r="B204">
        <v>202</v>
      </c>
      <c r="C204" t="s">
        <v>443</v>
      </c>
      <c r="D204">
        <v>1</v>
      </c>
      <c r="E204" t="s">
        <v>439</v>
      </c>
      <c r="F204" t="s">
        <v>473</v>
      </c>
      <c r="G204" t="s">
        <v>439</v>
      </c>
      <c r="H204">
        <v>25</v>
      </c>
      <c r="I204" t="s">
        <v>444</v>
      </c>
      <c r="J204" t="s">
        <v>675</v>
      </c>
      <c r="K204" t="s">
        <v>2</v>
      </c>
      <c r="L204" s="118" t="s">
        <v>676</v>
      </c>
      <c r="M204" t="s">
        <v>1</v>
      </c>
      <c r="N204" s="118" t="s">
        <v>674</v>
      </c>
      <c r="O204" t="s">
        <v>443</v>
      </c>
      <c r="P204">
        <v>2</v>
      </c>
      <c r="Q204" t="s">
        <v>439</v>
      </c>
      <c r="R204" t="s">
        <v>190</v>
      </c>
      <c r="S204" t="s">
        <v>444</v>
      </c>
      <c r="T204" t="s">
        <v>669</v>
      </c>
      <c r="U204">
        <v>25</v>
      </c>
      <c r="V204" t="s">
        <v>670</v>
      </c>
      <c r="W204" t="s">
        <v>448</v>
      </c>
      <c r="X204" t="s">
        <v>671</v>
      </c>
      <c r="Y204">
        <v>25</v>
      </c>
      <c r="Z204" t="s">
        <v>670</v>
      </c>
      <c r="AA204" t="s">
        <v>443</v>
      </c>
      <c r="AB204">
        <v>2</v>
      </c>
      <c r="AC204" t="s">
        <v>439</v>
      </c>
      <c r="AD204" s="92">
        <v>370</v>
      </c>
      <c r="AE204" t="s">
        <v>437</v>
      </c>
    </row>
    <row r="205" spans="1:31" x14ac:dyDescent="0.25">
      <c r="A205" t="s">
        <v>668</v>
      </c>
      <c r="B205">
        <v>203</v>
      </c>
      <c r="C205" t="s">
        <v>443</v>
      </c>
      <c r="D205">
        <v>1</v>
      </c>
      <c r="E205" t="s">
        <v>439</v>
      </c>
      <c r="F205" t="s">
        <v>473</v>
      </c>
      <c r="G205" t="s">
        <v>439</v>
      </c>
      <c r="H205">
        <v>25</v>
      </c>
      <c r="I205" t="s">
        <v>444</v>
      </c>
      <c r="J205" t="s">
        <v>675</v>
      </c>
      <c r="K205" t="s">
        <v>0</v>
      </c>
      <c r="L205" s="118" t="s">
        <v>676</v>
      </c>
      <c r="M205" t="s">
        <v>1</v>
      </c>
      <c r="N205" s="118" t="s">
        <v>674</v>
      </c>
      <c r="O205" t="s">
        <v>443</v>
      </c>
      <c r="P205">
        <v>2</v>
      </c>
      <c r="Q205" t="s">
        <v>439</v>
      </c>
      <c r="R205" t="s">
        <v>190</v>
      </c>
      <c r="S205" t="s">
        <v>444</v>
      </c>
      <c r="T205" t="s">
        <v>669</v>
      </c>
      <c r="U205">
        <v>25</v>
      </c>
      <c r="V205" t="s">
        <v>670</v>
      </c>
      <c r="W205" t="s">
        <v>448</v>
      </c>
      <c r="X205" t="s">
        <v>671</v>
      </c>
      <c r="Y205">
        <v>25</v>
      </c>
      <c r="Z205" t="s">
        <v>670</v>
      </c>
      <c r="AA205" t="s">
        <v>443</v>
      </c>
      <c r="AB205">
        <v>2</v>
      </c>
      <c r="AC205" t="s">
        <v>439</v>
      </c>
      <c r="AD205" s="92">
        <v>450</v>
      </c>
      <c r="AE205" t="s">
        <v>437</v>
      </c>
    </row>
    <row r="206" spans="1:31" x14ac:dyDescent="0.25">
      <c r="A206" t="s">
        <v>668</v>
      </c>
      <c r="B206">
        <v>204</v>
      </c>
      <c r="C206" t="s">
        <v>443</v>
      </c>
      <c r="D206">
        <v>1</v>
      </c>
      <c r="E206" t="s">
        <v>439</v>
      </c>
      <c r="F206" t="s">
        <v>473</v>
      </c>
      <c r="G206" t="s">
        <v>439</v>
      </c>
      <c r="H206">
        <v>25</v>
      </c>
      <c r="I206" t="s">
        <v>444</v>
      </c>
      <c r="J206" t="s">
        <v>675</v>
      </c>
      <c r="K206" t="s">
        <v>3</v>
      </c>
      <c r="L206" s="118" t="s">
        <v>676</v>
      </c>
      <c r="M206" t="s">
        <v>1</v>
      </c>
      <c r="N206" s="118" t="s">
        <v>674</v>
      </c>
      <c r="O206" t="s">
        <v>443</v>
      </c>
      <c r="P206">
        <v>2</v>
      </c>
      <c r="Q206" t="s">
        <v>439</v>
      </c>
      <c r="R206" t="s">
        <v>190</v>
      </c>
      <c r="S206" t="s">
        <v>444</v>
      </c>
      <c r="T206" t="s">
        <v>669</v>
      </c>
      <c r="U206">
        <v>25</v>
      </c>
      <c r="V206" t="s">
        <v>670</v>
      </c>
      <c r="W206" t="s">
        <v>448</v>
      </c>
      <c r="X206" t="s">
        <v>671</v>
      </c>
      <c r="Y206">
        <v>25</v>
      </c>
      <c r="Z206" t="s">
        <v>670</v>
      </c>
      <c r="AA206" t="s">
        <v>443</v>
      </c>
      <c r="AB206">
        <v>9</v>
      </c>
      <c r="AC206" t="s">
        <v>439</v>
      </c>
      <c r="AD206" s="92">
        <v>346.9</v>
      </c>
      <c r="AE206" t="s">
        <v>437</v>
      </c>
    </row>
    <row r="207" spans="1:31" x14ac:dyDescent="0.25">
      <c r="A207" t="s">
        <v>668</v>
      </c>
      <c r="B207">
        <v>205</v>
      </c>
      <c r="C207" t="s">
        <v>443</v>
      </c>
      <c r="D207">
        <v>1</v>
      </c>
      <c r="E207" t="s">
        <v>439</v>
      </c>
      <c r="F207" t="s">
        <v>473</v>
      </c>
      <c r="G207" t="s">
        <v>439</v>
      </c>
      <c r="H207">
        <v>25</v>
      </c>
      <c r="I207" t="s">
        <v>444</v>
      </c>
      <c r="J207" t="s">
        <v>675</v>
      </c>
      <c r="K207" t="s">
        <v>696</v>
      </c>
      <c r="L207" s="118" t="s">
        <v>676</v>
      </c>
      <c r="M207" t="s">
        <v>1</v>
      </c>
      <c r="N207" s="118" t="s">
        <v>674</v>
      </c>
      <c r="O207" t="s">
        <v>443</v>
      </c>
      <c r="P207">
        <v>2</v>
      </c>
      <c r="Q207" t="s">
        <v>439</v>
      </c>
      <c r="R207" t="s">
        <v>190</v>
      </c>
      <c r="S207" t="s">
        <v>444</v>
      </c>
      <c r="T207" t="s">
        <v>669</v>
      </c>
      <c r="U207">
        <v>25</v>
      </c>
      <c r="V207" t="s">
        <v>670</v>
      </c>
      <c r="W207" t="s">
        <v>448</v>
      </c>
      <c r="X207" t="s">
        <v>671</v>
      </c>
      <c r="Y207">
        <v>25</v>
      </c>
      <c r="Z207" t="s">
        <v>670</v>
      </c>
      <c r="AA207" t="s">
        <v>443</v>
      </c>
      <c r="AB207">
        <v>3</v>
      </c>
      <c r="AC207" t="s">
        <v>439</v>
      </c>
      <c r="AD207" s="92">
        <v>380</v>
      </c>
      <c r="AE207" t="s">
        <v>437</v>
      </c>
    </row>
    <row r="208" spans="1:31" x14ac:dyDescent="0.25">
      <c r="A208" t="s">
        <v>668</v>
      </c>
      <c r="B208">
        <v>206</v>
      </c>
      <c r="C208" t="s">
        <v>443</v>
      </c>
      <c r="D208">
        <v>1</v>
      </c>
      <c r="E208" t="s">
        <v>439</v>
      </c>
      <c r="F208" t="s">
        <v>473</v>
      </c>
      <c r="G208" t="s">
        <v>439</v>
      </c>
      <c r="H208">
        <v>25</v>
      </c>
      <c r="I208" t="s">
        <v>444</v>
      </c>
      <c r="J208" t="s">
        <v>675</v>
      </c>
      <c r="K208" t="s">
        <v>4</v>
      </c>
      <c r="L208" s="118" t="s">
        <v>676</v>
      </c>
      <c r="M208" t="s">
        <v>1</v>
      </c>
      <c r="N208" s="118" t="s">
        <v>674</v>
      </c>
      <c r="O208" t="s">
        <v>443</v>
      </c>
      <c r="P208">
        <v>2</v>
      </c>
      <c r="Q208" t="s">
        <v>439</v>
      </c>
      <c r="R208" t="s">
        <v>190</v>
      </c>
      <c r="S208" t="s">
        <v>444</v>
      </c>
      <c r="T208" t="s">
        <v>669</v>
      </c>
      <c r="U208">
        <v>25</v>
      </c>
      <c r="V208" t="s">
        <v>670</v>
      </c>
      <c r="W208" t="s">
        <v>448</v>
      </c>
      <c r="X208" t="s">
        <v>671</v>
      </c>
      <c r="Y208">
        <v>25</v>
      </c>
      <c r="Z208" t="s">
        <v>670</v>
      </c>
      <c r="AA208" t="s">
        <v>443</v>
      </c>
      <c r="AB208">
        <v>5</v>
      </c>
      <c r="AC208" t="s">
        <v>439</v>
      </c>
      <c r="AD208" s="92">
        <v>230</v>
      </c>
      <c r="AE208" t="s">
        <v>437</v>
      </c>
    </row>
    <row r="209" spans="1:31" x14ac:dyDescent="0.25">
      <c r="A209" t="s">
        <v>668</v>
      </c>
      <c r="B209">
        <v>207</v>
      </c>
      <c r="C209" t="s">
        <v>443</v>
      </c>
      <c r="D209">
        <v>1</v>
      </c>
      <c r="E209" t="s">
        <v>439</v>
      </c>
      <c r="F209" t="s">
        <v>473</v>
      </c>
      <c r="G209" t="s">
        <v>439</v>
      </c>
      <c r="H209">
        <v>26</v>
      </c>
      <c r="I209" t="s">
        <v>444</v>
      </c>
      <c r="J209" t="s">
        <v>675</v>
      </c>
      <c r="K209" t="s">
        <v>2</v>
      </c>
      <c r="L209" s="118" t="s">
        <v>676</v>
      </c>
      <c r="M209" t="s">
        <v>1</v>
      </c>
      <c r="N209" s="118" t="s">
        <v>674</v>
      </c>
      <c r="O209" t="s">
        <v>443</v>
      </c>
      <c r="P209">
        <v>2</v>
      </c>
      <c r="Q209" t="s">
        <v>439</v>
      </c>
      <c r="R209" t="s">
        <v>190</v>
      </c>
      <c r="S209" t="s">
        <v>444</v>
      </c>
      <c r="T209" t="s">
        <v>669</v>
      </c>
      <c r="U209">
        <v>26</v>
      </c>
      <c r="V209" t="s">
        <v>670</v>
      </c>
      <c r="W209" t="s">
        <v>448</v>
      </c>
      <c r="X209" t="s">
        <v>671</v>
      </c>
      <c r="Y209">
        <v>26</v>
      </c>
      <c r="Z209" t="s">
        <v>670</v>
      </c>
      <c r="AA209" t="s">
        <v>443</v>
      </c>
      <c r="AB209">
        <v>2</v>
      </c>
      <c r="AC209" t="s">
        <v>439</v>
      </c>
      <c r="AD209" s="92">
        <v>370</v>
      </c>
      <c r="AE209" t="s">
        <v>437</v>
      </c>
    </row>
    <row r="210" spans="1:31" x14ac:dyDescent="0.25">
      <c r="A210" t="s">
        <v>668</v>
      </c>
      <c r="B210">
        <v>208</v>
      </c>
      <c r="C210" t="s">
        <v>443</v>
      </c>
      <c r="D210">
        <v>1</v>
      </c>
      <c r="E210" t="s">
        <v>439</v>
      </c>
      <c r="F210" t="s">
        <v>473</v>
      </c>
      <c r="G210" t="s">
        <v>439</v>
      </c>
      <c r="H210">
        <v>26</v>
      </c>
      <c r="I210" t="s">
        <v>444</v>
      </c>
      <c r="J210" t="s">
        <v>675</v>
      </c>
      <c r="K210" t="s">
        <v>0</v>
      </c>
      <c r="L210" s="118" t="s">
        <v>676</v>
      </c>
      <c r="M210" t="s">
        <v>1</v>
      </c>
      <c r="N210" s="118" t="s">
        <v>674</v>
      </c>
      <c r="O210" t="s">
        <v>443</v>
      </c>
      <c r="P210">
        <v>2</v>
      </c>
      <c r="Q210" t="s">
        <v>439</v>
      </c>
      <c r="R210" t="s">
        <v>190</v>
      </c>
      <c r="S210" t="s">
        <v>444</v>
      </c>
      <c r="T210" t="s">
        <v>669</v>
      </c>
      <c r="U210">
        <v>26</v>
      </c>
      <c r="V210" t="s">
        <v>670</v>
      </c>
      <c r="W210" t="s">
        <v>448</v>
      </c>
      <c r="X210" t="s">
        <v>671</v>
      </c>
      <c r="Y210">
        <v>26</v>
      </c>
      <c r="Z210" t="s">
        <v>670</v>
      </c>
      <c r="AA210" t="s">
        <v>443</v>
      </c>
      <c r="AB210">
        <v>2</v>
      </c>
      <c r="AC210" t="s">
        <v>439</v>
      </c>
      <c r="AD210" s="92">
        <v>450</v>
      </c>
      <c r="AE210" t="s">
        <v>437</v>
      </c>
    </row>
    <row r="211" spans="1:31" x14ac:dyDescent="0.25">
      <c r="A211" t="s">
        <v>668</v>
      </c>
      <c r="B211">
        <v>209</v>
      </c>
      <c r="C211" t="s">
        <v>443</v>
      </c>
      <c r="D211">
        <v>1</v>
      </c>
      <c r="E211" t="s">
        <v>439</v>
      </c>
      <c r="F211" t="s">
        <v>473</v>
      </c>
      <c r="G211" t="s">
        <v>439</v>
      </c>
      <c r="H211">
        <v>26</v>
      </c>
      <c r="I211" t="s">
        <v>444</v>
      </c>
      <c r="J211" t="s">
        <v>675</v>
      </c>
      <c r="K211" t="s">
        <v>3</v>
      </c>
      <c r="L211" s="118" t="s">
        <v>676</v>
      </c>
      <c r="M211" t="s">
        <v>1</v>
      </c>
      <c r="N211" s="118" t="s">
        <v>674</v>
      </c>
      <c r="O211" t="s">
        <v>443</v>
      </c>
      <c r="P211">
        <v>2</v>
      </c>
      <c r="Q211" t="s">
        <v>439</v>
      </c>
      <c r="R211" t="s">
        <v>190</v>
      </c>
      <c r="S211" t="s">
        <v>444</v>
      </c>
      <c r="T211" t="s">
        <v>669</v>
      </c>
      <c r="U211">
        <v>26</v>
      </c>
      <c r="V211" t="s">
        <v>670</v>
      </c>
      <c r="W211" t="s">
        <v>448</v>
      </c>
      <c r="X211" t="s">
        <v>671</v>
      </c>
      <c r="Y211">
        <v>26</v>
      </c>
      <c r="Z211" t="s">
        <v>670</v>
      </c>
      <c r="AA211" t="s">
        <v>443</v>
      </c>
      <c r="AB211">
        <v>9</v>
      </c>
      <c r="AC211" t="s">
        <v>439</v>
      </c>
      <c r="AD211" s="92">
        <v>346.9</v>
      </c>
      <c r="AE211" t="s">
        <v>437</v>
      </c>
    </row>
    <row r="212" spans="1:31" x14ac:dyDescent="0.25">
      <c r="A212" t="s">
        <v>668</v>
      </c>
      <c r="B212">
        <v>210</v>
      </c>
      <c r="C212" t="s">
        <v>443</v>
      </c>
      <c r="D212">
        <v>1</v>
      </c>
      <c r="E212" t="s">
        <v>439</v>
      </c>
      <c r="F212" t="s">
        <v>473</v>
      </c>
      <c r="G212" t="s">
        <v>439</v>
      </c>
      <c r="H212">
        <v>26</v>
      </c>
      <c r="I212" t="s">
        <v>444</v>
      </c>
      <c r="J212" t="s">
        <v>675</v>
      </c>
      <c r="K212" t="s">
        <v>696</v>
      </c>
      <c r="L212" s="118" t="s">
        <v>676</v>
      </c>
      <c r="M212" t="s">
        <v>1</v>
      </c>
      <c r="N212" s="118" t="s">
        <v>674</v>
      </c>
      <c r="O212" t="s">
        <v>443</v>
      </c>
      <c r="P212">
        <v>2</v>
      </c>
      <c r="Q212" t="s">
        <v>439</v>
      </c>
      <c r="R212" t="s">
        <v>190</v>
      </c>
      <c r="S212" t="s">
        <v>444</v>
      </c>
      <c r="T212" t="s">
        <v>669</v>
      </c>
      <c r="U212">
        <v>26</v>
      </c>
      <c r="V212" t="s">
        <v>670</v>
      </c>
      <c r="W212" t="s">
        <v>448</v>
      </c>
      <c r="X212" t="s">
        <v>671</v>
      </c>
      <c r="Y212">
        <v>26</v>
      </c>
      <c r="Z212" t="s">
        <v>670</v>
      </c>
      <c r="AA212" t="s">
        <v>443</v>
      </c>
      <c r="AB212">
        <v>3</v>
      </c>
      <c r="AC212" t="s">
        <v>439</v>
      </c>
      <c r="AD212" s="92">
        <v>380</v>
      </c>
      <c r="AE212" t="s">
        <v>437</v>
      </c>
    </row>
    <row r="213" spans="1:31" x14ac:dyDescent="0.25">
      <c r="A213" t="s">
        <v>668</v>
      </c>
      <c r="B213">
        <v>211</v>
      </c>
      <c r="C213" t="s">
        <v>443</v>
      </c>
      <c r="D213">
        <v>1</v>
      </c>
      <c r="E213" t="s">
        <v>439</v>
      </c>
      <c r="F213" t="s">
        <v>473</v>
      </c>
      <c r="G213" t="s">
        <v>439</v>
      </c>
      <c r="H213">
        <v>26</v>
      </c>
      <c r="I213" t="s">
        <v>444</v>
      </c>
      <c r="J213" t="s">
        <v>675</v>
      </c>
      <c r="K213" t="s">
        <v>4</v>
      </c>
      <c r="L213" s="118" t="s">
        <v>676</v>
      </c>
      <c r="M213" t="s">
        <v>1</v>
      </c>
      <c r="N213" s="118" t="s">
        <v>674</v>
      </c>
      <c r="O213" t="s">
        <v>443</v>
      </c>
      <c r="P213">
        <v>2</v>
      </c>
      <c r="Q213" t="s">
        <v>439</v>
      </c>
      <c r="R213" t="s">
        <v>190</v>
      </c>
      <c r="S213" t="s">
        <v>444</v>
      </c>
      <c r="T213" t="s">
        <v>669</v>
      </c>
      <c r="U213">
        <v>26</v>
      </c>
      <c r="V213" t="s">
        <v>670</v>
      </c>
      <c r="W213" t="s">
        <v>448</v>
      </c>
      <c r="X213" t="s">
        <v>671</v>
      </c>
      <c r="Y213">
        <v>26</v>
      </c>
      <c r="Z213" t="s">
        <v>670</v>
      </c>
      <c r="AA213" t="s">
        <v>443</v>
      </c>
      <c r="AB213">
        <v>5</v>
      </c>
      <c r="AC213" t="s">
        <v>439</v>
      </c>
      <c r="AD213" s="92">
        <v>230</v>
      </c>
      <c r="AE213" t="s">
        <v>437</v>
      </c>
    </row>
    <row r="214" spans="1:31" x14ac:dyDescent="0.25">
      <c r="A214" t="s">
        <v>668</v>
      </c>
      <c r="B214">
        <v>212</v>
      </c>
      <c r="C214" t="s">
        <v>443</v>
      </c>
      <c r="D214">
        <v>1</v>
      </c>
      <c r="E214" t="s">
        <v>439</v>
      </c>
      <c r="F214" t="s">
        <v>473</v>
      </c>
      <c r="G214" t="s">
        <v>439</v>
      </c>
      <c r="H214">
        <v>27</v>
      </c>
      <c r="I214" t="s">
        <v>444</v>
      </c>
      <c r="J214" t="s">
        <v>675</v>
      </c>
      <c r="K214" t="s">
        <v>2</v>
      </c>
      <c r="L214" s="118" t="s">
        <v>676</v>
      </c>
      <c r="M214" t="s">
        <v>1</v>
      </c>
      <c r="N214" s="118" t="s">
        <v>674</v>
      </c>
      <c r="O214" t="s">
        <v>443</v>
      </c>
      <c r="P214">
        <v>2</v>
      </c>
      <c r="Q214" t="s">
        <v>439</v>
      </c>
      <c r="R214" t="s">
        <v>190</v>
      </c>
      <c r="S214" t="s">
        <v>444</v>
      </c>
      <c r="T214" t="s">
        <v>669</v>
      </c>
      <c r="U214">
        <v>27</v>
      </c>
      <c r="V214" t="s">
        <v>670</v>
      </c>
      <c r="W214" t="s">
        <v>448</v>
      </c>
      <c r="X214" t="s">
        <v>671</v>
      </c>
      <c r="Y214">
        <v>27</v>
      </c>
      <c r="Z214" t="s">
        <v>670</v>
      </c>
      <c r="AA214" t="s">
        <v>443</v>
      </c>
      <c r="AB214">
        <v>2</v>
      </c>
      <c r="AC214" t="s">
        <v>439</v>
      </c>
      <c r="AD214" s="92">
        <v>370</v>
      </c>
      <c r="AE214" t="s">
        <v>437</v>
      </c>
    </row>
    <row r="215" spans="1:31" x14ac:dyDescent="0.25">
      <c r="A215" t="s">
        <v>668</v>
      </c>
      <c r="B215">
        <v>213</v>
      </c>
      <c r="C215" t="s">
        <v>443</v>
      </c>
      <c r="D215">
        <v>1</v>
      </c>
      <c r="E215" t="s">
        <v>439</v>
      </c>
      <c r="F215" t="s">
        <v>473</v>
      </c>
      <c r="G215" t="s">
        <v>439</v>
      </c>
      <c r="H215">
        <v>27</v>
      </c>
      <c r="I215" t="s">
        <v>444</v>
      </c>
      <c r="J215" t="s">
        <v>675</v>
      </c>
      <c r="K215" t="s">
        <v>0</v>
      </c>
      <c r="L215" s="118" t="s">
        <v>676</v>
      </c>
      <c r="M215" t="s">
        <v>1</v>
      </c>
      <c r="N215" s="118" t="s">
        <v>674</v>
      </c>
      <c r="O215" t="s">
        <v>443</v>
      </c>
      <c r="P215">
        <v>2</v>
      </c>
      <c r="Q215" t="s">
        <v>439</v>
      </c>
      <c r="R215" t="s">
        <v>190</v>
      </c>
      <c r="S215" t="s">
        <v>444</v>
      </c>
      <c r="T215" t="s">
        <v>669</v>
      </c>
      <c r="U215">
        <v>27</v>
      </c>
      <c r="V215" t="s">
        <v>670</v>
      </c>
      <c r="W215" t="s">
        <v>448</v>
      </c>
      <c r="X215" t="s">
        <v>671</v>
      </c>
      <c r="Y215">
        <v>27</v>
      </c>
      <c r="Z215" t="s">
        <v>670</v>
      </c>
      <c r="AA215" t="s">
        <v>443</v>
      </c>
      <c r="AB215">
        <v>2</v>
      </c>
      <c r="AC215" t="s">
        <v>439</v>
      </c>
      <c r="AD215" s="92">
        <v>450</v>
      </c>
      <c r="AE215" t="s">
        <v>437</v>
      </c>
    </row>
    <row r="216" spans="1:31" x14ac:dyDescent="0.25">
      <c r="A216" t="s">
        <v>668</v>
      </c>
      <c r="B216">
        <v>214</v>
      </c>
      <c r="C216" t="s">
        <v>443</v>
      </c>
      <c r="D216">
        <v>1</v>
      </c>
      <c r="E216" t="s">
        <v>439</v>
      </c>
      <c r="F216" t="s">
        <v>473</v>
      </c>
      <c r="G216" t="s">
        <v>439</v>
      </c>
      <c r="H216">
        <v>27</v>
      </c>
      <c r="I216" t="s">
        <v>444</v>
      </c>
      <c r="J216" t="s">
        <v>675</v>
      </c>
      <c r="K216" t="s">
        <v>3</v>
      </c>
      <c r="L216" s="118" t="s">
        <v>676</v>
      </c>
      <c r="M216" t="s">
        <v>1</v>
      </c>
      <c r="N216" s="118" t="s">
        <v>674</v>
      </c>
      <c r="O216" t="s">
        <v>443</v>
      </c>
      <c r="P216">
        <v>2</v>
      </c>
      <c r="Q216" t="s">
        <v>439</v>
      </c>
      <c r="R216" t="s">
        <v>190</v>
      </c>
      <c r="S216" t="s">
        <v>444</v>
      </c>
      <c r="T216" t="s">
        <v>669</v>
      </c>
      <c r="U216">
        <v>27</v>
      </c>
      <c r="V216" t="s">
        <v>670</v>
      </c>
      <c r="W216" t="s">
        <v>448</v>
      </c>
      <c r="X216" t="s">
        <v>671</v>
      </c>
      <c r="Y216">
        <v>27</v>
      </c>
      <c r="Z216" t="s">
        <v>670</v>
      </c>
      <c r="AA216" t="s">
        <v>443</v>
      </c>
      <c r="AB216">
        <v>9</v>
      </c>
      <c r="AC216" t="s">
        <v>439</v>
      </c>
      <c r="AD216" s="92">
        <v>346.9</v>
      </c>
      <c r="AE216" t="s">
        <v>437</v>
      </c>
    </row>
    <row r="217" spans="1:31" x14ac:dyDescent="0.25">
      <c r="A217" t="s">
        <v>668</v>
      </c>
      <c r="B217">
        <v>215</v>
      </c>
      <c r="C217" t="s">
        <v>443</v>
      </c>
      <c r="D217">
        <v>1</v>
      </c>
      <c r="E217" t="s">
        <v>439</v>
      </c>
      <c r="F217" t="s">
        <v>473</v>
      </c>
      <c r="G217" t="s">
        <v>439</v>
      </c>
      <c r="H217">
        <v>27</v>
      </c>
      <c r="I217" t="s">
        <v>444</v>
      </c>
      <c r="J217" t="s">
        <v>675</v>
      </c>
      <c r="K217" t="s">
        <v>696</v>
      </c>
      <c r="L217" s="118" t="s">
        <v>676</v>
      </c>
      <c r="M217" t="s">
        <v>1</v>
      </c>
      <c r="N217" s="118" t="s">
        <v>674</v>
      </c>
      <c r="O217" t="s">
        <v>443</v>
      </c>
      <c r="P217">
        <v>2</v>
      </c>
      <c r="Q217" t="s">
        <v>439</v>
      </c>
      <c r="R217" t="s">
        <v>190</v>
      </c>
      <c r="S217" t="s">
        <v>444</v>
      </c>
      <c r="T217" t="s">
        <v>669</v>
      </c>
      <c r="U217">
        <v>27</v>
      </c>
      <c r="V217" t="s">
        <v>670</v>
      </c>
      <c r="W217" t="s">
        <v>448</v>
      </c>
      <c r="X217" t="s">
        <v>671</v>
      </c>
      <c r="Y217">
        <v>27</v>
      </c>
      <c r="Z217" t="s">
        <v>670</v>
      </c>
      <c r="AA217" t="s">
        <v>443</v>
      </c>
      <c r="AB217">
        <v>3</v>
      </c>
      <c r="AC217" t="s">
        <v>439</v>
      </c>
      <c r="AD217" s="92">
        <v>380</v>
      </c>
      <c r="AE217" t="s">
        <v>437</v>
      </c>
    </row>
    <row r="218" spans="1:31" x14ac:dyDescent="0.25">
      <c r="A218" t="s">
        <v>668</v>
      </c>
      <c r="B218">
        <v>216</v>
      </c>
      <c r="C218" t="s">
        <v>443</v>
      </c>
      <c r="D218">
        <v>1</v>
      </c>
      <c r="E218" t="s">
        <v>439</v>
      </c>
      <c r="F218" t="s">
        <v>473</v>
      </c>
      <c r="G218" t="s">
        <v>439</v>
      </c>
      <c r="H218">
        <v>27</v>
      </c>
      <c r="I218" t="s">
        <v>444</v>
      </c>
      <c r="J218" t="s">
        <v>675</v>
      </c>
      <c r="K218" t="s">
        <v>4</v>
      </c>
      <c r="L218" s="118" t="s">
        <v>676</v>
      </c>
      <c r="M218" t="s">
        <v>1</v>
      </c>
      <c r="N218" s="118" t="s">
        <v>674</v>
      </c>
      <c r="O218" t="s">
        <v>443</v>
      </c>
      <c r="P218">
        <v>2</v>
      </c>
      <c r="Q218" t="s">
        <v>439</v>
      </c>
      <c r="R218" t="s">
        <v>190</v>
      </c>
      <c r="S218" t="s">
        <v>444</v>
      </c>
      <c r="T218" t="s">
        <v>669</v>
      </c>
      <c r="U218">
        <v>27</v>
      </c>
      <c r="V218" t="s">
        <v>670</v>
      </c>
      <c r="W218" t="s">
        <v>448</v>
      </c>
      <c r="X218" t="s">
        <v>671</v>
      </c>
      <c r="Y218">
        <v>27</v>
      </c>
      <c r="Z218" t="s">
        <v>670</v>
      </c>
      <c r="AA218" t="s">
        <v>443</v>
      </c>
      <c r="AB218">
        <v>5</v>
      </c>
      <c r="AC218" t="s">
        <v>439</v>
      </c>
      <c r="AD218" s="92">
        <v>230</v>
      </c>
      <c r="AE218" t="s">
        <v>437</v>
      </c>
    </row>
    <row r="219" spans="1:31" x14ac:dyDescent="0.25">
      <c r="A219" t="s">
        <v>668</v>
      </c>
      <c r="B219">
        <v>217</v>
      </c>
      <c r="C219" t="s">
        <v>443</v>
      </c>
      <c r="D219">
        <v>1</v>
      </c>
      <c r="E219" t="s">
        <v>439</v>
      </c>
      <c r="F219" t="s">
        <v>473</v>
      </c>
      <c r="G219" t="s">
        <v>439</v>
      </c>
      <c r="H219">
        <v>29</v>
      </c>
      <c r="I219" t="s">
        <v>444</v>
      </c>
      <c r="J219" t="s">
        <v>675</v>
      </c>
      <c r="K219" t="s">
        <v>2</v>
      </c>
      <c r="L219" s="118" t="s">
        <v>676</v>
      </c>
      <c r="M219" t="s">
        <v>1</v>
      </c>
      <c r="N219" s="118" t="s">
        <v>674</v>
      </c>
      <c r="O219" t="s">
        <v>443</v>
      </c>
      <c r="P219">
        <v>2</v>
      </c>
      <c r="Q219" t="s">
        <v>439</v>
      </c>
      <c r="R219" t="s">
        <v>190</v>
      </c>
      <c r="S219" t="s">
        <v>444</v>
      </c>
      <c r="T219" t="s">
        <v>669</v>
      </c>
      <c r="U219">
        <v>29</v>
      </c>
      <c r="V219" t="s">
        <v>670</v>
      </c>
      <c r="W219" t="s">
        <v>448</v>
      </c>
      <c r="X219" t="s">
        <v>671</v>
      </c>
      <c r="Y219">
        <v>29</v>
      </c>
      <c r="Z219" t="s">
        <v>670</v>
      </c>
      <c r="AA219" t="s">
        <v>443</v>
      </c>
      <c r="AB219">
        <v>2</v>
      </c>
      <c r="AC219" t="s">
        <v>439</v>
      </c>
      <c r="AD219" s="92">
        <v>370</v>
      </c>
      <c r="AE219" t="s">
        <v>437</v>
      </c>
    </row>
    <row r="220" spans="1:31" x14ac:dyDescent="0.25">
      <c r="A220" t="s">
        <v>668</v>
      </c>
      <c r="B220">
        <v>218</v>
      </c>
      <c r="C220" t="s">
        <v>443</v>
      </c>
      <c r="D220">
        <v>1</v>
      </c>
      <c r="E220" t="s">
        <v>439</v>
      </c>
      <c r="F220" t="s">
        <v>473</v>
      </c>
      <c r="G220" t="s">
        <v>439</v>
      </c>
      <c r="H220">
        <v>29</v>
      </c>
      <c r="I220" t="s">
        <v>444</v>
      </c>
      <c r="J220" t="s">
        <v>675</v>
      </c>
      <c r="K220" t="s">
        <v>0</v>
      </c>
      <c r="L220" s="118" t="s">
        <v>676</v>
      </c>
      <c r="M220" t="s">
        <v>1</v>
      </c>
      <c r="N220" s="118" t="s">
        <v>674</v>
      </c>
      <c r="O220" t="s">
        <v>443</v>
      </c>
      <c r="P220">
        <v>2</v>
      </c>
      <c r="Q220" t="s">
        <v>439</v>
      </c>
      <c r="R220" t="s">
        <v>190</v>
      </c>
      <c r="S220" t="s">
        <v>444</v>
      </c>
      <c r="T220" t="s">
        <v>669</v>
      </c>
      <c r="U220">
        <v>29</v>
      </c>
      <c r="V220" t="s">
        <v>670</v>
      </c>
      <c r="W220" t="s">
        <v>448</v>
      </c>
      <c r="X220" t="s">
        <v>671</v>
      </c>
      <c r="Y220">
        <v>29</v>
      </c>
      <c r="Z220" t="s">
        <v>670</v>
      </c>
      <c r="AA220" t="s">
        <v>443</v>
      </c>
      <c r="AB220">
        <v>2</v>
      </c>
      <c r="AC220" t="s">
        <v>439</v>
      </c>
      <c r="AD220" s="92">
        <v>450</v>
      </c>
      <c r="AE220" t="s">
        <v>437</v>
      </c>
    </row>
    <row r="221" spans="1:31" x14ac:dyDescent="0.25">
      <c r="A221" t="s">
        <v>668</v>
      </c>
      <c r="B221">
        <v>219</v>
      </c>
      <c r="C221" t="s">
        <v>443</v>
      </c>
      <c r="D221">
        <v>1</v>
      </c>
      <c r="E221" t="s">
        <v>439</v>
      </c>
      <c r="F221" t="s">
        <v>473</v>
      </c>
      <c r="G221" t="s">
        <v>439</v>
      </c>
      <c r="H221">
        <v>29</v>
      </c>
      <c r="I221" t="s">
        <v>444</v>
      </c>
      <c r="J221" t="s">
        <v>675</v>
      </c>
      <c r="K221" t="s">
        <v>3</v>
      </c>
      <c r="L221" s="118" t="s">
        <v>676</v>
      </c>
      <c r="M221" t="s">
        <v>1</v>
      </c>
      <c r="N221" s="118" t="s">
        <v>674</v>
      </c>
      <c r="O221" t="s">
        <v>443</v>
      </c>
      <c r="P221">
        <v>2</v>
      </c>
      <c r="Q221" t="s">
        <v>439</v>
      </c>
      <c r="R221" t="s">
        <v>190</v>
      </c>
      <c r="S221" t="s">
        <v>444</v>
      </c>
      <c r="T221" t="s">
        <v>669</v>
      </c>
      <c r="U221">
        <v>29</v>
      </c>
      <c r="V221" t="s">
        <v>670</v>
      </c>
      <c r="W221" t="s">
        <v>448</v>
      </c>
      <c r="X221" t="s">
        <v>671</v>
      </c>
      <c r="Y221">
        <v>29</v>
      </c>
      <c r="Z221" t="s">
        <v>670</v>
      </c>
      <c r="AA221" t="s">
        <v>443</v>
      </c>
      <c r="AB221">
        <v>9</v>
      </c>
      <c r="AC221" t="s">
        <v>439</v>
      </c>
      <c r="AD221" s="92">
        <v>346.9</v>
      </c>
      <c r="AE221" t="s">
        <v>437</v>
      </c>
    </row>
    <row r="222" spans="1:31" x14ac:dyDescent="0.25">
      <c r="A222" t="s">
        <v>668</v>
      </c>
      <c r="B222">
        <v>220</v>
      </c>
      <c r="C222" t="s">
        <v>443</v>
      </c>
      <c r="D222">
        <v>1</v>
      </c>
      <c r="E222" t="s">
        <v>439</v>
      </c>
      <c r="F222" t="s">
        <v>473</v>
      </c>
      <c r="G222" t="s">
        <v>439</v>
      </c>
      <c r="H222">
        <v>29</v>
      </c>
      <c r="I222" t="s">
        <v>444</v>
      </c>
      <c r="J222" t="s">
        <v>675</v>
      </c>
      <c r="K222" t="s">
        <v>696</v>
      </c>
      <c r="L222" s="118" t="s">
        <v>676</v>
      </c>
      <c r="M222" t="s">
        <v>1</v>
      </c>
      <c r="N222" s="118" t="s">
        <v>674</v>
      </c>
      <c r="O222" t="s">
        <v>443</v>
      </c>
      <c r="P222">
        <v>2</v>
      </c>
      <c r="Q222" t="s">
        <v>439</v>
      </c>
      <c r="R222" t="s">
        <v>190</v>
      </c>
      <c r="S222" t="s">
        <v>444</v>
      </c>
      <c r="T222" t="s">
        <v>669</v>
      </c>
      <c r="U222">
        <v>29</v>
      </c>
      <c r="V222" t="s">
        <v>670</v>
      </c>
      <c r="W222" t="s">
        <v>448</v>
      </c>
      <c r="X222" t="s">
        <v>671</v>
      </c>
      <c r="Y222">
        <v>29</v>
      </c>
      <c r="Z222" t="s">
        <v>670</v>
      </c>
      <c r="AA222" t="s">
        <v>443</v>
      </c>
      <c r="AB222">
        <v>3</v>
      </c>
      <c r="AC222" t="s">
        <v>439</v>
      </c>
      <c r="AD222" s="92">
        <v>380</v>
      </c>
      <c r="AE222" t="s">
        <v>437</v>
      </c>
    </row>
    <row r="223" spans="1:31" x14ac:dyDescent="0.25">
      <c r="A223" t="s">
        <v>668</v>
      </c>
      <c r="B223">
        <v>221</v>
      </c>
      <c r="C223" t="s">
        <v>443</v>
      </c>
      <c r="D223">
        <v>1</v>
      </c>
      <c r="E223" t="s">
        <v>439</v>
      </c>
      <c r="F223" t="s">
        <v>473</v>
      </c>
      <c r="G223" t="s">
        <v>439</v>
      </c>
      <c r="H223">
        <v>29</v>
      </c>
      <c r="I223" t="s">
        <v>444</v>
      </c>
      <c r="J223" t="s">
        <v>675</v>
      </c>
      <c r="K223" t="s">
        <v>4</v>
      </c>
      <c r="L223" s="118" t="s">
        <v>676</v>
      </c>
      <c r="M223" t="s">
        <v>1</v>
      </c>
      <c r="N223" s="118" t="s">
        <v>674</v>
      </c>
      <c r="O223" t="s">
        <v>443</v>
      </c>
      <c r="P223">
        <v>2</v>
      </c>
      <c r="Q223" t="s">
        <v>439</v>
      </c>
      <c r="R223" t="s">
        <v>190</v>
      </c>
      <c r="S223" t="s">
        <v>444</v>
      </c>
      <c r="T223" t="s">
        <v>669</v>
      </c>
      <c r="U223">
        <v>29</v>
      </c>
      <c r="V223" t="s">
        <v>670</v>
      </c>
      <c r="W223" t="s">
        <v>448</v>
      </c>
      <c r="X223" t="s">
        <v>671</v>
      </c>
      <c r="Y223">
        <v>29</v>
      </c>
      <c r="Z223" t="s">
        <v>670</v>
      </c>
      <c r="AA223" t="s">
        <v>443</v>
      </c>
      <c r="AB223">
        <v>5</v>
      </c>
      <c r="AC223" t="s">
        <v>439</v>
      </c>
      <c r="AD223" s="92">
        <v>230</v>
      </c>
      <c r="AE223" t="s">
        <v>437</v>
      </c>
    </row>
    <row r="224" spans="1:31" x14ac:dyDescent="0.25">
      <c r="A224" t="s">
        <v>668</v>
      </c>
      <c r="B224">
        <v>222</v>
      </c>
      <c r="C224" t="s">
        <v>443</v>
      </c>
      <c r="D224">
        <v>1</v>
      </c>
      <c r="E224" t="s">
        <v>439</v>
      </c>
      <c r="F224" t="s">
        <v>473</v>
      </c>
      <c r="G224" t="s">
        <v>439</v>
      </c>
      <c r="H224">
        <v>30</v>
      </c>
      <c r="I224" t="s">
        <v>444</v>
      </c>
      <c r="J224" t="s">
        <v>675</v>
      </c>
      <c r="K224" t="s">
        <v>2</v>
      </c>
      <c r="L224" s="118" t="s">
        <v>676</v>
      </c>
      <c r="M224" t="s">
        <v>1</v>
      </c>
      <c r="N224" s="118" t="s">
        <v>674</v>
      </c>
      <c r="O224" t="s">
        <v>443</v>
      </c>
      <c r="P224">
        <v>2</v>
      </c>
      <c r="Q224" t="s">
        <v>439</v>
      </c>
      <c r="R224" t="s">
        <v>190</v>
      </c>
      <c r="S224" t="s">
        <v>444</v>
      </c>
      <c r="T224" t="s">
        <v>669</v>
      </c>
      <c r="U224">
        <v>30</v>
      </c>
      <c r="V224" t="s">
        <v>670</v>
      </c>
      <c r="W224" t="s">
        <v>448</v>
      </c>
      <c r="X224" t="s">
        <v>671</v>
      </c>
      <c r="Y224">
        <v>30</v>
      </c>
      <c r="Z224" t="s">
        <v>670</v>
      </c>
      <c r="AA224" t="s">
        <v>443</v>
      </c>
      <c r="AB224">
        <v>2</v>
      </c>
      <c r="AC224" t="s">
        <v>439</v>
      </c>
      <c r="AD224" s="122">
        <v>370</v>
      </c>
      <c r="AE224" t="s">
        <v>437</v>
      </c>
    </row>
    <row r="225" spans="1:31" x14ac:dyDescent="0.25">
      <c r="A225" t="s">
        <v>668</v>
      </c>
      <c r="B225">
        <v>223</v>
      </c>
      <c r="C225" t="s">
        <v>443</v>
      </c>
      <c r="D225">
        <v>1</v>
      </c>
      <c r="E225" t="s">
        <v>439</v>
      </c>
      <c r="F225" t="s">
        <v>473</v>
      </c>
      <c r="G225" t="s">
        <v>439</v>
      </c>
      <c r="H225">
        <v>30</v>
      </c>
      <c r="I225" t="s">
        <v>444</v>
      </c>
      <c r="J225" t="s">
        <v>675</v>
      </c>
      <c r="K225" t="s">
        <v>0</v>
      </c>
      <c r="L225" s="118" t="s">
        <v>676</v>
      </c>
      <c r="M225" t="s">
        <v>1</v>
      </c>
      <c r="N225" s="118" t="s">
        <v>674</v>
      </c>
      <c r="O225" t="s">
        <v>443</v>
      </c>
      <c r="P225">
        <v>2</v>
      </c>
      <c r="Q225" t="s">
        <v>439</v>
      </c>
      <c r="R225" t="s">
        <v>190</v>
      </c>
      <c r="S225" t="s">
        <v>444</v>
      </c>
      <c r="T225" t="s">
        <v>669</v>
      </c>
      <c r="U225">
        <v>30</v>
      </c>
      <c r="V225" t="s">
        <v>670</v>
      </c>
      <c r="W225" t="s">
        <v>448</v>
      </c>
      <c r="X225" t="s">
        <v>671</v>
      </c>
      <c r="Y225">
        <v>30</v>
      </c>
      <c r="Z225" t="s">
        <v>670</v>
      </c>
      <c r="AA225" t="s">
        <v>443</v>
      </c>
      <c r="AB225">
        <v>2</v>
      </c>
      <c r="AC225" t="s">
        <v>439</v>
      </c>
      <c r="AD225" s="122">
        <v>450</v>
      </c>
      <c r="AE225" t="s">
        <v>437</v>
      </c>
    </row>
    <row r="226" spans="1:31" x14ac:dyDescent="0.25">
      <c r="A226" t="s">
        <v>668</v>
      </c>
      <c r="B226">
        <v>224</v>
      </c>
      <c r="C226" t="s">
        <v>443</v>
      </c>
      <c r="D226">
        <v>1</v>
      </c>
      <c r="E226" t="s">
        <v>439</v>
      </c>
      <c r="F226" t="s">
        <v>473</v>
      </c>
      <c r="G226" t="s">
        <v>439</v>
      </c>
      <c r="H226">
        <v>30</v>
      </c>
      <c r="I226" t="s">
        <v>444</v>
      </c>
      <c r="J226" t="s">
        <v>675</v>
      </c>
      <c r="K226" t="s">
        <v>3</v>
      </c>
      <c r="L226" s="118" t="s">
        <v>676</v>
      </c>
      <c r="M226" t="s">
        <v>1</v>
      </c>
      <c r="N226" s="118" t="s">
        <v>674</v>
      </c>
      <c r="O226" t="s">
        <v>443</v>
      </c>
      <c r="P226">
        <v>2</v>
      </c>
      <c r="Q226" t="s">
        <v>439</v>
      </c>
      <c r="R226" t="s">
        <v>190</v>
      </c>
      <c r="S226" t="s">
        <v>444</v>
      </c>
      <c r="T226" t="s">
        <v>669</v>
      </c>
      <c r="U226">
        <v>30</v>
      </c>
      <c r="V226" t="s">
        <v>670</v>
      </c>
      <c r="W226" t="s">
        <v>448</v>
      </c>
      <c r="X226" t="s">
        <v>671</v>
      </c>
      <c r="Y226">
        <v>30</v>
      </c>
      <c r="Z226" t="s">
        <v>670</v>
      </c>
      <c r="AA226" t="s">
        <v>443</v>
      </c>
      <c r="AB226">
        <v>9</v>
      </c>
      <c r="AC226" t="s">
        <v>439</v>
      </c>
      <c r="AD226" s="122">
        <v>346.9</v>
      </c>
      <c r="AE226" t="s">
        <v>437</v>
      </c>
    </row>
    <row r="227" spans="1:31" x14ac:dyDescent="0.25">
      <c r="A227" t="s">
        <v>668</v>
      </c>
      <c r="B227">
        <v>225</v>
      </c>
      <c r="C227" t="s">
        <v>443</v>
      </c>
      <c r="D227">
        <v>1</v>
      </c>
      <c r="E227" t="s">
        <v>439</v>
      </c>
      <c r="F227" t="s">
        <v>473</v>
      </c>
      <c r="G227" t="s">
        <v>439</v>
      </c>
      <c r="H227">
        <v>30</v>
      </c>
      <c r="I227" t="s">
        <v>444</v>
      </c>
      <c r="J227" t="s">
        <v>675</v>
      </c>
      <c r="K227" t="s">
        <v>696</v>
      </c>
      <c r="L227" s="118" t="s">
        <v>676</v>
      </c>
      <c r="M227" t="s">
        <v>1</v>
      </c>
      <c r="N227" s="118" t="s">
        <v>674</v>
      </c>
      <c r="O227" t="s">
        <v>443</v>
      </c>
      <c r="P227">
        <v>2</v>
      </c>
      <c r="Q227" t="s">
        <v>439</v>
      </c>
      <c r="R227" t="s">
        <v>190</v>
      </c>
      <c r="S227" t="s">
        <v>444</v>
      </c>
      <c r="T227" t="s">
        <v>669</v>
      </c>
      <c r="U227">
        <v>30</v>
      </c>
      <c r="V227" t="s">
        <v>670</v>
      </c>
      <c r="W227" t="s">
        <v>448</v>
      </c>
      <c r="X227" t="s">
        <v>671</v>
      </c>
      <c r="Y227">
        <v>30</v>
      </c>
      <c r="Z227" t="s">
        <v>670</v>
      </c>
      <c r="AA227" t="s">
        <v>443</v>
      </c>
      <c r="AB227">
        <v>3</v>
      </c>
      <c r="AC227" t="s">
        <v>439</v>
      </c>
      <c r="AD227" s="122">
        <v>380</v>
      </c>
      <c r="AE227" t="s">
        <v>437</v>
      </c>
    </row>
    <row r="228" spans="1:31" x14ac:dyDescent="0.25">
      <c r="A228" t="s">
        <v>668</v>
      </c>
      <c r="B228">
        <v>226</v>
      </c>
      <c r="C228" t="s">
        <v>443</v>
      </c>
      <c r="D228">
        <v>1</v>
      </c>
      <c r="E228" t="s">
        <v>439</v>
      </c>
      <c r="F228" t="s">
        <v>473</v>
      </c>
      <c r="G228" t="s">
        <v>439</v>
      </c>
      <c r="H228">
        <v>30</v>
      </c>
      <c r="I228" t="s">
        <v>444</v>
      </c>
      <c r="J228" t="s">
        <v>675</v>
      </c>
      <c r="K228" t="s">
        <v>4</v>
      </c>
      <c r="L228" s="118" t="s">
        <v>676</v>
      </c>
      <c r="M228" t="s">
        <v>1</v>
      </c>
      <c r="N228" s="118" t="s">
        <v>674</v>
      </c>
      <c r="O228" t="s">
        <v>443</v>
      </c>
      <c r="P228">
        <v>2</v>
      </c>
      <c r="Q228" t="s">
        <v>439</v>
      </c>
      <c r="R228" t="s">
        <v>190</v>
      </c>
      <c r="S228" t="s">
        <v>444</v>
      </c>
      <c r="T228" t="s">
        <v>669</v>
      </c>
      <c r="U228">
        <v>30</v>
      </c>
      <c r="V228" t="s">
        <v>670</v>
      </c>
      <c r="W228" t="s">
        <v>448</v>
      </c>
      <c r="X228" t="s">
        <v>671</v>
      </c>
      <c r="Y228">
        <v>30</v>
      </c>
      <c r="Z228" t="s">
        <v>670</v>
      </c>
      <c r="AA228" t="s">
        <v>443</v>
      </c>
      <c r="AB228">
        <v>5</v>
      </c>
      <c r="AC228" t="s">
        <v>439</v>
      </c>
      <c r="AD228" s="122">
        <v>230</v>
      </c>
      <c r="AE228" t="s">
        <v>437</v>
      </c>
    </row>
    <row r="229" spans="1:31" x14ac:dyDescent="0.25">
      <c r="A229" t="s">
        <v>668</v>
      </c>
      <c r="B229">
        <v>227</v>
      </c>
      <c r="C229" t="s">
        <v>443</v>
      </c>
      <c r="D229">
        <v>1</v>
      </c>
      <c r="E229" t="s">
        <v>439</v>
      </c>
      <c r="F229" t="s">
        <v>474</v>
      </c>
      <c r="G229" t="s">
        <v>439</v>
      </c>
      <c r="H229">
        <v>31</v>
      </c>
      <c r="I229" t="s">
        <v>444</v>
      </c>
      <c r="J229" t="s">
        <v>675</v>
      </c>
      <c r="K229" t="s">
        <v>695</v>
      </c>
      <c r="L229" s="118" t="s">
        <v>676</v>
      </c>
      <c r="M229" t="s">
        <v>4</v>
      </c>
      <c r="N229" s="118" t="s">
        <v>674</v>
      </c>
      <c r="O229" t="s">
        <v>443</v>
      </c>
      <c r="P229">
        <v>2</v>
      </c>
      <c r="Q229" t="s">
        <v>439</v>
      </c>
      <c r="R229" t="s">
        <v>190</v>
      </c>
      <c r="S229" t="s">
        <v>444</v>
      </c>
      <c r="T229" t="s">
        <v>669</v>
      </c>
      <c r="U229">
        <v>31</v>
      </c>
      <c r="V229" t="s">
        <v>670</v>
      </c>
      <c r="W229" t="s">
        <v>448</v>
      </c>
      <c r="X229" t="s">
        <v>671</v>
      </c>
      <c r="Y229">
        <v>31</v>
      </c>
      <c r="Z229" t="s">
        <v>670</v>
      </c>
      <c r="AA229" t="s">
        <v>443</v>
      </c>
      <c r="AB229">
        <v>5</v>
      </c>
      <c r="AC229" t="s">
        <v>439</v>
      </c>
      <c r="AD229" s="92">
        <v>435</v>
      </c>
      <c r="AE229" t="s">
        <v>437</v>
      </c>
    </row>
    <row r="230" spans="1:31" x14ac:dyDescent="0.25">
      <c r="A230" t="s">
        <v>668</v>
      </c>
      <c r="B230">
        <v>228</v>
      </c>
      <c r="C230" t="s">
        <v>443</v>
      </c>
      <c r="D230">
        <v>1</v>
      </c>
      <c r="E230" t="s">
        <v>439</v>
      </c>
      <c r="F230" t="s">
        <v>474</v>
      </c>
      <c r="G230" t="s">
        <v>439</v>
      </c>
      <c r="H230">
        <v>31</v>
      </c>
      <c r="I230" t="s">
        <v>444</v>
      </c>
      <c r="J230" t="s">
        <v>675</v>
      </c>
      <c r="K230" t="s">
        <v>679</v>
      </c>
      <c r="L230" s="118" t="s">
        <v>676</v>
      </c>
      <c r="M230" t="s">
        <v>4</v>
      </c>
      <c r="N230" s="118" t="s">
        <v>674</v>
      </c>
      <c r="O230" t="s">
        <v>443</v>
      </c>
      <c r="P230">
        <v>2</v>
      </c>
      <c r="Q230" t="s">
        <v>439</v>
      </c>
      <c r="R230" t="s">
        <v>190</v>
      </c>
      <c r="S230" t="s">
        <v>444</v>
      </c>
      <c r="T230" t="s">
        <v>669</v>
      </c>
      <c r="U230">
        <v>31</v>
      </c>
      <c r="V230" t="s">
        <v>670</v>
      </c>
      <c r="W230" t="s">
        <v>448</v>
      </c>
      <c r="X230" t="s">
        <v>671</v>
      </c>
      <c r="Y230">
        <v>31</v>
      </c>
      <c r="Z230" t="s">
        <v>670</v>
      </c>
      <c r="AA230" t="s">
        <v>443</v>
      </c>
      <c r="AB230">
        <v>3</v>
      </c>
      <c r="AC230" t="s">
        <v>439</v>
      </c>
      <c r="AD230" s="92">
        <v>390</v>
      </c>
      <c r="AE230" t="s">
        <v>437</v>
      </c>
    </row>
    <row r="231" spans="1:31" x14ac:dyDescent="0.25">
      <c r="A231" t="s">
        <v>668</v>
      </c>
      <c r="B231">
        <v>229</v>
      </c>
      <c r="C231" t="s">
        <v>443</v>
      </c>
      <c r="D231">
        <v>1</v>
      </c>
      <c r="E231" t="s">
        <v>439</v>
      </c>
      <c r="F231" t="s">
        <v>474</v>
      </c>
      <c r="G231" t="s">
        <v>439</v>
      </c>
      <c r="H231">
        <v>31</v>
      </c>
      <c r="I231" t="s">
        <v>444</v>
      </c>
      <c r="J231" t="s">
        <v>675</v>
      </c>
      <c r="K231" t="s">
        <v>2</v>
      </c>
      <c r="L231" s="118" t="s">
        <v>676</v>
      </c>
      <c r="M231" t="s">
        <v>4</v>
      </c>
      <c r="N231" s="118" t="s">
        <v>674</v>
      </c>
      <c r="O231" t="s">
        <v>443</v>
      </c>
      <c r="P231">
        <v>2</v>
      </c>
      <c r="Q231" t="s">
        <v>439</v>
      </c>
      <c r="R231" t="s">
        <v>190</v>
      </c>
      <c r="S231" t="s">
        <v>444</v>
      </c>
      <c r="T231" t="s">
        <v>669</v>
      </c>
      <c r="U231">
        <v>31</v>
      </c>
      <c r="V231" t="s">
        <v>670</v>
      </c>
      <c r="W231" t="s">
        <v>448</v>
      </c>
      <c r="X231" t="s">
        <v>671</v>
      </c>
      <c r="Y231">
        <v>31</v>
      </c>
      <c r="Z231" t="s">
        <v>670</v>
      </c>
      <c r="AA231" t="s">
        <v>443</v>
      </c>
      <c r="AB231">
        <v>2</v>
      </c>
      <c r="AC231" t="s">
        <v>439</v>
      </c>
      <c r="AD231" s="92">
        <v>400</v>
      </c>
      <c r="AE231" t="s">
        <v>437</v>
      </c>
    </row>
    <row r="232" spans="1:31" x14ac:dyDescent="0.25">
      <c r="A232" t="s">
        <v>668</v>
      </c>
      <c r="B232">
        <v>230</v>
      </c>
      <c r="C232" t="s">
        <v>443</v>
      </c>
      <c r="D232">
        <v>1</v>
      </c>
      <c r="E232" t="s">
        <v>439</v>
      </c>
      <c r="F232" t="s">
        <v>474</v>
      </c>
      <c r="G232" t="s">
        <v>439</v>
      </c>
      <c r="H232">
        <v>31</v>
      </c>
      <c r="I232" t="s">
        <v>444</v>
      </c>
      <c r="J232" t="s">
        <v>675</v>
      </c>
      <c r="K232" t="s">
        <v>687</v>
      </c>
      <c r="L232" s="118" t="s">
        <v>676</v>
      </c>
      <c r="M232" t="s">
        <v>4</v>
      </c>
      <c r="N232" s="118" t="s">
        <v>674</v>
      </c>
      <c r="O232" t="s">
        <v>443</v>
      </c>
      <c r="P232">
        <v>2</v>
      </c>
      <c r="Q232" t="s">
        <v>439</v>
      </c>
      <c r="R232" t="s">
        <v>190</v>
      </c>
      <c r="S232" t="s">
        <v>444</v>
      </c>
      <c r="T232" t="s">
        <v>669</v>
      </c>
      <c r="U232">
        <v>31</v>
      </c>
      <c r="V232" t="s">
        <v>670</v>
      </c>
      <c r="W232" t="s">
        <v>448</v>
      </c>
      <c r="X232" t="s">
        <v>671</v>
      </c>
      <c r="Y232">
        <v>31</v>
      </c>
      <c r="Z232" t="s">
        <v>670</v>
      </c>
      <c r="AA232" t="s">
        <v>443</v>
      </c>
      <c r="AB232">
        <v>1</v>
      </c>
      <c r="AC232" t="s">
        <v>439</v>
      </c>
      <c r="AD232" s="92">
        <v>450</v>
      </c>
      <c r="AE232" t="s">
        <v>437</v>
      </c>
    </row>
    <row r="233" spans="1:31" x14ac:dyDescent="0.25">
      <c r="A233" t="s">
        <v>668</v>
      </c>
      <c r="B233">
        <v>231</v>
      </c>
      <c r="C233" t="s">
        <v>443</v>
      </c>
      <c r="D233">
        <v>1</v>
      </c>
      <c r="E233" t="s">
        <v>439</v>
      </c>
      <c r="F233" t="s">
        <v>474</v>
      </c>
      <c r="G233" t="s">
        <v>439</v>
      </c>
      <c r="H233">
        <v>31</v>
      </c>
      <c r="I233" t="s">
        <v>444</v>
      </c>
      <c r="J233" t="s">
        <v>675</v>
      </c>
      <c r="K233" t="s">
        <v>1</v>
      </c>
      <c r="L233" s="118" t="s">
        <v>676</v>
      </c>
      <c r="M233" t="s">
        <v>4</v>
      </c>
      <c r="N233" s="118" t="s">
        <v>674</v>
      </c>
      <c r="O233" t="s">
        <v>443</v>
      </c>
      <c r="P233">
        <v>2</v>
      </c>
      <c r="Q233" t="s">
        <v>439</v>
      </c>
      <c r="R233" t="s">
        <v>190</v>
      </c>
      <c r="S233" t="s">
        <v>444</v>
      </c>
      <c r="T233" t="s">
        <v>669</v>
      </c>
      <c r="U233">
        <v>31</v>
      </c>
      <c r="V233" t="s">
        <v>670</v>
      </c>
      <c r="W233" t="s">
        <v>448</v>
      </c>
      <c r="X233" t="s">
        <v>671</v>
      </c>
      <c r="Y233">
        <v>31</v>
      </c>
      <c r="Z233" t="s">
        <v>670</v>
      </c>
      <c r="AA233" t="s">
        <v>443</v>
      </c>
      <c r="AB233">
        <v>1</v>
      </c>
      <c r="AC233" t="s">
        <v>439</v>
      </c>
      <c r="AD233" s="92">
        <v>320</v>
      </c>
      <c r="AE233" t="s">
        <v>437</v>
      </c>
    </row>
    <row r="234" spans="1:31" x14ac:dyDescent="0.25">
      <c r="A234" t="s">
        <v>668</v>
      </c>
      <c r="B234">
        <v>232</v>
      </c>
      <c r="C234" t="s">
        <v>443</v>
      </c>
      <c r="D234">
        <v>1</v>
      </c>
      <c r="E234" t="s">
        <v>439</v>
      </c>
      <c r="F234" t="s">
        <v>474</v>
      </c>
      <c r="G234" t="s">
        <v>439</v>
      </c>
      <c r="H234">
        <v>32</v>
      </c>
      <c r="I234" t="s">
        <v>444</v>
      </c>
      <c r="J234" t="s">
        <v>675</v>
      </c>
      <c r="K234" t="s">
        <v>679</v>
      </c>
      <c r="L234" s="118" t="s">
        <v>676</v>
      </c>
      <c r="M234" t="s">
        <v>3</v>
      </c>
      <c r="N234" s="118" t="s">
        <v>674</v>
      </c>
      <c r="O234" t="s">
        <v>443</v>
      </c>
      <c r="P234">
        <v>2</v>
      </c>
      <c r="Q234" t="s">
        <v>439</v>
      </c>
      <c r="R234" t="s">
        <v>190</v>
      </c>
      <c r="S234" t="s">
        <v>444</v>
      </c>
      <c r="T234" t="s">
        <v>669</v>
      </c>
      <c r="U234">
        <v>32</v>
      </c>
      <c r="V234" t="s">
        <v>670</v>
      </c>
      <c r="W234" t="s">
        <v>448</v>
      </c>
      <c r="X234" t="s">
        <v>671</v>
      </c>
      <c r="Y234">
        <v>32</v>
      </c>
      <c r="Z234" t="s">
        <v>670</v>
      </c>
      <c r="AA234" t="s">
        <v>443</v>
      </c>
      <c r="AB234">
        <v>3</v>
      </c>
      <c r="AC234" t="s">
        <v>439</v>
      </c>
      <c r="AD234" s="92">
        <v>410</v>
      </c>
      <c r="AE234" t="s">
        <v>437</v>
      </c>
    </row>
    <row r="235" spans="1:31" x14ac:dyDescent="0.25">
      <c r="A235" t="s">
        <v>668</v>
      </c>
      <c r="B235">
        <v>233</v>
      </c>
      <c r="C235" t="s">
        <v>443</v>
      </c>
      <c r="D235">
        <v>1</v>
      </c>
      <c r="E235" t="s">
        <v>439</v>
      </c>
      <c r="F235" t="s">
        <v>474</v>
      </c>
      <c r="G235" t="s">
        <v>439</v>
      </c>
      <c r="H235">
        <v>32</v>
      </c>
      <c r="I235" t="s">
        <v>444</v>
      </c>
      <c r="J235" t="s">
        <v>675</v>
      </c>
      <c r="K235" t="s">
        <v>2</v>
      </c>
      <c r="L235" s="118" t="s">
        <v>676</v>
      </c>
      <c r="M235" t="s">
        <v>3</v>
      </c>
      <c r="N235" s="118" t="s">
        <v>674</v>
      </c>
      <c r="O235" t="s">
        <v>443</v>
      </c>
      <c r="P235">
        <v>2</v>
      </c>
      <c r="Q235" t="s">
        <v>439</v>
      </c>
      <c r="R235" t="s">
        <v>190</v>
      </c>
      <c r="S235" t="s">
        <v>444</v>
      </c>
      <c r="T235" t="s">
        <v>669</v>
      </c>
      <c r="U235">
        <v>32</v>
      </c>
      <c r="V235" t="s">
        <v>670</v>
      </c>
      <c r="W235" t="s">
        <v>448</v>
      </c>
      <c r="X235" t="s">
        <v>671</v>
      </c>
      <c r="Y235">
        <v>32</v>
      </c>
      <c r="Z235" t="s">
        <v>670</v>
      </c>
      <c r="AA235" t="s">
        <v>443</v>
      </c>
      <c r="AB235">
        <v>2</v>
      </c>
      <c r="AC235" t="s">
        <v>439</v>
      </c>
      <c r="AD235" s="92">
        <v>375</v>
      </c>
      <c r="AE235" t="s">
        <v>437</v>
      </c>
    </row>
    <row r="236" spans="1:31" x14ac:dyDescent="0.25">
      <c r="A236" t="s">
        <v>668</v>
      </c>
      <c r="B236">
        <v>234</v>
      </c>
      <c r="C236" t="s">
        <v>443</v>
      </c>
      <c r="D236">
        <v>1</v>
      </c>
      <c r="E236" t="s">
        <v>439</v>
      </c>
      <c r="F236" t="s">
        <v>474</v>
      </c>
      <c r="G236" t="s">
        <v>439</v>
      </c>
      <c r="H236">
        <v>32</v>
      </c>
      <c r="I236" t="s">
        <v>444</v>
      </c>
      <c r="J236" t="s">
        <v>675</v>
      </c>
      <c r="K236" t="s">
        <v>695</v>
      </c>
      <c r="L236" s="118" t="s">
        <v>676</v>
      </c>
      <c r="M236" t="s">
        <v>3</v>
      </c>
      <c r="N236" s="118" t="s">
        <v>674</v>
      </c>
      <c r="O236" t="s">
        <v>443</v>
      </c>
      <c r="P236">
        <v>2</v>
      </c>
      <c r="Q236" t="s">
        <v>439</v>
      </c>
      <c r="R236" t="s">
        <v>190</v>
      </c>
      <c r="S236" t="s">
        <v>444</v>
      </c>
      <c r="T236" t="s">
        <v>669</v>
      </c>
      <c r="U236">
        <v>32</v>
      </c>
      <c r="V236" t="s">
        <v>670</v>
      </c>
      <c r="W236" t="s">
        <v>448</v>
      </c>
      <c r="X236" t="s">
        <v>671</v>
      </c>
      <c r="Y236">
        <v>32</v>
      </c>
      <c r="Z236" t="s">
        <v>670</v>
      </c>
      <c r="AA236" t="s">
        <v>443</v>
      </c>
      <c r="AB236">
        <v>5</v>
      </c>
      <c r="AC236" t="s">
        <v>439</v>
      </c>
      <c r="AD236" s="92">
        <v>218</v>
      </c>
      <c r="AE236" t="s">
        <v>437</v>
      </c>
    </row>
    <row r="237" spans="1:31" x14ac:dyDescent="0.25">
      <c r="A237" t="s">
        <v>668</v>
      </c>
      <c r="B237">
        <v>235</v>
      </c>
      <c r="C237" t="s">
        <v>443</v>
      </c>
      <c r="D237">
        <v>1</v>
      </c>
      <c r="E237" t="s">
        <v>439</v>
      </c>
      <c r="F237" t="s">
        <v>474</v>
      </c>
      <c r="G237" t="s">
        <v>439</v>
      </c>
      <c r="H237">
        <v>32</v>
      </c>
      <c r="I237" t="s">
        <v>444</v>
      </c>
      <c r="J237" t="s">
        <v>675</v>
      </c>
      <c r="K237" t="s">
        <v>687</v>
      </c>
      <c r="L237" s="118" t="s">
        <v>676</v>
      </c>
      <c r="M237" t="s">
        <v>3</v>
      </c>
      <c r="N237" s="118" t="s">
        <v>674</v>
      </c>
      <c r="O237" t="s">
        <v>443</v>
      </c>
      <c r="P237">
        <v>2</v>
      </c>
      <c r="Q237" t="s">
        <v>439</v>
      </c>
      <c r="R237" t="s">
        <v>190</v>
      </c>
      <c r="S237" t="s">
        <v>444</v>
      </c>
      <c r="T237" t="s">
        <v>669</v>
      </c>
      <c r="U237">
        <v>32</v>
      </c>
      <c r="V237" t="s">
        <v>670</v>
      </c>
      <c r="W237" t="s">
        <v>448</v>
      </c>
      <c r="X237" t="s">
        <v>671</v>
      </c>
      <c r="Y237">
        <v>32</v>
      </c>
      <c r="Z237" t="s">
        <v>670</v>
      </c>
      <c r="AA237" t="s">
        <v>443</v>
      </c>
      <c r="AB237">
        <v>1</v>
      </c>
      <c r="AC237" t="s">
        <v>439</v>
      </c>
      <c r="AD237" s="92">
        <v>260</v>
      </c>
      <c r="AE237" t="s">
        <v>437</v>
      </c>
    </row>
    <row r="238" spans="1:31" x14ac:dyDescent="0.25">
      <c r="A238" t="s">
        <v>668</v>
      </c>
      <c r="B238">
        <v>236</v>
      </c>
      <c r="C238" t="s">
        <v>443</v>
      </c>
      <c r="D238">
        <v>1</v>
      </c>
      <c r="E238" t="s">
        <v>439</v>
      </c>
      <c r="F238" t="s">
        <v>474</v>
      </c>
      <c r="G238" t="s">
        <v>439</v>
      </c>
      <c r="H238">
        <v>32</v>
      </c>
      <c r="I238" t="s">
        <v>444</v>
      </c>
      <c r="J238" t="s">
        <v>675</v>
      </c>
      <c r="K238" t="s">
        <v>1</v>
      </c>
      <c r="L238" s="118" t="s">
        <v>676</v>
      </c>
      <c r="M238" t="s">
        <v>3</v>
      </c>
      <c r="N238" s="118" t="s">
        <v>674</v>
      </c>
      <c r="O238" t="s">
        <v>443</v>
      </c>
      <c r="P238">
        <v>2</v>
      </c>
      <c r="Q238" t="s">
        <v>439</v>
      </c>
      <c r="R238" t="s">
        <v>190</v>
      </c>
      <c r="S238" t="s">
        <v>444</v>
      </c>
      <c r="T238" t="s">
        <v>669</v>
      </c>
      <c r="U238">
        <v>32</v>
      </c>
      <c r="V238" t="s">
        <v>670</v>
      </c>
      <c r="W238" t="s">
        <v>448</v>
      </c>
      <c r="X238" t="s">
        <v>671</v>
      </c>
      <c r="Y238">
        <v>32</v>
      </c>
      <c r="Z238" t="s">
        <v>670</v>
      </c>
      <c r="AA238" t="s">
        <v>443</v>
      </c>
      <c r="AB238">
        <v>1</v>
      </c>
      <c r="AC238" t="s">
        <v>439</v>
      </c>
      <c r="AD238" s="92">
        <v>189</v>
      </c>
      <c r="AE238" t="s">
        <v>437</v>
      </c>
    </row>
    <row r="239" spans="1:31" x14ac:dyDescent="0.25">
      <c r="A239" t="s">
        <v>668</v>
      </c>
      <c r="B239">
        <v>237</v>
      </c>
      <c r="C239" t="s">
        <v>443</v>
      </c>
      <c r="D239">
        <v>1</v>
      </c>
      <c r="E239" t="s">
        <v>439</v>
      </c>
      <c r="F239" t="s">
        <v>474</v>
      </c>
      <c r="G239" t="s">
        <v>439</v>
      </c>
      <c r="H239">
        <v>33</v>
      </c>
      <c r="I239" t="s">
        <v>444</v>
      </c>
      <c r="J239" t="s">
        <v>675</v>
      </c>
      <c r="K239" t="s">
        <v>21</v>
      </c>
      <c r="L239" s="118" t="s">
        <v>676</v>
      </c>
      <c r="M239" t="s">
        <v>1</v>
      </c>
      <c r="N239" s="118" t="s">
        <v>674</v>
      </c>
      <c r="O239" t="s">
        <v>443</v>
      </c>
      <c r="P239">
        <v>2</v>
      </c>
      <c r="Q239" t="s">
        <v>439</v>
      </c>
      <c r="R239" t="s">
        <v>190</v>
      </c>
      <c r="S239" t="s">
        <v>444</v>
      </c>
      <c r="T239" t="s">
        <v>669</v>
      </c>
      <c r="U239">
        <v>33</v>
      </c>
      <c r="V239" t="s">
        <v>670</v>
      </c>
      <c r="W239" t="s">
        <v>448</v>
      </c>
      <c r="X239" t="s">
        <v>671</v>
      </c>
      <c r="Y239">
        <v>33</v>
      </c>
      <c r="Z239" t="s">
        <v>670</v>
      </c>
      <c r="AA239" t="s">
        <v>443</v>
      </c>
      <c r="AB239">
        <v>5</v>
      </c>
      <c r="AC239" t="s">
        <v>439</v>
      </c>
      <c r="AD239" s="92">
        <v>310</v>
      </c>
      <c r="AE239" t="s">
        <v>437</v>
      </c>
    </row>
    <row r="240" spans="1:31" x14ac:dyDescent="0.25">
      <c r="A240" t="s">
        <v>668</v>
      </c>
      <c r="B240">
        <v>238</v>
      </c>
      <c r="C240" t="s">
        <v>443</v>
      </c>
      <c r="D240">
        <v>1</v>
      </c>
      <c r="E240" t="s">
        <v>439</v>
      </c>
      <c r="F240" t="s">
        <v>474</v>
      </c>
      <c r="G240" t="s">
        <v>439</v>
      </c>
      <c r="H240">
        <v>33</v>
      </c>
      <c r="I240" t="s">
        <v>444</v>
      </c>
      <c r="J240" t="s">
        <v>675</v>
      </c>
      <c r="K240" t="s">
        <v>679</v>
      </c>
      <c r="L240" s="118" t="s">
        <v>676</v>
      </c>
      <c r="M240" t="s">
        <v>1</v>
      </c>
      <c r="N240" s="118" t="s">
        <v>674</v>
      </c>
      <c r="O240" t="s">
        <v>443</v>
      </c>
      <c r="P240">
        <v>2</v>
      </c>
      <c r="Q240" t="s">
        <v>439</v>
      </c>
      <c r="R240" t="s">
        <v>190</v>
      </c>
      <c r="S240" t="s">
        <v>444</v>
      </c>
      <c r="T240" t="s">
        <v>669</v>
      </c>
      <c r="U240">
        <v>33</v>
      </c>
      <c r="V240" t="s">
        <v>670</v>
      </c>
      <c r="W240" t="s">
        <v>448</v>
      </c>
      <c r="X240" t="s">
        <v>671</v>
      </c>
      <c r="Y240">
        <v>33</v>
      </c>
      <c r="Z240" t="s">
        <v>670</v>
      </c>
      <c r="AA240" t="s">
        <v>443</v>
      </c>
      <c r="AB240">
        <v>3</v>
      </c>
      <c r="AC240" t="s">
        <v>439</v>
      </c>
      <c r="AD240" s="92">
        <v>330</v>
      </c>
      <c r="AE240" t="s">
        <v>437</v>
      </c>
    </row>
    <row r="241" spans="1:31" x14ac:dyDescent="0.25">
      <c r="A241" t="s">
        <v>668</v>
      </c>
      <c r="B241">
        <v>239</v>
      </c>
      <c r="C241" t="s">
        <v>443</v>
      </c>
      <c r="D241">
        <v>1</v>
      </c>
      <c r="E241" t="s">
        <v>439</v>
      </c>
      <c r="F241" t="s">
        <v>474</v>
      </c>
      <c r="G241" t="s">
        <v>439</v>
      </c>
      <c r="H241">
        <v>33</v>
      </c>
      <c r="I241" t="s">
        <v>444</v>
      </c>
      <c r="J241" t="s">
        <v>675</v>
      </c>
      <c r="K241" t="s">
        <v>2</v>
      </c>
      <c r="L241" s="118" t="s">
        <v>676</v>
      </c>
      <c r="M241" t="s">
        <v>1</v>
      </c>
      <c r="N241" s="118" t="s">
        <v>674</v>
      </c>
      <c r="O241" t="s">
        <v>443</v>
      </c>
      <c r="P241">
        <v>2</v>
      </c>
      <c r="Q241" t="s">
        <v>439</v>
      </c>
      <c r="R241" t="s">
        <v>190</v>
      </c>
      <c r="S241" t="s">
        <v>444</v>
      </c>
      <c r="T241" t="s">
        <v>669</v>
      </c>
      <c r="U241">
        <v>33</v>
      </c>
      <c r="V241" t="s">
        <v>670</v>
      </c>
      <c r="W241" t="s">
        <v>448</v>
      </c>
      <c r="X241" t="s">
        <v>671</v>
      </c>
      <c r="Y241">
        <v>33</v>
      </c>
      <c r="Z241" t="s">
        <v>670</v>
      </c>
      <c r="AA241" t="s">
        <v>443</v>
      </c>
      <c r="AB241">
        <v>2</v>
      </c>
      <c r="AC241" t="s">
        <v>439</v>
      </c>
      <c r="AD241" s="92">
        <v>370</v>
      </c>
      <c r="AE241" t="s">
        <v>437</v>
      </c>
    </row>
    <row r="242" spans="1:31" x14ac:dyDescent="0.25">
      <c r="A242" t="s">
        <v>668</v>
      </c>
      <c r="B242">
        <v>240</v>
      </c>
      <c r="C242" t="s">
        <v>443</v>
      </c>
      <c r="D242">
        <v>1</v>
      </c>
      <c r="E242" t="s">
        <v>439</v>
      </c>
      <c r="F242" t="s">
        <v>474</v>
      </c>
      <c r="G242" t="s">
        <v>439</v>
      </c>
      <c r="H242">
        <v>33</v>
      </c>
      <c r="I242" t="s">
        <v>444</v>
      </c>
      <c r="J242" t="s">
        <v>675</v>
      </c>
      <c r="K242" t="s">
        <v>687</v>
      </c>
      <c r="L242" s="118" t="s">
        <v>676</v>
      </c>
      <c r="M242" t="s">
        <v>1</v>
      </c>
      <c r="N242" s="118" t="s">
        <v>674</v>
      </c>
      <c r="O242" t="s">
        <v>443</v>
      </c>
      <c r="P242">
        <v>2</v>
      </c>
      <c r="Q242" t="s">
        <v>439</v>
      </c>
      <c r="R242" t="s">
        <v>190</v>
      </c>
      <c r="S242" t="s">
        <v>444</v>
      </c>
      <c r="T242" t="s">
        <v>669</v>
      </c>
      <c r="U242">
        <v>33</v>
      </c>
      <c r="V242" t="s">
        <v>670</v>
      </c>
      <c r="W242" t="s">
        <v>448</v>
      </c>
      <c r="X242" t="s">
        <v>671</v>
      </c>
      <c r="Y242">
        <v>33</v>
      </c>
      <c r="Z242" t="s">
        <v>670</v>
      </c>
      <c r="AA242" t="s">
        <v>443</v>
      </c>
      <c r="AB242">
        <v>1</v>
      </c>
      <c r="AC242" t="s">
        <v>439</v>
      </c>
      <c r="AD242" s="92">
        <v>384</v>
      </c>
      <c r="AE242" t="s">
        <v>437</v>
      </c>
    </row>
    <row r="243" spans="1:31" x14ac:dyDescent="0.25">
      <c r="A243" t="s">
        <v>668</v>
      </c>
      <c r="B243">
        <v>241</v>
      </c>
      <c r="C243" t="s">
        <v>443</v>
      </c>
      <c r="D243">
        <v>1</v>
      </c>
      <c r="E243" t="s">
        <v>439</v>
      </c>
      <c r="F243" t="s">
        <v>474</v>
      </c>
      <c r="G243" t="s">
        <v>439</v>
      </c>
      <c r="H243">
        <v>34</v>
      </c>
      <c r="I243" t="s">
        <v>444</v>
      </c>
      <c r="J243" t="s">
        <v>675</v>
      </c>
      <c r="K243" t="s">
        <v>695</v>
      </c>
      <c r="L243" s="118" t="s">
        <v>676</v>
      </c>
      <c r="M243" t="s">
        <v>4</v>
      </c>
      <c r="N243" s="118" t="s">
        <v>674</v>
      </c>
      <c r="O243" t="s">
        <v>443</v>
      </c>
      <c r="P243">
        <v>2</v>
      </c>
      <c r="Q243" t="s">
        <v>439</v>
      </c>
      <c r="R243" t="s">
        <v>190</v>
      </c>
      <c r="S243" t="s">
        <v>444</v>
      </c>
      <c r="T243" t="s">
        <v>669</v>
      </c>
      <c r="U243">
        <v>34</v>
      </c>
      <c r="V243" t="s">
        <v>670</v>
      </c>
      <c r="W243" t="s">
        <v>448</v>
      </c>
      <c r="X243" t="s">
        <v>671</v>
      </c>
      <c r="Y243">
        <v>34</v>
      </c>
      <c r="Z243" t="s">
        <v>670</v>
      </c>
      <c r="AA243" t="s">
        <v>443</v>
      </c>
      <c r="AB243">
        <v>5</v>
      </c>
      <c r="AC243" t="s">
        <v>439</v>
      </c>
      <c r="AD243" s="92">
        <v>435</v>
      </c>
      <c r="AE243" t="s">
        <v>437</v>
      </c>
    </row>
    <row r="244" spans="1:31" x14ac:dyDescent="0.25">
      <c r="A244" t="s">
        <v>668</v>
      </c>
      <c r="B244">
        <v>242</v>
      </c>
      <c r="C244" t="s">
        <v>443</v>
      </c>
      <c r="D244">
        <v>1</v>
      </c>
      <c r="E244" t="s">
        <v>439</v>
      </c>
      <c r="F244" t="s">
        <v>474</v>
      </c>
      <c r="G244" t="s">
        <v>439</v>
      </c>
      <c r="H244">
        <v>34</v>
      </c>
      <c r="I244" t="s">
        <v>444</v>
      </c>
      <c r="J244" t="s">
        <v>675</v>
      </c>
      <c r="K244" t="s">
        <v>679</v>
      </c>
      <c r="L244" s="118" t="s">
        <v>676</v>
      </c>
      <c r="M244" t="s">
        <v>4</v>
      </c>
      <c r="N244" s="118" t="s">
        <v>674</v>
      </c>
      <c r="O244" t="s">
        <v>443</v>
      </c>
      <c r="P244">
        <v>2</v>
      </c>
      <c r="Q244" t="s">
        <v>439</v>
      </c>
      <c r="R244" t="s">
        <v>190</v>
      </c>
      <c r="S244" t="s">
        <v>444</v>
      </c>
      <c r="T244" t="s">
        <v>669</v>
      </c>
      <c r="U244">
        <v>34</v>
      </c>
      <c r="V244" t="s">
        <v>670</v>
      </c>
      <c r="W244" t="s">
        <v>448</v>
      </c>
      <c r="X244" t="s">
        <v>671</v>
      </c>
      <c r="Y244">
        <v>34</v>
      </c>
      <c r="Z244" t="s">
        <v>670</v>
      </c>
      <c r="AA244" t="s">
        <v>443</v>
      </c>
      <c r="AB244">
        <v>3</v>
      </c>
      <c r="AC244" t="s">
        <v>439</v>
      </c>
      <c r="AD244" s="92">
        <v>390</v>
      </c>
      <c r="AE244" t="s">
        <v>437</v>
      </c>
    </row>
    <row r="245" spans="1:31" x14ac:dyDescent="0.25">
      <c r="A245" t="s">
        <v>668</v>
      </c>
      <c r="B245">
        <v>243</v>
      </c>
      <c r="C245" t="s">
        <v>443</v>
      </c>
      <c r="D245">
        <v>1</v>
      </c>
      <c r="E245" t="s">
        <v>439</v>
      </c>
      <c r="F245" t="s">
        <v>474</v>
      </c>
      <c r="G245" t="s">
        <v>439</v>
      </c>
      <c r="H245">
        <v>34</v>
      </c>
      <c r="I245" t="s">
        <v>444</v>
      </c>
      <c r="J245" t="s">
        <v>675</v>
      </c>
      <c r="K245" t="s">
        <v>2</v>
      </c>
      <c r="L245" s="118" t="s">
        <v>676</v>
      </c>
      <c r="M245" t="s">
        <v>4</v>
      </c>
      <c r="N245" s="118" t="s">
        <v>674</v>
      </c>
      <c r="O245" t="s">
        <v>443</v>
      </c>
      <c r="P245">
        <v>2</v>
      </c>
      <c r="Q245" t="s">
        <v>439</v>
      </c>
      <c r="R245" t="s">
        <v>190</v>
      </c>
      <c r="S245" t="s">
        <v>444</v>
      </c>
      <c r="T245" t="s">
        <v>669</v>
      </c>
      <c r="U245">
        <v>34</v>
      </c>
      <c r="V245" t="s">
        <v>670</v>
      </c>
      <c r="W245" t="s">
        <v>448</v>
      </c>
      <c r="X245" t="s">
        <v>671</v>
      </c>
      <c r="Y245">
        <v>34</v>
      </c>
      <c r="Z245" t="s">
        <v>670</v>
      </c>
      <c r="AA245" t="s">
        <v>443</v>
      </c>
      <c r="AB245">
        <v>2</v>
      </c>
      <c r="AC245" t="s">
        <v>439</v>
      </c>
      <c r="AD245" s="92">
        <v>400</v>
      </c>
      <c r="AE245" t="s">
        <v>437</v>
      </c>
    </row>
    <row r="246" spans="1:31" x14ac:dyDescent="0.25">
      <c r="A246" t="s">
        <v>668</v>
      </c>
      <c r="B246">
        <v>244</v>
      </c>
      <c r="C246" t="s">
        <v>443</v>
      </c>
      <c r="D246">
        <v>1</v>
      </c>
      <c r="E246" t="s">
        <v>439</v>
      </c>
      <c r="F246" t="s">
        <v>474</v>
      </c>
      <c r="G246" t="s">
        <v>439</v>
      </c>
      <c r="H246">
        <v>34</v>
      </c>
      <c r="I246" t="s">
        <v>444</v>
      </c>
      <c r="J246" t="s">
        <v>675</v>
      </c>
      <c r="K246" t="s">
        <v>687</v>
      </c>
      <c r="L246" s="118" t="s">
        <v>676</v>
      </c>
      <c r="M246" t="s">
        <v>4</v>
      </c>
      <c r="N246" s="118" t="s">
        <v>674</v>
      </c>
      <c r="O246" t="s">
        <v>443</v>
      </c>
      <c r="P246">
        <v>2</v>
      </c>
      <c r="Q246" t="s">
        <v>439</v>
      </c>
      <c r="R246" t="s">
        <v>190</v>
      </c>
      <c r="S246" t="s">
        <v>444</v>
      </c>
      <c r="T246" t="s">
        <v>669</v>
      </c>
      <c r="U246">
        <v>34</v>
      </c>
      <c r="V246" t="s">
        <v>670</v>
      </c>
      <c r="W246" t="s">
        <v>448</v>
      </c>
      <c r="X246" t="s">
        <v>671</v>
      </c>
      <c r="Y246">
        <v>34</v>
      </c>
      <c r="Z246" t="s">
        <v>670</v>
      </c>
      <c r="AA246" t="s">
        <v>443</v>
      </c>
      <c r="AB246">
        <v>1</v>
      </c>
      <c r="AC246" t="s">
        <v>439</v>
      </c>
      <c r="AD246" s="92">
        <v>450</v>
      </c>
      <c r="AE246" t="s">
        <v>437</v>
      </c>
    </row>
    <row r="247" spans="1:31" x14ac:dyDescent="0.25">
      <c r="A247" t="s">
        <v>668</v>
      </c>
      <c r="B247">
        <v>245</v>
      </c>
      <c r="C247" t="s">
        <v>443</v>
      </c>
      <c r="D247">
        <v>1</v>
      </c>
      <c r="E247" t="s">
        <v>439</v>
      </c>
      <c r="F247" t="s">
        <v>474</v>
      </c>
      <c r="G247" t="s">
        <v>439</v>
      </c>
      <c r="H247">
        <v>34</v>
      </c>
      <c r="I247" t="s">
        <v>444</v>
      </c>
      <c r="J247" t="s">
        <v>675</v>
      </c>
      <c r="K247" t="s">
        <v>1</v>
      </c>
      <c r="L247" s="118" t="s">
        <v>676</v>
      </c>
      <c r="M247" t="s">
        <v>4</v>
      </c>
      <c r="N247" s="118" t="s">
        <v>674</v>
      </c>
      <c r="O247" t="s">
        <v>443</v>
      </c>
      <c r="P247">
        <v>2</v>
      </c>
      <c r="Q247" t="s">
        <v>439</v>
      </c>
      <c r="R247" t="s">
        <v>190</v>
      </c>
      <c r="S247" t="s">
        <v>444</v>
      </c>
      <c r="T247" t="s">
        <v>669</v>
      </c>
      <c r="U247">
        <v>34</v>
      </c>
      <c r="V247" t="s">
        <v>670</v>
      </c>
      <c r="W247" t="s">
        <v>448</v>
      </c>
      <c r="X247" t="s">
        <v>671</v>
      </c>
      <c r="Y247">
        <v>34</v>
      </c>
      <c r="Z247" t="s">
        <v>670</v>
      </c>
      <c r="AA247" t="s">
        <v>443</v>
      </c>
      <c r="AB247">
        <v>1</v>
      </c>
      <c r="AC247" t="s">
        <v>439</v>
      </c>
      <c r="AD247" s="92">
        <v>320</v>
      </c>
      <c r="AE247" t="s">
        <v>437</v>
      </c>
    </row>
    <row r="248" spans="1:31" x14ac:dyDescent="0.25">
      <c r="A248" t="s">
        <v>668</v>
      </c>
      <c r="B248">
        <v>246</v>
      </c>
      <c r="C248" t="s">
        <v>443</v>
      </c>
      <c r="D248">
        <v>1</v>
      </c>
      <c r="E248" t="s">
        <v>439</v>
      </c>
      <c r="F248" t="s">
        <v>474</v>
      </c>
      <c r="G248" t="s">
        <v>439</v>
      </c>
      <c r="H248">
        <v>35</v>
      </c>
      <c r="I248" t="s">
        <v>444</v>
      </c>
      <c r="J248" t="s">
        <v>675</v>
      </c>
      <c r="K248" t="s">
        <v>695</v>
      </c>
      <c r="L248" s="118" t="s">
        <v>676</v>
      </c>
      <c r="M248" t="s">
        <v>20</v>
      </c>
      <c r="N248" s="118" t="s">
        <v>674</v>
      </c>
      <c r="O248" t="s">
        <v>443</v>
      </c>
      <c r="P248">
        <v>2</v>
      </c>
      <c r="Q248" t="s">
        <v>439</v>
      </c>
      <c r="R248" t="s">
        <v>190</v>
      </c>
      <c r="S248" t="s">
        <v>444</v>
      </c>
      <c r="T248" t="s">
        <v>669</v>
      </c>
      <c r="U248">
        <v>35</v>
      </c>
      <c r="V248" t="s">
        <v>670</v>
      </c>
      <c r="W248" t="s">
        <v>448</v>
      </c>
      <c r="X248" t="s">
        <v>671</v>
      </c>
      <c r="Y248">
        <v>35</v>
      </c>
      <c r="Z248" t="s">
        <v>670</v>
      </c>
      <c r="AA248" t="s">
        <v>443</v>
      </c>
      <c r="AB248">
        <v>5</v>
      </c>
      <c r="AC248" t="s">
        <v>439</v>
      </c>
      <c r="AD248" s="92">
        <v>346</v>
      </c>
      <c r="AE248" t="s">
        <v>437</v>
      </c>
    </row>
    <row r="249" spans="1:31" x14ac:dyDescent="0.25">
      <c r="A249" t="s">
        <v>668</v>
      </c>
      <c r="B249">
        <v>247</v>
      </c>
      <c r="C249" t="s">
        <v>443</v>
      </c>
      <c r="D249">
        <v>1</v>
      </c>
      <c r="E249" t="s">
        <v>439</v>
      </c>
      <c r="F249" t="s">
        <v>474</v>
      </c>
      <c r="G249" t="s">
        <v>439</v>
      </c>
      <c r="H249">
        <v>35</v>
      </c>
      <c r="I249" t="s">
        <v>444</v>
      </c>
      <c r="J249" t="s">
        <v>675</v>
      </c>
      <c r="K249" t="s">
        <v>679</v>
      </c>
      <c r="L249" s="118" t="s">
        <v>676</v>
      </c>
      <c r="M249" t="s">
        <v>20</v>
      </c>
      <c r="N249" s="118" t="s">
        <v>674</v>
      </c>
      <c r="O249" t="s">
        <v>443</v>
      </c>
      <c r="P249">
        <v>2</v>
      </c>
      <c r="Q249" t="s">
        <v>439</v>
      </c>
      <c r="R249" t="s">
        <v>190</v>
      </c>
      <c r="S249" t="s">
        <v>444</v>
      </c>
      <c r="T249" t="s">
        <v>669</v>
      </c>
      <c r="U249">
        <v>35</v>
      </c>
      <c r="V249" t="s">
        <v>670</v>
      </c>
      <c r="W249" t="s">
        <v>448</v>
      </c>
      <c r="X249" t="s">
        <v>671</v>
      </c>
      <c r="Y249">
        <v>35</v>
      </c>
      <c r="Z249" t="s">
        <v>670</v>
      </c>
      <c r="AA249" t="s">
        <v>443</v>
      </c>
      <c r="AB249">
        <v>3</v>
      </c>
      <c r="AC249" t="s">
        <v>439</v>
      </c>
      <c r="AD249" s="92">
        <v>460</v>
      </c>
      <c r="AE249" t="s">
        <v>437</v>
      </c>
    </row>
    <row r="250" spans="1:31" x14ac:dyDescent="0.25">
      <c r="A250" t="s">
        <v>668</v>
      </c>
      <c r="B250">
        <v>248</v>
      </c>
      <c r="C250" t="s">
        <v>443</v>
      </c>
      <c r="D250">
        <v>1</v>
      </c>
      <c r="E250" t="s">
        <v>439</v>
      </c>
      <c r="F250" t="s">
        <v>474</v>
      </c>
      <c r="G250" t="s">
        <v>439</v>
      </c>
      <c r="H250">
        <v>35</v>
      </c>
      <c r="I250" t="s">
        <v>444</v>
      </c>
      <c r="J250" t="s">
        <v>675</v>
      </c>
      <c r="K250" t="s">
        <v>2</v>
      </c>
      <c r="L250" s="118" t="s">
        <v>676</v>
      </c>
      <c r="M250" t="s">
        <v>20</v>
      </c>
      <c r="N250" s="118" t="s">
        <v>674</v>
      </c>
      <c r="O250" t="s">
        <v>443</v>
      </c>
      <c r="P250">
        <v>2</v>
      </c>
      <c r="Q250" t="s">
        <v>439</v>
      </c>
      <c r="R250" t="s">
        <v>190</v>
      </c>
      <c r="S250" t="s">
        <v>444</v>
      </c>
      <c r="T250" t="s">
        <v>669</v>
      </c>
      <c r="U250">
        <v>35</v>
      </c>
      <c r="V250" t="s">
        <v>670</v>
      </c>
      <c r="W250" t="s">
        <v>448</v>
      </c>
      <c r="X250" t="s">
        <v>671</v>
      </c>
      <c r="Y250">
        <v>35</v>
      </c>
      <c r="Z250" t="s">
        <v>670</v>
      </c>
      <c r="AA250" t="s">
        <v>443</v>
      </c>
      <c r="AB250">
        <v>2</v>
      </c>
      <c r="AC250" t="s">
        <v>439</v>
      </c>
      <c r="AD250" s="92">
        <v>390</v>
      </c>
      <c r="AE250" t="s">
        <v>437</v>
      </c>
    </row>
    <row r="251" spans="1:31" x14ac:dyDescent="0.25">
      <c r="A251" t="s">
        <v>668</v>
      </c>
      <c r="B251">
        <v>249</v>
      </c>
      <c r="C251" t="s">
        <v>443</v>
      </c>
      <c r="D251">
        <v>1</v>
      </c>
      <c r="E251" t="s">
        <v>439</v>
      </c>
      <c r="F251" t="s">
        <v>474</v>
      </c>
      <c r="G251" t="s">
        <v>439</v>
      </c>
      <c r="H251">
        <v>35</v>
      </c>
      <c r="I251" t="s">
        <v>444</v>
      </c>
      <c r="J251" t="s">
        <v>675</v>
      </c>
      <c r="K251" t="s">
        <v>687</v>
      </c>
      <c r="L251" s="118" t="s">
        <v>676</v>
      </c>
      <c r="M251" t="s">
        <v>20</v>
      </c>
      <c r="N251" s="118" t="s">
        <v>674</v>
      </c>
      <c r="O251" t="s">
        <v>443</v>
      </c>
      <c r="P251">
        <v>2</v>
      </c>
      <c r="Q251" t="s">
        <v>439</v>
      </c>
      <c r="R251" t="s">
        <v>190</v>
      </c>
      <c r="S251" t="s">
        <v>444</v>
      </c>
      <c r="T251" t="s">
        <v>669</v>
      </c>
      <c r="U251">
        <v>35</v>
      </c>
      <c r="V251" t="s">
        <v>670</v>
      </c>
      <c r="W251" t="s">
        <v>448</v>
      </c>
      <c r="X251" t="s">
        <v>671</v>
      </c>
      <c r="Y251">
        <v>35</v>
      </c>
      <c r="Z251" t="s">
        <v>670</v>
      </c>
      <c r="AA251" t="s">
        <v>443</v>
      </c>
      <c r="AB251">
        <v>1</v>
      </c>
      <c r="AC251" t="s">
        <v>439</v>
      </c>
      <c r="AD251" s="92">
        <v>470</v>
      </c>
      <c r="AE251" t="s">
        <v>437</v>
      </c>
    </row>
    <row r="252" spans="1:31" x14ac:dyDescent="0.25">
      <c r="A252" t="s">
        <v>668</v>
      </c>
      <c r="B252">
        <v>250</v>
      </c>
      <c r="C252" t="s">
        <v>443</v>
      </c>
      <c r="D252">
        <v>1</v>
      </c>
      <c r="E252" t="s">
        <v>439</v>
      </c>
      <c r="F252" t="s">
        <v>474</v>
      </c>
      <c r="G252" t="s">
        <v>439</v>
      </c>
      <c r="H252">
        <v>35</v>
      </c>
      <c r="I252" t="s">
        <v>444</v>
      </c>
      <c r="J252" t="s">
        <v>675</v>
      </c>
      <c r="K252" t="s">
        <v>1</v>
      </c>
      <c r="L252" s="118" t="s">
        <v>676</v>
      </c>
      <c r="M252" t="s">
        <v>20</v>
      </c>
      <c r="N252" s="118" t="s">
        <v>674</v>
      </c>
      <c r="O252" t="s">
        <v>443</v>
      </c>
      <c r="P252">
        <v>2</v>
      </c>
      <c r="Q252" t="s">
        <v>439</v>
      </c>
      <c r="R252" t="s">
        <v>190</v>
      </c>
      <c r="S252" t="s">
        <v>444</v>
      </c>
      <c r="T252" t="s">
        <v>669</v>
      </c>
      <c r="U252">
        <v>35</v>
      </c>
      <c r="V252" t="s">
        <v>670</v>
      </c>
      <c r="W252" t="s">
        <v>448</v>
      </c>
      <c r="X252" t="s">
        <v>671</v>
      </c>
      <c r="Y252">
        <v>35</v>
      </c>
      <c r="Z252" t="s">
        <v>670</v>
      </c>
      <c r="AA252" t="s">
        <v>443</v>
      </c>
      <c r="AB252">
        <v>1</v>
      </c>
      <c r="AC252" t="s">
        <v>439</v>
      </c>
      <c r="AD252" s="92">
        <v>450</v>
      </c>
      <c r="AE252" t="s">
        <v>437</v>
      </c>
    </row>
    <row r="253" spans="1:31" x14ac:dyDescent="0.25">
      <c r="A253" t="s">
        <v>668</v>
      </c>
      <c r="B253">
        <v>251</v>
      </c>
      <c r="C253" t="s">
        <v>443</v>
      </c>
      <c r="D253">
        <v>1</v>
      </c>
      <c r="E253" t="s">
        <v>439</v>
      </c>
      <c r="F253" t="s">
        <v>474</v>
      </c>
      <c r="G253" t="s">
        <v>439</v>
      </c>
      <c r="H253">
        <v>36</v>
      </c>
      <c r="I253" t="s">
        <v>444</v>
      </c>
      <c r="J253" t="s">
        <v>675</v>
      </c>
      <c r="K253" t="s">
        <v>679</v>
      </c>
      <c r="L253" s="118" t="s">
        <v>676</v>
      </c>
      <c r="M253" t="s">
        <v>3</v>
      </c>
      <c r="N253" s="118" t="s">
        <v>674</v>
      </c>
      <c r="O253" t="s">
        <v>443</v>
      </c>
      <c r="P253">
        <v>2</v>
      </c>
      <c r="Q253" t="s">
        <v>439</v>
      </c>
      <c r="R253" t="s">
        <v>190</v>
      </c>
      <c r="S253" t="s">
        <v>444</v>
      </c>
      <c r="T253" t="s">
        <v>669</v>
      </c>
      <c r="U253">
        <v>36</v>
      </c>
      <c r="V253" t="s">
        <v>670</v>
      </c>
      <c r="W253" t="s">
        <v>448</v>
      </c>
      <c r="X253" t="s">
        <v>671</v>
      </c>
      <c r="Y253">
        <v>36</v>
      </c>
      <c r="Z253" t="s">
        <v>670</v>
      </c>
      <c r="AA253" t="s">
        <v>443</v>
      </c>
      <c r="AB253">
        <v>3</v>
      </c>
      <c r="AC253" t="s">
        <v>439</v>
      </c>
      <c r="AD253" s="92">
        <v>410</v>
      </c>
      <c r="AE253" t="s">
        <v>437</v>
      </c>
    </row>
    <row r="254" spans="1:31" x14ac:dyDescent="0.25">
      <c r="A254" t="s">
        <v>668</v>
      </c>
      <c r="B254">
        <v>252</v>
      </c>
      <c r="C254" t="s">
        <v>443</v>
      </c>
      <c r="D254">
        <v>1</v>
      </c>
      <c r="E254" t="s">
        <v>439</v>
      </c>
      <c r="F254" t="s">
        <v>474</v>
      </c>
      <c r="G254" t="s">
        <v>439</v>
      </c>
      <c r="H254">
        <v>36</v>
      </c>
      <c r="I254" t="s">
        <v>444</v>
      </c>
      <c r="J254" t="s">
        <v>675</v>
      </c>
      <c r="K254" t="s">
        <v>2</v>
      </c>
      <c r="L254" s="118" t="s">
        <v>676</v>
      </c>
      <c r="M254" t="s">
        <v>3</v>
      </c>
      <c r="N254" s="118" t="s">
        <v>674</v>
      </c>
      <c r="O254" t="s">
        <v>443</v>
      </c>
      <c r="P254">
        <v>2</v>
      </c>
      <c r="Q254" t="s">
        <v>439</v>
      </c>
      <c r="R254" t="s">
        <v>190</v>
      </c>
      <c r="S254" t="s">
        <v>444</v>
      </c>
      <c r="T254" t="s">
        <v>669</v>
      </c>
      <c r="U254">
        <v>36</v>
      </c>
      <c r="V254" t="s">
        <v>670</v>
      </c>
      <c r="W254" t="s">
        <v>448</v>
      </c>
      <c r="X254" t="s">
        <v>671</v>
      </c>
      <c r="Y254">
        <v>36</v>
      </c>
      <c r="Z254" t="s">
        <v>670</v>
      </c>
      <c r="AA254" t="s">
        <v>443</v>
      </c>
      <c r="AB254">
        <v>2</v>
      </c>
      <c r="AC254" t="s">
        <v>439</v>
      </c>
      <c r="AD254" s="92">
        <v>375</v>
      </c>
      <c r="AE254" t="s">
        <v>437</v>
      </c>
    </row>
    <row r="255" spans="1:31" x14ac:dyDescent="0.25">
      <c r="A255" t="s">
        <v>668</v>
      </c>
      <c r="B255">
        <v>253</v>
      </c>
      <c r="C255" t="s">
        <v>443</v>
      </c>
      <c r="D255">
        <v>1</v>
      </c>
      <c r="E255" t="s">
        <v>439</v>
      </c>
      <c r="F255" t="s">
        <v>474</v>
      </c>
      <c r="G255" t="s">
        <v>439</v>
      </c>
      <c r="H255">
        <v>36</v>
      </c>
      <c r="I255" t="s">
        <v>444</v>
      </c>
      <c r="J255" t="s">
        <v>675</v>
      </c>
      <c r="K255" t="s">
        <v>695</v>
      </c>
      <c r="L255" s="118" t="s">
        <v>676</v>
      </c>
      <c r="M255" t="s">
        <v>3</v>
      </c>
      <c r="N255" s="118" t="s">
        <v>674</v>
      </c>
      <c r="O255" t="s">
        <v>443</v>
      </c>
      <c r="P255">
        <v>2</v>
      </c>
      <c r="Q255" t="s">
        <v>439</v>
      </c>
      <c r="R255" t="s">
        <v>190</v>
      </c>
      <c r="S255" t="s">
        <v>444</v>
      </c>
      <c r="T255" t="s">
        <v>669</v>
      </c>
      <c r="U255">
        <v>36</v>
      </c>
      <c r="V255" t="s">
        <v>670</v>
      </c>
      <c r="W255" t="s">
        <v>448</v>
      </c>
      <c r="X255" t="s">
        <v>671</v>
      </c>
      <c r="Y255">
        <v>36</v>
      </c>
      <c r="Z255" t="s">
        <v>670</v>
      </c>
      <c r="AA255" t="s">
        <v>443</v>
      </c>
      <c r="AB255">
        <v>5</v>
      </c>
      <c r="AC255" t="s">
        <v>439</v>
      </c>
      <c r="AD255" s="92">
        <v>218</v>
      </c>
      <c r="AE255" t="s">
        <v>437</v>
      </c>
    </row>
    <row r="256" spans="1:31" x14ac:dyDescent="0.25">
      <c r="A256" t="s">
        <v>668</v>
      </c>
      <c r="B256">
        <v>254</v>
      </c>
      <c r="C256" t="s">
        <v>443</v>
      </c>
      <c r="D256">
        <v>1</v>
      </c>
      <c r="E256" t="s">
        <v>439</v>
      </c>
      <c r="F256" t="s">
        <v>474</v>
      </c>
      <c r="G256" t="s">
        <v>439</v>
      </c>
      <c r="H256">
        <v>36</v>
      </c>
      <c r="I256" t="s">
        <v>444</v>
      </c>
      <c r="J256" t="s">
        <v>675</v>
      </c>
      <c r="K256" t="s">
        <v>687</v>
      </c>
      <c r="L256" s="118" t="s">
        <v>676</v>
      </c>
      <c r="M256" t="s">
        <v>3</v>
      </c>
      <c r="N256" s="118" t="s">
        <v>674</v>
      </c>
      <c r="O256" t="s">
        <v>443</v>
      </c>
      <c r="P256">
        <v>2</v>
      </c>
      <c r="Q256" t="s">
        <v>439</v>
      </c>
      <c r="R256" t="s">
        <v>190</v>
      </c>
      <c r="S256" t="s">
        <v>444</v>
      </c>
      <c r="T256" t="s">
        <v>669</v>
      </c>
      <c r="U256">
        <v>36</v>
      </c>
      <c r="V256" t="s">
        <v>670</v>
      </c>
      <c r="W256" t="s">
        <v>448</v>
      </c>
      <c r="X256" t="s">
        <v>671</v>
      </c>
      <c r="Y256">
        <v>36</v>
      </c>
      <c r="Z256" t="s">
        <v>670</v>
      </c>
      <c r="AA256" t="s">
        <v>443</v>
      </c>
      <c r="AB256">
        <v>1</v>
      </c>
      <c r="AC256" t="s">
        <v>439</v>
      </c>
      <c r="AD256" s="92">
        <v>260</v>
      </c>
      <c r="AE256" t="s">
        <v>437</v>
      </c>
    </row>
    <row r="257" spans="1:31" x14ac:dyDescent="0.25">
      <c r="A257" t="s">
        <v>668</v>
      </c>
      <c r="B257">
        <v>255</v>
      </c>
      <c r="C257" t="s">
        <v>443</v>
      </c>
      <c r="D257">
        <v>1</v>
      </c>
      <c r="E257" t="s">
        <v>439</v>
      </c>
      <c r="F257" t="s">
        <v>474</v>
      </c>
      <c r="G257" t="s">
        <v>439</v>
      </c>
      <c r="H257">
        <v>36</v>
      </c>
      <c r="I257" t="s">
        <v>444</v>
      </c>
      <c r="J257" t="s">
        <v>675</v>
      </c>
      <c r="K257" t="s">
        <v>1</v>
      </c>
      <c r="L257" s="118" t="s">
        <v>676</v>
      </c>
      <c r="M257" t="s">
        <v>3</v>
      </c>
      <c r="N257" s="118" t="s">
        <v>674</v>
      </c>
      <c r="O257" t="s">
        <v>443</v>
      </c>
      <c r="P257">
        <v>2</v>
      </c>
      <c r="Q257" t="s">
        <v>439</v>
      </c>
      <c r="R257" t="s">
        <v>190</v>
      </c>
      <c r="S257" t="s">
        <v>444</v>
      </c>
      <c r="T257" t="s">
        <v>669</v>
      </c>
      <c r="U257">
        <v>36</v>
      </c>
      <c r="V257" t="s">
        <v>670</v>
      </c>
      <c r="W257" t="s">
        <v>448</v>
      </c>
      <c r="X257" t="s">
        <v>671</v>
      </c>
      <c r="Y257">
        <v>36</v>
      </c>
      <c r="Z257" t="s">
        <v>670</v>
      </c>
      <c r="AA257" t="s">
        <v>443</v>
      </c>
      <c r="AB257">
        <v>1</v>
      </c>
      <c r="AC257" t="s">
        <v>439</v>
      </c>
      <c r="AD257" s="92">
        <v>189</v>
      </c>
      <c r="AE257" t="s">
        <v>437</v>
      </c>
    </row>
    <row r="258" spans="1:31" x14ac:dyDescent="0.25">
      <c r="A258" t="s">
        <v>668</v>
      </c>
      <c r="B258">
        <v>256</v>
      </c>
      <c r="C258" t="s">
        <v>443</v>
      </c>
      <c r="D258">
        <v>1</v>
      </c>
      <c r="E258" t="s">
        <v>439</v>
      </c>
      <c r="F258" t="s">
        <v>474</v>
      </c>
      <c r="G258" t="s">
        <v>439</v>
      </c>
      <c r="H258">
        <v>37</v>
      </c>
      <c r="I258" t="s">
        <v>444</v>
      </c>
      <c r="J258" t="s">
        <v>675</v>
      </c>
      <c r="K258" t="s">
        <v>21</v>
      </c>
      <c r="L258" s="118" t="s">
        <v>676</v>
      </c>
      <c r="M258" t="s">
        <v>1</v>
      </c>
      <c r="N258" s="118" t="s">
        <v>674</v>
      </c>
      <c r="O258" t="s">
        <v>443</v>
      </c>
      <c r="P258">
        <v>2</v>
      </c>
      <c r="Q258" t="s">
        <v>439</v>
      </c>
      <c r="R258" t="s">
        <v>190</v>
      </c>
      <c r="S258" t="s">
        <v>444</v>
      </c>
      <c r="T258" t="s">
        <v>669</v>
      </c>
      <c r="U258">
        <v>37</v>
      </c>
      <c r="V258" t="s">
        <v>670</v>
      </c>
      <c r="W258" t="s">
        <v>448</v>
      </c>
      <c r="X258" t="s">
        <v>671</v>
      </c>
      <c r="Y258">
        <v>37</v>
      </c>
      <c r="Z258" t="s">
        <v>670</v>
      </c>
      <c r="AA258" t="s">
        <v>443</v>
      </c>
      <c r="AB258">
        <v>3</v>
      </c>
      <c r="AC258" t="s">
        <v>439</v>
      </c>
      <c r="AD258" s="92">
        <v>310</v>
      </c>
      <c r="AE258" t="s">
        <v>437</v>
      </c>
    </row>
    <row r="259" spans="1:31" x14ac:dyDescent="0.25">
      <c r="A259" t="s">
        <v>668</v>
      </c>
      <c r="B259">
        <v>257</v>
      </c>
      <c r="C259" t="s">
        <v>443</v>
      </c>
      <c r="D259">
        <v>1</v>
      </c>
      <c r="E259" t="s">
        <v>439</v>
      </c>
      <c r="F259" t="s">
        <v>474</v>
      </c>
      <c r="G259" t="s">
        <v>439</v>
      </c>
      <c r="H259">
        <v>37</v>
      </c>
      <c r="I259" t="s">
        <v>444</v>
      </c>
      <c r="J259" t="s">
        <v>675</v>
      </c>
      <c r="K259" t="s">
        <v>687</v>
      </c>
      <c r="L259" s="118" t="s">
        <v>676</v>
      </c>
      <c r="M259" t="s">
        <v>1</v>
      </c>
      <c r="N259" s="118" t="s">
        <v>674</v>
      </c>
      <c r="O259" t="s">
        <v>443</v>
      </c>
      <c r="P259">
        <v>2</v>
      </c>
      <c r="Q259" t="s">
        <v>439</v>
      </c>
      <c r="R259" t="s">
        <v>190</v>
      </c>
      <c r="S259" t="s">
        <v>444</v>
      </c>
      <c r="T259" t="s">
        <v>669</v>
      </c>
      <c r="U259">
        <v>37</v>
      </c>
      <c r="V259" t="s">
        <v>670</v>
      </c>
      <c r="W259" t="s">
        <v>448</v>
      </c>
      <c r="X259" t="s">
        <v>671</v>
      </c>
      <c r="Y259">
        <v>37</v>
      </c>
      <c r="Z259" t="s">
        <v>670</v>
      </c>
      <c r="AA259" t="s">
        <v>443</v>
      </c>
      <c r="AB259">
        <v>1</v>
      </c>
      <c r="AC259" t="s">
        <v>439</v>
      </c>
      <c r="AD259" s="92">
        <v>384</v>
      </c>
      <c r="AE259" t="s">
        <v>437</v>
      </c>
    </row>
    <row r="260" spans="1:31" x14ac:dyDescent="0.25">
      <c r="A260" t="s">
        <v>668</v>
      </c>
      <c r="B260">
        <v>258</v>
      </c>
      <c r="C260" t="s">
        <v>443</v>
      </c>
      <c r="D260">
        <v>1</v>
      </c>
      <c r="E260" t="s">
        <v>439</v>
      </c>
      <c r="F260" t="s">
        <v>474</v>
      </c>
      <c r="G260" t="s">
        <v>439</v>
      </c>
      <c r="H260">
        <v>37</v>
      </c>
      <c r="I260" t="s">
        <v>444</v>
      </c>
      <c r="J260" t="s">
        <v>675</v>
      </c>
      <c r="K260" t="s">
        <v>683</v>
      </c>
      <c r="L260" s="118" t="s">
        <v>676</v>
      </c>
      <c r="M260" t="s">
        <v>1</v>
      </c>
      <c r="N260" s="118" t="s">
        <v>674</v>
      </c>
      <c r="O260" t="s">
        <v>443</v>
      </c>
      <c r="P260">
        <v>2</v>
      </c>
      <c r="Q260" t="s">
        <v>439</v>
      </c>
      <c r="R260" t="s">
        <v>190</v>
      </c>
      <c r="S260" t="s">
        <v>444</v>
      </c>
      <c r="T260" t="s">
        <v>669</v>
      </c>
      <c r="U260">
        <v>37</v>
      </c>
      <c r="V260" t="s">
        <v>670</v>
      </c>
      <c r="W260" t="s">
        <v>448</v>
      </c>
      <c r="X260" t="s">
        <v>671</v>
      </c>
      <c r="Y260">
        <v>37</v>
      </c>
      <c r="Z260" t="s">
        <v>670</v>
      </c>
      <c r="AA260" t="s">
        <v>443</v>
      </c>
      <c r="AB260">
        <v>1</v>
      </c>
      <c r="AC260" t="s">
        <v>439</v>
      </c>
      <c r="AD260" s="92">
        <v>338</v>
      </c>
      <c r="AE260" t="s">
        <v>437</v>
      </c>
    </row>
    <row r="261" spans="1:31" x14ac:dyDescent="0.25">
      <c r="A261" t="s">
        <v>668</v>
      </c>
      <c r="B261">
        <v>259</v>
      </c>
      <c r="C261" t="s">
        <v>443</v>
      </c>
      <c r="D261">
        <v>1</v>
      </c>
      <c r="E261" t="s">
        <v>439</v>
      </c>
      <c r="F261" t="s">
        <v>474</v>
      </c>
      <c r="G261" t="s">
        <v>439</v>
      </c>
      <c r="H261">
        <v>37</v>
      </c>
      <c r="I261" t="s">
        <v>444</v>
      </c>
      <c r="J261" t="s">
        <v>675</v>
      </c>
      <c r="K261" t="s">
        <v>20</v>
      </c>
      <c r="L261" s="118" t="s">
        <v>676</v>
      </c>
      <c r="M261" t="s">
        <v>1</v>
      </c>
      <c r="N261" s="118" t="s">
        <v>674</v>
      </c>
      <c r="O261" t="s">
        <v>443</v>
      </c>
      <c r="P261">
        <v>2</v>
      </c>
      <c r="Q261" t="s">
        <v>439</v>
      </c>
      <c r="R261" t="s">
        <v>190</v>
      </c>
      <c r="S261" t="s">
        <v>444</v>
      </c>
      <c r="T261" t="s">
        <v>669</v>
      </c>
      <c r="U261">
        <v>37</v>
      </c>
      <c r="V261" t="s">
        <v>670</v>
      </c>
      <c r="W261" t="s">
        <v>448</v>
      </c>
      <c r="X261" t="s">
        <v>671</v>
      </c>
      <c r="Y261">
        <v>37</v>
      </c>
      <c r="Z261" t="s">
        <v>670</v>
      </c>
      <c r="AA261" t="s">
        <v>443</v>
      </c>
      <c r="AB261">
        <v>1</v>
      </c>
      <c r="AC261" t="s">
        <v>439</v>
      </c>
      <c r="AD261" s="92">
        <v>248</v>
      </c>
      <c r="AE261" t="s">
        <v>437</v>
      </c>
    </row>
    <row r="262" spans="1:31" x14ac:dyDescent="0.25">
      <c r="A262" t="s">
        <v>668</v>
      </c>
      <c r="B262">
        <v>260</v>
      </c>
      <c r="C262" t="s">
        <v>443</v>
      </c>
      <c r="D262">
        <v>1</v>
      </c>
      <c r="E262" t="s">
        <v>439</v>
      </c>
      <c r="F262" t="s">
        <v>474</v>
      </c>
      <c r="G262" t="s">
        <v>439</v>
      </c>
      <c r="H262">
        <v>37</v>
      </c>
      <c r="I262" t="s">
        <v>444</v>
      </c>
      <c r="J262" t="s">
        <v>675</v>
      </c>
      <c r="K262" t="s">
        <v>680</v>
      </c>
      <c r="L262" s="118" t="s">
        <v>676</v>
      </c>
      <c r="M262" t="s">
        <v>1</v>
      </c>
      <c r="N262" s="118" t="s">
        <v>674</v>
      </c>
      <c r="O262" t="s">
        <v>443</v>
      </c>
      <c r="P262">
        <v>2</v>
      </c>
      <c r="Q262" t="s">
        <v>439</v>
      </c>
      <c r="R262" t="s">
        <v>190</v>
      </c>
      <c r="S262" t="s">
        <v>444</v>
      </c>
      <c r="T262" t="s">
        <v>669</v>
      </c>
      <c r="U262">
        <v>37</v>
      </c>
      <c r="V262" t="s">
        <v>670</v>
      </c>
      <c r="W262" t="s">
        <v>448</v>
      </c>
      <c r="X262" t="s">
        <v>671</v>
      </c>
      <c r="Y262">
        <v>37</v>
      </c>
      <c r="Z262" t="s">
        <v>670</v>
      </c>
      <c r="AA262" t="s">
        <v>443</v>
      </c>
      <c r="AB262">
        <v>1</v>
      </c>
      <c r="AC262" t="s">
        <v>439</v>
      </c>
      <c r="AD262" s="92">
        <v>400</v>
      </c>
      <c r="AE262" t="s">
        <v>437</v>
      </c>
    </row>
    <row r="263" spans="1:31" x14ac:dyDescent="0.25">
      <c r="A263" t="s">
        <v>668</v>
      </c>
      <c r="B263">
        <v>261</v>
      </c>
      <c r="C263" t="s">
        <v>443</v>
      </c>
      <c r="D263">
        <v>1</v>
      </c>
      <c r="E263" t="s">
        <v>439</v>
      </c>
      <c r="F263" t="s">
        <v>474</v>
      </c>
      <c r="G263" t="s">
        <v>439</v>
      </c>
      <c r="H263">
        <v>37</v>
      </c>
      <c r="I263" t="s">
        <v>444</v>
      </c>
      <c r="J263" t="s">
        <v>675</v>
      </c>
      <c r="K263" t="s">
        <v>697</v>
      </c>
      <c r="L263" s="118" t="s">
        <v>676</v>
      </c>
      <c r="M263" t="s">
        <v>1</v>
      </c>
      <c r="N263" s="118" t="s">
        <v>674</v>
      </c>
      <c r="O263" t="s">
        <v>443</v>
      </c>
      <c r="P263">
        <v>2</v>
      </c>
      <c r="Q263" t="s">
        <v>439</v>
      </c>
      <c r="R263" t="s">
        <v>190</v>
      </c>
      <c r="S263" t="s">
        <v>444</v>
      </c>
      <c r="T263" t="s">
        <v>669</v>
      </c>
      <c r="U263">
        <v>37</v>
      </c>
      <c r="V263" t="s">
        <v>670</v>
      </c>
      <c r="W263" t="s">
        <v>448</v>
      </c>
      <c r="X263" t="s">
        <v>671</v>
      </c>
      <c r="Y263">
        <v>37</v>
      </c>
      <c r="Z263" t="s">
        <v>670</v>
      </c>
      <c r="AA263" t="s">
        <v>443</v>
      </c>
      <c r="AB263">
        <v>1</v>
      </c>
      <c r="AC263" t="s">
        <v>439</v>
      </c>
      <c r="AD263" s="92">
        <v>299</v>
      </c>
      <c r="AE263" t="s">
        <v>437</v>
      </c>
    </row>
    <row r="264" spans="1:31" x14ac:dyDescent="0.25">
      <c r="A264" t="s">
        <v>668</v>
      </c>
      <c r="B264">
        <v>262</v>
      </c>
      <c r="C264" t="s">
        <v>443</v>
      </c>
      <c r="D264">
        <v>1</v>
      </c>
      <c r="E264" t="s">
        <v>439</v>
      </c>
      <c r="F264" t="s">
        <v>474</v>
      </c>
      <c r="G264" t="s">
        <v>439</v>
      </c>
      <c r="H264">
        <v>38</v>
      </c>
      <c r="I264" t="s">
        <v>444</v>
      </c>
      <c r="J264" t="s">
        <v>675</v>
      </c>
      <c r="K264" t="s">
        <v>21</v>
      </c>
      <c r="L264" s="118" t="s">
        <v>676</v>
      </c>
      <c r="M264" t="s">
        <v>1</v>
      </c>
      <c r="N264" s="118" t="s">
        <v>674</v>
      </c>
      <c r="O264" t="s">
        <v>443</v>
      </c>
      <c r="P264">
        <v>2</v>
      </c>
      <c r="Q264" t="s">
        <v>439</v>
      </c>
      <c r="R264" t="s">
        <v>190</v>
      </c>
      <c r="S264" t="s">
        <v>444</v>
      </c>
      <c r="T264" t="s">
        <v>669</v>
      </c>
      <c r="U264">
        <v>38</v>
      </c>
      <c r="V264" t="s">
        <v>670</v>
      </c>
      <c r="W264" t="s">
        <v>448</v>
      </c>
      <c r="X264" t="s">
        <v>671</v>
      </c>
      <c r="Y264">
        <v>38</v>
      </c>
      <c r="Z264" t="s">
        <v>670</v>
      </c>
      <c r="AA264" t="s">
        <v>443</v>
      </c>
      <c r="AB264">
        <v>3</v>
      </c>
      <c r="AC264" t="s">
        <v>439</v>
      </c>
      <c r="AD264" s="92">
        <v>310</v>
      </c>
      <c r="AE264" t="s">
        <v>437</v>
      </c>
    </row>
    <row r="265" spans="1:31" x14ac:dyDescent="0.25">
      <c r="A265" t="s">
        <v>668</v>
      </c>
      <c r="B265">
        <v>263</v>
      </c>
      <c r="C265" t="s">
        <v>443</v>
      </c>
      <c r="D265">
        <v>1</v>
      </c>
      <c r="E265" t="s">
        <v>439</v>
      </c>
      <c r="F265" t="s">
        <v>474</v>
      </c>
      <c r="G265" t="s">
        <v>439</v>
      </c>
      <c r="H265">
        <v>38</v>
      </c>
      <c r="I265" t="s">
        <v>444</v>
      </c>
      <c r="J265" t="s">
        <v>675</v>
      </c>
      <c r="K265" t="s">
        <v>687</v>
      </c>
      <c r="L265" s="118" t="s">
        <v>676</v>
      </c>
      <c r="M265" t="s">
        <v>1</v>
      </c>
      <c r="N265" s="118" t="s">
        <v>674</v>
      </c>
      <c r="O265" t="s">
        <v>443</v>
      </c>
      <c r="P265">
        <v>2</v>
      </c>
      <c r="Q265" t="s">
        <v>439</v>
      </c>
      <c r="R265" t="s">
        <v>190</v>
      </c>
      <c r="S265" t="s">
        <v>444</v>
      </c>
      <c r="T265" t="s">
        <v>669</v>
      </c>
      <c r="U265">
        <v>38</v>
      </c>
      <c r="V265" t="s">
        <v>670</v>
      </c>
      <c r="W265" t="s">
        <v>448</v>
      </c>
      <c r="X265" t="s">
        <v>671</v>
      </c>
      <c r="Y265">
        <v>38</v>
      </c>
      <c r="Z265" t="s">
        <v>670</v>
      </c>
      <c r="AA265" t="s">
        <v>443</v>
      </c>
      <c r="AB265">
        <v>1</v>
      </c>
      <c r="AC265" t="s">
        <v>439</v>
      </c>
      <c r="AD265" s="92">
        <v>384</v>
      </c>
      <c r="AE265" t="s">
        <v>437</v>
      </c>
    </row>
    <row r="266" spans="1:31" x14ac:dyDescent="0.25">
      <c r="A266" t="s">
        <v>668</v>
      </c>
      <c r="B266">
        <v>264</v>
      </c>
      <c r="C266" t="s">
        <v>443</v>
      </c>
      <c r="D266">
        <v>1</v>
      </c>
      <c r="E266" t="s">
        <v>439</v>
      </c>
      <c r="F266" t="s">
        <v>474</v>
      </c>
      <c r="G266" t="s">
        <v>439</v>
      </c>
      <c r="H266">
        <v>38</v>
      </c>
      <c r="I266" t="s">
        <v>444</v>
      </c>
      <c r="J266" t="s">
        <v>675</v>
      </c>
      <c r="K266" t="s">
        <v>683</v>
      </c>
      <c r="L266" s="118" t="s">
        <v>676</v>
      </c>
      <c r="M266" t="s">
        <v>1</v>
      </c>
      <c r="N266" s="118" t="s">
        <v>674</v>
      </c>
      <c r="O266" t="s">
        <v>443</v>
      </c>
      <c r="P266">
        <v>2</v>
      </c>
      <c r="Q266" t="s">
        <v>439</v>
      </c>
      <c r="R266" t="s">
        <v>190</v>
      </c>
      <c r="S266" t="s">
        <v>444</v>
      </c>
      <c r="T266" t="s">
        <v>669</v>
      </c>
      <c r="U266">
        <v>38</v>
      </c>
      <c r="V266" t="s">
        <v>670</v>
      </c>
      <c r="W266" t="s">
        <v>448</v>
      </c>
      <c r="X266" t="s">
        <v>671</v>
      </c>
      <c r="Y266">
        <v>38</v>
      </c>
      <c r="Z266" t="s">
        <v>670</v>
      </c>
      <c r="AA266" t="s">
        <v>443</v>
      </c>
      <c r="AB266">
        <v>1</v>
      </c>
      <c r="AC266" t="s">
        <v>439</v>
      </c>
      <c r="AD266" s="92">
        <v>338</v>
      </c>
      <c r="AE266" t="s">
        <v>437</v>
      </c>
    </row>
    <row r="267" spans="1:31" x14ac:dyDescent="0.25">
      <c r="A267" t="s">
        <v>668</v>
      </c>
      <c r="B267">
        <v>265</v>
      </c>
      <c r="C267" t="s">
        <v>443</v>
      </c>
      <c r="D267">
        <v>1</v>
      </c>
      <c r="E267" t="s">
        <v>439</v>
      </c>
      <c r="F267" t="s">
        <v>474</v>
      </c>
      <c r="G267" t="s">
        <v>439</v>
      </c>
      <c r="H267">
        <v>38</v>
      </c>
      <c r="I267" t="s">
        <v>444</v>
      </c>
      <c r="J267" t="s">
        <v>675</v>
      </c>
      <c r="K267" t="s">
        <v>20</v>
      </c>
      <c r="L267" s="118" t="s">
        <v>676</v>
      </c>
      <c r="M267" t="s">
        <v>1</v>
      </c>
      <c r="N267" s="118" t="s">
        <v>674</v>
      </c>
      <c r="O267" t="s">
        <v>443</v>
      </c>
      <c r="P267">
        <v>2</v>
      </c>
      <c r="Q267" t="s">
        <v>439</v>
      </c>
      <c r="R267" t="s">
        <v>190</v>
      </c>
      <c r="S267" t="s">
        <v>444</v>
      </c>
      <c r="T267" t="s">
        <v>669</v>
      </c>
      <c r="U267">
        <v>38</v>
      </c>
      <c r="V267" t="s">
        <v>670</v>
      </c>
      <c r="W267" t="s">
        <v>448</v>
      </c>
      <c r="X267" t="s">
        <v>671</v>
      </c>
      <c r="Y267">
        <v>38</v>
      </c>
      <c r="Z267" t="s">
        <v>670</v>
      </c>
      <c r="AA267" t="s">
        <v>443</v>
      </c>
      <c r="AB267">
        <v>1</v>
      </c>
      <c r="AC267" t="s">
        <v>439</v>
      </c>
      <c r="AD267" s="92">
        <v>248</v>
      </c>
      <c r="AE267" t="s">
        <v>437</v>
      </c>
    </row>
    <row r="268" spans="1:31" x14ac:dyDescent="0.25">
      <c r="A268" t="s">
        <v>668</v>
      </c>
      <c r="B268">
        <v>266</v>
      </c>
      <c r="C268" t="s">
        <v>443</v>
      </c>
      <c r="D268">
        <v>1</v>
      </c>
      <c r="E268" t="s">
        <v>439</v>
      </c>
      <c r="F268" t="s">
        <v>474</v>
      </c>
      <c r="G268" t="s">
        <v>439</v>
      </c>
      <c r="H268">
        <v>38</v>
      </c>
      <c r="I268" t="s">
        <v>444</v>
      </c>
      <c r="J268" t="s">
        <v>675</v>
      </c>
      <c r="K268" t="s">
        <v>680</v>
      </c>
      <c r="L268" s="118" t="s">
        <v>676</v>
      </c>
      <c r="M268" t="s">
        <v>1</v>
      </c>
      <c r="N268" s="118" t="s">
        <v>674</v>
      </c>
      <c r="O268" t="s">
        <v>443</v>
      </c>
      <c r="P268">
        <v>2</v>
      </c>
      <c r="Q268" t="s">
        <v>439</v>
      </c>
      <c r="R268" t="s">
        <v>190</v>
      </c>
      <c r="S268" t="s">
        <v>444</v>
      </c>
      <c r="T268" t="s">
        <v>669</v>
      </c>
      <c r="U268">
        <v>38</v>
      </c>
      <c r="V268" t="s">
        <v>670</v>
      </c>
      <c r="W268" t="s">
        <v>448</v>
      </c>
      <c r="X268" t="s">
        <v>671</v>
      </c>
      <c r="Y268">
        <v>38</v>
      </c>
      <c r="Z268" t="s">
        <v>670</v>
      </c>
      <c r="AA268" t="s">
        <v>443</v>
      </c>
      <c r="AB268">
        <v>1</v>
      </c>
      <c r="AC268" t="s">
        <v>439</v>
      </c>
      <c r="AD268" s="92">
        <v>400</v>
      </c>
      <c r="AE268" t="s">
        <v>437</v>
      </c>
    </row>
    <row r="269" spans="1:31" x14ac:dyDescent="0.25">
      <c r="A269" t="s">
        <v>668</v>
      </c>
      <c r="B269">
        <v>267</v>
      </c>
      <c r="C269" t="s">
        <v>443</v>
      </c>
      <c r="D269">
        <v>1</v>
      </c>
      <c r="E269" t="s">
        <v>439</v>
      </c>
      <c r="F269" t="s">
        <v>474</v>
      </c>
      <c r="G269" t="s">
        <v>439</v>
      </c>
      <c r="H269">
        <v>38</v>
      </c>
      <c r="I269" t="s">
        <v>444</v>
      </c>
      <c r="J269" t="s">
        <v>675</v>
      </c>
      <c r="K269" t="s">
        <v>679</v>
      </c>
      <c r="L269" s="118" t="s">
        <v>676</v>
      </c>
      <c r="M269" t="s">
        <v>1</v>
      </c>
      <c r="N269" s="118" t="s">
        <v>674</v>
      </c>
      <c r="O269" t="s">
        <v>443</v>
      </c>
      <c r="P269">
        <v>2</v>
      </c>
      <c r="Q269" t="s">
        <v>439</v>
      </c>
      <c r="R269" t="s">
        <v>190</v>
      </c>
      <c r="S269" t="s">
        <v>444</v>
      </c>
      <c r="T269" t="s">
        <v>669</v>
      </c>
      <c r="U269">
        <v>38</v>
      </c>
      <c r="V269" t="s">
        <v>670</v>
      </c>
      <c r="W269" t="s">
        <v>448</v>
      </c>
      <c r="X269" t="s">
        <v>671</v>
      </c>
      <c r="Y269">
        <v>38</v>
      </c>
      <c r="Z269" t="s">
        <v>670</v>
      </c>
      <c r="AA269" t="s">
        <v>443</v>
      </c>
      <c r="AB269">
        <v>1</v>
      </c>
      <c r="AC269" t="s">
        <v>439</v>
      </c>
      <c r="AD269" s="92">
        <v>330</v>
      </c>
      <c r="AE269" t="s">
        <v>437</v>
      </c>
    </row>
    <row r="270" spans="1:31" x14ac:dyDescent="0.25">
      <c r="A270" t="s">
        <v>668</v>
      </c>
      <c r="B270">
        <v>268</v>
      </c>
      <c r="C270" t="s">
        <v>443</v>
      </c>
      <c r="D270">
        <v>1</v>
      </c>
      <c r="E270" t="s">
        <v>439</v>
      </c>
      <c r="F270" t="s">
        <v>474</v>
      </c>
      <c r="G270" t="s">
        <v>439</v>
      </c>
      <c r="H270">
        <v>38</v>
      </c>
      <c r="I270" t="s">
        <v>444</v>
      </c>
      <c r="J270" t="s">
        <v>675</v>
      </c>
      <c r="K270" t="s">
        <v>697</v>
      </c>
      <c r="L270" s="118" t="s">
        <v>676</v>
      </c>
      <c r="M270" t="s">
        <v>1</v>
      </c>
      <c r="N270" s="118" t="s">
        <v>674</v>
      </c>
      <c r="O270" t="s">
        <v>443</v>
      </c>
      <c r="P270">
        <v>2</v>
      </c>
      <c r="Q270" t="s">
        <v>439</v>
      </c>
      <c r="R270" t="s">
        <v>190</v>
      </c>
      <c r="S270" t="s">
        <v>444</v>
      </c>
      <c r="T270" t="s">
        <v>669</v>
      </c>
      <c r="U270">
        <v>38</v>
      </c>
      <c r="V270" t="s">
        <v>670</v>
      </c>
      <c r="W270" t="s">
        <v>448</v>
      </c>
      <c r="X270" t="s">
        <v>671</v>
      </c>
      <c r="Y270">
        <v>38</v>
      </c>
      <c r="Z270" t="s">
        <v>670</v>
      </c>
      <c r="AA270" t="s">
        <v>443</v>
      </c>
      <c r="AB270">
        <v>1</v>
      </c>
      <c r="AC270" t="s">
        <v>439</v>
      </c>
      <c r="AD270" s="92">
        <v>299</v>
      </c>
      <c r="AE270" t="s">
        <v>437</v>
      </c>
    </row>
    <row r="271" spans="1:31" x14ac:dyDescent="0.25">
      <c r="A271" t="s">
        <v>668</v>
      </c>
      <c r="B271">
        <v>269</v>
      </c>
      <c r="C271" t="s">
        <v>443</v>
      </c>
      <c r="D271">
        <v>1</v>
      </c>
      <c r="E271" t="s">
        <v>439</v>
      </c>
      <c r="F271" t="s">
        <v>474</v>
      </c>
      <c r="G271" t="s">
        <v>439</v>
      </c>
      <c r="H271">
        <v>39</v>
      </c>
      <c r="I271" t="s">
        <v>444</v>
      </c>
      <c r="J271" t="s">
        <v>675</v>
      </c>
      <c r="K271" t="s">
        <v>21</v>
      </c>
      <c r="L271" s="118" t="s">
        <v>676</v>
      </c>
      <c r="M271" t="s">
        <v>1</v>
      </c>
      <c r="N271" s="118" t="s">
        <v>674</v>
      </c>
      <c r="O271" t="s">
        <v>443</v>
      </c>
      <c r="P271">
        <v>2</v>
      </c>
      <c r="Q271" t="s">
        <v>439</v>
      </c>
      <c r="R271" t="s">
        <v>190</v>
      </c>
      <c r="S271" t="s">
        <v>444</v>
      </c>
      <c r="T271" t="s">
        <v>669</v>
      </c>
      <c r="U271">
        <v>39</v>
      </c>
      <c r="V271" t="s">
        <v>670</v>
      </c>
      <c r="W271" t="s">
        <v>448</v>
      </c>
      <c r="X271" t="s">
        <v>671</v>
      </c>
      <c r="Y271">
        <v>39</v>
      </c>
      <c r="Z271" t="s">
        <v>670</v>
      </c>
      <c r="AA271" t="s">
        <v>443</v>
      </c>
      <c r="AB271">
        <v>4</v>
      </c>
      <c r="AC271" t="s">
        <v>439</v>
      </c>
      <c r="AD271" s="92">
        <v>310</v>
      </c>
      <c r="AE271" t="s">
        <v>437</v>
      </c>
    </row>
    <row r="272" spans="1:31" x14ac:dyDescent="0.25">
      <c r="A272" t="s">
        <v>668</v>
      </c>
      <c r="B272">
        <v>270</v>
      </c>
      <c r="C272" t="s">
        <v>443</v>
      </c>
      <c r="D272">
        <v>1</v>
      </c>
      <c r="E272" t="s">
        <v>439</v>
      </c>
      <c r="F272" t="s">
        <v>474</v>
      </c>
      <c r="G272" t="s">
        <v>439</v>
      </c>
      <c r="H272">
        <v>39</v>
      </c>
      <c r="I272" t="s">
        <v>444</v>
      </c>
      <c r="J272" t="s">
        <v>675</v>
      </c>
      <c r="K272" t="s">
        <v>687</v>
      </c>
      <c r="L272" s="118" t="s">
        <v>676</v>
      </c>
      <c r="M272" t="s">
        <v>1</v>
      </c>
      <c r="N272" s="118" t="s">
        <v>674</v>
      </c>
      <c r="O272" t="s">
        <v>443</v>
      </c>
      <c r="P272">
        <v>2</v>
      </c>
      <c r="Q272" t="s">
        <v>439</v>
      </c>
      <c r="R272" t="s">
        <v>190</v>
      </c>
      <c r="S272" t="s">
        <v>444</v>
      </c>
      <c r="T272" t="s">
        <v>669</v>
      </c>
      <c r="U272">
        <v>39</v>
      </c>
      <c r="V272" t="s">
        <v>670</v>
      </c>
      <c r="W272" t="s">
        <v>448</v>
      </c>
      <c r="X272" t="s">
        <v>671</v>
      </c>
      <c r="Y272">
        <v>39</v>
      </c>
      <c r="Z272" t="s">
        <v>670</v>
      </c>
      <c r="AA272" t="s">
        <v>443</v>
      </c>
      <c r="AB272">
        <v>1</v>
      </c>
      <c r="AC272" t="s">
        <v>439</v>
      </c>
      <c r="AD272" s="92">
        <v>384</v>
      </c>
      <c r="AE272" t="s">
        <v>437</v>
      </c>
    </row>
    <row r="273" spans="1:31" x14ac:dyDescent="0.25">
      <c r="A273" t="s">
        <v>668</v>
      </c>
      <c r="B273">
        <v>271</v>
      </c>
      <c r="C273" t="s">
        <v>443</v>
      </c>
      <c r="D273">
        <v>1</v>
      </c>
      <c r="E273" t="s">
        <v>439</v>
      </c>
      <c r="F273" t="s">
        <v>474</v>
      </c>
      <c r="G273" t="s">
        <v>439</v>
      </c>
      <c r="H273">
        <v>39</v>
      </c>
      <c r="I273" t="s">
        <v>444</v>
      </c>
      <c r="J273" t="s">
        <v>675</v>
      </c>
      <c r="K273" t="s">
        <v>683</v>
      </c>
      <c r="L273" s="118" t="s">
        <v>676</v>
      </c>
      <c r="M273" t="s">
        <v>1</v>
      </c>
      <c r="N273" s="118" t="s">
        <v>674</v>
      </c>
      <c r="O273" t="s">
        <v>443</v>
      </c>
      <c r="P273">
        <v>2</v>
      </c>
      <c r="Q273" t="s">
        <v>439</v>
      </c>
      <c r="R273" t="s">
        <v>190</v>
      </c>
      <c r="S273" t="s">
        <v>444</v>
      </c>
      <c r="T273" t="s">
        <v>669</v>
      </c>
      <c r="U273">
        <v>39</v>
      </c>
      <c r="V273" t="s">
        <v>670</v>
      </c>
      <c r="W273" t="s">
        <v>448</v>
      </c>
      <c r="X273" t="s">
        <v>671</v>
      </c>
      <c r="Y273">
        <v>39</v>
      </c>
      <c r="Z273" t="s">
        <v>670</v>
      </c>
      <c r="AA273" t="s">
        <v>443</v>
      </c>
      <c r="AB273">
        <v>1</v>
      </c>
      <c r="AC273" t="s">
        <v>439</v>
      </c>
      <c r="AD273" s="92">
        <v>338</v>
      </c>
      <c r="AE273" t="s">
        <v>437</v>
      </c>
    </row>
    <row r="274" spans="1:31" x14ac:dyDescent="0.25">
      <c r="A274" t="s">
        <v>668</v>
      </c>
      <c r="B274">
        <v>272</v>
      </c>
      <c r="C274" t="s">
        <v>443</v>
      </c>
      <c r="D274">
        <v>1</v>
      </c>
      <c r="E274" t="s">
        <v>439</v>
      </c>
      <c r="F274" t="s">
        <v>474</v>
      </c>
      <c r="G274" t="s">
        <v>439</v>
      </c>
      <c r="H274">
        <v>39</v>
      </c>
      <c r="I274" t="s">
        <v>444</v>
      </c>
      <c r="J274" t="s">
        <v>675</v>
      </c>
      <c r="K274" t="s">
        <v>20</v>
      </c>
      <c r="L274" s="118" t="s">
        <v>676</v>
      </c>
      <c r="M274" t="s">
        <v>1</v>
      </c>
      <c r="N274" s="118" t="s">
        <v>674</v>
      </c>
      <c r="O274" t="s">
        <v>443</v>
      </c>
      <c r="P274">
        <v>2</v>
      </c>
      <c r="Q274" t="s">
        <v>439</v>
      </c>
      <c r="R274" t="s">
        <v>190</v>
      </c>
      <c r="S274" t="s">
        <v>444</v>
      </c>
      <c r="T274" t="s">
        <v>669</v>
      </c>
      <c r="U274">
        <v>39</v>
      </c>
      <c r="V274" t="s">
        <v>670</v>
      </c>
      <c r="W274" t="s">
        <v>448</v>
      </c>
      <c r="X274" t="s">
        <v>671</v>
      </c>
      <c r="Y274">
        <v>39</v>
      </c>
      <c r="Z274" t="s">
        <v>670</v>
      </c>
      <c r="AA274" t="s">
        <v>443</v>
      </c>
      <c r="AB274">
        <v>1</v>
      </c>
      <c r="AC274" t="s">
        <v>439</v>
      </c>
      <c r="AD274" s="92">
        <v>248</v>
      </c>
      <c r="AE274" t="s">
        <v>437</v>
      </c>
    </row>
    <row r="275" spans="1:31" x14ac:dyDescent="0.25">
      <c r="A275" t="s">
        <v>668</v>
      </c>
      <c r="B275">
        <v>273</v>
      </c>
      <c r="C275" t="s">
        <v>443</v>
      </c>
      <c r="D275">
        <v>1</v>
      </c>
      <c r="E275" t="s">
        <v>439</v>
      </c>
      <c r="F275" t="s">
        <v>474</v>
      </c>
      <c r="G275" t="s">
        <v>439</v>
      </c>
      <c r="H275">
        <v>39</v>
      </c>
      <c r="I275" t="s">
        <v>444</v>
      </c>
      <c r="J275" t="s">
        <v>675</v>
      </c>
      <c r="K275" t="s">
        <v>680</v>
      </c>
      <c r="L275" s="118" t="s">
        <v>676</v>
      </c>
      <c r="M275" t="s">
        <v>1</v>
      </c>
      <c r="N275" s="118" t="s">
        <v>674</v>
      </c>
      <c r="O275" t="s">
        <v>443</v>
      </c>
      <c r="P275">
        <v>2</v>
      </c>
      <c r="Q275" t="s">
        <v>439</v>
      </c>
      <c r="R275" t="s">
        <v>190</v>
      </c>
      <c r="S275" t="s">
        <v>444</v>
      </c>
      <c r="T275" t="s">
        <v>669</v>
      </c>
      <c r="U275">
        <v>39</v>
      </c>
      <c r="V275" t="s">
        <v>670</v>
      </c>
      <c r="W275" t="s">
        <v>448</v>
      </c>
      <c r="X275" t="s">
        <v>671</v>
      </c>
      <c r="Y275">
        <v>39</v>
      </c>
      <c r="Z275" t="s">
        <v>670</v>
      </c>
      <c r="AA275" t="s">
        <v>443</v>
      </c>
      <c r="AB275">
        <v>1</v>
      </c>
      <c r="AC275" t="s">
        <v>439</v>
      </c>
      <c r="AD275" s="92">
        <v>400</v>
      </c>
      <c r="AE275" t="s">
        <v>437</v>
      </c>
    </row>
    <row r="276" spans="1:31" x14ac:dyDescent="0.25">
      <c r="A276" t="s">
        <v>668</v>
      </c>
      <c r="B276">
        <v>274</v>
      </c>
      <c r="C276" t="s">
        <v>443</v>
      </c>
      <c r="D276">
        <v>1</v>
      </c>
      <c r="E276" t="s">
        <v>439</v>
      </c>
      <c r="F276" t="s">
        <v>474</v>
      </c>
      <c r="G276" t="s">
        <v>439</v>
      </c>
      <c r="H276">
        <v>39</v>
      </c>
      <c r="I276" t="s">
        <v>444</v>
      </c>
      <c r="J276" t="s">
        <v>675</v>
      </c>
      <c r="K276" t="s">
        <v>679</v>
      </c>
      <c r="L276" s="118" t="s">
        <v>676</v>
      </c>
      <c r="M276" t="s">
        <v>1</v>
      </c>
      <c r="N276" s="118" t="s">
        <v>674</v>
      </c>
      <c r="O276" t="s">
        <v>443</v>
      </c>
      <c r="P276">
        <v>2</v>
      </c>
      <c r="Q276" t="s">
        <v>439</v>
      </c>
      <c r="R276" t="s">
        <v>190</v>
      </c>
      <c r="S276" t="s">
        <v>444</v>
      </c>
      <c r="T276" t="s">
        <v>669</v>
      </c>
      <c r="U276">
        <v>39</v>
      </c>
      <c r="V276" t="s">
        <v>670</v>
      </c>
      <c r="W276" t="s">
        <v>448</v>
      </c>
      <c r="X276" t="s">
        <v>671</v>
      </c>
      <c r="Y276">
        <v>39</v>
      </c>
      <c r="Z276" t="s">
        <v>670</v>
      </c>
      <c r="AA276" t="s">
        <v>443</v>
      </c>
      <c r="AB276">
        <v>1</v>
      </c>
      <c r="AC276" t="s">
        <v>439</v>
      </c>
      <c r="AD276" s="92">
        <v>330</v>
      </c>
      <c r="AE276" t="s">
        <v>437</v>
      </c>
    </row>
    <row r="277" spans="1:31" x14ac:dyDescent="0.25">
      <c r="A277" t="s">
        <v>668</v>
      </c>
      <c r="B277">
        <v>275</v>
      </c>
      <c r="C277" t="s">
        <v>443</v>
      </c>
      <c r="D277">
        <v>1</v>
      </c>
      <c r="E277" t="s">
        <v>439</v>
      </c>
      <c r="F277" t="s">
        <v>474</v>
      </c>
      <c r="G277" t="s">
        <v>439</v>
      </c>
      <c r="H277">
        <v>39</v>
      </c>
      <c r="I277" t="s">
        <v>444</v>
      </c>
      <c r="J277" t="s">
        <v>675</v>
      </c>
      <c r="K277" t="s">
        <v>697</v>
      </c>
      <c r="L277" s="118" t="s">
        <v>676</v>
      </c>
      <c r="M277" t="s">
        <v>1</v>
      </c>
      <c r="N277" s="118" t="s">
        <v>674</v>
      </c>
      <c r="O277" t="s">
        <v>443</v>
      </c>
      <c r="P277">
        <v>2</v>
      </c>
      <c r="Q277" t="s">
        <v>439</v>
      </c>
      <c r="R277" t="s">
        <v>190</v>
      </c>
      <c r="S277" t="s">
        <v>444</v>
      </c>
      <c r="T277" t="s">
        <v>669</v>
      </c>
      <c r="U277">
        <v>39</v>
      </c>
      <c r="V277" t="s">
        <v>670</v>
      </c>
      <c r="W277" t="s">
        <v>448</v>
      </c>
      <c r="X277" t="s">
        <v>671</v>
      </c>
      <c r="Y277">
        <v>39</v>
      </c>
      <c r="Z277" t="s">
        <v>670</v>
      </c>
      <c r="AA277" t="s">
        <v>443</v>
      </c>
      <c r="AB277">
        <v>1</v>
      </c>
      <c r="AC277" t="s">
        <v>439</v>
      </c>
      <c r="AD277" s="92">
        <v>299</v>
      </c>
      <c r="AE277" t="s">
        <v>437</v>
      </c>
    </row>
    <row r="278" spans="1:31" x14ac:dyDescent="0.25">
      <c r="A278" t="s">
        <v>668</v>
      </c>
      <c r="B278">
        <v>276</v>
      </c>
      <c r="C278" t="s">
        <v>443</v>
      </c>
      <c r="D278">
        <v>1</v>
      </c>
      <c r="E278" t="s">
        <v>439</v>
      </c>
      <c r="F278" t="s">
        <v>475</v>
      </c>
      <c r="G278" t="s">
        <v>439</v>
      </c>
      <c r="H278">
        <v>40</v>
      </c>
      <c r="I278" t="s">
        <v>444</v>
      </c>
      <c r="J278" t="s">
        <v>675</v>
      </c>
      <c r="K278" t="s">
        <v>5</v>
      </c>
      <c r="L278" s="118" t="s">
        <v>676</v>
      </c>
      <c r="M278" t="s">
        <v>694</v>
      </c>
      <c r="N278" s="118" t="s">
        <v>674</v>
      </c>
      <c r="O278" t="s">
        <v>443</v>
      </c>
      <c r="P278">
        <v>2</v>
      </c>
      <c r="Q278" t="s">
        <v>439</v>
      </c>
      <c r="R278" t="s">
        <v>190</v>
      </c>
      <c r="S278" t="s">
        <v>444</v>
      </c>
      <c r="T278" t="s">
        <v>669</v>
      </c>
      <c r="U278">
        <v>40</v>
      </c>
      <c r="V278" t="s">
        <v>670</v>
      </c>
      <c r="W278" t="s">
        <v>448</v>
      </c>
      <c r="X278" t="s">
        <v>671</v>
      </c>
      <c r="Y278">
        <v>40</v>
      </c>
      <c r="Z278" t="s">
        <v>670</v>
      </c>
      <c r="AA278" t="s">
        <v>443</v>
      </c>
      <c r="AB278">
        <v>7</v>
      </c>
      <c r="AC278" t="s">
        <v>439</v>
      </c>
      <c r="AD278" s="92">
        <v>350</v>
      </c>
      <c r="AE278" t="s">
        <v>437</v>
      </c>
    </row>
    <row r="279" spans="1:31" x14ac:dyDescent="0.25">
      <c r="A279" t="s">
        <v>668</v>
      </c>
      <c r="B279">
        <v>277</v>
      </c>
      <c r="C279" t="s">
        <v>443</v>
      </c>
      <c r="D279">
        <v>1</v>
      </c>
      <c r="E279" t="s">
        <v>439</v>
      </c>
      <c r="F279" t="s">
        <v>475</v>
      </c>
      <c r="G279" t="s">
        <v>439</v>
      </c>
      <c r="H279">
        <v>40</v>
      </c>
      <c r="I279" t="s">
        <v>444</v>
      </c>
      <c r="J279" t="s">
        <v>675</v>
      </c>
      <c r="K279" t="s">
        <v>3</v>
      </c>
      <c r="L279" s="118" t="s">
        <v>676</v>
      </c>
      <c r="M279" t="s">
        <v>694</v>
      </c>
      <c r="N279" s="118" t="s">
        <v>674</v>
      </c>
      <c r="O279" t="s">
        <v>443</v>
      </c>
      <c r="P279">
        <v>2</v>
      </c>
      <c r="Q279" t="s">
        <v>439</v>
      </c>
      <c r="R279" t="s">
        <v>190</v>
      </c>
      <c r="S279" t="s">
        <v>444</v>
      </c>
      <c r="T279" t="s">
        <v>669</v>
      </c>
      <c r="U279">
        <v>40</v>
      </c>
      <c r="V279" t="s">
        <v>670</v>
      </c>
      <c r="W279" t="s">
        <v>448</v>
      </c>
      <c r="X279" t="s">
        <v>671</v>
      </c>
      <c r="Y279">
        <v>40</v>
      </c>
      <c r="Z279" t="s">
        <v>670</v>
      </c>
      <c r="AA279" t="s">
        <v>443</v>
      </c>
      <c r="AB279">
        <v>1</v>
      </c>
      <c r="AC279" t="s">
        <v>439</v>
      </c>
      <c r="AD279" s="92">
        <v>320</v>
      </c>
      <c r="AE279" t="s">
        <v>437</v>
      </c>
    </row>
    <row r="280" spans="1:31" x14ac:dyDescent="0.25">
      <c r="A280" t="s">
        <v>668</v>
      </c>
      <c r="B280">
        <v>278</v>
      </c>
      <c r="C280" t="s">
        <v>443</v>
      </c>
      <c r="D280">
        <v>1</v>
      </c>
      <c r="E280" t="s">
        <v>439</v>
      </c>
      <c r="F280" t="s">
        <v>475</v>
      </c>
      <c r="G280" t="s">
        <v>439</v>
      </c>
      <c r="H280">
        <v>40</v>
      </c>
      <c r="I280" t="s">
        <v>444</v>
      </c>
      <c r="J280" t="s">
        <v>675</v>
      </c>
      <c r="K280" t="s">
        <v>4</v>
      </c>
      <c r="L280" s="118" t="s">
        <v>676</v>
      </c>
      <c r="M280" t="s">
        <v>694</v>
      </c>
      <c r="N280" s="118" t="s">
        <v>674</v>
      </c>
      <c r="O280" t="s">
        <v>443</v>
      </c>
      <c r="P280">
        <v>2</v>
      </c>
      <c r="Q280" t="s">
        <v>439</v>
      </c>
      <c r="R280" t="s">
        <v>190</v>
      </c>
      <c r="S280" t="s">
        <v>444</v>
      </c>
      <c r="T280" t="s">
        <v>669</v>
      </c>
      <c r="U280">
        <v>40</v>
      </c>
      <c r="V280" t="s">
        <v>670</v>
      </c>
      <c r="W280" t="s">
        <v>448</v>
      </c>
      <c r="X280" t="s">
        <v>671</v>
      </c>
      <c r="Y280">
        <v>40</v>
      </c>
      <c r="Z280" t="s">
        <v>670</v>
      </c>
      <c r="AA280" t="s">
        <v>443</v>
      </c>
      <c r="AB280">
        <v>3</v>
      </c>
      <c r="AC280" t="s">
        <v>439</v>
      </c>
      <c r="AD280" s="92">
        <v>360</v>
      </c>
      <c r="AE280" t="s">
        <v>437</v>
      </c>
    </row>
    <row r="281" spans="1:31" x14ac:dyDescent="0.25">
      <c r="A281" t="s">
        <v>668</v>
      </c>
      <c r="B281">
        <v>279</v>
      </c>
      <c r="C281" t="s">
        <v>443</v>
      </c>
      <c r="D281">
        <v>1</v>
      </c>
      <c r="E281" t="s">
        <v>439</v>
      </c>
      <c r="F281" t="s">
        <v>475</v>
      </c>
      <c r="G281" t="s">
        <v>439</v>
      </c>
      <c r="H281">
        <v>41</v>
      </c>
      <c r="I281" t="s">
        <v>444</v>
      </c>
      <c r="J281" t="s">
        <v>675</v>
      </c>
      <c r="K281" t="s">
        <v>5</v>
      </c>
      <c r="L281" s="118" t="s">
        <v>676</v>
      </c>
      <c r="M281" t="s">
        <v>1</v>
      </c>
      <c r="N281" s="118" t="s">
        <v>674</v>
      </c>
      <c r="O281" t="s">
        <v>443</v>
      </c>
      <c r="P281">
        <v>2</v>
      </c>
      <c r="Q281" t="s">
        <v>439</v>
      </c>
      <c r="R281" t="s">
        <v>190</v>
      </c>
      <c r="S281" t="s">
        <v>444</v>
      </c>
      <c r="T281" t="s">
        <v>669</v>
      </c>
      <c r="U281">
        <v>41</v>
      </c>
      <c r="V281" t="s">
        <v>670</v>
      </c>
      <c r="W281" t="s">
        <v>448</v>
      </c>
      <c r="X281" t="s">
        <v>671</v>
      </c>
      <c r="Y281">
        <v>41</v>
      </c>
      <c r="Z281" t="s">
        <v>670</v>
      </c>
      <c r="AA281" t="s">
        <v>443</v>
      </c>
      <c r="AB281">
        <v>7</v>
      </c>
      <c r="AC281" t="s">
        <v>439</v>
      </c>
      <c r="AD281" s="92">
        <v>395</v>
      </c>
      <c r="AE281" t="s">
        <v>437</v>
      </c>
    </row>
    <row r="282" spans="1:31" x14ac:dyDescent="0.25">
      <c r="A282" t="s">
        <v>668</v>
      </c>
      <c r="B282">
        <v>280</v>
      </c>
      <c r="C282" t="s">
        <v>443</v>
      </c>
      <c r="D282">
        <v>1</v>
      </c>
      <c r="E282" t="s">
        <v>439</v>
      </c>
      <c r="F282" t="s">
        <v>475</v>
      </c>
      <c r="G282" t="s">
        <v>439</v>
      </c>
      <c r="H282">
        <v>41</v>
      </c>
      <c r="I282" t="s">
        <v>444</v>
      </c>
      <c r="J282" t="s">
        <v>675</v>
      </c>
      <c r="K282" t="s">
        <v>3</v>
      </c>
      <c r="L282" s="118" t="s">
        <v>676</v>
      </c>
      <c r="M282" t="s">
        <v>1</v>
      </c>
      <c r="N282" s="118" t="s">
        <v>674</v>
      </c>
      <c r="O282" t="s">
        <v>443</v>
      </c>
      <c r="P282">
        <v>2</v>
      </c>
      <c r="Q282" t="s">
        <v>439</v>
      </c>
      <c r="R282" t="s">
        <v>190</v>
      </c>
      <c r="S282" t="s">
        <v>444</v>
      </c>
      <c r="T282" t="s">
        <v>669</v>
      </c>
      <c r="U282">
        <v>41</v>
      </c>
      <c r="V282" t="s">
        <v>670</v>
      </c>
      <c r="W282" t="s">
        <v>448</v>
      </c>
      <c r="X282" t="s">
        <v>671</v>
      </c>
      <c r="Y282">
        <v>41</v>
      </c>
      <c r="Z282" t="s">
        <v>670</v>
      </c>
      <c r="AA282" t="s">
        <v>443</v>
      </c>
      <c r="AB282">
        <v>1</v>
      </c>
      <c r="AC282" t="s">
        <v>439</v>
      </c>
      <c r="AD282" s="92">
        <v>346.9</v>
      </c>
      <c r="AE282" t="s">
        <v>437</v>
      </c>
    </row>
    <row r="283" spans="1:31" x14ac:dyDescent="0.25">
      <c r="A283" t="s">
        <v>668</v>
      </c>
      <c r="B283">
        <v>281</v>
      </c>
      <c r="C283" t="s">
        <v>443</v>
      </c>
      <c r="D283">
        <v>1</v>
      </c>
      <c r="E283" t="s">
        <v>439</v>
      </c>
      <c r="F283" t="s">
        <v>475</v>
      </c>
      <c r="G283" t="s">
        <v>439</v>
      </c>
      <c r="H283">
        <v>41</v>
      </c>
      <c r="I283" t="s">
        <v>444</v>
      </c>
      <c r="J283" t="s">
        <v>675</v>
      </c>
      <c r="K283" t="s">
        <v>4</v>
      </c>
      <c r="L283" s="118" t="s">
        <v>676</v>
      </c>
      <c r="M283" t="s">
        <v>1</v>
      </c>
      <c r="N283" s="118" t="s">
        <v>674</v>
      </c>
      <c r="O283" t="s">
        <v>443</v>
      </c>
      <c r="P283">
        <v>2</v>
      </c>
      <c r="Q283" t="s">
        <v>439</v>
      </c>
      <c r="R283" t="s">
        <v>190</v>
      </c>
      <c r="S283" t="s">
        <v>444</v>
      </c>
      <c r="T283" t="s">
        <v>669</v>
      </c>
      <c r="U283">
        <v>41</v>
      </c>
      <c r="V283" t="s">
        <v>670</v>
      </c>
      <c r="W283" t="s">
        <v>448</v>
      </c>
      <c r="X283" t="s">
        <v>671</v>
      </c>
      <c r="Y283">
        <v>41</v>
      </c>
      <c r="Z283" t="s">
        <v>670</v>
      </c>
      <c r="AA283" t="s">
        <v>443</v>
      </c>
      <c r="AB283">
        <v>3</v>
      </c>
      <c r="AC283" t="s">
        <v>439</v>
      </c>
      <c r="AD283" s="92">
        <v>230</v>
      </c>
      <c r="AE283" t="s">
        <v>437</v>
      </c>
    </row>
    <row r="284" spans="1:31" x14ac:dyDescent="0.25">
      <c r="A284" t="s">
        <v>668</v>
      </c>
      <c r="B284">
        <v>282</v>
      </c>
      <c r="C284" t="s">
        <v>443</v>
      </c>
      <c r="D284">
        <v>1</v>
      </c>
      <c r="E284" t="s">
        <v>439</v>
      </c>
      <c r="F284" t="s">
        <v>475</v>
      </c>
      <c r="G284" t="s">
        <v>439</v>
      </c>
      <c r="H284">
        <v>42</v>
      </c>
      <c r="I284" t="s">
        <v>444</v>
      </c>
      <c r="J284" t="s">
        <v>675</v>
      </c>
      <c r="K284" t="s">
        <v>694</v>
      </c>
      <c r="L284" s="118" t="s">
        <v>676</v>
      </c>
      <c r="M284" t="s">
        <v>5</v>
      </c>
      <c r="N284" s="118" t="s">
        <v>674</v>
      </c>
      <c r="O284" t="s">
        <v>443</v>
      </c>
      <c r="P284">
        <v>2</v>
      </c>
      <c r="Q284" t="s">
        <v>439</v>
      </c>
      <c r="R284" t="s">
        <v>190</v>
      </c>
      <c r="S284" t="s">
        <v>444</v>
      </c>
      <c r="T284" t="s">
        <v>669</v>
      </c>
      <c r="U284">
        <v>42</v>
      </c>
      <c r="V284" t="s">
        <v>670</v>
      </c>
      <c r="W284" t="s">
        <v>448</v>
      </c>
      <c r="X284" t="s">
        <v>671</v>
      </c>
      <c r="Y284">
        <v>42</v>
      </c>
      <c r="Z284" t="s">
        <v>670</v>
      </c>
      <c r="AA284" t="s">
        <v>443</v>
      </c>
      <c r="AB284">
        <v>2</v>
      </c>
      <c r="AC284" t="s">
        <v>439</v>
      </c>
      <c r="AD284" s="92">
        <v>490</v>
      </c>
      <c r="AE284" t="s">
        <v>437</v>
      </c>
    </row>
    <row r="285" spans="1:31" x14ac:dyDescent="0.25">
      <c r="A285" t="s">
        <v>668</v>
      </c>
      <c r="B285">
        <v>283</v>
      </c>
      <c r="C285" t="s">
        <v>443</v>
      </c>
      <c r="D285">
        <v>1</v>
      </c>
      <c r="E285" t="s">
        <v>439</v>
      </c>
      <c r="F285" t="s">
        <v>475</v>
      </c>
      <c r="G285" t="s">
        <v>439</v>
      </c>
      <c r="H285">
        <v>42</v>
      </c>
      <c r="I285" t="s">
        <v>444</v>
      </c>
      <c r="J285" t="s">
        <v>675</v>
      </c>
      <c r="K285" t="s">
        <v>3</v>
      </c>
      <c r="L285" s="118" t="s">
        <v>676</v>
      </c>
      <c r="M285" t="s">
        <v>5</v>
      </c>
      <c r="N285" s="118" t="s">
        <v>674</v>
      </c>
      <c r="O285" t="s">
        <v>443</v>
      </c>
      <c r="P285">
        <v>2</v>
      </c>
      <c r="Q285" t="s">
        <v>439</v>
      </c>
      <c r="R285" t="s">
        <v>190</v>
      </c>
      <c r="S285" t="s">
        <v>444</v>
      </c>
      <c r="T285" t="s">
        <v>669</v>
      </c>
      <c r="U285">
        <v>42</v>
      </c>
      <c r="V285" t="s">
        <v>670</v>
      </c>
      <c r="W285" t="s">
        <v>448</v>
      </c>
      <c r="X285" t="s">
        <v>671</v>
      </c>
      <c r="Y285">
        <v>42</v>
      </c>
      <c r="Z285" t="s">
        <v>670</v>
      </c>
      <c r="AA285" t="s">
        <v>443</v>
      </c>
      <c r="AB285">
        <v>2</v>
      </c>
      <c r="AC285" t="s">
        <v>439</v>
      </c>
      <c r="AD285" s="92">
        <v>461</v>
      </c>
      <c r="AE285" t="s">
        <v>437</v>
      </c>
    </row>
    <row r="286" spans="1:31" x14ac:dyDescent="0.25">
      <c r="A286" t="s">
        <v>668</v>
      </c>
      <c r="B286">
        <v>284</v>
      </c>
      <c r="C286" t="s">
        <v>443</v>
      </c>
      <c r="D286">
        <v>1</v>
      </c>
      <c r="E286" t="s">
        <v>439</v>
      </c>
      <c r="F286" t="s">
        <v>475</v>
      </c>
      <c r="G286" t="s">
        <v>439</v>
      </c>
      <c r="H286">
        <v>42</v>
      </c>
      <c r="I286" t="s">
        <v>444</v>
      </c>
      <c r="J286" t="s">
        <v>675</v>
      </c>
      <c r="K286" t="s">
        <v>1</v>
      </c>
      <c r="L286" s="118" t="s">
        <v>676</v>
      </c>
      <c r="M286" t="s">
        <v>5</v>
      </c>
      <c r="N286" s="118" t="s">
        <v>674</v>
      </c>
      <c r="O286" t="s">
        <v>443</v>
      </c>
      <c r="P286">
        <v>2</v>
      </c>
      <c r="Q286" t="s">
        <v>439</v>
      </c>
      <c r="R286" t="s">
        <v>190</v>
      </c>
      <c r="S286" t="s">
        <v>444</v>
      </c>
      <c r="T286" t="s">
        <v>669</v>
      </c>
      <c r="U286">
        <v>42</v>
      </c>
      <c r="V286" t="s">
        <v>670</v>
      </c>
      <c r="W286" t="s">
        <v>448</v>
      </c>
      <c r="X286" t="s">
        <v>671</v>
      </c>
      <c r="Y286">
        <v>42</v>
      </c>
      <c r="Z286" t="s">
        <v>670</v>
      </c>
      <c r="AA286" t="s">
        <v>443</v>
      </c>
      <c r="AB286">
        <v>5</v>
      </c>
      <c r="AC286" t="s">
        <v>439</v>
      </c>
      <c r="AD286" s="92">
        <v>370</v>
      </c>
      <c r="AE286" t="s">
        <v>437</v>
      </c>
    </row>
    <row r="287" spans="1:31" x14ac:dyDescent="0.25">
      <c r="A287" t="s">
        <v>668</v>
      </c>
      <c r="B287">
        <v>285</v>
      </c>
      <c r="C287" t="s">
        <v>443</v>
      </c>
      <c r="D287">
        <v>1</v>
      </c>
      <c r="E287" t="s">
        <v>439</v>
      </c>
      <c r="F287" t="s">
        <v>475</v>
      </c>
      <c r="G287" t="s">
        <v>439</v>
      </c>
      <c r="H287">
        <v>43</v>
      </c>
      <c r="I287" t="s">
        <v>444</v>
      </c>
      <c r="J287" t="s">
        <v>675</v>
      </c>
      <c r="K287" t="s">
        <v>5</v>
      </c>
      <c r="L287" s="118" t="s">
        <v>676</v>
      </c>
      <c r="M287" t="s">
        <v>1</v>
      </c>
      <c r="N287" s="118" t="s">
        <v>674</v>
      </c>
      <c r="O287" t="s">
        <v>443</v>
      </c>
      <c r="P287">
        <v>2</v>
      </c>
      <c r="Q287" t="s">
        <v>439</v>
      </c>
      <c r="R287" t="s">
        <v>190</v>
      </c>
      <c r="S287" t="s">
        <v>444</v>
      </c>
      <c r="T287" t="s">
        <v>669</v>
      </c>
      <c r="U287">
        <v>43</v>
      </c>
      <c r="V287" t="s">
        <v>670</v>
      </c>
      <c r="W287" t="s">
        <v>448</v>
      </c>
      <c r="X287" t="s">
        <v>671</v>
      </c>
      <c r="Y287">
        <v>43</v>
      </c>
      <c r="Z287" t="s">
        <v>670</v>
      </c>
      <c r="AA287" t="s">
        <v>443</v>
      </c>
      <c r="AB287">
        <v>7</v>
      </c>
      <c r="AC287" t="s">
        <v>439</v>
      </c>
      <c r="AD287" s="92">
        <v>395</v>
      </c>
      <c r="AE287" t="s">
        <v>437</v>
      </c>
    </row>
    <row r="288" spans="1:31" x14ac:dyDescent="0.25">
      <c r="A288" t="s">
        <v>668</v>
      </c>
      <c r="B288">
        <v>286</v>
      </c>
      <c r="C288" t="s">
        <v>443</v>
      </c>
      <c r="D288">
        <v>1</v>
      </c>
      <c r="E288" t="s">
        <v>439</v>
      </c>
      <c r="F288" t="s">
        <v>475</v>
      </c>
      <c r="G288" t="s">
        <v>439</v>
      </c>
      <c r="H288">
        <v>43</v>
      </c>
      <c r="I288" t="s">
        <v>444</v>
      </c>
      <c r="J288" t="s">
        <v>675</v>
      </c>
      <c r="K288" t="s">
        <v>3</v>
      </c>
      <c r="L288" s="118" t="s">
        <v>676</v>
      </c>
      <c r="M288" t="s">
        <v>1</v>
      </c>
      <c r="N288" s="118" t="s">
        <v>674</v>
      </c>
      <c r="O288" t="s">
        <v>443</v>
      </c>
      <c r="P288">
        <v>2</v>
      </c>
      <c r="Q288" t="s">
        <v>439</v>
      </c>
      <c r="R288" t="s">
        <v>190</v>
      </c>
      <c r="S288" t="s">
        <v>444</v>
      </c>
      <c r="T288" t="s">
        <v>669</v>
      </c>
      <c r="U288">
        <v>43</v>
      </c>
      <c r="V288" t="s">
        <v>670</v>
      </c>
      <c r="W288" t="s">
        <v>448</v>
      </c>
      <c r="X288" t="s">
        <v>671</v>
      </c>
      <c r="Y288">
        <v>43</v>
      </c>
      <c r="Z288" t="s">
        <v>670</v>
      </c>
      <c r="AA288" t="s">
        <v>443</v>
      </c>
      <c r="AB288">
        <v>1</v>
      </c>
      <c r="AC288" t="s">
        <v>439</v>
      </c>
      <c r="AD288" s="92">
        <v>346.9</v>
      </c>
      <c r="AE288" t="s">
        <v>437</v>
      </c>
    </row>
    <row r="289" spans="1:31" x14ac:dyDescent="0.25">
      <c r="A289" t="s">
        <v>668</v>
      </c>
      <c r="B289">
        <v>287</v>
      </c>
      <c r="C289" t="s">
        <v>443</v>
      </c>
      <c r="D289">
        <v>1</v>
      </c>
      <c r="E289" t="s">
        <v>439</v>
      </c>
      <c r="F289" t="s">
        <v>475</v>
      </c>
      <c r="G289" t="s">
        <v>439</v>
      </c>
      <c r="H289">
        <v>43</v>
      </c>
      <c r="I289" t="s">
        <v>444</v>
      </c>
      <c r="J289" t="s">
        <v>675</v>
      </c>
      <c r="K289" t="s">
        <v>4</v>
      </c>
      <c r="L289" s="118" t="s">
        <v>676</v>
      </c>
      <c r="M289" t="s">
        <v>1</v>
      </c>
      <c r="N289" s="118" t="s">
        <v>674</v>
      </c>
      <c r="O289" t="s">
        <v>443</v>
      </c>
      <c r="P289">
        <v>2</v>
      </c>
      <c r="Q289" t="s">
        <v>439</v>
      </c>
      <c r="R289" t="s">
        <v>190</v>
      </c>
      <c r="S289" t="s">
        <v>444</v>
      </c>
      <c r="T289" t="s">
        <v>669</v>
      </c>
      <c r="U289">
        <v>43</v>
      </c>
      <c r="V289" t="s">
        <v>670</v>
      </c>
      <c r="W289" t="s">
        <v>448</v>
      </c>
      <c r="X289" t="s">
        <v>671</v>
      </c>
      <c r="Y289">
        <v>43</v>
      </c>
      <c r="Z289" t="s">
        <v>670</v>
      </c>
      <c r="AA289" t="s">
        <v>443</v>
      </c>
      <c r="AB289">
        <v>3</v>
      </c>
      <c r="AC289" t="s">
        <v>439</v>
      </c>
      <c r="AD289" s="92">
        <v>230</v>
      </c>
      <c r="AE289" t="s">
        <v>437</v>
      </c>
    </row>
    <row r="290" spans="1:31" x14ac:dyDescent="0.25">
      <c r="A290" t="s">
        <v>668</v>
      </c>
      <c r="B290">
        <v>288</v>
      </c>
      <c r="C290" t="s">
        <v>443</v>
      </c>
      <c r="D290">
        <v>1</v>
      </c>
      <c r="E290" t="s">
        <v>439</v>
      </c>
      <c r="F290" t="s">
        <v>475</v>
      </c>
      <c r="G290" t="s">
        <v>439</v>
      </c>
      <c r="H290">
        <v>44</v>
      </c>
      <c r="I290" t="s">
        <v>444</v>
      </c>
      <c r="J290" t="s">
        <v>675</v>
      </c>
      <c r="K290" t="s">
        <v>5</v>
      </c>
      <c r="L290" s="118" t="s">
        <v>676</v>
      </c>
      <c r="M290" t="s">
        <v>694</v>
      </c>
      <c r="N290" s="118" t="s">
        <v>674</v>
      </c>
      <c r="O290" t="s">
        <v>443</v>
      </c>
      <c r="P290">
        <v>2</v>
      </c>
      <c r="Q290" t="s">
        <v>439</v>
      </c>
      <c r="R290" t="s">
        <v>190</v>
      </c>
      <c r="S290" t="s">
        <v>444</v>
      </c>
      <c r="T290" t="s">
        <v>669</v>
      </c>
      <c r="U290">
        <v>44</v>
      </c>
      <c r="V290" t="s">
        <v>670</v>
      </c>
      <c r="W290" t="s">
        <v>448</v>
      </c>
      <c r="X290" t="s">
        <v>671</v>
      </c>
      <c r="Y290">
        <v>44</v>
      </c>
      <c r="Z290" t="s">
        <v>670</v>
      </c>
      <c r="AA290" t="s">
        <v>443</v>
      </c>
      <c r="AB290">
        <v>7</v>
      </c>
      <c r="AC290" t="s">
        <v>439</v>
      </c>
      <c r="AD290" s="92">
        <v>350</v>
      </c>
      <c r="AE290" t="s">
        <v>437</v>
      </c>
    </row>
    <row r="291" spans="1:31" x14ac:dyDescent="0.25">
      <c r="A291" t="s">
        <v>668</v>
      </c>
      <c r="B291">
        <v>289</v>
      </c>
      <c r="C291" t="s">
        <v>443</v>
      </c>
      <c r="D291">
        <v>1</v>
      </c>
      <c r="E291" t="s">
        <v>439</v>
      </c>
      <c r="F291" t="s">
        <v>475</v>
      </c>
      <c r="G291" t="s">
        <v>439</v>
      </c>
      <c r="H291">
        <v>44</v>
      </c>
      <c r="I291" t="s">
        <v>444</v>
      </c>
      <c r="J291" t="s">
        <v>675</v>
      </c>
      <c r="K291" t="s">
        <v>3</v>
      </c>
      <c r="L291" s="118" t="s">
        <v>676</v>
      </c>
      <c r="M291" t="s">
        <v>694</v>
      </c>
      <c r="N291" s="118" t="s">
        <v>674</v>
      </c>
      <c r="O291" t="s">
        <v>443</v>
      </c>
      <c r="P291">
        <v>2</v>
      </c>
      <c r="Q291" t="s">
        <v>439</v>
      </c>
      <c r="R291" t="s">
        <v>190</v>
      </c>
      <c r="S291" t="s">
        <v>444</v>
      </c>
      <c r="T291" t="s">
        <v>669</v>
      </c>
      <c r="U291">
        <v>44</v>
      </c>
      <c r="V291" t="s">
        <v>670</v>
      </c>
      <c r="W291" t="s">
        <v>448</v>
      </c>
      <c r="X291" t="s">
        <v>671</v>
      </c>
      <c r="Y291">
        <v>44</v>
      </c>
      <c r="Z291" t="s">
        <v>670</v>
      </c>
      <c r="AA291" t="s">
        <v>443</v>
      </c>
      <c r="AB291">
        <v>1</v>
      </c>
      <c r="AC291" t="s">
        <v>439</v>
      </c>
      <c r="AD291" s="92">
        <v>320</v>
      </c>
      <c r="AE291" t="s">
        <v>437</v>
      </c>
    </row>
    <row r="292" spans="1:31" x14ac:dyDescent="0.25">
      <c r="A292" t="s">
        <v>668</v>
      </c>
      <c r="B292">
        <v>290</v>
      </c>
      <c r="C292" t="s">
        <v>443</v>
      </c>
      <c r="D292">
        <v>1</v>
      </c>
      <c r="E292" t="s">
        <v>439</v>
      </c>
      <c r="F292" t="s">
        <v>475</v>
      </c>
      <c r="G292" t="s">
        <v>439</v>
      </c>
      <c r="H292">
        <v>44</v>
      </c>
      <c r="I292" t="s">
        <v>444</v>
      </c>
      <c r="J292" t="s">
        <v>675</v>
      </c>
      <c r="K292" t="s">
        <v>4</v>
      </c>
      <c r="L292" s="118" t="s">
        <v>676</v>
      </c>
      <c r="M292" t="s">
        <v>694</v>
      </c>
      <c r="N292" s="118" t="s">
        <v>674</v>
      </c>
      <c r="O292" t="s">
        <v>443</v>
      </c>
      <c r="P292">
        <v>2</v>
      </c>
      <c r="Q292" t="s">
        <v>439</v>
      </c>
      <c r="R292" t="s">
        <v>190</v>
      </c>
      <c r="S292" t="s">
        <v>444</v>
      </c>
      <c r="T292" t="s">
        <v>669</v>
      </c>
      <c r="U292">
        <v>44</v>
      </c>
      <c r="V292" t="s">
        <v>670</v>
      </c>
      <c r="W292" t="s">
        <v>448</v>
      </c>
      <c r="X292" t="s">
        <v>671</v>
      </c>
      <c r="Y292">
        <v>44</v>
      </c>
      <c r="Z292" t="s">
        <v>670</v>
      </c>
      <c r="AA292" t="s">
        <v>443</v>
      </c>
      <c r="AB292">
        <v>3</v>
      </c>
      <c r="AC292" t="s">
        <v>439</v>
      </c>
      <c r="AD292" s="92">
        <v>360</v>
      </c>
      <c r="AE292" t="s">
        <v>437</v>
      </c>
    </row>
    <row r="293" spans="1:31" x14ac:dyDescent="0.25">
      <c r="A293" t="s">
        <v>668</v>
      </c>
      <c r="B293">
        <v>291</v>
      </c>
      <c r="C293" t="s">
        <v>443</v>
      </c>
      <c r="D293">
        <v>1</v>
      </c>
      <c r="E293" t="s">
        <v>439</v>
      </c>
      <c r="F293" t="s">
        <v>475</v>
      </c>
      <c r="G293" t="s">
        <v>439</v>
      </c>
      <c r="H293">
        <v>45</v>
      </c>
      <c r="I293" t="s">
        <v>444</v>
      </c>
      <c r="J293" t="s">
        <v>675</v>
      </c>
      <c r="K293" t="s">
        <v>694</v>
      </c>
      <c r="L293" s="118" t="s">
        <v>676</v>
      </c>
      <c r="M293" t="s">
        <v>20</v>
      </c>
      <c r="N293" s="118" t="s">
        <v>674</v>
      </c>
      <c r="O293" t="s">
        <v>443</v>
      </c>
      <c r="P293">
        <v>2</v>
      </c>
      <c r="Q293" t="s">
        <v>439</v>
      </c>
      <c r="R293" t="s">
        <v>190</v>
      </c>
      <c r="S293" t="s">
        <v>444</v>
      </c>
      <c r="T293" t="s">
        <v>669</v>
      </c>
      <c r="U293">
        <v>45</v>
      </c>
      <c r="V293" t="s">
        <v>670</v>
      </c>
      <c r="W293" t="s">
        <v>448</v>
      </c>
      <c r="X293" t="s">
        <v>671</v>
      </c>
      <c r="Y293">
        <v>45</v>
      </c>
      <c r="Z293" t="s">
        <v>670</v>
      </c>
      <c r="AA293" t="s">
        <v>443</v>
      </c>
      <c r="AB293">
        <v>3</v>
      </c>
      <c r="AC293" t="s">
        <v>439</v>
      </c>
      <c r="AD293" s="92">
        <v>415</v>
      </c>
      <c r="AE293" t="s">
        <v>437</v>
      </c>
    </row>
    <row r="294" spans="1:31" x14ac:dyDescent="0.25">
      <c r="A294" t="s">
        <v>668</v>
      </c>
      <c r="B294">
        <v>292</v>
      </c>
      <c r="C294" t="s">
        <v>443</v>
      </c>
      <c r="D294">
        <v>1</v>
      </c>
      <c r="E294" t="s">
        <v>439</v>
      </c>
      <c r="F294" t="s">
        <v>475</v>
      </c>
      <c r="G294" t="s">
        <v>439</v>
      </c>
      <c r="H294">
        <v>45</v>
      </c>
      <c r="I294" t="s">
        <v>444</v>
      </c>
      <c r="J294" t="s">
        <v>675</v>
      </c>
      <c r="K294" t="s">
        <v>5</v>
      </c>
      <c r="L294" s="118" t="s">
        <v>676</v>
      </c>
      <c r="M294" t="s">
        <v>20</v>
      </c>
      <c r="N294" s="118" t="s">
        <v>674</v>
      </c>
      <c r="O294" t="s">
        <v>443</v>
      </c>
      <c r="P294">
        <v>2</v>
      </c>
      <c r="Q294" t="s">
        <v>439</v>
      </c>
      <c r="R294" t="s">
        <v>190</v>
      </c>
      <c r="S294" t="s">
        <v>444</v>
      </c>
      <c r="T294" t="s">
        <v>669</v>
      </c>
      <c r="U294">
        <v>45</v>
      </c>
      <c r="V294" t="s">
        <v>670</v>
      </c>
      <c r="W294" t="s">
        <v>448</v>
      </c>
      <c r="X294" t="s">
        <v>671</v>
      </c>
      <c r="Y294">
        <v>45</v>
      </c>
      <c r="Z294" t="s">
        <v>670</v>
      </c>
      <c r="AA294" t="s">
        <v>443</v>
      </c>
      <c r="AB294">
        <v>3</v>
      </c>
      <c r="AC294" t="s">
        <v>439</v>
      </c>
      <c r="AD294" s="92">
        <v>452</v>
      </c>
      <c r="AE294" t="s">
        <v>437</v>
      </c>
    </row>
    <row r="295" spans="1:31" x14ac:dyDescent="0.25">
      <c r="A295" t="s">
        <v>668</v>
      </c>
      <c r="B295">
        <v>293</v>
      </c>
      <c r="C295" t="s">
        <v>443</v>
      </c>
      <c r="D295">
        <v>1</v>
      </c>
      <c r="E295" t="s">
        <v>439</v>
      </c>
      <c r="F295" t="s">
        <v>475</v>
      </c>
      <c r="G295" t="s">
        <v>439</v>
      </c>
      <c r="H295">
        <v>45</v>
      </c>
      <c r="I295" t="s">
        <v>444</v>
      </c>
      <c r="J295" t="s">
        <v>675</v>
      </c>
      <c r="K295" t="s">
        <v>3</v>
      </c>
      <c r="L295" s="118" t="s">
        <v>676</v>
      </c>
      <c r="M295" t="s">
        <v>20</v>
      </c>
      <c r="N295" s="118" t="s">
        <v>674</v>
      </c>
      <c r="O295" t="s">
        <v>443</v>
      </c>
      <c r="P295">
        <v>2</v>
      </c>
      <c r="Q295" t="s">
        <v>439</v>
      </c>
      <c r="R295" t="s">
        <v>190</v>
      </c>
      <c r="S295" t="s">
        <v>444</v>
      </c>
      <c r="T295" t="s">
        <v>669</v>
      </c>
      <c r="U295">
        <v>45</v>
      </c>
      <c r="V295" t="s">
        <v>670</v>
      </c>
      <c r="W295" t="s">
        <v>448</v>
      </c>
      <c r="X295" t="s">
        <v>671</v>
      </c>
      <c r="Y295">
        <v>45</v>
      </c>
      <c r="Z295" t="s">
        <v>670</v>
      </c>
      <c r="AA295" t="s">
        <v>443</v>
      </c>
      <c r="AB295">
        <v>2</v>
      </c>
      <c r="AC295" t="s">
        <v>439</v>
      </c>
      <c r="AD295" s="92">
        <v>460</v>
      </c>
      <c r="AE295" t="s">
        <v>437</v>
      </c>
    </row>
    <row r="296" spans="1:31" x14ac:dyDescent="0.25">
      <c r="A296" t="s">
        <v>668</v>
      </c>
      <c r="B296">
        <v>294</v>
      </c>
      <c r="C296" t="s">
        <v>443</v>
      </c>
      <c r="D296">
        <v>1</v>
      </c>
      <c r="E296" t="s">
        <v>439</v>
      </c>
      <c r="F296" t="s">
        <v>475</v>
      </c>
      <c r="G296" t="s">
        <v>439</v>
      </c>
      <c r="H296">
        <v>45</v>
      </c>
      <c r="I296" t="s">
        <v>444</v>
      </c>
      <c r="J296" t="s">
        <v>675</v>
      </c>
      <c r="K296" t="s">
        <v>1</v>
      </c>
      <c r="L296" s="118" t="s">
        <v>676</v>
      </c>
      <c r="M296" t="s">
        <v>20</v>
      </c>
      <c r="N296" s="118" t="s">
        <v>674</v>
      </c>
      <c r="O296" t="s">
        <v>443</v>
      </c>
      <c r="P296">
        <v>2</v>
      </c>
      <c r="Q296" t="s">
        <v>439</v>
      </c>
      <c r="R296" t="s">
        <v>190</v>
      </c>
      <c r="S296" t="s">
        <v>444</v>
      </c>
      <c r="T296" t="s">
        <v>669</v>
      </c>
      <c r="U296">
        <v>45</v>
      </c>
      <c r="V296" t="s">
        <v>670</v>
      </c>
      <c r="W296" t="s">
        <v>448</v>
      </c>
      <c r="X296" t="s">
        <v>671</v>
      </c>
      <c r="Y296">
        <v>45</v>
      </c>
      <c r="Z296" t="s">
        <v>670</v>
      </c>
      <c r="AA296" t="s">
        <v>443</v>
      </c>
      <c r="AB296">
        <v>5</v>
      </c>
      <c r="AC296" t="s">
        <v>439</v>
      </c>
      <c r="AD296" s="92">
        <v>450</v>
      </c>
      <c r="AE296" t="s">
        <v>437</v>
      </c>
    </row>
    <row r="297" spans="1:31" x14ac:dyDescent="0.25">
      <c r="A297" t="s">
        <v>668</v>
      </c>
      <c r="B297">
        <v>295</v>
      </c>
      <c r="C297" t="s">
        <v>443</v>
      </c>
      <c r="D297">
        <v>1</v>
      </c>
      <c r="E297" t="s">
        <v>439</v>
      </c>
      <c r="F297" t="s">
        <v>475</v>
      </c>
      <c r="G297" t="s">
        <v>439</v>
      </c>
      <c r="H297">
        <v>46</v>
      </c>
      <c r="I297" t="s">
        <v>444</v>
      </c>
      <c r="J297" t="s">
        <v>675</v>
      </c>
      <c r="K297" t="s">
        <v>5</v>
      </c>
      <c r="L297" s="118" t="s">
        <v>676</v>
      </c>
      <c r="M297" t="s">
        <v>1</v>
      </c>
      <c r="N297" s="118" t="s">
        <v>674</v>
      </c>
      <c r="O297" t="s">
        <v>443</v>
      </c>
      <c r="P297">
        <v>2</v>
      </c>
      <c r="Q297" t="s">
        <v>439</v>
      </c>
      <c r="R297" t="s">
        <v>190</v>
      </c>
      <c r="S297" t="s">
        <v>444</v>
      </c>
      <c r="T297" t="s">
        <v>669</v>
      </c>
      <c r="U297">
        <v>46</v>
      </c>
      <c r="V297" t="s">
        <v>670</v>
      </c>
      <c r="W297" t="s">
        <v>448</v>
      </c>
      <c r="X297" t="s">
        <v>671</v>
      </c>
      <c r="Y297">
        <v>46</v>
      </c>
      <c r="Z297" t="s">
        <v>670</v>
      </c>
      <c r="AA297" t="s">
        <v>443</v>
      </c>
      <c r="AB297">
        <v>7</v>
      </c>
      <c r="AC297" t="s">
        <v>439</v>
      </c>
      <c r="AD297" s="92">
        <v>395</v>
      </c>
      <c r="AE297" t="s">
        <v>437</v>
      </c>
    </row>
    <row r="298" spans="1:31" x14ac:dyDescent="0.25">
      <c r="A298" t="s">
        <v>668</v>
      </c>
      <c r="B298">
        <v>296</v>
      </c>
      <c r="C298" t="s">
        <v>443</v>
      </c>
      <c r="D298">
        <v>1</v>
      </c>
      <c r="E298" t="s">
        <v>439</v>
      </c>
      <c r="F298" t="s">
        <v>475</v>
      </c>
      <c r="G298" t="s">
        <v>439</v>
      </c>
      <c r="H298">
        <v>46</v>
      </c>
      <c r="I298" t="s">
        <v>444</v>
      </c>
      <c r="J298" t="s">
        <v>675</v>
      </c>
      <c r="K298" t="s">
        <v>3</v>
      </c>
      <c r="L298" s="118" t="s">
        <v>676</v>
      </c>
      <c r="M298" t="s">
        <v>1</v>
      </c>
      <c r="N298" s="118" t="s">
        <v>674</v>
      </c>
      <c r="O298" t="s">
        <v>443</v>
      </c>
      <c r="P298">
        <v>2</v>
      </c>
      <c r="Q298" t="s">
        <v>439</v>
      </c>
      <c r="R298" t="s">
        <v>190</v>
      </c>
      <c r="S298" t="s">
        <v>444</v>
      </c>
      <c r="T298" t="s">
        <v>669</v>
      </c>
      <c r="U298">
        <v>46</v>
      </c>
      <c r="V298" t="s">
        <v>670</v>
      </c>
      <c r="W298" t="s">
        <v>448</v>
      </c>
      <c r="X298" t="s">
        <v>671</v>
      </c>
      <c r="Y298">
        <v>46</v>
      </c>
      <c r="Z298" t="s">
        <v>670</v>
      </c>
      <c r="AA298" t="s">
        <v>443</v>
      </c>
      <c r="AB298">
        <v>1</v>
      </c>
      <c r="AC298" t="s">
        <v>439</v>
      </c>
      <c r="AD298" s="92">
        <v>346.9</v>
      </c>
      <c r="AE298" t="s">
        <v>437</v>
      </c>
    </row>
    <row r="299" spans="1:31" x14ac:dyDescent="0.25">
      <c r="A299" t="s">
        <v>668</v>
      </c>
      <c r="B299">
        <v>297</v>
      </c>
      <c r="C299" t="s">
        <v>443</v>
      </c>
      <c r="D299">
        <v>1</v>
      </c>
      <c r="E299" t="s">
        <v>439</v>
      </c>
      <c r="F299" t="s">
        <v>475</v>
      </c>
      <c r="G299" t="s">
        <v>439</v>
      </c>
      <c r="H299">
        <v>46</v>
      </c>
      <c r="I299" t="s">
        <v>444</v>
      </c>
      <c r="J299" t="s">
        <v>675</v>
      </c>
      <c r="K299" t="s">
        <v>4</v>
      </c>
      <c r="L299" s="118" t="s">
        <v>676</v>
      </c>
      <c r="M299" t="s">
        <v>1</v>
      </c>
      <c r="N299" s="118" t="s">
        <v>674</v>
      </c>
      <c r="O299" t="s">
        <v>443</v>
      </c>
      <c r="P299">
        <v>2</v>
      </c>
      <c r="Q299" t="s">
        <v>439</v>
      </c>
      <c r="R299" t="s">
        <v>190</v>
      </c>
      <c r="S299" t="s">
        <v>444</v>
      </c>
      <c r="T299" t="s">
        <v>669</v>
      </c>
      <c r="U299">
        <v>46</v>
      </c>
      <c r="V299" t="s">
        <v>670</v>
      </c>
      <c r="W299" t="s">
        <v>448</v>
      </c>
      <c r="X299" t="s">
        <v>671</v>
      </c>
      <c r="Y299">
        <v>46</v>
      </c>
      <c r="Z299" t="s">
        <v>670</v>
      </c>
      <c r="AA299" t="s">
        <v>443</v>
      </c>
      <c r="AB299">
        <v>3</v>
      </c>
      <c r="AC299" t="s">
        <v>439</v>
      </c>
      <c r="AD299" s="92">
        <v>230</v>
      </c>
      <c r="AE299" t="s">
        <v>437</v>
      </c>
    </row>
    <row r="300" spans="1:31" x14ac:dyDescent="0.25">
      <c r="A300" t="s">
        <v>668</v>
      </c>
      <c r="B300">
        <v>298</v>
      </c>
      <c r="C300" t="s">
        <v>443</v>
      </c>
      <c r="D300">
        <v>1</v>
      </c>
      <c r="E300" t="s">
        <v>439</v>
      </c>
      <c r="F300" t="s">
        <v>475</v>
      </c>
      <c r="G300" t="s">
        <v>439</v>
      </c>
      <c r="H300">
        <v>47</v>
      </c>
      <c r="I300" t="s">
        <v>444</v>
      </c>
      <c r="J300" t="s">
        <v>675</v>
      </c>
      <c r="K300" t="s">
        <v>5</v>
      </c>
      <c r="L300" s="118" t="s">
        <v>676</v>
      </c>
      <c r="M300" t="s">
        <v>694</v>
      </c>
      <c r="N300" s="118" t="s">
        <v>674</v>
      </c>
      <c r="O300" t="s">
        <v>443</v>
      </c>
      <c r="P300">
        <v>2</v>
      </c>
      <c r="Q300" t="s">
        <v>439</v>
      </c>
      <c r="R300" t="s">
        <v>190</v>
      </c>
      <c r="S300" t="s">
        <v>444</v>
      </c>
      <c r="T300" t="s">
        <v>669</v>
      </c>
      <c r="U300">
        <v>47</v>
      </c>
      <c r="V300" t="s">
        <v>670</v>
      </c>
      <c r="W300" t="s">
        <v>448</v>
      </c>
      <c r="X300" t="s">
        <v>671</v>
      </c>
      <c r="Y300">
        <v>47</v>
      </c>
      <c r="Z300" t="s">
        <v>670</v>
      </c>
      <c r="AA300" t="s">
        <v>443</v>
      </c>
      <c r="AB300">
        <v>7</v>
      </c>
      <c r="AC300" t="s">
        <v>439</v>
      </c>
      <c r="AD300" s="92">
        <v>350</v>
      </c>
      <c r="AE300" t="s">
        <v>437</v>
      </c>
    </row>
    <row r="301" spans="1:31" x14ac:dyDescent="0.25">
      <c r="A301" t="s">
        <v>668</v>
      </c>
      <c r="B301">
        <v>299</v>
      </c>
      <c r="C301" t="s">
        <v>443</v>
      </c>
      <c r="D301">
        <v>1</v>
      </c>
      <c r="E301" t="s">
        <v>439</v>
      </c>
      <c r="F301" t="s">
        <v>475</v>
      </c>
      <c r="G301" t="s">
        <v>439</v>
      </c>
      <c r="H301">
        <v>47</v>
      </c>
      <c r="I301" t="s">
        <v>444</v>
      </c>
      <c r="J301" t="s">
        <v>675</v>
      </c>
      <c r="K301" t="s">
        <v>3</v>
      </c>
      <c r="L301" s="118" t="s">
        <v>676</v>
      </c>
      <c r="M301" t="s">
        <v>694</v>
      </c>
      <c r="N301" s="118" t="s">
        <v>674</v>
      </c>
      <c r="O301" t="s">
        <v>443</v>
      </c>
      <c r="P301">
        <v>2</v>
      </c>
      <c r="Q301" t="s">
        <v>439</v>
      </c>
      <c r="R301" t="s">
        <v>190</v>
      </c>
      <c r="S301" t="s">
        <v>444</v>
      </c>
      <c r="T301" t="s">
        <v>669</v>
      </c>
      <c r="U301">
        <v>47</v>
      </c>
      <c r="V301" t="s">
        <v>670</v>
      </c>
      <c r="W301" t="s">
        <v>448</v>
      </c>
      <c r="X301" t="s">
        <v>671</v>
      </c>
      <c r="Y301">
        <v>47</v>
      </c>
      <c r="Z301" t="s">
        <v>670</v>
      </c>
      <c r="AA301" t="s">
        <v>443</v>
      </c>
      <c r="AB301">
        <v>1</v>
      </c>
      <c r="AC301" t="s">
        <v>439</v>
      </c>
      <c r="AD301" s="92">
        <v>320</v>
      </c>
      <c r="AE301" t="s">
        <v>437</v>
      </c>
    </row>
    <row r="302" spans="1:31" x14ac:dyDescent="0.25">
      <c r="A302" t="s">
        <v>668</v>
      </c>
      <c r="B302">
        <v>300</v>
      </c>
      <c r="C302" t="s">
        <v>443</v>
      </c>
      <c r="D302">
        <v>1</v>
      </c>
      <c r="E302" t="s">
        <v>439</v>
      </c>
      <c r="F302" t="s">
        <v>475</v>
      </c>
      <c r="G302" t="s">
        <v>439</v>
      </c>
      <c r="H302">
        <v>47</v>
      </c>
      <c r="I302" t="s">
        <v>444</v>
      </c>
      <c r="J302" t="s">
        <v>675</v>
      </c>
      <c r="K302" t="s">
        <v>4</v>
      </c>
      <c r="L302" s="118" t="s">
        <v>676</v>
      </c>
      <c r="M302" t="s">
        <v>694</v>
      </c>
      <c r="N302" s="118" t="s">
        <v>674</v>
      </c>
      <c r="O302" t="s">
        <v>443</v>
      </c>
      <c r="P302">
        <v>2</v>
      </c>
      <c r="Q302" t="s">
        <v>439</v>
      </c>
      <c r="R302" t="s">
        <v>190</v>
      </c>
      <c r="S302" t="s">
        <v>444</v>
      </c>
      <c r="T302" t="s">
        <v>669</v>
      </c>
      <c r="U302">
        <v>47</v>
      </c>
      <c r="V302" t="s">
        <v>670</v>
      </c>
      <c r="W302" t="s">
        <v>448</v>
      </c>
      <c r="X302" t="s">
        <v>671</v>
      </c>
      <c r="Y302">
        <v>47</v>
      </c>
      <c r="Z302" t="s">
        <v>670</v>
      </c>
      <c r="AA302" t="s">
        <v>443</v>
      </c>
      <c r="AB302">
        <v>3</v>
      </c>
      <c r="AC302" t="s">
        <v>439</v>
      </c>
      <c r="AD302" s="92">
        <v>360</v>
      </c>
      <c r="AE302" t="s">
        <v>437</v>
      </c>
    </row>
    <row r="303" spans="1:31" x14ac:dyDescent="0.25">
      <c r="A303" t="s">
        <v>668</v>
      </c>
      <c r="B303">
        <v>301</v>
      </c>
      <c r="C303" t="s">
        <v>443</v>
      </c>
      <c r="D303">
        <v>1</v>
      </c>
      <c r="E303" t="s">
        <v>439</v>
      </c>
      <c r="F303" t="s">
        <v>475</v>
      </c>
      <c r="G303" t="s">
        <v>439</v>
      </c>
      <c r="H303">
        <v>48</v>
      </c>
      <c r="I303" t="s">
        <v>444</v>
      </c>
      <c r="J303" t="s">
        <v>675</v>
      </c>
      <c r="K303" t="s">
        <v>5</v>
      </c>
      <c r="L303" s="118" t="s">
        <v>676</v>
      </c>
      <c r="M303" t="s">
        <v>1</v>
      </c>
      <c r="N303" s="118" t="s">
        <v>674</v>
      </c>
      <c r="O303" t="s">
        <v>443</v>
      </c>
      <c r="P303">
        <v>2</v>
      </c>
      <c r="Q303" t="s">
        <v>439</v>
      </c>
      <c r="R303" t="s">
        <v>190</v>
      </c>
      <c r="S303" t="s">
        <v>444</v>
      </c>
      <c r="T303" t="s">
        <v>669</v>
      </c>
      <c r="U303">
        <v>48</v>
      </c>
      <c r="V303" t="s">
        <v>670</v>
      </c>
      <c r="W303" t="s">
        <v>448</v>
      </c>
      <c r="X303" t="s">
        <v>671</v>
      </c>
      <c r="Y303">
        <v>48</v>
      </c>
      <c r="Z303" t="s">
        <v>670</v>
      </c>
      <c r="AA303" t="s">
        <v>443</v>
      </c>
      <c r="AB303">
        <v>7</v>
      </c>
      <c r="AC303" t="s">
        <v>439</v>
      </c>
      <c r="AD303" s="92">
        <v>395</v>
      </c>
      <c r="AE303" t="s">
        <v>437</v>
      </c>
    </row>
    <row r="304" spans="1:31" x14ac:dyDescent="0.25">
      <c r="A304" t="s">
        <v>668</v>
      </c>
      <c r="B304">
        <v>302</v>
      </c>
      <c r="C304" t="s">
        <v>443</v>
      </c>
      <c r="D304">
        <v>1</v>
      </c>
      <c r="E304" t="s">
        <v>439</v>
      </c>
      <c r="F304" t="s">
        <v>475</v>
      </c>
      <c r="G304" t="s">
        <v>439</v>
      </c>
      <c r="H304">
        <v>48</v>
      </c>
      <c r="I304" t="s">
        <v>444</v>
      </c>
      <c r="J304" t="s">
        <v>675</v>
      </c>
      <c r="K304" t="s">
        <v>3</v>
      </c>
      <c r="L304" s="118" t="s">
        <v>676</v>
      </c>
      <c r="M304" t="s">
        <v>1</v>
      </c>
      <c r="N304" s="118" t="s">
        <v>674</v>
      </c>
      <c r="O304" t="s">
        <v>443</v>
      </c>
      <c r="P304">
        <v>2</v>
      </c>
      <c r="Q304" t="s">
        <v>439</v>
      </c>
      <c r="R304" t="s">
        <v>190</v>
      </c>
      <c r="S304" t="s">
        <v>444</v>
      </c>
      <c r="T304" t="s">
        <v>669</v>
      </c>
      <c r="U304">
        <v>48</v>
      </c>
      <c r="V304" t="s">
        <v>670</v>
      </c>
      <c r="W304" t="s">
        <v>448</v>
      </c>
      <c r="X304" t="s">
        <v>671</v>
      </c>
      <c r="Y304">
        <v>48</v>
      </c>
      <c r="Z304" t="s">
        <v>670</v>
      </c>
      <c r="AA304" t="s">
        <v>443</v>
      </c>
      <c r="AB304">
        <v>1</v>
      </c>
      <c r="AC304" t="s">
        <v>439</v>
      </c>
      <c r="AD304" s="92">
        <v>346.9</v>
      </c>
      <c r="AE304" t="s">
        <v>437</v>
      </c>
    </row>
    <row r="305" spans="1:31" x14ac:dyDescent="0.25">
      <c r="A305" t="s">
        <v>668</v>
      </c>
      <c r="B305">
        <v>303</v>
      </c>
      <c r="C305" t="s">
        <v>443</v>
      </c>
      <c r="D305">
        <v>1</v>
      </c>
      <c r="E305" t="s">
        <v>439</v>
      </c>
      <c r="F305" t="s">
        <v>475</v>
      </c>
      <c r="G305" t="s">
        <v>439</v>
      </c>
      <c r="H305">
        <v>48</v>
      </c>
      <c r="I305" t="s">
        <v>444</v>
      </c>
      <c r="J305" t="s">
        <v>675</v>
      </c>
      <c r="K305" t="s">
        <v>4</v>
      </c>
      <c r="L305" s="118" t="s">
        <v>676</v>
      </c>
      <c r="M305" t="s">
        <v>1</v>
      </c>
      <c r="N305" s="118" t="s">
        <v>674</v>
      </c>
      <c r="O305" t="s">
        <v>443</v>
      </c>
      <c r="P305">
        <v>2</v>
      </c>
      <c r="Q305" t="s">
        <v>439</v>
      </c>
      <c r="R305" t="s">
        <v>190</v>
      </c>
      <c r="S305" t="s">
        <v>444</v>
      </c>
      <c r="T305" t="s">
        <v>669</v>
      </c>
      <c r="U305">
        <v>48</v>
      </c>
      <c r="V305" t="s">
        <v>670</v>
      </c>
      <c r="W305" t="s">
        <v>448</v>
      </c>
      <c r="X305" t="s">
        <v>671</v>
      </c>
      <c r="Y305">
        <v>48</v>
      </c>
      <c r="Z305" t="s">
        <v>670</v>
      </c>
      <c r="AA305" t="s">
        <v>443</v>
      </c>
      <c r="AB305">
        <v>3</v>
      </c>
      <c r="AC305" t="s">
        <v>439</v>
      </c>
      <c r="AD305" s="92">
        <v>230</v>
      </c>
      <c r="AE305" t="s">
        <v>437</v>
      </c>
    </row>
    <row r="306" spans="1:31" x14ac:dyDescent="0.25">
      <c r="A306" t="s">
        <v>668</v>
      </c>
      <c r="B306">
        <v>304</v>
      </c>
      <c r="C306" t="s">
        <v>443</v>
      </c>
      <c r="D306">
        <v>1</v>
      </c>
      <c r="E306" t="s">
        <v>439</v>
      </c>
      <c r="F306" t="s">
        <v>475</v>
      </c>
      <c r="G306" t="s">
        <v>439</v>
      </c>
      <c r="H306">
        <v>49</v>
      </c>
      <c r="I306" t="s">
        <v>444</v>
      </c>
      <c r="J306" t="s">
        <v>675</v>
      </c>
      <c r="K306" t="s">
        <v>5</v>
      </c>
      <c r="L306" s="118" t="s">
        <v>676</v>
      </c>
      <c r="M306" t="s">
        <v>1</v>
      </c>
      <c r="N306" s="118" t="s">
        <v>674</v>
      </c>
      <c r="O306" t="s">
        <v>443</v>
      </c>
      <c r="P306">
        <v>2</v>
      </c>
      <c r="Q306" t="s">
        <v>439</v>
      </c>
      <c r="R306" t="s">
        <v>190</v>
      </c>
      <c r="S306" t="s">
        <v>444</v>
      </c>
      <c r="T306" t="s">
        <v>669</v>
      </c>
      <c r="U306">
        <v>49</v>
      </c>
      <c r="V306" t="s">
        <v>670</v>
      </c>
      <c r="W306" t="s">
        <v>448</v>
      </c>
      <c r="X306" t="s">
        <v>671</v>
      </c>
      <c r="Y306">
        <v>49</v>
      </c>
      <c r="Z306" t="s">
        <v>670</v>
      </c>
      <c r="AA306" t="s">
        <v>443</v>
      </c>
      <c r="AB306">
        <v>7</v>
      </c>
      <c r="AC306" t="s">
        <v>439</v>
      </c>
      <c r="AD306" s="92">
        <v>395</v>
      </c>
      <c r="AE306" t="s">
        <v>437</v>
      </c>
    </row>
    <row r="307" spans="1:31" x14ac:dyDescent="0.25">
      <c r="A307" t="s">
        <v>668</v>
      </c>
      <c r="B307">
        <v>305</v>
      </c>
      <c r="C307" t="s">
        <v>443</v>
      </c>
      <c r="D307">
        <v>1</v>
      </c>
      <c r="E307" t="s">
        <v>439</v>
      </c>
      <c r="F307" t="s">
        <v>475</v>
      </c>
      <c r="G307" t="s">
        <v>439</v>
      </c>
      <c r="H307">
        <v>49</v>
      </c>
      <c r="I307" t="s">
        <v>444</v>
      </c>
      <c r="J307" t="s">
        <v>675</v>
      </c>
      <c r="K307" t="s">
        <v>3</v>
      </c>
      <c r="L307" s="118" t="s">
        <v>676</v>
      </c>
      <c r="M307" t="s">
        <v>1</v>
      </c>
      <c r="N307" s="118" t="s">
        <v>674</v>
      </c>
      <c r="O307" t="s">
        <v>443</v>
      </c>
      <c r="P307">
        <v>2</v>
      </c>
      <c r="Q307" t="s">
        <v>439</v>
      </c>
      <c r="R307" t="s">
        <v>190</v>
      </c>
      <c r="S307" t="s">
        <v>444</v>
      </c>
      <c r="T307" t="s">
        <v>669</v>
      </c>
      <c r="U307">
        <v>49</v>
      </c>
      <c r="V307" t="s">
        <v>670</v>
      </c>
      <c r="W307" t="s">
        <v>448</v>
      </c>
      <c r="X307" t="s">
        <v>671</v>
      </c>
      <c r="Y307">
        <v>49</v>
      </c>
      <c r="Z307" t="s">
        <v>670</v>
      </c>
      <c r="AA307" t="s">
        <v>443</v>
      </c>
      <c r="AB307">
        <v>1</v>
      </c>
      <c r="AC307" t="s">
        <v>439</v>
      </c>
      <c r="AD307" s="92">
        <v>346.9</v>
      </c>
      <c r="AE307" t="s">
        <v>437</v>
      </c>
    </row>
    <row r="308" spans="1:31" x14ac:dyDescent="0.25">
      <c r="A308" t="s">
        <v>668</v>
      </c>
      <c r="B308">
        <v>306</v>
      </c>
      <c r="C308" t="s">
        <v>443</v>
      </c>
      <c r="D308">
        <v>1</v>
      </c>
      <c r="E308" t="s">
        <v>439</v>
      </c>
      <c r="F308" t="s">
        <v>475</v>
      </c>
      <c r="G308" t="s">
        <v>439</v>
      </c>
      <c r="H308">
        <v>49</v>
      </c>
      <c r="I308" t="s">
        <v>444</v>
      </c>
      <c r="J308" t="s">
        <v>675</v>
      </c>
      <c r="K308" t="s">
        <v>4</v>
      </c>
      <c r="L308" s="118" t="s">
        <v>676</v>
      </c>
      <c r="M308" t="s">
        <v>1</v>
      </c>
      <c r="N308" s="118" t="s">
        <v>674</v>
      </c>
      <c r="O308" t="s">
        <v>443</v>
      </c>
      <c r="P308">
        <v>2</v>
      </c>
      <c r="Q308" t="s">
        <v>439</v>
      </c>
      <c r="R308" t="s">
        <v>190</v>
      </c>
      <c r="S308" t="s">
        <v>444</v>
      </c>
      <c r="T308" t="s">
        <v>669</v>
      </c>
      <c r="U308">
        <v>49</v>
      </c>
      <c r="V308" t="s">
        <v>670</v>
      </c>
      <c r="W308" t="s">
        <v>448</v>
      </c>
      <c r="X308" t="s">
        <v>671</v>
      </c>
      <c r="Y308">
        <v>49</v>
      </c>
      <c r="Z308" t="s">
        <v>670</v>
      </c>
      <c r="AA308" t="s">
        <v>443</v>
      </c>
      <c r="AB308">
        <v>3</v>
      </c>
      <c r="AC308" t="s">
        <v>439</v>
      </c>
      <c r="AD308" s="92">
        <v>230</v>
      </c>
      <c r="AE308" t="s">
        <v>437</v>
      </c>
    </row>
    <row r="309" spans="1:31" x14ac:dyDescent="0.25">
      <c r="A309" t="s">
        <v>668</v>
      </c>
      <c r="B309">
        <v>307</v>
      </c>
      <c r="C309" t="s">
        <v>443</v>
      </c>
      <c r="D309">
        <v>1</v>
      </c>
      <c r="E309" t="s">
        <v>439</v>
      </c>
      <c r="F309" t="s">
        <v>475</v>
      </c>
      <c r="G309" t="s">
        <v>439</v>
      </c>
      <c r="H309">
        <v>50</v>
      </c>
      <c r="I309" t="s">
        <v>444</v>
      </c>
      <c r="J309" t="s">
        <v>675</v>
      </c>
      <c r="K309" t="s">
        <v>694</v>
      </c>
      <c r="L309" s="118" t="s">
        <v>676</v>
      </c>
      <c r="M309" t="s">
        <v>4</v>
      </c>
      <c r="N309" s="118" t="s">
        <v>674</v>
      </c>
      <c r="O309" t="s">
        <v>443</v>
      </c>
      <c r="P309">
        <v>2</v>
      </c>
      <c r="Q309" t="s">
        <v>439</v>
      </c>
      <c r="R309" t="s">
        <v>190</v>
      </c>
      <c r="S309" t="s">
        <v>444</v>
      </c>
      <c r="T309" t="s">
        <v>669</v>
      </c>
      <c r="U309">
        <v>50</v>
      </c>
      <c r="V309" t="s">
        <v>670</v>
      </c>
      <c r="W309" t="s">
        <v>448</v>
      </c>
      <c r="X309" t="s">
        <v>671</v>
      </c>
      <c r="Y309">
        <v>50</v>
      </c>
      <c r="Z309" t="s">
        <v>670</v>
      </c>
      <c r="AA309" t="s">
        <v>443</v>
      </c>
      <c r="AB309">
        <v>3</v>
      </c>
      <c r="AC309" t="s">
        <v>439</v>
      </c>
      <c r="AD309" s="92">
        <v>315</v>
      </c>
      <c r="AE309" t="s">
        <v>437</v>
      </c>
    </row>
    <row r="310" spans="1:31" x14ac:dyDescent="0.25">
      <c r="A310" t="s">
        <v>668</v>
      </c>
      <c r="B310">
        <v>308</v>
      </c>
      <c r="C310" t="s">
        <v>443</v>
      </c>
      <c r="D310">
        <v>1</v>
      </c>
      <c r="E310" t="s">
        <v>439</v>
      </c>
      <c r="F310" t="s">
        <v>475</v>
      </c>
      <c r="G310" t="s">
        <v>439</v>
      </c>
      <c r="H310">
        <v>50</v>
      </c>
      <c r="I310" t="s">
        <v>444</v>
      </c>
      <c r="J310" t="s">
        <v>675</v>
      </c>
      <c r="K310" t="s">
        <v>5</v>
      </c>
      <c r="L310" s="118" t="s">
        <v>676</v>
      </c>
      <c r="M310" t="s">
        <v>4</v>
      </c>
      <c r="N310" s="118" t="s">
        <v>674</v>
      </c>
      <c r="O310" t="s">
        <v>443</v>
      </c>
      <c r="P310">
        <v>2</v>
      </c>
      <c r="Q310" t="s">
        <v>439</v>
      </c>
      <c r="R310" t="s">
        <v>190</v>
      </c>
      <c r="S310" t="s">
        <v>444</v>
      </c>
      <c r="T310" t="s">
        <v>669</v>
      </c>
      <c r="U310">
        <v>50</v>
      </c>
      <c r="V310" t="s">
        <v>670</v>
      </c>
      <c r="W310" t="s">
        <v>448</v>
      </c>
      <c r="X310" t="s">
        <v>671</v>
      </c>
      <c r="Y310">
        <v>50</v>
      </c>
      <c r="Z310" t="s">
        <v>670</v>
      </c>
      <c r="AA310" t="s">
        <v>443</v>
      </c>
      <c r="AB310">
        <v>4</v>
      </c>
      <c r="AC310" t="s">
        <v>439</v>
      </c>
      <c r="AD310" s="92">
        <v>452</v>
      </c>
      <c r="AE310" t="s">
        <v>437</v>
      </c>
    </row>
    <row r="311" spans="1:31" x14ac:dyDescent="0.25">
      <c r="A311" t="s">
        <v>668</v>
      </c>
      <c r="B311">
        <v>309</v>
      </c>
      <c r="C311" t="s">
        <v>443</v>
      </c>
      <c r="D311">
        <v>1</v>
      </c>
      <c r="E311" t="s">
        <v>439</v>
      </c>
      <c r="F311" t="s">
        <v>475</v>
      </c>
      <c r="G311" t="s">
        <v>439</v>
      </c>
      <c r="H311">
        <v>50</v>
      </c>
      <c r="I311" t="s">
        <v>444</v>
      </c>
      <c r="J311" t="s">
        <v>675</v>
      </c>
      <c r="K311" t="s">
        <v>3</v>
      </c>
      <c r="L311" s="118" t="s">
        <v>676</v>
      </c>
      <c r="M311" t="s">
        <v>4</v>
      </c>
      <c r="N311" s="118" t="s">
        <v>674</v>
      </c>
      <c r="O311" t="s">
        <v>443</v>
      </c>
      <c r="P311">
        <v>2</v>
      </c>
      <c r="Q311" t="s">
        <v>439</v>
      </c>
      <c r="R311" t="s">
        <v>190</v>
      </c>
      <c r="S311" t="s">
        <v>444</v>
      </c>
      <c r="T311" t="s">
        <v>669</v>
      </c>
      <c r="U311">
        <v>50</v>
      </c>
      <c r="V311" t="s">
        <v>670</v>
      </c>
      <c r="W311" t="s">
        <v>448</v>
      </c>
      <c r="X311" t="s">
        <v>671</v>
      </c>
      <c r="Y311">
        <v>50</v>
      </c>
      <c r="Z311" t="s">
        <v>670</v>
      </c>
      <c r="AA311" t="s">
        <v>443</v>
      </c>
      <c r="AB311">
        <v>2</v>
      </c>
      <c r="AC311" t="s">
        <v>439</v>
      </c>
      <c r="AD311" s="92">
        <v>426</v>
      </c>
      <c r="AE311" t="s">
        <v>437</v>
      </c>
    </row>
    <row r="312" spans="1:31" x14ac:dyDescent="0.25">
      <c r="A312" t="s">
        <v>668</v>
      </c>
      <c r="B312">
        <v>310</v>
      </c>
      <c r="C312" t="s">
        <v>443</v>
      </c>
      <c r="D312">
        <v>1</v>
      </c>
      <c r="E312" t="s">
        <v>439</v>
      </c>
      <c r="F312" t="s">
        <v>475</v>
      </c>
      <c r="G312" t="s">
        <v>439</v>
      </c>
      <c r="H312">
        <v>50</v>
      </c>
      <c r="I312" t="s">
        <v>444</v>
      </c>
      <c r="J312" t="s">
        <v>675</v>
      </c>
      <c r="K312" t="s">
        <v>1</v>
      </c>
      <c r="L312" s="118" t="s">
        <v>676</v>
      </c>
      <c r="M312" t="s">
        <v>4</v>
      </c>
      <c r="N312" s="118" t="s">
        <v>674</v>
      </c>
      <c r="O312" t="s">
        <v>443</v>
      </c>
      <c r="P312">
        <v>2</v>
      </c>
      <c r="Q312" t="s">
        <v>439</v>
      </c>
      <c r="R312" t="s">
        <v>190</v>
      </c>
      <c r="S312" t="s">
        <v>444</v>
      </c>
      <c r="T312" t="s">
        <v>669</v>
      </c>
      <c r="U312">
        <v>50</v>
      </c>
      <c r="V312" t="s">
        <v>670</v>
      </c>
      <c r="W312" t="s">
        <v>448</v>
      </c>
      <c r="X312" t="s">
        <v>671</v>
      </c>
      <c r="Y312">
        <v>50</v>
      </c>
      <c r="Z312" t="s">
        <v>670</v>
      </c>
      <c r="AA312" t="s">
        <v>443</v>
      </c>
      <c r="AB312">
        <v>5</v>
      </c>
      <c r="AC312" t="s">
        <v>439</v>
      </c>
      <c r="AD312" s="92">
        <v>320</v>
      </c>
      <c r="AE312" t="s">
        <v>437</v>
      </c>
    </row>
    <row r="313" spans="1:31" x14ac:dyDescent="0.25">
      <c r="A313" t="s">
        <v>668</v>
      </c>
      <c r="B313">
        <v>311</v>
      </c>
      <c r="C313" t="s">
        <v>443</v>
      </c>
      <c r="D313">
        <v>1</v>
      </c>
      <c r="E313" t="s">
        <v>439</v>
      </c>
      <c r="F313" t="s">
        <v>475</v>
      </c>
      <c r="G313" t="s">
        <v>439</v>
      </c>
      <c r="H313">
        <v>51</v>
      </c>
      <c r="I313" t="s">
        <v>444</v>
      </c>
      <c r="J313" t="s">
        <v>675</v>
      </c>
      <c r="K313" t="s">
        <v>5</v>
      </c>
      <c r="L313" s="118" t="s">
        <v>676</v>
      </c>
      <c r="M313" t="s">
        <v>694</v>
      </c>
      <c r="N313" s="118" t="s">
        <v>674</v>
      </c>
      <c r="O313" t="s">
        <v>443</v>
      </c>
      <c r="P313">
        <v>2</v>
      </c>
      <c r="Q313" t="s">
        <v>439</v>
      </c>
      <c r="R313" t="s">
        <v>190</v>
      </c>
      <c r="S313" t="s">
        <v>444</v>
      </c>
      <c r="T313" t="s">
        <v>669</v>
      </c>
      <c r="U313">
        <v>51</v>
      </c>
      <c r="V313" t="s">
        <v>670</v>
      </c>
      <c r="W313" t="s">
        <v>448</v>
      </c>
      <c r="X313" t="s">
        <v>671</v>
      </c>
      <c r="Y313">
        <v>51</v>
      </c>
      <c r="Z313" t="s">
        <v>670</v>
      </c>
      <c r="AA313" t="s">
        <v>443</v>
      </c>
      <c r="AB313">
        <v>7</v>
      </c>
      <c r="AC313" t="s">
        <v>439</v>
      </c>
      <c r="AD313" s="92">
        <v>350</v>
      </c>
      <c r="AE313" t="s">
        <v>437</v>
      </c>
    </row>
    <row r="314" spans="1:31" x14ac:dyDescent="0.25">
      <c r="A314" t="s">
        <v>668</v>
      </c>
      <c r="B314">
        <v>312</v>
      </c>
      <c r="C314" t="s">
        <v>443</v>
      </c>
      <c r="D314">
        <v>1</v>
      </c>
      <c r="E314" t="s">
        <v>439</v>
      </c>
      <c r="F314" t="s">
        <v>475</v>
      </c>
      <c r="G314" t="s">
        <v>439</v>
      </c>
      <c r="H314">
        <v>51</v>
      </c>
      <c r="I314" t="s">
        <v>444</v>
      </c>
      <c r="J314" t="s">
        <v>675</v>
      </c>
      <c r="K314" t="s">
        <v>3</v>
      </c>
      <c r="L314" s="118" t="s">
        <v>676</v>
      </c>
      <c r="M314" t="s">
        <v>694</v>
      </c>
      <c r="N314" s="118" t="s">
        <v>674</v>
      </c>
      <c r="O314" t="s">
        <v>443</v>
      </c>
      <c r="P314">
        <v>2</v>
      </c>
      <c r="Q314" t="s">
        <v>439</v>
      </c>
      <c r="R314" t="s">
        <v>190</v>
      </c>
      <c r="S314" t="s">
        <v>444</v>
      </c>
      <c r="T314" t="s">
        <v>669</v>
      </c>
      <c r="U314">
        <v>51</v>
      </c>
      <c r="V314" t="s">
        <v>670</v>
      </c>
      <c r="W314" t="s">
        <v>448</v>
      </c>
      <c r="X314" t="s">
        <v>671</v>
      </c>
      <c r="Y314">
        <v>51</v>
      </c>
      <c r="Z314" t="s">
        <v>670</v>
      </c>
      <c r="AA314" t="s">
        <v>443</v>
      </c>
      <c r="AB314">
        <v>1</v>
      </c>
      <c r="AC314" t="s">
        <v>439</v>
      </c>
      <c r="AD314" s="92">
        <v>320</v>
      </c>
      <c r="AE314" t="s">
        <v>437</v>
      </c>
    </row>
    <row r="315" spans="1:31" x14ac:dyDescent="0.25">
      <c r="A315" t="s">
        <v>668</v>
      </c>
      <c r="B315">
        <v>313</v>
      </c>
      <c r="C315" t="s">
        <v>443</v>
      </c>
      <c r="D315">
        <v>1</v>
      </c>
      <c r="E315" t="s">
        <v>439</v>
      </c>
      <c r="F315" t="s">
        <v>475</v>
      </c>
      <c r="G315" t="s">
        <v>439</v>
      </c>
      <c r="H315">
        <v>51</v>
      </c>
      <c r="I315" t="s">
        <v>444</v>
      </c>
      <c r="J315" t="s">
        <v>675</v>
      </c>
      <c r="K315" t="s">
        <v>4</v>
      </c>
      <c r="L315" s="118" t="s">
        <v>676</v>
      </c>
      <c r="M315" t="s">
        <v>694</v>
      </c>
      <c r="N315" s="118" t="s">
        <v>674</v>
      </c>
      <c r="O315" t="s">
        <v>443</v>
      </c>
      <c r="P315">
        <v>2</v>
      </c>
      <c r="Q315" t="s">
        <v>439</v>
      </c>
      <c r="R315" t="s">
        <v>190</v>
      </c>
      <c r="S315" t="s">
        <v>444</v>
      </c>
      <c r="T315" t="s">
        <v>669</v>
      </c>
      <c r="U315">
        <v>51</v>
      </c>
      <c r="V315" t="s">
        <v>670</v>
      </c>
      <c r="W315" t="s">
        <v>448</v>
      </c>
      <c r="X315" t="s">
        <v>671</v>
      </c>
      <c r="Y315">
        <v>51</v>
      </c>
      <c r="Z315" t="s">
        <v>670</v>
      </c>
      <c r="AA315" t="s">
        <v>443</v>
      </c>
      <c r="AB315">
        <v>3</v>
      </c>
      <c r="AC315" t="s">
        <v>439</v>
      </c>
      <c r="AD315" s="92">
        <v>360</v>
      </c>
      <c r="AE315" t="s">
        <v>437</v>
      </c>
    </row>
    <row r="316" spans="1:31" x14ac:dyDescent="0.25">
      <c r="A316" t="s">
        <v>668</v>
      </c>
      <c r="B316">
        <v>314</v>
      </c>
      <c r="C316" t="s">
        <v>443</v>
      </c>
      <c r="D316">
        <v>1</v>
      </c>
      <c r="E316" t="s">
        <v>439</v>
      </c>
      <c r="F316" t="s">
        <v>475</v>
      </c>
      <c r="G316" t="s">
        <v>439</v>
      </c>
      <c r="H316">
        <v>52</v>
      </c>
      <c r="I316" t="s">
        <v>444</v>
      </c>
      <c r="J316" t="s">
        <v>675</v>
      </c>
      <c r="K316" t="s">
        <v>5</v>
      </c>
      <c r="L316" s="118" t="s">
        <v>676</v>
      </c>
      <c r="M316" t="s">
        <v>1</v>
      </c>
      <c r="N316" s="118" t="s">
        <v>674</v>
      </c>
      <c r="O316" t="s">
        <v>443</v>
      </c>
      <c r="P316">
        <v>2</v>
      </c>
      <c r="Q316" t="s">
        <v>439</v>
      </c>
      <c r="R316" t="s">
        <v>190</v>
      </c>
      <c r="S316" t="s">
        <v>444</v>
      </c>
      <c r="T316" t="s">
        <v>669</v>
      </c>
      <c r="U316">
        <v>52</v>
      </c>
      <c r="V316" t="s">
        <v>670</v>
      </c>
      <c r="W316" t="s">
        <v>448</v>
      </c>
      <c r="X316" t="s">
        <v>671</v>
      </c>
      <c r="Y316">
        <v>52</v>
      </c>
      <c r="Z316" t="s">
        <v>670</v>
      </c>
      <c r="AA316" t="s">
        <v>443</v>
      </c>
      <c r="AB316">
        <v>7</v>
      </c>
      <c r="AC316" t="s">
        <v>439</v>
      </c>
      <c r="AD316" s="92">
        <v>395</v>
      </c>
      <c r="AE316" t="s">
        <v>437</v>
      </c>
    </row>
    <row r="317" spans="1:31" x14ac:dyDescent="0.25">
      <c r="A317" t="s">
        <v>668</v>
      </c>
      <c r="B317">
        <v>315</v>
      </c>
      <c r="C317" t="s">
        <v>443</v>
      </c>
      <c r="D317">
        <v>1</v>
      </c>
      <c r="E317" t="s">
        <v>439</v>
      </c>
      <c r="F317" t="s">
        <v>475</v>
      </c>
      <c r="G317" t="s">
        <v>439</v>
      </c>
      <c r="H317">
        <v>52</v>
      </c>
      <c r="I317" t="s">
        <v>444</v>
      </c>
      <c r="J317" t="s">
        <v>675</v>
      </c>
      <c r="K317" t="s">
        <v>3</v>
      </c>
      <c r="L317" s="118" t="s">
        <v>676</v>
      </c>
      <c r="M317" t="s">
        <v>1</v>
      </c>
      <c r="N317" s="118" t="s">
        <v>674</v>
      </c>
      <c r="O317" t="s">
        <v>443</v>
      </c>
      <c r="P317">
        <v>2</v>
      </c>
      <c r="Q317" t="s">
        <v>439</v>
      </c>
      <c r="R317" t="s">
        <v>190</v>
      </c>
      <c r="S317" t="s">
        <v>444</v>
      </c>
      <c r="T317" t="s">
        <v>669</v>
      </c>
      <c r="U317">
        <v>52</v>
      </c>
      <c r="V317" t="s">
        <v>670</v>
      </c>
      <c r="W317" t="s">
        <v>448</v>
      </c>
      <c r="X317" t="s">
        <v>671</v>
      </c>
      <c r="Y317">
        <v>52</v>
      </c>
      <c r="Z317" t="s">
        <v>670</v>
      </c>
      <c r="AA317" t="s">
        <v>443</v>
      </c>
      <c r="AB317">
        <v>1</v>
      </c>
      <c r="AC317" t="s">
        <v>439</v>
      </c>
      <c r="AD317" s="92">
        <v>346.9</v>
      </c>
      <c r="AE317" t="s">
        <v>437</v>
      </c>
    </row>
    <row r="318" spans="1:31" x14ac:dyDescent="0.25">
      <c r="A318" t="s">
        <v>668</v>
      </c>
      <c r="B318">
        <v>316</v>
      </c>
      <c r="C318" t="s">
        <v>443</v>
      </c>
      <c r="D318">
        <v>1</v>
      </c>
      <c r="E318" t="s">
        <v>439</v>
      </c>
      <c r="F318" t="s">
        <v>475</v>
      </c>
      <c r="G318" t="s">
        <v>439</v>
      </c>
      <c r="H318">
        <v>52</v>
      </c>
      <c r="I318" t="s">
        <v>444</v>
      </c>
      <c r="J318" t="s">
        <v>675</v>
      </c>
      <c r="K318" t="s">
        <v>4</v>
      </c>
      <c r="L318" s="118" t="s">
        <v>676</v>
      </c>
      <c r="M318" t="s">
        <v>1</v>
      </c>
      <c r="N318" s="118" t="s">
        <v>674</v>
      </c>
      <c r="O318" t="s">
        <v>443</v>
      </c>
      <c r="P318">
        <v>2</v>
      </c>
      <c r="Q318" t="s">
        <v>439</v>
      </c>
      <c r="R318" t="s">
        <v>190</v>
      </c>
      <c r="S318" t="s">
        <v>444</v>
      </c>
      <c r="T318" t="s">
        <v>669</v>
      </c>
      <c r="U318">
        <v>52</v>
      </c>
      <c r="V318" t="s">
        <v>670</v>
      </c>
      <c r="W318" t="s">
        <v>448</v>
      </c>
      <c r="X318" t="s">
        <v>671</v>
      </c>
      <c r="Y318">
        <v>52</v>
      </c>
      <c r="Z318" t="s">
        <v>670</v>
      </c>
      <c r="AA318" t="s">
        <v>443</v>
      </c>
      <c r="AB318">
        <v>3</v>
      </c>
      <c r="AC318" t="s">
        <v>439</v>
      </c>
      <c r="AD318" s="92">
        <v>230</v>
      </c>
      <c r="AE318" t="s">
        <v>437</v>
      </c>
    </row>
    <row r="319" spans="1:31" x14ac:dyDescent="0.25">
      <c r="A319" t="s">
        <v>668</v>
      </c>
      <c r="B319">
        <v>317</v>
      </c>
      <c r="C319" t="s">
        <v>443</v>
      </c>
      <c r="D319">
        <v>1</v>
      </c>
      <c r="E319" t="s">
        <v>439</v>
      </c>
      <c r="F319" t="s">
        <v>475</v>
      </c>
      <c r="G319" t="s">
        <v>439</v>
      </c>
      <c r="H319">
        <v>53</v>
      </c>
      <c r="I319" t="s">
        <v>444</v>
      </c>
      <c r="J319" t="s">
        <v>675</v>
      </c>
      <c r="K319" t="s">
        <v>5</v>
      </c>
      <c r="L319" s="118" t="s">
        <v>676</v>
      </c>
      <c r="M319" t="s">
        <v>1</v>
      </c>
      <c r="N319" s="118" t="s">
        <v>674</v>
      </c>
      <c r="O319" t="s">
        <v>443</v>
      </c>
      <c r="P319">
        <v>2</v>
      </c>
      <c r="Q319" t="s">
        <v>439</v>
      </c>
      <c r="R319" t="s">
        <v>190</v>
      </c>
      <c r="S319" t="s">
        <v>444</v>
      </c>
      <c r="T319" t="s">
        <v>669</v>
      </c>
      <c r="U319">
        <v>53</v>
      </c>
      <c r="V319" t="s">
        <v>670</v>
      </c>
      <c r="W319" t="s">
        <v>448</v>
      </c>
      <c r="X319" t="s">
        <v>671</v>
      </c>
      <c r="Y319">
        <v>53</v>
      </c>
      <c r="Z319" t="s">
        <v>670</v>
      </c>
      <c r="AA319" t="s">
        <v>443</v>
      </c>
      <c r="AB319">
        <v>7</v>
      </c>
      <c r="AC319" t="s">
        <v>439</v>
      </c>
      <c r="AD319" s="92">
        <v>395</v>
      </c>
      <c r="AE319" t="s">
        <v>437</v>
      </c>
    </row>
    <row r="320" spans="1:31" x14ac:dyDescent="0.25">
      <c r="A320" t="s">
        <v>668</v>
      </c>
      <c r="B320">
        <v>318</v>
      </c>
      <c r="C320" t="s">
        <v>443</v>
      </c>
      <c r="D320">
        <v>1</v>
      </c>
      <c r="E320" t="s">
        <v>439</v>
      </c>
      <c r="F320" t="s">
        <v>475</v>
      </c>
      <c r="G320" t="s">
        <v>439</v>
      </c>
      <c r="H320">
        <v>53</v>
      </c>
      <c r="I320" t="s">
        <v>444</v>
      </c>
      <c r="J320" t="s">
        <v>675</v>
      </c>
      <c r="K320" t="s">
        <v>3</v>
      </c>
      <c r="L320" s="118" t="s">
        <v>676</v>
      </c>
      <c r="M320" t="s">
        <v>1</v>
      </c>
      <c r="N320" s="118" t="s">
        <v>674</v>
      </c>
      <c r="O320" t="s">
        <v>443</v>
      </c>
      <c r="P320">
        <v>2</v>
      </c>
      <c r="Q320" t="s">
        <v>439</v>
      </c>
      <c r="R320" t="s">
        <v>190</v>
      </c>
      <c r="S320" t="s">
        <v>444</v>
      </c>
      <c r="T320" t="s">
        <v>669</v>
      </c>
      <c r="U320">
        <v>53</v>
      </c>
      <c r="V320" t="s">
        <v>670</v>
      </c>
      <c r="W320" t="s">
        <v>448</v>
      </c>
      <c r="X320" t="s">
        <v>671</v>
      </c>
      <c r="Y320">
        <v>53</v>
      </c>
      <c r="Z320" t="s">
        <v>670</v>
      </c>
      <c r="AA320" t="s">
        <v>443</v>
      </c>
      <c r="AB320">
        <v>1</v>
      </c>
      <c r="AC320" t="s">
        <v>439</v>
      </c>
      <c r="AD320" s="92">
        <v>346.9</v>
      </c>
      <c r="AE320" t="s">
        <v>437</v>
      </c>
    </row>
    <row r="321" spans="1:31" x14ac:dyDescent="0.25">
      <c r="A321" t="s">
        <v>668</v>
      </c>
      <c r="B321">
        <v>319</v>
      </c>
      <c r="C321" t="s">
        <v>443</v>
      </c>
      <c r="D321">
        <v>1</v>
      </c>
      <c r="E321" t="s">
        <v>439</v>
      </c>
      <c r="F321" t="s">
        <v>475</v>
      </c>
      <c r="G321" t="s">
        <v>439</v>
      </c>
      <c r="H321">
        <v>53</v>
      </c>
      <c r="I321" t="s">
        <v>444</v>
      </c>
      <c r="J321" t="s">
        <v>675</v>
      </c>
      <c r="K321" t="s">
        <v>4</v>
      </c>
      <c r="L321" s="118" t="s">
        <v>676</v>
      </c>
      <c r="M321" t="s">
        <v>1</v>
      </c>
      <c r="N321" s="118" t="s">
        <v>674</v>
      </c>
      <c r="O321" t="s">
        <v>443</v>
      </c>
      <c r="P321">
        <v>2</v>
      </c>
      <c r="Q321" t="s">
        <v>439</v>
      </c>
      <c r="R321" t="s">
        <v>190</v>
      </c>
      <c r="S321" t="s">
        <v>444</v>
      </c>
      <c r="T321" t="s">
        <v>669</v>
      </c>
      <c r="U321">
        <v>53</v>
      </c>
      <c r="V321" t="s">
        <v>670</v>
      </c>
      <c r="W321" t="s">
        <v>448</v>
      </c>
      <c r="X321" t="s">
        <v>671</v>
      </c>
      <c r="Y321">
        <v>53</v>
      </c>
      <c r="Z321" t="s">
        <v>670</v>
      </c>
      <c r="AA321" t="s">
        <v>443</v>
      </c>
      <c r="AB321">
        <v>3</v>
      </c>
      <c r="AC321" t="s">
        <v>439</v>
      </c>
      <c r="AD321" s="92">
        <v>230</v>
      </c>
      <c r="AE321" t="s">
        <v>437</v>
      </c>
    </row>
    <row r="322" spans="1:31" x14ac:dyDescent="0.25">
      <c r="A322" t="s">
        <v>668</v>
      </c>
      <c r="B322">
        <v>320</v>
      </c>
      <c r="C322" t="s">
        <v>443</v>
      </c>
      <c r="D322">
        <v>1</v>
      </c>
      <c r="E322" t="s">
        <v>439</v>
      </c>
      <c r="F322" t="s">
        <v>476</v>
      </c>
      <c r="G322" t="s">
        <v>439</v>
      </c>
      <c r="H322">
        <v>55</v>
      </c>
      <c r="I322" t="s">
        <v>444</v>
      </c>
      <c r="J322" t="s">
        <v>675</v>
      </c>
      <c r="K322" t="s">
        <v>5</v>
      </c>
      <c r="L322" s="118" t="s">
        <v>676</v>
      </c>
      <c r="M322" t="s">
        <v>3</v>
      </c>
      <c r="N322" s="118" t="s">
        <v>674</v>
      </c>
      <c r="O322" t="s">
        <v>443</v>
      </c>
      <c r="P322">
        <v>2</v>
      </c>
      <c r="Q322" t="s">
        <v>439</v>
      </c>
      <c r="R322" t="s">
        <v>190</v>
      </c>
      <c r="S322" t="s">
        <v>444</v>
      </c>
      <c r="T322" t="s">
        <v>669</v>
      </c>
      <c r="U322">
        <v>55</v>
      </c>
      <c r="V322" t="s">
        <v>670</v>
      </c>
      <c r="W322" t="s">
        <v>448</v>
      </c>
      <c r="X322" t="s">
        <v>671</v>
      </c>
      <c r="Y322">
        <v>55</v>
      </c>
      <c r="Z322" t="s">
        <v>670</v>
      </c>
      <c r="AA322" t="s">
        <v>443</v>
      </c>
      <c r="AB322">
        <v>1</v>
      </c>
      <c r="AC322" t="s">
        <v>439</v>
      </c>
      <c r="AD322" s="92">
        <v>338</v>
      </c>
      <c r="AE322" t="s">
        <v>437</v>
      </c>
    </row>
    <row r="323" spans="1:31" x14ac:dyDescent="0.25">
      <c r="A323" t="s">
        <v>668</v>
      </c>
      <c r="B323">
        <v>321</v>
      </c>
      <c r="C323" t="s">
        <v>443</v>
      </c>
      <c r="D323">
        <v>1</v>
      </c>
      <c r="E323" t="s">
        <v>439</v>
      </c>
      <c r="F323" t="s">
        <v>476</v>
      </c>
      <c r="G323" t="s">
        <v>439</v>
      </c>
      <c r="H323">
        <v>55</v>
      </c>
      <c r="I323" t="s">
        <v>444</v>
      </c>
      <c r="J323" t="s">
        <v>675</v>
      </c>
      <c r="K323" t="s">
        <v>692</v>
      </c>
      <c r="L323" s="118" t="s">
        <v>676</v>
      </c>
      <c r="M323" t="s">
        <v>3</v>
      </c>
      <c r="N323" s="118" t="s">
        <v>674</v>
      </c>
      <c r="O323" t="s">
        <v>443</v>
      </c>
      <c r="P323">
        <v>2</v>
      </c>
      <c r="Q323" t="s">
        <v>439</v>
      </c>
      <c r="R323" t="s">
        <v>190</v>
      </c>
      <c r="S323" t="s">
        <v>444</v>
      </c>
      <c r="T323" t="s">
        <v>669</v>
      </c>
      <c r="U323">
        <v>55</v>
      </c>
      <c r="V323" t="s">
        <v>670</v>
      </c>
      <c r="W323" t="s">
        <v>448</v>
      </c>
      <c r="X323" t="s">
        <v>671</v>
      </c>
      <c r="Y323">
        <v>55</v>
      </c>
      <c r="Z323" t="s">
        <v>670</v>
      </c>
      <c r="AA323" t="s">
        <v>443</v>
      </c>
      <c r="AB323">
        <v>3</v>
      </c>
      <c r="AC323" t="s">
        <v>439</v>
      </c>
      <c r="AD323" s="92">
        <v>336</v>
      </c>
      <c r="AE323" t="s">
        <v>437</v>
      </c>
    </row>
    <row r="324" spans="1:31" x14ac:dyDescent="0.25">
      <c r="A324" t="s">
        <v>668</v>
      </c>
      <c r="B324">
        <v>322</v>
      </c>
      <c r="C324" t="s">
        <v>443</v>
      </c>
      <c r="D324">
        <v>1</v>
      </c>
      <c r="E324" t="s">
        <v>439</v>
      </c>
      <c r="F324" t="s">
        <v>476</v>
      </c>
      <c r="G324" t="s">
        <v>439</v>
      </c>
      <c r="H324">
        <v>55</v>
      </c>
      <c r="I324" t="s">
        <v>444</v>
      </c>
      <c r="J324" t="s">
        <v>675</v>
      </c>
      <c r="K324" t="s">
        <v>4</v>
      </c>
      <c r="L324" s="118" t="s">
        <v>676</v>
      </c>
      <c r="M324" t="s">
        <v>3</v>
      </c>
      <c r="N324" s="118" t="s">
        <v>674</v>
      </c>
      <c r="O324" t="s">
        <v>443</v>
      </c>
      <c r="P324">
        <v>2</v>
      </c>
      <c r="Q324" t="s">
        <v>439</v>
      </c>
      <c r="R324" t="s">
        <v>190</v>
      </c>
      <c r="S324" t="s">
        <v>444</v>
      </c>
      <c r="T324" t="s">
        <v>669</v>
      </c>
      <c r="U324">
        <v>55</v>
      </c>
      <c r="V324" t="s">
        <v>670</v>
      </c>
      <c r="W324" t="s">
        <v>448</v>
      </c>
      <c r="X324" t="s">
        <v>671</v>
      </c>
      <c r="Y324">
        <v>55</v>
      </c>
      <c r="Z324" t="s">
        <v>670</v>
      </c>
      <c r="AA324" t="s">
        <v>443</v>
      </c>
      <c r="AB324">
        <v>1</v>
      </c>
      <c r="AC324" t="s">
        <v>439</v>
      </c>
      <c r="AD324" s="92">
        <v>250</v>
      </c>
      <c r="AE324" t="s">
        <v>437</v>
      </c>
    </row>
    <row r="325" spans="1:31" x14ac:dyDescent="0.25">
      <c r="A325" t="s">
        <v>668</v>
      </c>
      <c r="B325">
        <v>323</v>
      </c>
      <c r="C325" t="s">
        <v>443</v>
      </c>
      <c r="D325">
        <v>1</v>
      </c>
      <c r="E325" t="s">
        <v>439</v>
      </c>
      <c r="F325" t="s">
        <v>476</v>
      </c>
      <c r="G325" t="s">
        <v>439</v>
      </c>
      <c r="H325">
        <v>55</v>
      </c>
      <c r="I325" t="s">
        <v>444</v>
      </c>
      <c r="J325" t="s">
        <v>675</v>
      </c>
      <c r="K325" t="s">
        <v>698</v>
      </c>
      <c r="L325" s="118" t="s">
        <v>676</v>
      </c>
      <c r="M325" t="s">
        <v>3</v>
      </c>
      <c r="N325" s="118" t="s">
        <v>674</v>
      </c>
      <c r="O325" t="s">
        <v>443</v>
      </c>
      <c r="P325">
        <v>2</v>
      </c>
      <c r="Q325" t="s">
        <v>439</v>
      </c>
      <c r="R325" t="s">
        <v>190</v>
      </c>
      <c r="S325" t="s">
        <v>444</v>
      </c>
      <c r="T325" t="s">
        <v>669</v>
      </c>
      <c r="U325">
        <v>55</v>
      </c>
      <c r="V325" t="s">
        <v>670</v>
      </c>
      <c r="W325" t="s">
        <v>448</v>
      </c>
      <c r="X325" t="s">
        <v>671</v>
      </c>
      <c r="Y325">
        <v>55</v>
      </c>
      <c r="Z325" t="s">
        <v>670</v>
      </c>
      <c r="AA325" t="s">
        <v>443</v>
      </c>
      <c r="AB325">
        <v>1</v>
      </c>
      <c r="AC325" t="s">
        <v>439</v>
      </c>
      <c r="AD325" s="92">
        <v>658</v>
      </c>
      <c r="AE325" t="s">
        <v>437</v>
      </c>
    </row>
    <row r="326" spans="1:31" x14ac:dyDescent="0.25">
      <c r="A326" t="s">
        <v>668</v>
      </c>
      <c r="B326">
        <v>324</v>
      </c>
      <c r="C326" t="s">
        <v>443</v>
      </c>
      <c r="D326">
        <v>1</v>
      </c>
      <c r="E326" t="s">
        <v>439</v>
      </c>
      <c r="F326" t="s">
        <v>476</v>
      </c>
      <c r="G326" t="s">
        <v>439</v>
      </c>
      <c r="H326">
        <v>55</v>
      </c>
      <c r="I326" t="s">
        <v>444</v>
      </c>
      <c r="J326" t="s">
        <v>675</v>
      </c>
      <c r="K326" t="s">
        <v>19</v>
      </c>
      <c r="L326" s="118" t="s">
        <v>676</v>
      </c>
      <c r="M326" t="s">
        <v>3</v>
      </c>
      <c r="N326" s="118" t="s">
        <v>674</v>
      </c>
      <c r="O326" t="s">
        <v>443</v>
      </c>
      <c r="P326">
        <v>2</v>
      </c>
      <c r="Q326" t="s">
        <v>439</v>
      </c>
      <c r="R326" t="s">
        <v>190</v>
      </c>
      <c r="S326" t="s">
        <v>444</v>
      </c>
      <c r="T326" t="s">
        <v>669</v>
      </c>
      <c r="U326">
        <v>55</v>
      </c>
      <c r="V326" t="s">
        <v>670</v>
      </c>
      <c r="W326" t="s">
        <v>448</v>
      </c>
      <c r="X326" t="s">
        <v>671</v>
      </c>
      <c r="Y326">
        <v>55</v>
      </c>
      <c r="Z326" t="s">
        <v>670</v>
      </c>
      <c r="AA326" t="s">
        <v>443</v>
      </c>
      <c r="AB326">
        <v>5</v>
      </c>
      <c r="AC326" t="s">
        <v>439</v>
      </c>
      <c r="AD326" s="92">
        <v>418</v>
      </c>
      <c r="AE326" t="s">
        <v>437</v>
      </c>
    </row>
    <row r="327" spans="1:31" x14ac:dyDescent="0.25">
      <c r="A327" t="s">
        <v>668</v>
      </c>
      <c r="B327">
        <v>325</v>
      </c>
      <c r="C327" t="s">
        <v>443</v>
      </c>
      <c r="D327">
        <v>1</v>
      </c>
      <c r="E327" t="s">
        <v>439</v>
      </c>
      <c r="F327" t="s">
        <v>476</v>
      </c>
      <c r="G327" t="s">
        <v>439</v>
      </c>
      <c r="H327">
        <v>55</v>
      </c>
      <c r="I327" t="s">
        <v>444</v>
      </c>
      <c r="J327" t="s">
        <v>675</v>
      </c>
      <c r="K327" t="s">
        <v>699</v>
      </c>
      <c r="L327" s="118" t="s">
        <v>676</v>
      </c>
      <c r="M327" t="s">
        <v>3</v>
      </c>
      <c r="N327" s="118" t="s">
        <v>674</v>
      </c>
      <c r="O327" t="s">
        <v>443</v>
      </c>
      <c r="P327">
        <v>2</v>
      </c>
      <c r="Q327" t="s">
        <v>439</v>
      </c>
      <c r="R327" t="s">
        <v>190</v>
      </c>
      <c r="S327" t="s">
        <v>444</v>
      </c>
      <c r="T327" t="s">
        <v>669</v>
      </c>
      <c r="U327">
        <v>55</v>
      </c>
      <c r="V327" t="s">
        <v>670</v>
      </c>
      <c r="W327" t="s">
        <v>448</v>
      </c>
      <c r="X327" t="s">
        <v>671</v>
      </c>
      <c r="Y327">
        <v>55</v>
      </c>
      <c r="Z327" t="s">
        <v>670</v>
      </c>
      <c r="AA327" t="s">
        <v>443</v>
      </c>
      <c r="AB327">
        <v>3</v>
      </c>
      <c r="AC327" t="s">
        <v>439</v>
      </c>
      <c r="AD327" s="92">
        <v>620</v>
      </c>
      <c r="AE327" t="s">
        <v>437</v>
      </c>
    </row>
    <row r="328" spans="1:31" x14ac:dyDescent="0.25">
      <c r="A328" t="s">
        <v>668</v>
      </c>
      <c r="B328">
        <v>326</v>
      </c>
      <c r="C328" t="s">
        <v>443</v>
      </c>
      <c r="D328">
        <v>1</v>
      </c>
      <c r="E328" t="s">
        <v>439</v>
      </c>
      <c r="F328" t="s">
        <v>476</v>
      </c>
      <c r="G328" t="s">
        <v>439</v>
      </c>
      <c r="H328">
        <v>55</v>
      </c>
      <c r="I328" t="s">
        <v>444</v>
      </c>
      <c r="J328" t="s">
        <v>675</v>
      </c>
      <c r="K328" t="s">
        <v>20</v>
      </c>
      <c r="L328" s="118" t="s">
        <v>676</v>
      </c>
      <c r="M328" t="s">
        <v>3</v>
      </c>
      <c r="N328" s="118" t="s">
        <v>674</v>
      </c>
      <c r="O328" t="s">
        <v>443</v>
      </c>
      <c r="P328">
        <v>2</v>
      </c>
      <c r="Q328" t="s">
        <v>439</v>
      </c>
      <c r="R328" t="s">
        <v>190</v>
      </c>
      <c r="S328" t="s">
        <v>444</v>
      </c>
      <c r="T328" t="s">
        <v>669</v>
      </c>
      <c r="U328">
        <v>55</v>
      </c>
      <c r="V328" t="s">
        <v>670</v>
      </c>
      <c r="W328" t="s">
        <v>448</v>
      </c>
      <c r="X328" t="s">
        <v>671</v>
      </c>
      <c r="Y328">
        <v>55</v>
      </c>
      <c r="Z328" t="s">
        <v>670</v>
      </c>
      <c r="AA328" t="s">
        <v>443</v>
      </c>
      <c r="AB328">
        <v>1</v>
      </c>
      <c r="AC328" t="s">
        <v>439</v>
      </c>
      <c r="AD328" s="92">
        <v>252</v>
      </c>
      <c r="AE328" t="s">
        <v>437</v>
      </c>
    </row>
    <row r="329" spans="1:31" x14ac:dyDescent="0.25">
      <c r="A329" t="s">
        <v>668</v>
      </c>
      <c r="B329">
        <v>327</v>
      </c>
      <c r="C329" t="s">
        <v>443</v>
      </c>
      <c r="D329">
        <v>1</v>
      </c>
      <c r="E329" t="s">
        <v>439</v>
      </c>
      <c r="F329" t="s">
        <v>476</v>
      </c>
      <c r="G329" t="s">
        <v>439</v>
      </c>
      <c r="H329">
        <v>55</v>
      </c>
      <c r="I329" t="s">
        <v>444</v>
      </c>
      <c r="J329" t="s">
        <v>675</v>
      </c>
      <c r="K329" t="s">
        <v>1</v>
      </c>
      <c r="L329" s="118" t="s">
        <v>676</v>
      </c>
      <c r="M329" t="s">
        <v>3</v>
      </c>
      <c r="N329" s="118" t="s">
        <v>674</v>
      </c>
      <c r="O329" t="s">
        <v>443</v>
      </c>
      <c r="P329">
        <v>2</v>
      </c>
      <c r="Q329" t="s">
        <v>439</v>
      </c>
      <c r="R329" t="s">
        <v>190</v>
      </c>
      <c r="S329" t="s">
        <v>444</v>
      </c>
      <c r="T329" t="s">
        <v>669</v>
      </c>
      <c r="U329">
        <v>55</v>
      </c>
      <c r="V329" t="s">
        <v>670</v>
      </c>
      <c r="W329" t="s">
        <v>448</v>
      </c>
      <c r="X329" t="s">
        <v>671</v>
      </c>
      <c r="Y329">
        <v>55</v>
      </c>
      <c r="Z329" t="s">
        <v>670</v>
      </c>
      <c r="AA329" t="s">
        <v>443</v>
      </c>
      <c r="AB329">
        <v>3</v>
      </c>
      <c r="AC329" t="s">
        <v>439</v>
      </c>
      <c r="AD329" s="92">
        <v>189</v>
      </c>
      <c r="AE329" t="s">
        <v>437</v>
      </c>
    </row>
    <row r="330" spans="1:31" x14ac:dyDescent="0.25">
      <c r="A330" t="s">
        <v>668</v>
      </c>
      <c r="B330">
        <v>328</v>
      </c>
      <c r="C330" t="s">
        <v>443</v>
      </c>
      <c r="D330">
        <v>1</v>
      </c>
      <c r="E330" t="s">
        <v>439</v>
      </c>
      <c r="F330" t="s">
        <v>476</v>
      </c>
      <c r="G330" t="s">
        <v>439</v>
      </c>
      <c r="H330">
        <v>55</v>
      </c>
      <c r="I330" t="s">
        <v>444</v>
      </c>
      <c r="J330" t="s">
        <v>675</v>
      </c>
      <c r="K330" t="s">
        <v>691</v>
      </c>
      <c r="L330" s="118" t="s">
        <v>676</v>
      </c>
      <c r="M330" t="s">
        <v>3</v>
      </c>
      <c r="N330" s="118" t="s">
        <v>674</v>
      </c>
      <c r="O330" t="s">
        <v>443</v>
      </c>
      <c r="P330">
        <v>2</v>
      </c>
      <c r="Q330" t="s">
        <v>439</v>
      </c>
      <c r="R330" t="s">
        <v>190</v>
      </c>
      <c r="S330" t="s">
        <v>444</v>
      </c>
      <c r="T330" t="s">
        <v>669</v>
      </c>
      <c r="U330">
        <v>55</v>
      </c>
      <c r="V330" t="s">
        <v>670</v>
      </c>
      <c r="W330" t="s">
        <v>448</v>
      </c>
      <c r="X330" t="s">
        <v>671</v>
      </c>
      <c r="Y330">
        <v>55</v>
      </c>
      <c r="Z330" t="s">
        <v>670</v>
      </c>
      <c r="AA330" t="s">
        <v>443</v>
      </c>
      <c r="AB330">
        <v>1</v>
      </c>
      <c r="AC330" t="s">
        <v>439</v>
      </c>
      <c r="AD330" s="92">
        <v>197</v>
      </c>
      <c r="AE330" t="s">
        <v>437</v>
      </c>
    </row>
    <row r="331" spans="1:31" x14ac:dyDescent="0.25">
      <c r="A331" t="s">
        <v>668</v>
      </c>
      <c r="B331">
        <v>329</v>
      </c>
      <c r="C331" t="s">
        <v>443</v>
      </c>
      <c r="D331">
        <v>1</v>
      </c>
      <c r="E331" t="s">
        <v>439</v>
      </c>
      <c r="F331" t="s">
        <v>476</v>
      </c>
      <c r="G331" t="s">
        <v>439</v>
      </c>
      <c r="H331">
        <v>55</v>
      </c>
      <c r="I331" t="s">
        <v>444</v>
      </c>
      <c r="J331" t="s">
        <v>675</v>
      </c>
      <c r="K331" t="s">
        <v>694</v>
      </c>
      <c r="L331" s="118" t="s">
        <v>676</v>
      </c>
      <c r="M331" t="s">
        <v>3</v>
      </c>
      <c r="N331" s="118" t="s">
        <v>674</v>
      </c>
      <c r="O331" t="s">
        <v>443</v>
      </c>
      <c r="P331">
        <v>2</v>
      </c>
      <c r="Q331" t="s">
        <v>439</v>
      </c>
      <c r="R331" t="s">
        <v>190</v>
      </c>
      <c r="S331" t="s">
        <v>444</v>
      </c>
      <c r="T331" t="s">
        <v>669</v>
      </c>
      <c r="U331">
        <v>55</v>
      </c>
      <c r="V331" t="s">
        <v>670</v>
      </c>
      <c r="W331" t="s">
        <v>448</v>
      </c>
      <c r="X331" t="s">
        <v>671</v>
      </c>
      <c r="Y331">
        <v>55</v>
      </c>
      <c r="Z331" t="s">
        <v>670</v>
      </c>
      <c r="AA331" t="s">
        <v>443</v>
      </c>
      <c r="AB331">
        <v>3</v>
      </c>
      <c r="AC331" t="s">
        <v>439</v>
      </c>
      <c r="AD331" s="92">
        <v>160</v>
      </c>
      <c r="AE331" t="s">
        <v>437</v>
      </c>
    </row>
    <row r="332" spans="1:31" x14ac:dyDescent="0.25">
      <c r="A332" t="s">
        <v>668</v>
      </c>
      <c r="B332">
        <v>330</v>
      </c>
      <c r="C332" t="s">
        <v>443</v>
      </c>
      <c r="D332">
        <v>1</v>
      </c>
      <c r="E332" t="s">
        <v>439</v>
      </c>
      <c r="F332" t="s">
        <v>476</v>
      </c>
      <c r="G332" t="s">
        <v>439</v>
      </c>
      <c r="H332">
        <v>56</v>
      </c>
      <c r="I332" t="s">
        <v>444</v>
      </c>
      <c r="J332" t="s">
        <v>675</v>
      </c>
      <c r="K332" t="s">
        <v>5</v>
      </c>
      <c r="L332" s="118" t="s">
        <v>676</v>
      </c>
      <c r="M332" t="s">
        <v>3</v>
      </c>
      <c r="N332" s="118" t="s">
        <v>674</v>
      </c>
      <c r="O332" t="s">
        <v>443</v>
      </c>
      <c r="P332">
        <v>2</v>
      </c>
      <c r="Q332" t="s">
        <v>439</v>
      </c>
      <c r="R332" t="s">
        <v>190</v>
      </c>
      <c r="S332" t="s">
        <v>444</v>
      </c>
      <c r="T332" t="s">
        <v>669</v>
      </c>
      <c r="U332">
        <v>56</v>
      </c>
      <c r="V332" t="s">
        <v>670</v>
      </c>
      <c r="W332" t="s">
        <v>448</v>
      </c>
      <c r="X332" t="s">
        <v>671</v>
      </c>
      <c r="Y332">
        <v>56</v>
      </c>
      <c r="Z332" t="s">
        <v>670</v>
      </c>
      <c r="AA332" t="s">
        <v>443</v>
      </c>
      <c r="AB332">
        <v>1</v>
      </c>
      <c r="AC332" t="s">
        <v>439</v>
      </c>
      <c r="AD332" s="92">
        <v>338</v>
      </c>
      <c r="AE332" t="s">
        <v>437</v>
      </c>
    </row>
    <row r="333" spans="1:31" x14ac:dyDescent="0.25">
      <c r="A333" t="s">
        <v>668</v>
      </c>
      <c r="B333">
        <v>331</v>
      </c>
      <c r="C333" t="s">
        <v>443</v>
      </c>
      <c r="D333">
        <v>1</v>
      </c>
      <c r="E333" t="s">
        <v>439</v>
      </c>
      <c r="F333" t="s">
        <v>476</v>
      </c>
      <c r="G333" t="s">
        <v>439</v>
      </c>
      <c r="H333">
        <v>56</v>
      </c>
      <c r="I333" t="s">
        <v>444</v>
      </c>
      <c r="J333" t="s">
        <v>675</v>
      </c>
      <c r="K333" t="s">
        <v>692</v>
      </c>
      <c r="L333" s="118" t="s">
        <v>676</v>
      </c>
      <c r="M333" t="s">
        <v>3</v>
      </c>
      <c r="N333" s="118" t="s">
        <v>674</v>
      </c>
      <c r="O333" t="s">
        <v>443</v>
      </c>
      <c r="P333">
        <v>2</v>
      </c>
      <c r="Q333" t="s">
        <v>439</v>
      </c>
      <c r="R333" t="s">
        <v>190</v>
      </c>
      <c r="S333" t="s">
        <v>444</v>
      </c>
      <c r="T333" t="s">
        <v>669</v>
      </c>
      <c r="U333">
        <v>56</v>
      </c>
      <c r="V333" t="s">
        <v>670</v>
      </c>
      <c r="W333" t="s">
        <v>448</v>
      </c>
      <c r="X333" t="s">
        <v>671</v>
      </c>
      <c r="Y333">
        <v>56</v>
      </c>
      <c r="Z333" t="s">
        <v>670</v>
      </c>
      <c r="AA333" t="s">
        <v>443</v>
      </c>
      <c r="AB333">
        <v>3</v>
      </c>
      <c r="AC333" t="s">
        <v>439</v>
      </c>
      <c r="AD333" s="92">
        <v>336</v>
      </c>
      <c r="AE333" t="s">
        <v>437</v>
      </c>
    </row>
    <row r="334" spans="1:31" x14ac:dyDescent="0.25">
      <c r="A334" t="s">
        <v>668</v>
      </c>
      <c r="B334">
        <v>332</v>
      </c>
      <c r="C334" t="s">
        <v>443</v>
      </c>
      <c r="D334">
        <v>1</v>
      </c>
      <c r="E334" t="s">
        <v>439</v>
      </c>
      <c r="F334" t="s">
        <v>476</v>
      </c>
      <c r="G334" t="s">
        <v>439</v>
      </c>
      <c r="H334">
        <v>56</v>
      </c>
      <c r="I334" t="s">
        <v>444</v>
      </c>
      <c r="J334" t="s">
        <v>675</v>
      </c>
      <c r="K334" t="s">
        <v>4</v>
      </c>
      <c r="L334" s="118" t="s">
        <v>676</v>
      </c>
      <c r="M334" t="s">
        <v>3</v>
      </c>
      <c r="N334" s="118" t="s">
        <v>674</v>
      </c>
      <c r="O334" t="s">
        <v>443</v>
      </c>
      <c r="P334">
        <v>2</v>
      </c>
      <c r="Q334" t="s">
        <v>439</v>
      </c>
      <c r="R334" t="s">
        <v>190</v>
      </c>
      <c r="S334" t="s">
        <v>444</v>
      </c>
      <c r="T334" t="s">
        <v>669</v>
      </c>
      <c r="U334">
        <v>56</v>
      </c>
      <c r="V334" t="s">
        <v>670</v>
      </c>
      <c r="W334" t="s">
        <v>448</v>
      </c>
      <c r="X334" t="s">
        <v>671</v>
      </c>
      <c r="Y334">
        <v>56</v>
      </c>
      <c r="Z334" t="s">
        <v>670</v>
      </c>
      <c r="AA334" t="s">
        <v>443</v>
      </c>
      <c r="AB334">
        <v>1</v>
      </c>
      <c r="AC334" t="s">
        <v>439</v>
      </c>
      <c r="AD334" s="92">
        <v>250</v>
      </c>
      <c r="AE334" t="s">
        <v>437</v>
      </c>
    </row>
    <row r="335" spans="1:31" x14ac:dyDescent="0.25">
      <c r="A335" t="s">
        <v>668</v>
      </c>
      <c r="B335">
        <v>333</v>
      </c>
      <c r="C335" t="s">
        <v>443</v>
      </c>
      <c r="D335">
        <v>1</v>
      </c>
      <c r="E335" t="s">
        <v>439</v>
      </c>
      <c r="F335" t="s">
        <v>476</v>
      </c>
      <c r="G335" t="s">
        <v>439</v>
      </c>
      <c r="H335">
        <v>56</v>
      </c>
      <c r="I335" t="s">
        <v>444</v>
      </c>
      <c r="J335" t="s">
        <v>675</v>
      </c>
      <c r="K335" t="s">
        <v>698</v>
      </c>
      <c r="L335" s="118" t="s">
        <v>676</v>
      </c>
      <c r="M335" t="s">
        <v>3</v>
      </c>
      <c r="N335" s="118" t="s">
        <v>674</v>
      </c>
      <c r="O335" t="s">
        <v>443</v>
      </c>
      <c r="P335">
        <v>2</v>
      </c>
      <c r="Q335" t="s">
        <v>439</v>
      </c>
      <c r="R335" t="s">
        <v>190</v>
      </c>
      <c r="S335" t="s">
        <v>444</v>
      </c>
      <c r="T335" t="s">
        <v>669</v>
      </c>
      <c r="U335">
        <v>56</v>
      </c>
      <c r="V335" t="s">
        <v>670</v>
      </c>
      <c r="W335" t="s">
        <v>448</v>
      </c>
      <c r="X335" t="s">
        <v>671</v>
      </c>
      <c r="Y335">
        <v>56</v>
      </c>
      <c r="Z335" t="s">
        <v>670</v>
      </c>
      <c r="AA335" t="s">
        <v>443</v>
      </c>
      <c r="AB335">
        <v>1</v>
      </c>
      <c r="AC335" t="s">
        <v>439</v>
      </c>
      <c r="AD335" s="92">
        <v>658</v>
      </c>
      <c r="AE335" t="s">
        <v>437</v>
      </c>
    </row>
    <row r="336" spans="1:31" x14ac:dyDescent="0.25">
      <c r="A336" t="s">
        <v>668</v>
      </c>
      <c r="B336">
        <v>334</v>
      </c>
      <c r="C336" t="s">
        <v>443</v>
      </c>
      <c r="D336">
        <v>1</v>
      </c>
      <c r="E336" t="s">
        <v>439</v>
      </c>
      <c r="F336" t="s">
        <v>476</v>
      </c>
      <c r="G336" t="s">
        <v>439</v>
      </c>
      <c r="H336">
        <v>56</v>
      </c>
      <c r="I336" t="s">
        <v>444</v>
      </c>
      <c r="J336" t="s">
        <v>675</v>
      </c>
      <c r="K336" t="s">
        <v>19</v>
      </c>
      <c r="L336" s="118" t="s">
        <v>676</v>
      </c>
      <c r="M336" t="s">
        <v>3</v>
      </c>
      <c r="N336" s="118" t="s">
        <v>674</v>
      </c>
      <c r="O336" t="s">
        <v>443</v>
      </c>
      <c r="P336">
        <v>2</v>
      </c>
      <c r="Q336" t="s">
        <v>439</v>
      </c>
      <c r="R336" t="s">
        <v>190</v>
      </c>
      <c r="S336" t="s">
        <v>444</v>
      </c>
      <c r="T336" t="s">
        <v>669</v>
      </c>
      <c r="U336">
        <v>56</v>
      </c>
      <c r="V336" t="s">
        <v>670</v>
      </c>
      <c r="W336" t="s">
        <v>448</v>
      </c>
      <c r="X336" t="s">
        <v>671</v>
      </c>
      <c r="Y336">
        <v>56</v>
      </c>
      <c r="Z336" t="s">
        <v>670</v>
      </c>
      <c r="AA336" t="s">
        <v>443</v>
      </c>
      <c r="AB336">
        <v>5</v>
      </c>
      <c r="AC336" t="s">
        <v>439</v>
      </c>
      <c r="AD336" s="92">
        <v>418</v>
      </c>
      <c r="AE336" t="s">
        <v>437</v>
      </c>
    </row>
    <row r="337" spans="1:31" x14ac:dyDescent="0.25">
      <c r="A337" t="s">
        <v>668</v>
      </c>
      <c r="B337">
        <v>335</v>
      </c>
      <c r="C337" t="s">
        <v>443</v>
      </c>
      <c r="D337">
        <v>1</v>
      </c>
      <c r="E337" t="s">
        <v>439</v>
      </c>
      <c r="F337" t="s">
        <v>476</v>
      </c>
      <c r="G337" t="s">
        <v>439</v>
      </c>
      <c r="H337">
        <v>56</v>
      </c>
      <c r="I337" t="s">
        <v>444</v>
      </c>
      <c r="J337" t="s">
        <v>675</v>
      </c>
      <c r="K337" t="s">
        <v>699</v>
      </c>
      <c r="L337" s="118" t="s">
        <v>676</v>
      </c>
      <c r="M337" t="s">
        <v>3</v>
      </c>
      <c r="N337" s="118" t="s">
        <v>674</v>
      </c>
      <c r="O337" t="s">
        <v>443</v>
      </c>
      <c r="P337">
        <v>2</v>
      </c>
      <c r="Q337" t="s">
        <v>439</v>
      </c>
      <c r="R337" t="s">
        <v>190</v>
      </c>
      <c r="S337" t="s">
        <v>444</v>
      </c>
      <c r="T337" t="s">
        <v>669</v>
      </c>
      <c r="U337">
        <v>56</v>
      </c>
      <c r="V337" t="s">
        <v>670</v>
      </c>
      <c r="W337" t="s">
        <v>448</v>
      </c>
      <c r="X337" t="s">
        <v>671</v>
      </c>
      <c r="Y337">
        <v>56</v>
      </c>
      <c r="Z337" t="s">
        <v>670</v>
      </c>
      <c r="AA337" t="s">
        <v>443</v>
      </c>
      <c r="AB337">
        <v>3</v>
      </c>
      <c r="AC337" t="s">
        <v>439</v>
      </c>
      <c r="AD337" s="92">
        <v>620</v>
      </c>
      <c r="AE337" t="s">
        <v>437</v>
      </c>
    </row>
    <row r="338" spans="1:31" x14ac:dyDescent="0.25">
      <c r="A338" t="s">
        <v>668</v>
      </c>
      <c r="B338">
        <v>336</v>
      </c>
      <c r="C338" t="s">
        <v>443</v>
      </c>
      <c r="D338">
        <v>1</v>
      </c>
      <c r="E338" t="s">
        <v>439</v>
      </c>
      <c r="F338" t="s">
        <v>476</v>
      </c>
      <c r="G338" t="s">
        <v>439</v>
      </c>
      <c r="H338">
        <v>56</v>
      </c>
      <c r="I338" t="s">
        <v>444</v>
      </c>
      <c r="J338" t="s">
        <v>675</v>
      </c>
      <c r="K338" t="s">
        <v>20</v>
      </c>
      <c r="L338" s="118" t="s">
        <v>676</v>
      </c>
      <c r="M338" t="s">
        <v>3</v>
      </c>
      <c r="N338" s="118" t="s">
        <v>674</v>
      </c>
      <c r="O338" t="s">
        <v>443</v>
      </c>
      <c r="P338">
        <v>2</v>
      </c>
      <c r="Q338" t="s">
        <v>439</v>
      </c>
      <c r="R338" t="s">
        <v>190</v>
      </c>
      <c r="S338" t="s">
        <v>444</v>
      </c>
      <c r="T338" t="s">
        <v>669</v>
      </c>
      <c r="U338">
        <v>56</v>
      </c>
      <c r="V338" t="s">
        <v>670</v>
      </c>
      <c r="W338" t="s">
        <v>448</v>
      </c>
      <c r="X338" t="s">
        <v>671</v>
      </c>
      <c r="Y338">
        <v>56</v>
      </c>
      <c r="Z338" t="s">
        <v>670</v>
      </c>
      <c r="AA338" t="s">
        <v>443</v>
      </c>
      <c r="AB338">
        <v>1</v>
      </c>
      <c r="AC338" t="s">
        <v>439</v>
      </c>
      <c r="AD338" s="92">
        <v>252</v>
      </c>
      <c r="AE338" t="s">
        <v>437</v>
      </c>
    </row>
    <row r="339" spans="1:31" x14ac:dyDescent="0.25">
      <c r="A339" t="s">
        <v>668</v>
      </c>
      <c r="B339">
        <v>337</v>
      </c>
      <c r="C339" t="s">
        <v>443</v>
      </c>
      <c r="D339">
        <v>1</v>
      </c>
      <c r="E339" t="s">
        <v>439</v>
      </c>
      <c r="F339" t="s">
        <v>476</v>
      </c>
      <c r="G339" t="s">
        <v>439</v>
      </c>
      <c r="H339">
        <v>56</v>
      </c>
      <c r="I339" t="s">
        <v>444</v>
      </c>
      <c r="J339" t="s">
        <v>675</v>
      </c>
      <c r="K339" t="s">
        <v>1</v>
      </c>
      <c r="L339" s="118" t="s">
        <v>676</v>
      </c>
      <c r="M339" t="s">
        <v>3</v>
      </c>
      <c r="N339" s="118" t="s">
        <v>674</v>
      </c>
      <c r="O339" t="s">
        <v>443</v>
      </c>
      <c r="P339">
        <v>2</v>
      </c>
      <c r="Q339" t="s">
        <v>439</v>
      </c>
      <c r="R339" t="s">
        <v>190</v>
      </c>
      <c r="S339" t="s">
        <v>444</v>
      </c>
      <c r="T339" t="s">
        <v>669</v>
      </c>
      <c r="U339">
        <v>56</v>
      </c>
      <c r="V339" t="s">
        <v>670</v>
      </c>
      <c r="W339" t="s">
        <v>448</v>
      </c>
      <c r="X339" t="s">
        <v>671</v>
      </c>
      <c r="Y339">
        <v>56</v>
      </c>
      <c r="Z339" t="s">
        <v>670</v>
      </c>
      <c r="AA339" t="s">
        <v>443</v>
      </c>
      <c r="AB339">
        <v>3</v>
      </c>
      <c r="AC339" t="s">
        <v>439</v>
      </c>
      <c r="AD339" s="92">
        <v>189</v>
      </c>
      <c r="AE339" t="s">
        <v>437</v>
      </c>
    </row>
    <row r="340" spans="1:31" x14ac:dyDescent="0.25">
      <c r="A340" t="s">
        <v>668</v>
      </c>
      <c r="B340">
        <v>338</v>
      </c>
      <c r="C340" t="s">
        <v>443</v>
      </c>
      <c r="D340">
        <v>1</v>
      </c>
      <c r="E340" t="s">
        <v>439</v>
      </c>
      <c r="F340" t="s">
        <v>476</v>
      </c>
      <c r="G340" t="s">
        <v>439</v>
      </c>
      <c r="H340">
        <v>56</v>
      </c>
      <c r="I340" t="s">
        <v>444</v>
      </c>
      <c r="J340" t="s">
        <v>675</v>
      </c>
      <c r="K340" t="s">
        <v>691</v>
      </c>
      <c r="L340" s="118" t="s">
        <v>676</v>
      </c>
      <c r="M340" t="s">
        <v>3</v>
      </c>
      <c r="N340" s="118" t="s">
        <v>674</v>
      </c>
      <c r="O340" t="s">
        <v>443</v>
      </c>
      <c r="P340">
        <v>2</v>
      </c>
      <c r="Q340" t="s">
        <v>439</v>
      </c>
      <c r="R340" t="s">
        <v>190</v>
      </c>
      <c r="S340" t="s">
        <v>444</v>
      </c>
      <c r="T340" t="s">
        <v>669</v>
      </c>
      <c r="U340">
        <v>56</v>
      </c>
      <c r="V340" t="s">
        <v>670</v>
      </c>
      <c r="W340" t="s">
        <v>448</v>
      </c>
      <c r="X340" t="s">
        <v>671</v>
      </c>
      <c r="Y340">
        <v>56</v>
      </c>
      <c r="Z340" t="s">
        <v>670</v>
      </c>
      <c r="AA340" t="s">
        <v>443</v>
      </c>
      <c r="AB340">
        <v>1</v>
      </c>
      <c r="AC340" t="s">
        <v>439</v>
      </c>
      <c r="AD340" s="92">
        <v>197</v>
      </c>
      <c r="AE340" t="s">
        <v>437</v>
      </c>
    </row>
    <row r="341" spans="1:31" x14ac:dyDescent="0.25">
      <c r="A341" t="s">
        <v>668</v>
      </c>
      <c r="B341">
        <v>339</v>
      </c>
      <c r="C341" t="s">
        <v>443</v>
      </c>
      <c r="D341">
        <v>1</v>
      </c>
      <c r="E341" t="s">
        <v>439</v>
      </c>
      <c r="F341" t="s">
        <v>476</v>
      </c>
      <c r="G341" t="s">
        <v>439</v>
      </c>
      <c r="H341">
        <v>56</v>
      </c>
      <c r="I341" t="s">
        <v>444</v>
      </c>
      <c r="J341" t="s">
        <v>675</v>
      </c>
      <c r="K341" t="s">
        <v>694</v>
      </c>
      <c r="L341" s="118" t="s">
        <v>676</v>
      </c>
      <c r="M341" t="s">
        <v>3</v>
      </c>
      <c r="N341" s="118" t="s">
        <v>674</v>
      </c>
      <c r="O341" t="s">
        <v>443</v>
      </c>
      <c r="P341">
        <v>2</v>
      </c>
      <c r="Q341" t="s">
        <v>439</v>
      </c>
      <c r="R341" t="s">
        <v>190</v>
      </c>
      <c r="S341" t="s">
        <v>444</v>
      </c>
      <c r="T341" t="s">
        <v>669</v>
      </c>
      <c r="U341">
        <v>56</v>
      </c>
      <c r="V341" t="s">
        <v>670</v>
      </c>
      <c r="W341" t="s">
        <v>448</v>
      </c>
      <c r="X341" t="s">
        <v>671</v>
      </c>
      <c r="Y341">
        <v>56</v>
      </c>
      <c r="Z341" t="s">
        <v>670</v>
      </c>
      <c r="AA341" t="s">
        <v>443</v>
      </c>
      <c r="AB341">
        <v>3</v>
      </c>
      <c r="AC341" t="s">
        <v>439</v>
      </c>
      <c r="AD341" s="92">
        <v>160</v>
      </c>
      <c r="AE341" t="s">
        <v>437</v>
      </c>
    </row>
    <row r="342" spans="1:31" x14ac:dyDescent="0.25">
      <c r="A342" t="s">
        <v>668</v>
      </c>
      <c r="B342">
        <v>340</v>
      </c>
      <c r="C342" t="s">
        <v>443</v>
      </c>
      <c r="D342">
        <v>1</v>
      </c>
      <c r="E342" t="s">
        <v>439</v>
      </c>
      <c r="F342" t="s">
        <v>476</v>
      </c>
      <c r="G342" t="s">
        <v>439</v>
      </c>
      <c r="H342">
        <v>57</v>
      </c>
      <c r="I342" t="s">
        <v>444</v>
      </c>
      <c r="J342" t="s">
        <v>675</v>
      </c>
      <c r="K342" t="s">
        <v>5</v>
      </c>
      <c r="L342" s="118" t="s">
        <v>676</v>
      </c>
      <c r="M342" t="s">
        <v>3</v>
      </c>
      <c r="N342" s="118" t="s">
        <v>674</v>
      </c>
      <c r="O342" t="s">
        <v>443</v>
      </c>
      <c r="P342">
        <v>2</v>
      </c>
      <c r="Q342" t="s">
        <v>439</v>
      </c>
      <c r="R342" t="s">
        <v>190</v>
      </c>
      <c r="S342" t="s">
        <v>444</v>
      </c>
      <c r="T342" t="s">
        <v>669</v>
      </c>
      <c r="U342">
        <v>57</v>
      </c>
      <c r="V342" t="s">
        <v>670</v>
      </c>
      <c r="W342" t="s">
        <v>448</v>
      </c>
      <c r="X342" t="s">
        <v>671</v>
      </c>
      <c r="Y342">
        <v>57</v>
      </c>
      <c r="Z342" t="s">
        <v>670</v>
      </c>
      <c r="AA342" t="s">
        <v>443</v>
      </c>
      <c r="AB342">
        <v>1</v>
      </c>
      <c r="AC342" t="s">
        <v>439</v>
      </c>
      <c r="AD342" s="92">
        <v>338</v>
      </c>
      <c r="AE342" t="s">
        <v>437</v>
      </c>
    </row>
    <row r="343" spans="1:31" x14ac:dyDescent="0.25">
      <c r="A343" t="s">
        <v>668</v>
      </c>
      <c r="B343">
        <v>341</v>
      </c>
      <c r="C343" t="s">
        <v>443</v>
      </c>
      <c r="D343">
        <v>1</v>
      </c>
      <c r="E343" t="s">
        <v>439</v>
      </c>
      <c r="F343" t="s">
        <v>476</v>
      </c>
      <c r="G343" t="s">
        <v>439</v>
      </c>
      <c r="H343">
        <v>57</v>
      </c>
      <c r="I343" t="s">
        <v>444</v>
      </c>
      <c r="J343" t="s">
        <v>675</v>
      </c>
      <c r="K343" t="s">
        <v>692</v>
      </c>
      <c r="L343" s="118" t="s">
        <v>676</v>
      </c>
      <c r="M343" t="s">
        <v>3</v>
      </c>
      <c r="N343" s="118" t="s">
        <v>674</v>
      </c>
      <c r="O343" t="s">
        <v>443</v>
      </c>
      <c r="P343">
        <v>2</v>
      </c>
      <c r="Q343" t="s">
        <v>439</v>
      </c>
      <c r="R343" t="s">
        <v>190</v>
      </c>
      <c r="S343" t="s">
        <v>444</v>
      </c>
      <c r="T343" t="s">
        <v>669</v>
      </c>
      <c r="U343">
        <v>57</v>
      </c>
      <c r="V343" t="s">
        <v>670</v>
      </c>
      <c r="W343" t="s">
        <v>448</v>
      </c>
      <c r="X343" t="s">
        <v>671</v>
      </c>
      <c r="Y343">
        <v>57</v>
      </c>
      <c r="Z343" t="s">
        <v>670</v>
      </c>
      <c r="AA343" t="s">
        <v>443</v>
      </c>
      <c r="AB343">
        <v>3</v>
      </c>
      <c r="AC343" t="s">
        <v>439</v>
      </c>
      <c r="AD343" s="92">
        <v>336</v>
      </c>
      <c r="AE343" t="s">
        <v>437</v>
      </c>
    </row>
    <row r="344" spans="1:31" x14ac:dyDescent="0.25">
      <c r="A344" t="s">
        <v>668</v>
      </c>
      <c r="B344">
        <v>342</v>
      </c>
      <c r="C344" t="s">
        <v>443</v>
      </c>
      <c r="D344">
        <v>1</v>
      </c>
      <c r="E344" t="s">
        <v>439</v>
      </c>
      <c r="F344" t="s">
        <v>476</v>
      </c>
      <c r="G344" t="s">
        <v>439</v>
      </c>
      <c r="H344">
        <v>57</v>
      </c>
      <c r="I344" t="s">
        <v>444</v>
      </c>
      <c r="J344" t="s">
        <v>675</v>
      </c>
      <c r="K344" t="s">
        <v>4</v>
      </c>
      <c r="L344" s="118" t="s">
        <v>676</v>
      </c>
      <c r="M344" t="s">
        <v>3</v>
      </c>
      <c r="N344" s="118" t="s">
        <v>674</v>
      </c>
      <c r="O344" t="s">
        <v>443</v>
      </c>
      <c r="P344">
        <v>2</v>
      </c>
      <c r="Q344" t="s">
        <v>439</v>
      </c>
      <c r="R344" t="s">
        <v>190</v>
      </c>
      <c r="S344" t="s">
        <v>444</v>
      </c>
      <c r="T344" t="s">
        <v>669</v>
      </c>
      <c r="U344">
        <v>57</v>
      </c>
      <c r="V344" t="s">
        <v>670</v>
      </c>
      <c r="W344" t="s">
        <v>448</v>
      </c>
      <c r="X344" t="s">
        <v>671</v>
      </c>
      <c r="Y344">
        <v>57</v>
      </c>
      <c r="Z344" t="s">
        <v>670</v>
      </c>
      <c r="AA344" t="s">
        <v>443</v>
      </c>
      <c r="AB344">
        <v>1</v>
      </c>
      <c r="AC344" t="s">
        <v>439</v>
      </c>
      <c r="AD344" s="92">
        <v>250</v>
      </c>
      <c r="AE344" t="s">
        <v>437</v>
      </c>
    </row>
    <row r="345" spans="1:31" x14ac:dyDescent="0.25">
      <c r="A345" t="s">
        <v>668</v>
      </c>
      <c r="B345">
        <v>343</v>
      </c>
      <c r="C345" t="s">
        <v>443</v>
      </c>
      <c r="D345">
        <v>1</v>
      </c>
      <c r="E345" t="s">
        <v>439</v>
      </c>
      <c r="F345" t="s">
        <v>476</v>
      </c>
      <c r="G345" t="s">
        <v>439</v>
      </c>
      <c r="H345">
        <v>57</v>
      </c>
      <c r="I345" t="s">
        <v>444</v>
      </c>
      <c r="J345" t="s">
        <v>675</v>
      </c>
      <c r="K345" t="s">
        <v>698</v>
      </c>
      <c r="L345" s="118" t="s">
        <v>676</v>
      </c>
      <c r="M345" t="s">
        <v>3</v>
      </c>
      <c r="N345" s="118" t="s">
        <v>674</v>
      </c>
      <c r="O345" t="s">
        <v>443</v>
      </c>
      <c r="P345">
        <v>2</v>
      </c>
      <c r="Q345" t="s">
        <v>439</v>
      </c>
      <c r="R345" t="s">
        <v>190</v>
      </c>
      <c r="S345" t="s">
        <v>444</v>
      </c>
      <c r="T345" t="s">
        <v>669</v>
      </c>
      <c r="U345">
        <v>57</v>
      </c>
      <c r="V345" t="s">
        <v>670</v>
      </c>
      <c r="W345" t="s">
        <v>448</v>
      </c>
      <c r="X345" t="s">
        <v>671</v>
      </c>
      <c r="Y345">
        <v>57</v>
      </c>
      <c r="Z345" t="s">
        <v>670</v>
      </c>
      <c r="AA345" t="s">
        <v>443</v>
      </c>
      <c r="AB345">
        <v>1</v>
      </c>
      <c r="AC345" t="s">
        <v>439</v>
      </c>
      <c r="AD345" s="92">
        <v>658</v>
      </c>
      <c r="AE345" t="s">
        <v>437</v>
      </c>
    </row>
    <row r="346" spans="1:31" x14ac:dyDescent="0.25">
      <c r="A346" t="s">
        <v>668</v>
      </c>
      <c r="B346">
        <v>344</v>
      </c>
      <c r="C346" t="s">
        <v>443</v>
      </c>
      <c r="D346">
        <v>1</v>
      </c>
      <c r="E346" t="s">
        <v>439</v>
      </c>
      <c r="F346" t="s">
        <v>476</v>
      </c>
      <c r="G346" t="s">
        <v>439</v>
      </c>
      <c r="H346">
        <v>57</v>
      </c>
      <c r="I346" t="s">
        <v>444</v>
      </c>
      <c r="J346" t="s">
        <v>675</v>
      </c>
      <c r="K346" t="s">
        <v>19</v>
      </c>
      <c r="L346" s="118" t="s">
        <v>676</v>
      </c>
      <c r="M346" t="s">
        <v>3</v>
      </c>
      <c r="N346" s="118" t="s">
        <v>674</v>
      </c>
      <c r="O346" t="s">
        <v>443</v>
      </c>
      <c r="P346">
        <v>2</v>
      </c>
      <c r="Q346" t="s">
        <v>439</v>
      </c>
      <c r="R346" t="s">
        <v>190</v>
      </c>
      <c r="S346" t="s">
        <v>444</v>
      </c>
      <c r="T346" t="s">
        <v>669</v>
      </c>
      <c r="U346">
        <v>57</v>
      </c>
      <c r="V346" t="s">
        <v>670</v>
      </c>
      <c r="W346" t="s">
        <v>448</v>
      </c>
      <c r="X346" t="s">
        <v>671</v>
      </c>
      <c r="Y346">
        <v>57</v>
      </c>
      <c r="Z346" t="s">
        <v>670</v>
      </c>
      <c r="AA346" t="s">
        <v>443</v>
      </c>
      <c r="AB346">
        <v>5</v>
      </c>
      <c r="AC346" t="s">
        <v>439</v>
      </c>
      <c r="AD346" s="92">
        <v>418</v>
      </c>
      <c r="AE346" t="s">
        <v>437</v>
      </c>
    </row>
    <row r="347" spans="1:31" x14ac:dyDescent="0.25">
      <c r="A347" t="s">
        <v>668</v>
      </c>
      <c r="B347">
        <v>345</v>
      </c>
      <c r="C347" t="s">
        <v>443</v>
      </c>
      <c r="D347">
        <v>1</v>
      </c>
      <c r="E347" t="s">
        <v>439</v>
      </c>
      <c r="F347" t="s">
        <v>476</v>
      </c>
      <c r="G347" t="s">
        <v>439</v>
      </c>
      <c r="H347">
        <v>57</v>
      </c>
      <c r="I347" t="s">
        <v>444</v>
      </c>
      <c r="J347" t="s">
        <v>675</v>
      </c>
      <c r="K347" t="s">
        <v>699</v>
      </c>
      <c r="L347" s="118" t="s">
        <v>676</v>
      </c>
      <c r="M347" t="s">
        <v>3</v>
      </c>
      <c r="N347" s="118" t="s">
        <v>674</v>
      </c>
      <c r="O347" t="s">
        <v>443</v>
      </c>
      <c r="P347">
        <v>2</v>
      </c>
      <c r="Q347" t="s">
        <v>439</v>
      </c>
      <c r="R347" t="s">
        <v>190</v>
      </c>
      <c r="S347" t="s">
        <v>444</v>
      </c>
      <c r="T347" t="s">
        <v>669</v>
      </c>
      <c r="U347">
        <v>57</v>
      </c>
      <c r="V347" t="s">
        <v>670</v>
      </c>
      <c r="W347" t="s">
        <v>448</v>
      </c>
      <c r="X347" t="s">
        <v>671</v>
      </c>
      <c r="Y347">
        <v>57</v>
      </c>
      <c r="Z347" t="s">
        <v>670</v>
      </c>
      <c r="AA347" t="s">
        <v>443</v>
      </c>
      <c r="AB347">
        <v>3</v>
      </c>
      <c r="AC347" t="s">
        <v>439</v>
      </c>
      <c r="AD347" s="92">
        <v>620</v>
      </c>
      <c r="AE347" t="s">
        <v>437</v>
      </c>
    </row>
    <row r="348" spans="1:31" x14ac:dyDescent="0.25">
      <c r="A348" t="s">
        <v>668</v>
      </c>
      <c r="B348">
        <v>346</v>
      </c>
      <c r="C348" t="s">
        <v>443</v>
      </c>
      <c r="D348">
        <v>1</v>
      </c>
      <c r="E348" t="s">
        <v>439</v>
      </c>
      <c r="F348" t="s">
        <v>476</v>
      </c>
      <c r="G348" t="s">
        <v>439</v>
      </c>
      <c r="H348">
        <v>57</v>
      </c>
      <c r="I348" t="s">
        <v>444</v>
      </c>
      <c r="J348" t="s">
        <v>675</v>
      </c>
      <c r="K348" t="s">
        <v>20</v>
      </c>
      <c r="L348" s="118" t="s">
        <v>676</v>
      </c>
      <c r="M348" t="s">
        <v>3</v>
      </c>
      <c r="N348" s="118" t="s">
        <v>674</v>
      </c>
      <c r="O348" t="s">
        <v>443</v>
      </c>
      <c r="P348">
        <v>2</v>
      </c>
      <c r="Q348" t="s">
        <v>439</v>
      </c>
      <c r="R348" t="s">
        <v>190</v>
      </c>
      <c r="S348" t="s">
        <v>444</v>
      </c>
      <c r="T348" t="s">
        <v>669</v>
      </c>
      <c r="U348">
        <v>57</v>
      </c>
      <c r="V348" t="s">
        <v>670</v>
      </c>
      <c r="W348" t="s">
        <v>448</v>
      </c>
      <c r="X348" t="s">
        <v>671</v>
      </c>
      <c r="Y348">
        <v>57</v>
      </c>
      <c r="Z348" t="s">
        <v>670</v>
      </c>
      <c r="AA348" t="s">
        <v>443</v>
      </c>
      <c r="AB348">
        <v>1</v>
      </c>
      <c r="AC348" t="s">
        <v>439</v>
      </c>
      <c r="AD348" s="92">
        <v>252</v>
      </c>
      <c r="AE348" t="s">
        <v>437</v>
      </c>
    </row>
    <row r="349" spans="1:31" x14ac:dyDescent="0.25">
      <c r="A349" t="s">
        <v>668</v>
      </c>
      <c r="B349">
        <v>347</v>
      </c>
      <c r="C349" t="s">
        <v>443</v>
      </c>
      <c r="D349">
        <v>1</v>
      </c>
      <c r="E349" t="s">
        <v>439</v>
      </c>
      <c r="F349" t="s">
        <v>476</v>
      </c>
      <c r="G349" t="s">
        <v>439</v>
      </c>
      <c r="H349">
        <v>57</v>
      </c>
      <c r="I349" t="s">
        <v>444</v>
      </c>
      <c r="J349" t="s">
        <v>675</v>
      </c>
      <c r="K349" t="s">
        <v>1</v>
      </c>
      <c r="L349" s="118" t="s">
        <v>676</v>
      </c>
      <c r="M349" t="s">
        <v>3</v>
      </c>
      <c r="N349" s="118" t="s">
        <v>674</v>
      </c>
      <c r="O349" t="s">
        <v>443</v>
      </c>
      <c r="P349">
        <v>2</v>
      </c>
      <c r="Q349" t="s">
        <v>439</v>
      </c>
      <c r="R349" t="s">
        <v>190</v>
      </c>
      <c r="S349" t="s">
        <v>444</v>
      </c>
      <c r="T349" t="s">
        <v>669</v>
      </c>
      <c r="U349">
        <v>57</v>
      </c>
      <c r="V349" t="s">
        <v>670</v>
      </c>
      <c r="W349" t="s">
        <v>448</v>
      </c>
      <c r="X349" t="s">
        <v>671</v>
      </c>
      <c r="Y349">
        <v>57</v>
      </c>
      <c r="Z349" t="s">
        <v>670</v>
      </c>
      <c r="AA349" t="s">
        <v>443</v>
      </c>
      <c r="AB349">
        <v>3</v>
      </c>
      <c r="AC349" t="s">
        <v>439</v>
      </c>
      <c r="AD349" s="92">
        <v>189</v>
      </c>
      <c r="AE349" t="s">
        <v>437</v>
      </c>
    </row>
    <row r="350" spans="1:31" x14ac:dyDescent="0.25">
      <c r="A350" t="s">
        <v>668</v>
      </c>
      <c r="B350">
        <v>348</v>
      </c>
      <c r="C350" t="s">
        <v>443</v>
      </c>
      <c r="D350">
        <v>1</v>
      </c>
      <c r="E350" t="s">
        <v>439</v>
      </c>
      <c r="F350" t="s">
        <v>476</v>
      </c>
      <c r="G350" t="s">
        <v>439</v>
      </c>
      <c r="H350">
        <v>57</v>
      </c>
      <c r="I350" t="s">
        <v>444</v>
      </c>
      <c r="J350" t="s">
        <v>675</v>
      </c>
      <c r="K350" t="s">
        <v>691</v>
      </c>
      <c r="L350" s="118" t="s">
        <v>676</v>
      </c>
      <c r="M350" t="s">
        <v>3</v>
      </c>
      <c r="N350" s="118" t="s">
        <v>674</v>
      </c>
      <c r="O350" t="s">
        <v>443</v>
      </c>
      <c r="P350">
        <v>2</v>
      </c>
      <c r="Q350" t="s">
        <v>439</v>
      </c>
      <c r="R350" t="s">
        <v>190</v>
      </c>
      <c r="S350" t="s">
        <v>444</v>
      </c>
      <c r="T350" t="s">
        <v>669</v>
      </c>
      <c r="U350">
        <v>57</v>
      </c>
      <c r="V350" t="s">
        <v>670</v>
      </c>
      <c r="W350" t="s">
        <v>448</v>
      </c>
      <c r="X350" t="s">
        <v>671</v>
      </c>
      <c r="Y350">
        <v>57</v>
      </c>
      <c r="Z350" t="s">
        <v>670</v>
      </c>
      <c r="AA350" t="s">
        <v>443</v>
      </c>
      <c r="AB350">
        <v>1</v>
      </c>
      <c r="AC350" t="s">
        <v>439</v>
      </c>
      <c r="AD350" s="92">
        <v>197</v>
      </c>
      <c r="AE350" t="s">
        <v>437</v>
      </c>
    </row>
    <row r="351" spans="1:31" x14ac:dyDescent="0.25">
      <c r="A351" t="s">
        <v>668</v>
      </c>
      <c r="B351">
        <v>349</v>
      </c>
      <c r="C351" t="s">
        <v>443</v>
      </c>
      <c r="D351">
        <v>1</v>
      </c>
      <c r="E351" t="s">
        <v>439</v>
      </c>
      <c r="F351" t="s">
        <v>476</v>
      </c>
      <c r="G351" t="s">
        <v>439</v>
      </c>
      <c r="H351">
        <v>57</v>
      </c>
      <c r="I351" t="s">
        <v>444</v>
      </c>
      <c r="J351" t="s">
        <v>675</v>
      </c>
      <c r="K351" t="s">
        <v>694</v>
      </c>
      <c r="L351" s="118" t="s">
        <v>676</v>
      </c>
      <c r="M351" t="s">
        <v>3</v>
      </c>
      <c r="N351" s="118" t="s">
        <v>674</v>
      </c>
      <c r="O351" t="s">
        <v>443</v>
      </c>
      <c r="P351">
        <v>2</v>
      </c>
      <c r="Q351" t="s">
        <v>439</v>
      </c>
      <c r="R351" t="s">
        <v>190</v>
      </c>
      <c r="S351" t="s">
        <v>444</v>
      </c>
      <c r="T351" t="s">
        <v>669</v>
      </c>
      <c r="U351">
        <v>57</v>
      </c>
      <c r="V351" t="s">
        <v>670</v>
      </c>
      <c r="W351" t="s">
        <v>448</v>
      </c>
      <c r="X351" t="s">
        <v>671</v>
      </c>
      <c r="Y351">
        <v>57</v>
      </c>
      <c r="Z351" t="s">
        <v>670</v>
      </c>
      <c r="AA351" t="s">
        <v>443</v>
      </c>
      <c r="AB351">
        <v>3</v>
      </c>
      <c r="AC351" t="s">
        <v>439</v>
      </c>
      <c r="AD351" s="92">
        <v>160</v>
      </c>
      <c r="AE351" t="s">
        <v>437</v>
      </c>
    </row>
    <row r="352" spans="1:31" x14ac:dyDescent="0.25">
      <c r="A352" t="s">
        <v>668</v>
      </c>
      <c r="B352">
        <v>350</v>
      </c>
      <c r="C352" t="s">
        <v>443</v>
      </c>
      <c r="D352">
        <v>1</v>
      </c>
      <c r="E352" t="s">
        <v>439</v>
      </c>
      <c r="F352" t="s">
        <v>476</v>
      </c>
      <c r="G352" t="s">
        <v>439</v>
      </c>
      <c r="H352">
        <v>58</v>
      </c>
      <c r="I352" t="s">
        <v>444</v>
      </c>
      <c r="J352" t="s">
        <v>675</v>
      </c>
      <c r="K352" t="s">
        <v>5</v>
      </c>
      <c r="L352" s="118" t="s">
        <v>676</v>
      </c>
      <c r="M352" t="s">
        <v>3</v>
      </c>
      <c r="N352" s="118" t="s">
        <v>674</v>
      </c>
      <c r="O352" t="s">
        <v>443</v>
      </c>
      <c r="P352">
        <v>2</v>
      </c>
      <c r="Q352" t="s">
        <v>439</v>
      </c>
      <c r="R352" t="s">
        <v>190</v>
      </c>
      <c r="S352" t="s">
        <v>444</v>
      </c>
      <c r="T352" t="s">
        <v>669</v>
      </c>
      <c r="U352">
        <v>58</v>
      </c>
      <c r="V352" t="s">
        <v>670</v>
      </c>
      <c r="W352" t="s">
        <v>448</v>
      </c>
      <c r="X352" t="s">
        <v>671</v>
      </c>
      <c r="Y352">
        <v>58</v>
      </c>
      <c r="Z352" t="s">
        <v>670</v>
      </c>
      <c r="AA352" t="s">
        <v>443</v>
      </c>
      <c r="AB352">
        <v>1</v>
      </c>
      <c r="AC352" t="s">
        <v>439</v>
      </c>
      <c r="AD352" s="92">
        <v>338</v>
      </c>
      <c r="AE352" t="s">
        <v>437</v>
      </c>
    </row>
    <row r="353" spans="1:31" x14ac:dyDescent="0.25">
      <c r="A353" t="s">
        <v>668</v>
      </c>
      <c r="B353">
        <v>351</v>
      </c>
      <c r="C353" t="s">
        <v>443</v>
      </c>
      <c r="D353">
        <v>1</v>
      </c>
      <c r="E353" t="s">
        <v>439</v>
      </c>
      <c r="F353" t="s">
        <v>476</v>
      </c>
      <c r="G353" t="s">
        <v>439</v>
      </c>
      <c r="H353">
        <v>58</v>
      </c>
      <c r="I353" t="s">
        <v>444</v>
      </c>
      <c r="J353" t="s">
        <v>675</v>
      </c>
      <c r="K353" t="s">
        <v>692</v>
      </c>
      <c r="L353" s="118" t="s">
        <v>676</v>
      </c>
      <c r="M353" t="s">
        <v>3</v>
      </c>
      <c r="N353" s="118" t="s">
        <v>674</v>
      </c>
      <c r="O353" t="s">
        <v>443</v>
      </c>
      <c r="P353">
        <v>2</v>
      </c>
      <c r="Q353" t="s">
        <v>439</v>
      </c>
      <c r="R353" t="s">
        <v>190</v>
      </c>
      <c r="S353" t="s">
        <v>444</v>
      </c>
      <c r="T353" t="s">
        <v>669</v>
      </c>
      <c r="U353">
        <v>58</v>
      </c>
      <c r="V353" t="s">
        <v>670</v>
      </c>
      <c r="W353" t="s">
        <v>448</v>
      </c>
      <c r="X353" t="s">
        <v>671</v>
      </c>
      <c r="Y353">
        <v>58</v>
      </c>
      <c r="Z353" t="s">
        <v>670</v>
      </c>
      <c r="AA353" t="s">
        <v>443</v>
      </c>
      <c r="AB353">
        <v>3</v>
      </c>
      <c r="AC353" t="s">
        <v>439</v>
      </c>
      <c r="AD353" s="92">
        <v>336</v>
      </c>
      <c r="AE353" t="s">
        <v>437</v>
      </c>
    </row>
    <row r="354" spans="1:31" x14ac:dyDescent="0.25">
      <c r="A354" t="s">
        <v>668</v>
      </c>
      <c r="B354">
        <v>352</v>
      </c>
      <c r="C354" t="s">
        <v>443</v>
      </c>
      <c r="D354">
        <v>1</v>
      </c>
      <c r="E354" t="s">
        <v>439</v>
      </c>
      <c r="F354" t="s">
        <v>476</v>
      </c>
      <c r="G354" t="s">
        <v>439</v>
      </c>
      <c r="H354">
        <v>58</v>
      </c>
      <c r="I354" t="s">
        <v>444</v>
      </c>
      <c r="J354" t="s">
        <v>675</v>
      </c>
      <c r="K354" t="s">
        <v>4</v>
      </c>
      <c r="L354" s="118" t="s">
        <v>676</v>
      </c>
      <c r="M354" t="s">
        <v>3</v>
      </c>
      <c r="N354" s="118" t="s">
        <v>674</v>
      </c>
      <c r="O354" t="s">
        <v>443</v>
      </c>
      <c r="P354">
        <v>2</v>
      </c>
      <c r="Q354" t="s">
        <v>439</v>
      </c>
      <c r="R354" t="s">
        <v>190</v>
      </c>
      <c r="S354" t="s">
        <v>444</v>
      </c>
      <c r="T354" t="s">
        <v>669</v>
      </c>
      <c r="U354">
        <v>58</v>
      </c>
      <c r="V354" t="s">
        <v>670</v>
      </c>
      <c r="W354" t="s">
        <v>448</v>
      </c>
      <c r="X354" t="s">
        <v>671</v>
      </c>
      <c r="Y354">
        <v>58</v>
      </c>
      <c r="Z354" t="s">
        <v>670</v>
      </c>
      <c r="AA354" t="s">
        <v>443</v>
      </c>
      <c r="AB354">
        <v>1</v>
      </c>
      <c r="AC354" t="s">
        <v>439</v>
      </c>
      <c r="AD354" s="92">
        <v>250</v>
      </c>
      <c r="AE354" t="s">
        <v>437</v>
      </c>
    </row>
    <row r="355" spans="1:31" x14ac:dyDescent="0.25">
      <c r="A355" t="s">
        <v>668</v>
      </c>
      <c r="B355">
        <v>353</v>
      </c>
      <c r="C355" t="s">
        <v>443</v>
      </c>
      <c r="D355">
        <v>1</v>
      </c>
      <c r="E355" t="s">
        <v>439</v>
      </c>
      <c r="F355" t="s">
        <v>476</v>
      </c>
      <c r="G355" t="s">
        <v>439</v>
      </c>
      <c r="H355">
        <v>58</v>
      </c>
      <c r="I355" t="s">
        <v>444</v>
      </c>
      <c r="J355" t="s">
        <v>675</v>
      </c>
      <c r="K355" t="s">
        <v>698</v>
      </c>
      <c r="L355" s="118" t="s">
        <v>676</v>
      </c>
      <c r="M355" t="s">
        <v>3</v>
      </c>
      <c r="N355" s="118" t="s">
        <v>674</v>
      </c>
      <c r="O355" t="s">
        <v>443</v>
      </c>
      <c r="P355">
        <v>2</v>
      </c>
      <c r="Q355" t="s">
        <v>439</v>
      </c>
      <c r="R355" t="s">
        <v>190</v>
      </c>
      <c r="S355" t="s">
        <v>444</v>
      </c>
      <c r="T355" t="s">
        <v>669</v>
      </c>
      <c r="U355">
        <v>58</v>
      </c>
      <c r="V355" t="s">
        <v>670</v>
      </c>
      <c r="W355" t="s">
        <v>448</v>
      </c>
      <c r="X355" t="s">
        <v>671</v>
      </c>
      <c r="Y355">
        <v>58</v>
      </c>
      <c r="Z355" t="s">
        <v>670</v>
      </c>
      <c r="AA355" t="s">
        <v>443</v>
      </c>
      <c r="AB355">
        <v>1</v>
      </c>
      <c r="AC355" t="s">
        <v>439</v>
      </c>
      <c r="AD355" s="92">
        <v>658</v>
      </c>
      <c r="AE355" t="s">
        <v>437</v>
      </c>
    </row>
    <row r="356" spans="1:31" x14ac:dyDescent="0.25">
      <c r="A356" t="s">
        <v>668</v>
      </c>
      <c r="B356">
        <v>354</v>
      </c>
      <c r="C356" t="s">
        <v>443</v>
      </c>
      <c r="D356">
        <v>1</v>
      </c>
      <c r="E356" t="s">
        <v>439</v>
      </c>
      <c r="F356" t="s">
        <v>476</v>
      </c>
      <c r="G356" t="s">
        <v>439</v>
      </c>
      <c r="H356">
        <v>58</v>
      </c>
      <c r="I356" t="s">
        <v>444</v>
      </c>
      <c r="J356" t="s">
        <v>675</v>
      </c>
      <c r="K356" t="s">
        <v>19</v>
      </c>
      <c r="L356" s="118" t="s">
        <v>676</v>
      </c>
      <c r="M356" t="s">
        <v>3</v>
      </c>
      <c r="N356" s="118" t="s">
        <v>674</v>
      </c>
      <c r="O356" t="s">
        <v>443</v>
      </c>
      <c r="P356">
        <v>2</v>
      </c>
      <c r="Q356" t="s">
        <v>439</v>
      </c>
      <c r="R356" t="s">
        <v>190</v>
      </c>
      <c r="S356" t="s">
        <v>444</v>
      </c>
      <c r="T356" t="s">
        <v>669</v>
      </c>
      <c r="U356">
        <v>58</v>
      </c>
      <c r="V356" t="s">
        <v>670</v>
      </c>
      <c r="W356" t="s">
        <v>448</v>
      </c>
      <c r="X356" t="s">
        <v>671</v>
      </c>
      <c r="Y356">
        <v>58</v>
      </c>
      <c r="Z356" t="s">
        <v>670</v>
      </c>
      <c r="AA356" t="s">
        <v>443</v>
      </c>
      <c r="AB356">
        <v>5</v>
      </c>
      <c r="AC356" t="s">
        <v>439</v>
      </c>
      <c r="AD356" s="92">
        <v>418</v>
      </c>
      <c r="AE356" t="s">
        <v>437</v>
      </c>
    </row>
    <row r="357" spans="1:31" x14ac:dyDescent="0.25">
      <c r="A357" t="s">
        <v>668</v>
      </c>
      <c r="B357">
        <v>355</v>
      </c>
      <c r="C357" t="s">
        <v>443</v>
      </c>
      <c r="D357">
        <v>1</v>
      </c>
      <c r="E357" t="s">
        <v>439</v>
      </c>
      <c r="F357" t="s">
        <v>476</v>
      </c>
      <c r="G357" t="s">
        <v>439</v>
      </c>
      <c r="H357">
        <v>58</v>
      </c>
      <c r="I357" t="s">
        <v>444</v>
      </c>
      <c r="J357" t="s">
        <v>675</v>
      </c>
      <c r="K357" t="s">
        <v>699</v>
      </c>
      <c r="L357" s="118" t="s">
        <v>676</v>
      </c>
      <c r="M357" t="s">
        <v>3</v>
      </c>
      <c r="N357" s="118" t="s">
        <v>674</v>
      </c>
      <c r="O357" t="s">
        <v>443</v>
      </c>
      <c r="P357">
        <v>2</v>
      </c>
      <c r="Q357" t="s">
        <v>439</v>
      </c>
      <c r="R357" t="s">
        <v>190</v>
      </c>
      <c r="S357" t="s">
        <v>444</v>
      </c>
      <c r="T357" t="s">
        <v>669</v>
      </c>
      <c r="U357">
        <v>58</v>
      </c>
      <c r="V357" t="s">
        <v>670</v>
      </c>
      <c r="W357" t="s">
        <v>448</v>
      </c>
      <c r="X357" t="s">
        <v>671</v>
      </c>
      <c r="Y357">
        <v>58</v>
      </c>
      <c r="Z357" t="s">
        <v>670</v>
      </c>
      <c r="AA357" t="s">
        <v>443</v>
      </c>
      <c r="AB357">
        <v>3</v>
      </c>
      <c r="AC357" t="s">
        <v>439</v>
      </c>
      <c r="AD357" s="92">
        <v>620</v>
      </c>
      <c r="AE357" t="s">
        <v>437</v>
      </c>
    </row>
    <row r="358" spans="1:31" x14ac:dyDescent="0.25">
      <c r="A358" t="s">
        <v>668</v>
      </c>
      <c r="B358">
        <v>356</v>
      </c>
      <c r="C358" t="s">
        <v>443</v>
      </c>
      <c r="D358">
        <v>1</v>
      </c>
      <c r="E358" t="s">
        <v>439</v>
      </c>
      <c r="F358" t="s">
        <v>476</v>
      </c>
      <c r="G358" t="s">
        <v>439</v>
      </c>
      <c r="H358">
        <v>58</v>
      </c>
      <c r="I358" t="s">
        <v>444</v>
      </c>
      <c r="J358" t="s">
        <v>675</v>
      </c>
      <c r="K358" t="s">
        <v>20</v>
      </c>
      <c r="L358" s="118" t="s">
        <v>676</v>
      </c>
      <c r="M358" t="s">
        <v>3</v>
      </c>
      <c r="N358" s="118" t="s">
        <v>674</v>
      </c>
      <c r="O358" t="s">
        <v>443</v>
      </c>
      <c r="P358">
        <v>2</v>
      </c>
      <c r="Q358" t="s">
        <v>439</v>
      </c>
      <c r="R358" t="s">
        <v>190</v>
      </c>
      <c r="S358" t="s">
        <v>444</v>
      </c>
      <c r="T358" t="s">
        <v>669</v>
      </c>
      <c r="U358">
        <v>58</v>
      </c>
      <c r="V358" t="s">
        <v>670</v>
      </c>
      <c r="W358" t="s">
        <v>448</v>
      </c>
      <c r="X358" t="s">
        <v>671</v>
      </c>
      <c r="Y358">
        <v>58</v>
      </c>
      <c r="Z358" t="s">
        <v>670</v>
      </c>
      <c r="AA358" t="s">
        <v>443</v>
      </c>
      <c r="AB358">
        <v>1</v>
      </c>
      <c r="AC358" t="s">
        <v>439</v>
      </c>
      <c r="AD358" s="92">
        <v>252</v>
      </c>
      <c r="AE358" t="s">
        <v>437</v>
      </c>
    </row>
    <row r="359" spans="1:31" x14ac:dyDescent="0.25">
      <c r="A359" t="s">
        <v>668</v>
      </c>
      <c r="B359">
        <v>357</v>
      </c>
      <c r="C359" t="s">
        <v>443</v>
      </c>
      <c r="D359">
        <v>1</v>
      </c>
      <c r="E359" t="s">
        <v>439</v>
      </c>
      <c r="F359" t="s">
        <v>476</v>
      </c>
      <c r="G359" t="s">
        <v>439</v>
      </c>
      <c r="H359">
        <v>58</v>
      </c>
      <c r="I359" t="s">
        <v>444</v>
      </c>
      <c r="J359" t="s">
        <v>675</v>
      </c>
      <c r="K359" t="s">
        <v>1</v>
      </c>
      <c r="L359" s="118" t="s">
        <v>676</v>
      </c>
      <c r="M359" t="s">
        <v>3</v>
      </c>
      <c r="N359" s="118" t="s">
        <v>674</v>
      </c>
      <c r="O359" t="s">
        <v>443</v>
      </c>
      <c r="P359">
        <v>2</v>
      </c>
      <c r="Q359" t="s">
        <v>439</v>
      </c>
      <c r="R359" t="s">
        <v>190</v>
      </c>
      <c r="S359" t="s">
        <v>444</v>
      </c>
      <c r="T359" t="s">
        <v>669</v>
      </c>
      <c r="U359">
        <v>58</v>
      </c>
      <c r="V359" t="s">
        <v>670</v>
      </c>
      <c r="W359" t="s">
        <v>448</v>
      </c>
      <c r="X359" t="s">
        <v>671</v>
      </c>
      <c r="Y359">
        <v>58</v>
      </c>
      <c r="Z359" t="s">
        <v>670</v>
      </c>
      <c r="AA359" t="s">
        <v>443</v>
      </c>
      <c r="AB359">
        <v>3</v>
      </c>
      <c r="AC359" t="s">
        <v>439</v>
      </c>
      <c r="AD359" s="92">
        <v>189</v>
      </c>
      <c r="AE359" t="s">
        <v>437</v>
      </c>
    </row>
    <row r="360" spans="1:31" x14ac:dyDescent="0.25">
      <c r="A360" t="s">
        <v>668</v>
      </c>
      <c r="B360">
        <v>358</v>
      </c>
      <c r="C360" t="s">
        <v>443</v>
      </c>
      <c r="D360">
        <v>1</v>
      </c>
      <c r="E360" t="s">
        <v>439</v>
      </c>
      <c r="F360" t="s">
        <v>476</v>
      </c>
      <c r="G360" t="s">
        <v>439</v>
      </c>
      <c r="H360">
        <v>58</v>
      </c>
      <c r="I360" t="s">
        <v>444</v>
      </c>
      <c r="J360" t="s">
        <v>675</v>
      </c>
      <c r="K360" t="s">
        <v>691</v>
      </c>
      <c r="L360" s="118" t="s">
        <v>676</v>
      </c>
      <c r="M360" t="s">
        <v>3</v>
      </c>
      <c r="N360" s="118" t="s">
        <v>674</v>
      </c>
      <c r="O360" t="s">
        <v>443</v>
      </c>
      <c r="P360">
        <v>2</v>
      </c>
      <c r="Q360" t="s">
        <v>439</v>
      </c>
      <c r="R360" t="s">
        <v>190</v>
      </c>
      <c r="S360" t="s">
        <v>444</v>
      </c>
      <c r="T360" t="s">
        <v>669</v>
      </c>
      <c r="U360">
        <v>58</v>
      </c>
      <c r="V360" t="s">
        <v>670</v>
      </c>
      <c r="W360" t="s">
        <v>448</v>
      </c>
      <c r="X360" t="s">
        <v>671</v>
      </c>
      <c r="Y360">
        <v>58</v>
      </c>
      <c r="Z360" t="s">
        <v>670</v>
      </c>
      <c r="AA360" t="s">
        <v>443</v>
      </c>
      <c r="AB360">
        <v>1</v>
      </c>
      <c r="AC360" t="s">
        <v>439</v>
      </c>
      <c r="AD360" s="92">
        <v>197</v>
      </c>
      <c r="AE360" t="s">
        <v>437</v>
      </c>
    </row>
    <row r="361" spans="1:31" x14ac:dyDescent="0.25">
      <c r="A361" t="s">
        <v>668</v>
      </c>
      <c r="B361">
        <v>359</v>
      </c>
      <c r="C361" t="s">
        <v>443</v>
      </c>
      <c r="D361">
        <v>1</v>
      </c>
      <c r="E361" t="s">
        <v>439</v>
      </c>
      <c r="F361" t="s">
        <v>476</v>
      </c>
      <c r="G361" t="s">
        <v>439</v>
      </c>
      <c r="H361">
        <v>58</v>
      </c>
      <c r="I361" t="s">
        <v>444</v>
      </c>
      <c r="J361" t="s">
        <v>675</v>
      </c>
      <c r="K361" t="s">
        <v>694</v>
      </c>
      <c r="L361" s="118" t="s">
        <v>676</v>
      </c>
      <c r="M361" t="s">
        <v>3</v>
      </c>
      <c r="N361" s="118" t="s">
        <v>674</v>
      </c>
      <c r="O361" t="s">
        <v>443</v>
      </c>
      <c r="P361">
        <v>2</v>
      </c>
      <c r="Q361" t="s">
        <v>439</v>
      </c>
      <c r="R361" t="s">
        <v>190</v>
      </c>
      <c r="S361" t="s">
        <v>444</v>
      </c>
      <c r="T361" t="s">
        <v>669</v>
      </c>
      <c r="U361">
        <v>58</v>
      </c>
      <c r="V361" t="s">
        <v>670</v>
      </c>
      <c r="W361" t="s">
        <v>448</v>
      </c>
      <c r="X361" t="s">
        <v>671</v>
      </c>
      <c r="Y361">
        <v>58</v>
      </c>
      <c r="Z361" t="s">
        <v>670</v>
      </c>
      <c r="AA361" t="s">
        <v>443</v>
      </c>
      <c r="AB361">
        <v>3</v>
      </c>
      <c r="AC361" t="s">
        <v>439</v>
      </c>
      <c r="AD361" s="92">
        <v>160</v>
      </c>
      <c r="AE361" t="s">
        <v>437</v>
      </c>
    </row>
    <row r="362" spans="1:31" x14ac:dyDescent="0.25">
      <c r="A362" t="s">
        <v>668</v>
      </c>
      <c r="B362">
        <v>360</v>
      </c>
      <c r="C362" t="s">
        <v>443</v>
      </c>
      <c r="D362">
        <v>1</v>
      </c>
      <c r="E362" t="s">
        <v>439</v>
      </c>
      <c r="F362" t="s">
        <v>476</v>
      </c>
      <c r="G362" t="s">
        <v>439</v>
      </c>
      <c r="H362">
        <v>59</v>
      </c>
      <c r="I362" t="s">
        <v>444</v>
      </c>
      <c r="J362" t="s">
        <v>675</v>
      </c>
      <c r="K362" t="s">
        <v>5</v>
      </c>
      <c r="L362" s="118" t="s">
        <v>676</v>
      </c>
      <c r="M362" t="s">
        <v>3</v>
      </c>
      <c r="N362" s="118" t="s">
        <v>674</v>
      </c>
      <c r="O362" t="s">
        <v>443</v>
      </c>
      <c r="P362">
        <v>2</v>
      </c>
      <c r="Q362" t="s">
        <v>439</v>
      </c>
      <c r="R362" t="s">
        <v>190</v>
      </c>
      <c r="S362" t="s">
        <v>444</v>
      </c>
      <c r="T362" t="s">
        <v>669</v>
      </c>
      <c r="U362">
        <v>59</v>
      </c>
      <c r="V362" t="s">
        <v>670</v>
      </c>
      <c r="W362" t="s">
        <v>448</v>
      </c>
      <c r="X362" t="s">
        <v>671</v>
      </c>
      <c r="Y362">
        <v>59</v>
      </c>
      <c r="Z362" t="s">
        <v>670</v>
      </c>
      <c r="AA362" t="s">
        <v>443</v>
      </c>
      <c r="AB362">
        <v>1</v>
      </c>
      <c r="AC362" t="s">
        <v>439</v>
      </c>
      <c r="AD362" s="92">
        <v>338</v>
      </c>
      <c r="AE362" t="s">
        <v>437</v>
      </c>
    </row>
    <row r="363" spans="1:31" x14ac:dyDescent="0.25">
      <c r="A363" t="s">
        <v>668</v>
      </c>
      <c r="B363">
        <v>361</v>
      </c>
      <c r="C363" t="s">
        <v>443</v>
      </c>
      <c r="D363">
        <v>1</v>
      </c>
      <c r="E363" t="s">
        <v>439</v>
      </c>
      <c r="F363" t="s">
        <v>476</v>
      </c>
      <c r="G363" t="s">
        <v>439</v>
      </c>
      <c r="H363">
        <v>59</v>
      </c>
      <c r="I363" t="s">
        <v>444</v>
      </c>
      <c r="J363" t="s">
        <v>675</v>
      </c>
      <c r="K363" t="s">
        <v>692</v>
      </c>
      <c r="L363" s="118" t="s">
        <v>676</v>
      </c>
      <c r="M363" t="s">
        <v>3</v>
      </c>
      <c r="N363" s="118" t="s">
        <v>674</v>
      </c>
      <c r="O363" t="s">
        <v>443</v>
      </c>
      <c r="P363">
        <v>2</v>
      </c>
      <c r="Q363" t="s">
        <v>439</v>
      </c>
      <c r="R363" t="s">
        <v>190</v>
      </c>
      <c r="S363" t="s">
        <v>444</v>
      </c>
      <c r="T363" t="s">
        <v>669</v>
      </c>
      <c r="U363">
        <v>59</v>
      </c>
      <c r="V363" t="s">
        <v>670</v>
      </c>
      <c r="W363" t="s">
        <v>448</v>
      </c>
      <c r="X363" t="s">
        <v>671</v>
      </c>
      <c r="Y363">
        <v>59</v>
      </c>
      <c r="Z363" t="s">
        <v>670</v>
      </c>
      <c r="AA363" t="s">
        <v>443</v>
      </c>
      <c r="AB363">
        <v>3</v>
      </c>
      <c r="AC363" t="s">
        <v>439</v>
      </c>
      <c r="AD363" s="92">
        <v>336</v>
      </c>
      <c r="AE363" t="s">
        <v>437</v>
      </c>
    </row>
    <row r="364" spans="1:31" x14ac:dyDescent="0.25">
      <c r="A364" t="s">
        <v>668</v>
      </c>
      <c r="B364">
        <v>362</v>
      </c>
      <c r="C364" t="s">
        <v>443</v>
      </c>
      <c r="D364">
        <v>1</v>
      </c>
      <c r="E364" t="s">
        <v>439</v>
      </c>
      <c r="F364" t="s">
        <v>476</v>
      </c>
      <c r="G364" t="s">
        <v>439</v>
      </c>
      <c r="H364">
        <v>59</v>
      </c>
      <c r="I364" t="s">
        <v>444</v>
      </c>
      <c r="J364" t="s">
        <v>675</v>
      </c>
      <c r="K364" t="s">
        <v>4</v>
      </c>
      <c r="L364" s="118" t="s">
        <v>676</v>
      </c>
      <c r="M364" t="s">
        <v>3</v>
      </c>
      <c r="N364" s="118" t="s">
        <v>674</v>
      </c>
      <c r="O364" t="s">
        <v>443</v>
      </c>
      <c r="P364">
        <v>2</v>
      </c>
      <c r="Q364" t="s">
        <v>439</v>
      </c>
      <c r="R364" t="s">
        <v>190</v>
      </c>
      <c r="S364" t="s">
        <v>444</v>
      </c>
      <c r="T364" t="s">
        <v>669</v>
      </c>
      <c r="U364">
        <v>59</v>
      </c>
      <c r="V364" t="s">
        <v>670</v>
      </c>
      <c r="W364" t="s">
        <v>448</v>
      </c>
      <c r="X364" t="s">
        <v>671</v>
      </c>
      <c r="Y364">
        <v>59</v>
      </c>
      <c r="Z364" t="s">
        <v>670</v>
      </c>
      <c r="AA364" t="s">
        <v>443</v>
      </c>
      <c r="AB364">
        <v>1</v>
      </c>
      <c r="AC364" t="s">
        <v>439</v>
      </c>
      <c r="AD364" s="92">
        <v>250</v>
      </c>
      <c r="AE364" t="s">
        <v>437</v>
      </c>
    </row>
    <row r="365" spans="1:31" x14ac:dyDescent="0.25">
      <c r="A365" t="s">
        <v>668</v>
      </c>
      <c r="B365">
        <v>363</v>
      </c>
      <c r="C365" t="s">
        <v>443</v>
      </c>
      <c r="D365">
        <v>1</v>
      </c>
      <c r="E365" t="s">
        <v>439</v>
      </c>
      <c r="F365" t="s">
        <v>476</v>
      </c>
      <c r="G365" t="s">
        <v>439</v>
      </c>
      <c r="H365">
        <v>59</v>
      </c>
      <c r="I365" t="s">
        <v>444</v>
      </c>
      <c r="J365" t="s">
        <v>675</v>
      </c>
      <c r="K365" t="s">
        <v>698</v>
      </c>
      <c r="L365" s="118" t="s">
        <v>676</v>
      </c>
      <c r="M365" t="s">
        <v>3</v>
      </c>
      <c r="N365" s="118" t="s">
        <v>674</v>
      </c>
      <c r="O365" t="s">
        <v>443</v>
      </c>
      <c r="P365">
        <v>2</v>
      </c>
      <c r="Q365" t="s">
        <v>439</v>
      </c>
      <c r="R365" t="s">
        <v>190</v>
      </c>
      <c r="S365" t="s">
        <v>444</v>
      </c>
      <c r="T365" t="s">
        <v>669</v>
      </c>
      <c r="U365">
        <v>59</v>
      </c>
      <c r="V365" t="s">
        <v>670</v>
      </c>
      <c r="W365" t="s">
        <v>448</v>
      </c>
      <c r="X365" t="s">
        <v>671</v>
      </c>
      <c r="Y365">
        <v>59</v>
      </c>
      <c r="Z365" t="s">
        <v>670</v>
      </c>
      <c r="AA365" t="s">
        <v>443</v>
      </c>
      <c r="AB365">
        <v>1</v>
      </c>
      <c r="AC365" t="s">
        <v>439</v>
      </c>
      <c r="AD365" s="92">
        <v>658</v>
      </c>
      <c r="AE365" t="s">
        <v>437</v>
      </c>
    </row>
    <row r="366" spans="1:31" x14ac:dyDescent="0.25">
      <c r="A366" t="s">
        <v>668</v>
      </c>
      <c r="B366">
        <v>364</v>
      </c>
      <c r="C366" t="s">
        <v>443</v>
      </c>
      <c r="D366">
        <v>1</v>
      </c>
      <c r="E366" t="s">
        <v>439</v>
      </c>
      <c r="F366" t="s">
        <v>476</v>
      </c>
      <c r="G366" t="s">
        <v>439</v>
      </c>
      <c r="H366">
        <v>59</v>
      </c>
      <c r="I366" t="s">
        <v>444</v>
      </c>
      <c r="J366" t="s">
        <v>675</v>
      </c>
      <c r="K366" t="s">
        <v>19</v>
      </c>
      <c r="L366" s="118" t="s">
        <v>676</v>
      </c>
      <c r="M366" t="s">
        <v>3</v>
      </c>
      <c r="N366" s="118" t="s">
        <v>674</v>
      </c>
      <c r="O366" t="s">
        <v>443</v>
      </c>
      <c r="P366">
        <v>2</v>
      </c>
      <c r="Q366" t="s">
        <v>439</v>
      </c>
      <c r="R366" t="s">
        <v>190</v>
      </c>
      <c r="S366" t="s">
        <v>444</v>
      </c>
      <c r="T366" t="s">
        <v>669</v>
      </c>
      <c r="U366">
        <v>59</v>
      </c>
      <c r="V366" t="s">
        <v>670</v>
      </c>
      <c r="W366" t="s">
        <v>448</v>
      </c>
      <c r="X366" t="s">
        <v>671</v>
      </c>
      <c r="Y366">
        <v>59</v>
      </c>
      <c r="Z366" t="s">
        <v>670</v>
      </c>
      <c r="AA366" t="s">
        <v>443</v>
      </c>
      <c r="AB366">
        <v>5</v>
      </c>
      <c r="AC366" t="s">
        <v>439</v>
      </c>
      <c r="AD366" s="92">
        <v>418</v>
      </c>
      <c r="AE366" t="s">
        <v>437</v>
      </c>
    </row>
    <row r="367" spans="1:31" x14ac:dyDescent="0.25">
      <c r="A367" t="s">
        <v>668</v>
      </c>
      <c r="B367">
        <v>365</v>
      </c>
      <c r="C367" t="s">
        <v>443</v>
      </c>
      <c r="D367">
        <v>1</v>
      </c>
      <c r="E367" t="s">
        <v>439</v>
      </c>
      <c r="F367" t="s">
        <v>476</v>
      </c>
      <c r="G367" t="s">
        <v>439</v>
      </c>
      <c r="H367">
        <v>59</v>
      </c>
      <c r="I367" t="s">
        <v>444</v>
      </c>
      <c r="J367" t="s">
        <v>675</v>
      </c>
      <c r="K367" t="s">
        <v>699</v>
      </c>
      <c r="L367" s="118" t="s">
        <v>676</v>
      </c>
      <c r="M367" t="s">
        <v>3</v>
      </c>
      <c r="N367" s="118" t="s">
        <v>674</v>
      </c>
      <c r="O367" t="s">
        <v>443</v>
      </c>
      <c r="P367">
        <v>2</v>
      </c>
      <c r="Q367" t="s">
        <v>439</v>
      </c>
      <c r="R367" t="s">
        <v>190</v>
      </c>
      <c r="S367" t="s">
        <v>444</v>
      </c>
      <c r="T367" t="s">
        <v>669</v>
      </c>
      <c r="U367">
        <v>59</v>
      </c>
      <c r="V367" t="s">
        <v>670</v>
      </c>
      <c r="W367" t="s">
        <v>448</v>
      </c>
      <c r="X367" t="s">
        <v>671</v>
      </c>
      <c r="Y367">
        <v>59</v>
      </c>
      <c r="Z367" t="s">
        <v>670</v>
      </c>
      <c r="AA367" t="s">
        <v>443</v>
      </c>
      <c r="AB367">
        <v>3</v>
      </c>
      <c r="AC367" t="s">
        <v>439</v>
      </c>
      <c r="AD367" s="92">
        <v>620</v>
      </c>
      <c r="AE367" t="s">
        <v>437</v>
      </c>
    </row>
    <row r="368" spans="1:31" x14ac:dyDescent="0.25">
      <c r="A368" t="s">
        <v>668</v>
      </c>
      <c r="B368">
        <v>366</v>
      </c>
      <c r="C368" t="s">
        <v>443</v>
      </c>
      <c r="D368">
        <v>1</v>
      </c>
      <c r="E368" t="s">
        <v>439</v>
      </c>
      <c r="F368" t="s">
        <v>476</v>
      </c>
      <c r="G368" t="s">
        <v>439</v>
      </c>
      <c r="H368">
        <v>59</v>
      </c>
      <c r="I368" t="s">
        <v>444</v>
      </c>
      <c r="J368" t="s">
        <v>675</v>
      </c>
      <c r="K368" t="s">
        <v>20</v>
      </c>
      <c r="L368" s="118" t="s">
        <v>676</v>
      </c>
      <c r="M368" t="s">
        <v>3</v>
      </c>
      <c r="N368" s="118" t="s">
        <v>674</v>
      </c>
      <c r="O368" t="s">
        <v>443</v>
      </c>
      <c r="P368">
        <v>2</v>
      </c>
      <c r="Q368" t="s">
        <v>439</v>
      </c>
      <c r="R368" t="s">
        <v>190</v>
      </c>
      <c r="S368" t="s">
        <v>444</v>
      </c>
      <c r="T368" t="s">
        <v>669</v>
      </c>
      <c r="U368">
        <v>59</v>
      </c>
      <c r="V368" t="s">
        <v>670</v>
      </c>
      <c r="W368" t="s">
        <v>448</v>
      </c>
      <c r="X368" t="s">
        <v>671</v>
      </c>
      <c r="Y368">
        <v>59</v>
      </c>
      <c r="Z368" t="s">
        <v>670</v>
      </c>
      <c r="AA368" t="s">
        <v>443</v>
      </c>
      <c r="AB368">
        <v>1</v>
      </c>
      <c r="AC368" t="s">
        <v>439</v>
      </c>
      <c r="AD368" s="92">
        <v>252</v>
      </c>
      <c r="AE368" t="s">
        <v>437</v>
      </c>
    </row>
    <row r="369" spans="1:31" x14ac:dyDescent="0.25">
      <c r="A369" t="s">
        <v>668</v>
      </c>
      <c r="B369">
        <v>367</v>
      </c>
      <c r="C369" t="s">
        <v>443</v>
      </c>
      <c r="D369">
        <v>1</v>
      </c>
      <c r="E369" t="s">
        <v>439</v>
      </c>
      <c r="F369" t="s">
        <v>476</v>
      </c>
      <c r="G369" t="s">
        <v>439</v>
      </c>
      <c r="H369">
        <v>59</v>
      </c>
      <c r="I369" t="s">
        <v>444</v>
      </c>
      <c r="J369" t="s">
        <v>675</v>
      </c>
      <c r="K369" t="s">
        <v>1</v>
      </c>
      <c r="L369" s="118" t="s">
        <v>676</v>
      </c>
      <c r="M369" t="s">
        <v>3</v>
      </c>
      <c r="N369" s="118" t="s">
        <v>674</v>
      </c>
      <c r="O369" t="s">
        <v>443</v>
      </c>
      <c r="P369">
        <v>2</v>
      </c>
      <c r="Q369" t="s">
        <v>439</v>
      </c>
      <c r="R369" t="s">
        <v>190</v>
      </c>
      <c r="S369" t="s">
        <v>444</v>
      </c>
      <c r="T369" t="s">
        <v>669</v>
      </c>
      <c r="U369">
        <v>59</v>
      </c>
      <c r="V369" t="s">
        <v>670</v>
      </c>
      <c r="W369" t="s">
        <v>448</v>
      </c>
      <c r="X369" t="s">
        <v>671</v>
      </c>
      <c r="Y369">
        <v>59</v>
      </c>
      <c r="Z369" t="s">
        <v>670</v>
      </c>
      <c r="AA369" t="s">
        <v>443</v>
      </c>
      <c r="AB369">
        <v>3</v>
      </c>
      <c r="AC369" t="s">
        <v>439</v>
      </c>
      <c r="AD369" s="92">
        <v>189</v>
      </c>
      <c r="AE369" t="s">
        <v>437</v>
      </c>
    </row>
    <row r="370" spans="1:31" x14ac:dyDescent="0.25">
      <c r="A370" t="s">
        <v>668</v>
      </c>
      <c r="B370">
        <v>368</v>
      </c>
      <c r="C370" t="s">
        <v>443</v>
      </c>
      <c r="D370">
        <v>1</v>
      </c>
      <c r="E370" t="s">
        <v>439</v>
      </c>
      <c r="F370" t="s">
        <v>476</v>
      </c>
      <c r="G370" t="s">
        <v>439</v>
      </c>
      <c r="H370">
        <v>59</v>
      </c>
      <c r="I370" t="s">
        <v>444</v>
      </c>
      <c r="J370" t="s">
        <v>675</v>
      </c>
      <c r="K370" t="s">
        <v>691</v>
      </c>
      <c r="L370" s="118" t="s">
        <v>676</v>
      </c>
      <c r="M370" t="s">
        <v>3</v>
      </c>
      <c r="N370" s="118" t="s">
        <v>674</v>
      </c>
      <c r="O370" t="s">
        <v>443</v>
      </c>
      <c r="P370">
        <v>2</v>
      </c>
      <c r="Q370" t="s">
        <v>439</v>
      </c>
      <c r="R370" t="s">
        <v>190</v>
      </c>
      <c r="S370" t="s">
        <v>444</v>
      </c>
      <c r="T370" t="s">
        <v>669</v>
      </c>
      <c r="U370">
        <v>59</v>
      </c>
      <c r="V370" t="s">
        <v>670</v>
      </c>
      <c r="W370" t="s">
        <v>448</v>
      </c>
      <c r="X370" t="s">
        <v>671</v>
      </c>
      <c r="Y370">
        <v>59</v>
      </c>
      <c r="Z370" t="s">
        <v>670</v>
      </c>
      <c r="AA370" t="s">
        <v>443</v>
      </c>
      <c r="AB370">
        <v>1</v>
      </c>
      <c r="AC370" t="s">
        <v>439</v>
      </c>
      <c r="AD370" s="92">
        <v>197</v>
      </c>
      <c r="AE370" t="s">
        <v>437</v>
      </c>
    </row>
    <row r="371" spans="1:31" x14ac:dyDescent="0.25">
      <c r="A371" t="s">
        <v>668</v>
      </c>
      <c r="B371">
        <v>369</v>
      </c>
      <c r="C371" t="s">
        <v>443</v>
      </c>
      <c r="D371">
        <v>1</v>
      </c>
      <c r="E371" t="s">
        <v>439</v>
      </c>
      <c r="F371" t="s">
        <v>476</v>
      </c>
      <c r="G371" t="s">
        <v>439</v>
      </c>
      <c r="H371">
        <v>59</v>
      </c>
      <c r="I371" t="s">
        <v>444</v>
      </c>
      <c r="J371" t="s">
        <v>675</v>
      </c>
      <c r="K371" t="s">
        <v>694</v>
      </c>
      <c r="L371" s="118" t="s">
        <v>676</v>
      </c>
      <c r="M371" t="s">
        <v>3</v>
      </c>
      <c r="N371" s="118" t="s">
        <v>674</v>
      </c>
      <c r="O371" t="s">
        <v>443</v>
      </c>
      <c r="P371">
        <v>2</v>
      </c>
      <c r="Q371" t="s">
        <v>439</v>
      </c>
      <c r="R371" t="s">
        <v>190</v>
      </c>
      <c r="S371" t="s">
        <v>444</v>
      </c>
      <c r="T371" t="s">
        <v>669</v>
      </c>
      <c r="U371">
        <v>59</v>
      </c>
      <c r="V371" t="s">
        <v>670</v>
      </c>
      <c r="W371" t="s">
        <v>448</v>
      </c>
      <c r="X371" t="s">
        <v>671</v>
      </c>
      <c r="Y371">
        <v>59</v>
      </c>
      <c r="Z371" t="s">
        <v>670</v>
      </c>
      <c r="AA371" t="s">
        <v>443</v>
      </c>
      <c r="AB371">
        <v>3</v>
      </c>
      <c r="AC371" t="s">
        <v>439</v>
      </c>
      <c r="AD371" s="92">
        <v>160</v>
      </c>
      <c r="AE371" t="s">
        <v>437</v>
      </c>
    </row>
    <row r="372" spans="1:31" x14ac:dyDescent="0.25">
      <c r="A372" t="s">
        <v>668</v>
      </c>
      <c r="B372">
        <v>370</v>
      </c>
      <c r="C372" t="s">
        <v>443</v>
      </c>
      <c r="D372">
        <v>1</v>
      </c>
      <c r="E372" t="s">
        <v>439</v>
      </c>
      <c r="F372" t="s">
        <v>476</v>
      </c>
      <c r="G372" t="s">
        <v>439</v>
      </c>
      <c r="H372">
        <v>60</v>
      </c>
      <c r="I372" t="s">
        <v>444</v>
      </c>
      <c r="J372" t="s">
        <v>675</v>
      </c>
      <c r="K372" t="s">
        <v>5</v>
      </c>
      <c r="L372" s="118" t="s">
        <v>676</v>
      </c>
      <c r="M372" t="s">
        <v>3</v>
      </c>
      <c r="N372" s="118" t="s">
        <v>674</v>
      </c>
      <c r="O372" t="s">
        <v>443</v>
      </c>
      <c r="P372">
        <v>2</v>
      </c>
      <c r="Q372" t="s">
        <v>439</v>
      </c>
      <c r="R372" t="s">
        <v>190</v>
      </c>
      <c r="S372" t="s">
        <v>444</v>
      </c>
      <c r="T372" t="s">
        <v>669</v>
      </c>
      <c r="U372">
        <v>60</v>
      </c>
      <c r="V372" t="s">
        <v>670</v>
      </c>
      <c r="W372" t="s">
        <v>448</v>
      </c>
      <c r="X372" t="s">
        <v>671</v>
      </c>
      <c r="Y372">
        <v>60</v>
      </c>
      <c r="Z372" t="s">
        <v>670</v>
      </c>
      <c r="AA372" t="s">
        <v>443</v>
      </c>
      <c r="AB372">
        <v>1</v>
      </c>
      <c r="AC372" t="s">
        <v>439</v>
      </c>
      <c r="AD372" s="92">
        <v>338</v>
      </c>
      <c r="AE372" t="s">
        <v>437</v>
      </c>
    </row>
    <row r="373" spans="1:31" x14ac:dyDescent="0.25">
      <c r="A373" t="s">
        <v>668</v>
      </c>
      <c r="B373">
        <v>371</v>
      </c>
      <c r="C373" t="s">
        <v>443</v>
      </c>
      <c r="D373">
        <v>1</v>
      </c>
      <c r="E373" t="s">
        <v>439</v>
      </c>
      <c r="F373" t="s">
        <v>476</v>
      </c>
      <c r="G373" t="s">
        <v>439</v>
      </c>
      <c r="H373">
        <v>60</v>
      </c>
      <c r="I373" t="s">
        <v>444</v>
      </c>
      <c r="J373" t="s">
        <v>675</v>
      </c>
      <c r="K373" t="s">
        <v>692</v>
      </c>
      <c r="L373" s="118" t="s">
        <v>676</v>
      </c>
      <c r="M373" t="s">
        <v>3</v>
      </c>
      <c r="N373" s="118" t="s">
        <v>674</v>
      </c>
      <c r="O373" t="s">
        <v>443</v>
      </c>
      <c r="P373">
        <v>2</v>
      </c>
      <c r="Q373" t="s">
        <v>439</v>
      </c>
      <c r="R373" t="s">
        <v>190</v>
      </c>
      <c r="S373" t="s">
        <v>444</v>
      </c>
      <c r="T373" t="s">
        <v>669</v>
      </c>
      <c r="U373">
        <v>60</v>
      </c>
      <c r="V373" t="s">
        <v>670</v>
      </c>
      <c r="W373" t="s">
        <v>448</v>
      </c>
      <c r="X373" t="s">
        <v>671</v>
      </c>
      <c r="Y373">
        <v>60</v>
      </c>
      <c r="Z373" t="s">
        <v>670</v>
      </c>
      <c r="AA373" t="s">
        <v>443</v>
      </c>
      <c r="AB373">
        <v>3</v>
      </c>
      <c r="AC373" t="s">
        <v>439</v>
      </c>
      <c r="AD373" s="92">
        <v>336</v>
      </c>
      <c r="AE373" t="s">
        <v>437</v>
      </c>
    </row>
    <row r="374" spans="1:31" x14ac:dyDescent="0.25">
      <c r="A374" t="s">
        <v>668</v>
      </c>
      <c r="B374">
        <v>372</v>
      </c>
      <c r="C374" t="s">
        <v>443</v>
      </c>
      <c r="D374">
        <v>1</v>
      </c>
      <c r="E374" t="s">
        <v>439</v>
      </c>
      <c r="F374" t="s">
        <v>476</v>
      </c>
      <c r="G374" t="s">
        <v>439</v>
      </c>
      <c r="H374">
        <v>60</v>
      </c>
      <c r="I374" t="s">
        <v>444</v>
      </c>
      <c r="J374" t="s">
        <v>675</v>
      </c>
      <c r="K374" t="s">
        <v>4</v>
      </c>
      <c r="L374" s="118" t="s">
        <v>676</v>
      </c>
      <c r="M374" t="s">
        <v>3</v>
      </c>
      <c r="N374" s="118" t="s">
        <v>674</v>
      </c>
      <c r="O374" t="s">
        <v>443</v>
      </c>
      <c r="P374">
        <v>2</v>
      </c>
      <c r="Q374" t="s">
        <v>439</v>
      </c>
      <c r="R374" t="s">
        <v>190</v>
      </c>
      <c r="S374" t="s">
        <v>444</v>
      </c>
      <c r="T374" t="s">
        <v>669</v>
      </c>
      <c r="U374">
        <v>60</v>
      </c>
      <c r="V374" t="s">
        <v>670</v>
      </c>
      <c r="W374" t="s">
        <v>448</v>
      </c>
      <c r="X374" t="s">
        <v>671</v>
      </c>
      <c r="Y374">
        <v>60</v>
      </c>
      <c r="Z374" t="s">
        <v>670</v>
      </c>
      <c r="AA374" t="s">
        <v>443</v>
      </c>
      <c r="AB374">
        <v>1</v>
      </c>
      <c r="AC374" t="s">
        <v>439</v>
      </c>
      <c r="AD374" s="92">
        <v>250</v>
      </c>
      <c r="AE374" t="s">
        <v>437</v>
      </c>
    </row>
    <row r="375" spans="1:31" x14ac:dyDescent="0.25">
      <c r="A375" t="s">
        <v>668</v>
      </c>
      <c r="B375">
        <v>373</v>
      </c>
      <c r="C375" t="s">
        <v>443</v>
      </c>
      <c r="D375">
        <v>1</v>
      </c>
      <c r="E375" t="s">
        <v>439</v>
      </c>
      <c r="F375" t="s">
        <v>476</v>
      </c>
      <c r="G375" t="s">
        <v>439</v>
      </c>
      <c r="H375">
        <v>60</v>
      </c>
      <c r="I375" t="s">
        <v>444</v>
      </c>
      <c r="J375" t="s">
        <v>675</v>
      </c>
      <c r="K375" t="s">
        <v>698</v>
      </c>
      <c r="L375" s="118" t="s">
        <v>676</v>
      </c>
      <c r="M375" t="s">
        <v>3</v>
      </c>
      <c r="N375" s="118" t="s">
        <v>674</v>
      </c>
      <c r="O375" t="s">
        <v>443</v>
      </c>
      <c r="P375">
        <v>2</v>
      </c>
      <c r="Q375" t="s">
        <v>439</v>
      </c>
      <c r="R375" t="s">
        <v>190</v>
      </c>
      <c r="S375" t="s">
        <v>444</v>
      </c>
      <c r="T375" t="s">
        <v>669</v>
      </c>
      <c r="U375">
        <v>60</v>
      </c>
      <c r="V375" t="s">
        <v>670</v>
      </c>
      <c r="W375" t="s">
        <v>448</v>
      </c>
      <c r="X375" t="s">
        <v>671</v>
      </c>
      <c r="Y375">
        <v>60</v>
      </c>
      <c r="Z375" t="s">
        <v>670</v>
      </c>
      <c r="AA375" t="s">
        <v>443</v>
      </c>
      <c r="AB375">
        <v>1</v>
      </c>
      <c r="AC375" t="s">
        <v>439</v>
      </c>
      <c r="AD375" s="92">
        <v>658</v>
      </c>
      <c r="AE375" t="s">
        <v>437</v>
      </c>
    </row>
    <row r="376" spans="1:31" x14ac:dyDescent="0.25">
      <c r="A376" t="s">
        <v>668</v>
      </c>
      <c r="B376">
        <v>374</v>
      </c>
      <c r="C376" t="s">
        <v>443</v>
      </c>
      <c r="D376">
        <v>1</v>
      </c>
      <c r="E376" t="s">
        <v>439</v>
      </c>
      <c r="F376" t="s">
        <v>476</v>
      </c>
      <c r="G376" t="s">
        <v>439</v>
      </c>
      <c r="H376">
        <v>60</v>
      </c>
      <c r="I376" t="s">
        <v>444</v>
      </c>
      <c r="J376" t="s">
        <v>675</v>
      </c>
      <c r="K376" t="s">
        <v>19</v>
      </c>
      <c r="L376" s="118" t="s">
        <v>676</v>
      </c>
      <c r="M376" t="s">
        <v>3</v>
      </c>
      <c r="N376" s="118" t="s">
        <v>674</v>
      </c>
      <c r="O376" t="s">
        <v>443</v>
      </c>
      <c r="P376">
        <v>2</v>
      </c>
      <c r="Q376" t="s">
        <v>439</v>
      </c>
      <c r="R376" t="s">
        <v>190</v>
      </c>
      <c r="S376" t="s">
        <v>444</v>
      </c>
      <c r="T376" t="s">
        <v>669</v>
      </c>
      <c r="U376">
        <v>60</v>
      </c>
      <c r="V376" t="s">
        <v>670</v>
      </c>
      <c r="W376" t="s">
        <v>448</v>
      </c>
      <c r="X376" t="s">
        <v>671</v>
      </c>
      <c r="Y376">
        <v>60</v>
      </c>
      <c r="Z376" t="s">
        <v>670</v>
      </c>
      <c r="AA376" t="s">
        <v>443</v>
      </c>
      <c r="AB376">
        <v>5</v>
      </c>
      <c r="AC376" t="s">
        <v>439</v>
      </c>
      <c r="AD376" s="92">
        <v>418</v>
      </c>
      <c r="AE376" t="s">
        <v>437</v>
      </c>
    </row>
    <row r="377" spans="1:31" x14ac:dyDescent="0.25">
      <c r="A377" t="s">
        <v>668</v>
      </c>
      <c r="B377">
        <v>375</v>
      </c>
      <c r="C377" t="s">
        <v>443</v>
      </c>
      <c r="D377">
        <v>1</v>
      </c>
      <c r="E377" t="s">
        <v>439</v>
      </c>
      <c r="F377" t="s">
        <v>476</v>
      </c>
      <c r="G377" t="s">
        <v>439</v>
      </c>
      <c r="H377">
        <v>60</v>
      </c>
      <c r="I377" t="s">
        <v>444</v>
      </c>
      <c r="J377" t="s">
        <v>675</v>
      </c>
      <c r="K377" t="s">
        <v>699</v>
      </c>
      <c r="L377" s="118" t="s">
        <v>676</v>
      </c>
      <c r="M377" t="s">
        <v>3</v>
      </c>
      <c r="N377" s="118" t="s">
        <v>674</v>
      </c>
      <c r="O377" t="s">
        <v>443</v>
      </c>
      <c r="P377">
        <v>2</v>
      </c>
      <c r="Q377" t="s">
        <v>439</v>
      </c>
      <c r="R377" t="s">
        <v>190</v>
      </c>
      <c r="S377" t="s">
        <v>444</v>
      </c>
      <c r="T377" t="s">
        <v>669</v>
      </c>
      <c r="U377">
        <v>60</v>
      </c>
      <c r="V377" t="s">
        <v>670</v>
      </c>
      <c r="W377" t="s">
        <v>448</v>
      </c>
      <c r="X377" t="s">
        <v>671</v>
      </c>
      <c r="Y377">
        <v>60</v>
      </c>
      <c r="Z377" t="s">
        <v>670</v>
      </c>
      <c r="AA377" t="s">
        <v>443</v>
      </c>
      <c r="AB377">
        <v>3</v>
      </c>
      <c r="AC377" t="s">
        <v>439</v>
      </c>
      <c r="AD377" s="92">
        <v>620</v>
      </c>
      <c r="AE377" t="s">
        <v>437</v>
      </c>
    </row>
    <row r="378" spans="1:31" x14ac:dyDescent="0.25">
      <c r="A378" t="s">
        <v>668</v>
      </c>
      <c r="B378">
        <v>376</v>
      </c>
      <c r="C378" t="s">
        <v>443</v>
      </c>
      <c r="D378">
        <v>1</v>
      </c>
      <c r="E378" t="s">
        <v>439</v>
      </c>
      <c r="F378" t="s">
        <v>476</v>
      </c>
      <c r="G378" t="s">
        <v>439</v>
      </c>
      <c r="H378">
        <v>60</v>
      </c>
      <c r="I378" t="s">
        <v>444</v>
      </c>
      <c r="J378" t="s">
        <v>675</v>
      </c>
      <c r="K378" t="s">
        <v>20</v>
      </c>
      <c r="L378" s="118" t="s">
        <v>676</v>
      </c>
      <c r="M378" t="s">
        <v>3</v>
      </c>
      <c r="N378" s="118" t="s">
        <v>674</v>
      </c>
      <c r="O378" t="s">
        <v>443</v>
      </c>
      <c r="P378">
        <v>2</v>
      </c>
      <c r="Q378" t="s">
        <v>439</v>
      </c>
      <c r="R378" t="s">
        <v>190</v>
      </c>
      <c r="S378" t="s">
        <v>444</v>
      </c>
      <c r="T378" t="s">
        <v>669</v>
      </c>
      <c r="U378">
        <v>60</v>
      </c>
      <c r="V378" t="s">
        <v>670</v>
      </c>
      <c r="W378" t="s">
        <v>448</v>
      </c>
      <c r="X378" t="s">
        <v>671</v>
      </c>
      <c r="Y378">
        <v>60</v>
      </c>
      <c r="Z378" t="s">
        <v>670</v>
      </c>
      <c r="AA378" t="s">
        <v>443</v>
      </c>
      <c r="AB378">
        <v>1</v>
      </c>
      <c r="AC378" t="s">
        <v>439</v>
      </c>
      <c r="AD378" s="92">
        <v>252</v>
      </c>
      <c r="AE378" t="s">
        <v>437</v>
      </c>
    </row>
    <row r="379" spans="1:31" x14ac:dyDescent="0.25">
      <c r="A379" t="s">
        <v>668</v>
      </c>
      <c r="B379">
        <v>377</v>
      </c>
      <c r="C379" t="s">
        <v>443</v>
      </c>
      <c r="D379">
        <v>1</v>
      </c>
      <c r="E379" t="s">
        <v>439</v>
      </c>
      <c r="F379" t="s">
        <v>476</v>
      </c>
      <c r="G379" t="s">
        <v>439</v>
      </c>
      <c r="H379">
        <v>60</v>
      </c>
      <c r="I379" t="s">
        <v>444</v>
      </c>
      <c r="J379" t="s">
        <v>675</v>
      </c>
      <c r="K379" t="s">
        <v>1</v>
      </c>
      <c r="L379" s="118" t="s">
        <v>676</v>
      </c>
      <c r="M379" t="s">
        <v>3</v>
      </c>
      <c r="N379" s="118" t="s">
        <v>674</v>
      </c>
      <c r="O379" t="s">
        <v>443</v>
      </c>
      <c r="P379">
        <v>2</v>
      </c>
      <c r="Q379" t="s">
        <v>439</v>
      </c>
      <c r="R379" t="s">
        <v>190</v>
      </c>
      <c r="S379" t="s">
        <v>444</v>
      </c>
      <c r="T379" t="s">
        <v>669</v>
      </c>
      <c r="U379">
        <v>60</v>
      </c>
      <c r="V379" t="s">
        <v>670</v>
      </c>
      <c r="W379" t="s">
        <v>448</v>
      </c>
      <c r="X379" t="s">
        <v>671</v>
      </c>
      <c r="Y379">
        <v>60</v>
      </c>
      <c r="Z379" t="s">
        <v>670</v>
      </c>
      <c r="AA379" t="s">
        <v>443</v>
      </c>
      <c r="AB379">
        <v>3</v>
      </c>
      <c r="AC379" t="s">
        <v>439</v>
      </c>
      <c r="AD379" s="92">
        <v>189</v>
      </c>
      <c r="AE379" t="s">
        <v>437</v>
      </c>
    </row>
    <row r="380" spans="1:31" x14ac:dyDescent="0.25">
      <c r="A380" t="s">
        <v>668</v>
      </c>
      <c r="B380">
        <v>378</v>
      </c>
      <c r="C380" t="s">
        <v>443</v>
      </c>
      <c r="D380">
        <v>1</v>
      </c>
      <c r="E380" t="s">
        <v>439</v>
      </c>
      <c r="F380" t="s">
        <v>476</v>
      </c>
      <c r="G380" t="s">
        <v>439</v>
      </c>
      <c r="H380">
        <v>60</v>
      </c>
      <c r="I380" t="s">
        <v>444</v>
      </c>
      <c r="J380" t="s">
        <v>675</v>
      </c>
      <c r="K380" t="s">
        <v>691</v>
      </c>
      <c r="L380" s="118" t="s">
        <v>676</v>
      </c>
      <c r="M380" t="s">
        <v>3</v>
      </c>
      <c r="N380" s="118" t="s">
        <v>674</v>
      </c>
      <c r="O380" t="s">
        <v>443</v>
      </c>
      <c r="P380">
        <v>2</v>
      </c>
      <c r="Q380" t="s">
        <v>439</v>
      </c>
      <c r="R380" t="s">
        <v>190</v>
      </c>
      <c r="S380" t="s">
        <v>444</v>
      </c>
      <c r="T380" t="s">
        <v>669</v>
      </c>
      <c r="U380">
        <v>60</v>
      </c>
      <c r="V380" t="s">
        <v>670</v>
      </c>
      <c r="W380" t="s">
        <v>448</v>
      </c>
      <c r="X380" t="s">
        <v>671</v>
      </c>
      <c r="Y380">
        <v>60</v>
      </c>
      <c r="Z380" t="s">
        <v>670</v>
      </c>
      <c r="AA380" t="s">
        <v>443</v>
      </c>
      <c r="AB380">
        <v>1</v>
      </c>
      <c r="AC380" t="s">
        <v>439</v>
      </c>
      <c r="AD380" s="92">
        <v>197</v>
      </c>
      <c r="AE380" t="s">
        <v>437</v>
      </c>
    </row>
    <row r="381" spans="1:31" x14ac:dyDescent="0.25">
      <c r="A381" t="s">
        <v>668</v>
      </c>
      <c r="B381">
        <v>379</v>
      </c>
      <c r="C381" t="s">
        <v>443</v>
      </c>
      <c r="D381">
        <v>1</v>
      </c>
      <c r="E381" t="s">
        <v>439</v>
      </c>
      <c r="F381" t="s">
        <v>476</v>
      </c>
      <c r="G381" t="s">
        <v>439</v>
      </c>
      <c r="H381">
        <v>60</v>
      </c>
      <c r="I381" t="s">
        <v>444</v>
      </c>
      <c r="J381" t="s">
        <v>675</v>
      </c>
      <c r="K381" t="s">
        <v>694</v>
      </c>
      <c r="L381" s="118" t="s">
        <v>676</v>
      </c>
      <c r="M381" t="s">
        <v>3</v>
      </c>
      <c r="N381" s="118" t="s">
        <v>674</v>
      </c>
      <c r="O381" t="s">
        <v>443</v>
      </c>
      <c r="P381">
        <v>2</v>
      </c>
      <c r="Q381" t="s">
        <v>439</v>
      </c>
      <c r="R381" t="s">
        <v>190</v>
      </c>
      <c r="S381" t="s">
        <v>444</v>
      </c>
      <c r="T381" t="s">
        <v>669</v>
      </c>
      <c r="U381">
        <v>60</v>
      </c>
      <c r="V381" t="s">
        <v>670</v>
      </c>
      <c r="W381" t="s">
        <v>448</v>
      </c>
      <c r="X381" t="s">
        <v>671</v>
      </c>
      <c r="Y381">
        <v>60</v>
      </c>
      <c r="Z381" t="s">
        <v>670</v>
      </c>
      <c r="AA381" t="s">
        <v>443</v>
      </c>
      <c r="AB381">
        <v>3</v>
      </c>
      <c r="AC381" t="s">
        <v>439</v>
      </c>
      <c r="AD381" s="92">
        <v>160</v>
      </c>
      <c r="AE381" t="s">
        <v>437</v>
      </c>
    </row>
    <row r="382" spans="1:31" x14ac:dyDescent="0.25">
      <c r="A382" t="s">
        <v>668</v>
      </c>
      <c r="B382">
        <v>380</v>
      </c>
      <c r="C382" t="s">
        <v>443</v>
      </c>
      <c r="D382">
        <v>1</v>
      </c>
      <c r="E382" t="s">
        <v>439</v>
      </c>
      <c r="F382" t="s">
        <v>476</v>
      </c>
      <c r="G382" t="s">
        <v>439</v>
      </c>
      <c r="H382">
        <v>61</v>
      </c>
      <c r="I382" t="s">
        <v>444</v>
      </c>
      <c r="J382" t="s">
        <v>675</v>
      </c>
      <c r="K382" t="s">
        <v>5</v>
      </c>
      <c r="L382" s="118" t="s">
        <v>676</v>
      </c>
      <c r="M382" t="s">
        <v>3</v>
      </c>
      <c r="N382" s="118" t="s">
        <v>674</v>
      </c>
      <c r="O382" t="s">
        <v>443</v>
      </c>
      <c r="P382">
        <v>2</v>
      </c>
      <c r="Q382" t="s">
        <v>439</v>
      </c>
      <c r="R382" t="s">
        <v>190</v>
      </c>
      <c r="S382" t="s">
        <v>444</v>
      </c>
      <c r="T382" t="s">
        <v>669</v>
      </c>
      <c r="U382">
        <v>61</v>
      </c>
      <c r="V382" t="s">
        <v>670</v>
      </c>
      <c r="W382" t="s">
        <v>448</v>
      </c>
      <c r="X382" t="s">
        <v>671</v>
      </c>
      <c r="Y382">
        <v>61</v>
      </c>
      <c r="Z382" t="s">
        <v>670</v>
      </c>
      <c r="AA382" t="s">
        <v>443</v>
      </c>
      <c r="AB382">
        <v>1</v>
      </c>
      <c r="AC382" t="s">
        <v>439</v>
      </c>
      <c r="AD382" s="92">
        <v>338</v>
      </c>
      <c r="AE382" t="s">
        <v>437</v>
      </c>
    </row>
    <row r="383" spans="1:31" x14ac:dyDescent="0.25">
      <c r="A383" t="s">
        <v>668</v>
      </c>
      <c r="B383">
        <v>381</v>
      </c>
      <c r="C383" t="s">
        <v>443</v>
      </c>
      <c r="D383">
        <v>1</v>
      </c>
      <c r="E383" t="s">
        <v>439</v>
      </c>
      <c r="F383" t="s">
        <v>476</v>
      </c>
      <c r="G383" t="s">
        <v>439</v>
      </c>
      <c r="H383">
        <v>61</v>
      </c>
      <c r="I383" t="s">
        <v>444</v>
      </c>
      <c r="J383" t="s">
        <v>675</v>
      </c>
      <c r="K383" t="s">
        <v>692</v>
      </c>
      <c r="L383" s="118" t="s">
        <v>676</v>
      </c>
      <c r="M383" t="s">
        <v>3</v>
      </c>
      <c r="N383" s="118" t="s">
        <v>674</v>
      </c>
      <c r="O383" t="s">
        <v>443</v>
      </c>
      <c r="P383">
        <v>2</v>
      </c>
      <c r="Q383" t="s">
        <v>439</v>
      </c>
      <c r="R383" t="s">
        <v>190</v>
      </c>
      <c r="S383" t="s">
        <v>444</v>
      </c>
      <c r="T383" t="s">
        <v>669</v>
      </c>
      <c r="U383">
        <v>61</v>
      </c>
      <c r="V383" t="s">
        <v>670</v>
      </c>
      <c r="W383" t="s">
        <v>448</v>
      </c>
      <c r="X383" t="s">
        <v>671</v>
      </c>
      <c r="Y383">
        <v>61</v>
      </c>
      <c r="Z383" t="s">
        <v>670</v>
      </c>
      <c r="AA383" t="s">
        <v>443</v>
      </c>
      <c r="AB383">
        <v>3</v>
      </c>
      <c r="AC383" t="s">
        <v>439</v>
      </c>
      <c r="AD383" s="92">
        <v>336</v>
      </c>
      <c r="AE383" t="s">
        <v>437</v>
      </c>
    </row>
    <row r="384" spans="1:31" x14ac:dyDescent="0.25">
      <c r="A384" t="s">
        <v>668</v>
      </c>
      <c r="B384">
        <v>382</v>
      </c>
      <c r="C384" t="s">
        <v>443</v>
      </c>
      <c r="D384">
        <v>1</v>
      </c>
      <c r="E384" t="s">
        <v>439</v>
      </c>
      <c r="F384" t="s">
        <v>476</v>
      </c>
      <c r="G384" t="s">
        <v>439</v>
      </c>
      <c r="H384">
        <v>61</v>
      </c>
      <c r="I384" t="s">
        <v>444</v>
      </c>
      <c r="J384" t="s">
        <v>675</v>
      </c>
      <c r="K384" t="s">
        <v>4</v>
      </c>
      <c r="L384" s="118" t="s">
        <v>676</v>
      </c>
      <c r="M384" t="s">
        <v>3</v>
      </c>
      <c r="N384" s="118" t="s">
        <v>674</v>
      </c>
      <c r="O384" t="s">
        <v>443</v>
      </c>
      <c r="P384">
        <v>2</v>
      </c>
      <c r="Q384" t="s">
        <v>439</v>
      </c>
      <c r="R384" t="s">
        <v>190</v>
      </c>
      <c r="S384" t="s">
        <v>444</v>
      </c>
      <c r="T384" t="s">
        <v>669</v>
      </c>
      <c r="U384">
        <v>61</v>
      </c>
      <c r="V384" t="s">
        <v>670</v>
      </c>
      <c r="W384" t="s">
        <v>448</v>
      </c>
      <c r="X384" t="s">
        <v>671</v>
      </c>
      <c r="Y384">
        <v>61</v>
      </c>
      <c r="Z384" t="s">
        <v>670</v>
      </c>
      <c r="AA384" t="s">
        <v>443</v>
      </c>
      <c r="AB384">
        <v>1</v>
      </c>
      <c r="AC384" t="s">
        <v>439</v>
      </c>
      <c r="AD384" s="92">
        <v>250</v>
      </c>
      <c r="AE384" t="s">
        <v>437</v>
      </c>
    </row>
    <row r="385" spans="1:31" x14ac:dyDescent="0.25">
      <c r="A385" t="s">
        <v>668</v>
      </c>
      <c r="B385">
        <v>383</v>
      </c>
      <c r="C385" t="s">
        <v>443</v>
      </c>
      <c r="D385">
        <v>1</v>
      </c>
      <c r="E385" t="s">
        <v>439</v>
      </c>
      <c r="F385" t="s">
        <v>476</v>
      </c>
      <c r="G385" t="s">
        <v>439</v>
      </c>
      <c r="H385">
        <v>61</v>
      </c>
      <c r="I385" t="s">
        <v>444</v>
      </c>
      <c r="J385" t="s">
        <v>675</v>
      </c>
      <c r="K385" t="s">
        <v>698</v>
      </c>
      <c r="L385" s="118" t="s">
        <v>676</v>
      </c>
      <c r="M385" t="s">
        <v>3</v>
      </c>
      <c r="N385" s="118" t="s">
        <v>674</v>
      </c>
      <c r="O385" t="s">
        <v>443</v>
      </c>
      <c r="P385">
        <v>2</v>
      </c>
      <c r="Q385" t="s">
        <v>439</v>
      </c>
      <c r="R385" t="s">
        <v>190</v>
      </c>
      <c r="S385" t="s">
        <v>444</v>
      </c>
      <c r="T385" t="s">
        <v>669</v>
      </c>
      <c r="U385">
        <v>61</v>
      </c>
      <c r="V385" t="s">
        <v>670</v>
      </c>
      <c r="W385" t="s">
        <v>448</v>
      </c>
      <c r="X385" t="s">
        <v>671</v>
      </c>
      <c r="Y385">
        <v>61</v>
      </c>
      <c r="Z385" t="s">
        <v>670</v>
      </c>
      <c r="AA385" t="s">
        <v>443</v>
      </c>
      <c r="AB385">
        <v>1</v>
      </c>
      <c r="AC385" t="s">
        <v>439</v>
      </c>
      <c r="AD385" s="92">
        <v>658</v>
      </c>
      <c r="AE385" t="s">
        <v>437</v>
      </c>
    </row>
    <row r="386" spans="1:31" x14ac:dyDescent="0.25">
      <c r="A386" t="s">
        <v>668</v>
      </c>
      <c r="B386">
        <v>384</v>
      </c>
      <c r="C386" t="s">
        <v>443</v>
      </c>
      <c r="D386">
        <v>1</v>
      </c>
      <c r="E386" t="s">
        <v>439</v>
      </c>
      <c r="F386" t="s">
        <v>476</v>
      </c>
      <c r="G386" t="s">
        <v>439</v>
      </c>
      <c r="H386">
        <v>61</v>
      </c>
      <c r="I386" t="s">
        <v>444</v>
      </c>
      <c r="J386" t="s">
        <v>675</v>
      </c>
      <c r="K386" t="s">
        <v>19</v>
      </c>
      <c r="L386" s="118" t="s">
        <v>676</v>
      </c>
      <c r="M386" t="s">
        <v>3</v>
      </c>
      <c r="N386" s="118" t="s">
        <v>674</v>
      </c>
      <c r="O386" t="s">
        <v>443</v>
      </c>
      <c r="P386">
        <v>2</v>
      </c>
      <c r="Q386" t="s">
        <v>439</v>
      </c>
      <c r="R386" t="s">
        <v>190</v>
      </c>
      <c r="S386" t="s">
        <v>444</v>
      </c>
      <c r="T386" t="s">
        <v>669</v>
      </c>
      <c r="U386">
        <v>61</v>
      </c>
      <c r="V386" t="s">
        <v>670</v>
      </c>
      <c r="W386" t="s">
        <v>448</v>
      </c>
      <c r="X386" t="s">
        <v>671</v>
      </c>
      <c r="Y386">
        <v>61</v>
      </c>
      <c r="Z386" t="s">
        <v>670</v>
      </c>
      <c r="AA386" t="s">
        <v>443</v>
      </c>
      <c r="AB386">
        <v>5</v>
      </c>
      <c r="AC386" t="s">
        <v>439</v>
      </c>
      <c r="AD386" s="92">
        <v>418</v>
      </c>
      <c r="AE386" t="s">
        <v>437</v>
      </c>
    </row>
    <row r="387" spans="1:31" x14ac:dyDescent="0.25">
      <c r="A387" t="s">
        <v>668</v>
      </c>
      <c r="B387">
        <v>385</v>
      </c>
      <c r="C387" t="s">
        <v>443</v>
      </c>
      <c r="D387">
        <v>1</v>
      </c>
      <c r="E387" t="s">
        <v>439</v>
      </c>
      <c r="F387" t="s">
        <v>476</v>
      </c>
      <c r="G387" t="s">
        <v>439</v>
      </c>
      <c r="H387">
        <v>61</v>
      </c>
      <c r="I387" t="s">
        <v>444</v>
      </c>
      <c r="J387" t="s">
        <v>675</v>
      </c>
      <c r="K387" t="s">
        <v>699</v>
      </c>
      <c r="L387" s="118" t="s">
        <v>676</v>
      </c>
      <c r="M387" t="s">
        <v>3</v>
      </c>
      <c r="N387" s="118" t="s">
        <v>674</v>
      </c>
      <c r="O387" t="s">
        <v>443</v>
      </c>
      <c r="P387">
        <v>2</v>
      </c>
      <c r="Q387" t="s">
        <v>439</v>
      </c>
      <c r="R387" t="s">
        <v>190</v>
      </c>
      <c r="S387" t="s">
        <v>444</v>
      </c>
      <c r="T387" t="s">
        <v>669</v>
      </c>
      <c r="U387">
        <v>61</v>
      </c>
      <c r="V387" t="s">
        <v>670</v>
      </c>
      <c r="W387" t="s">
        <v>448</v>
      </c>
      <c r="X387" t="s">
        <v>671</v>
      </c>
      <c r="Y387">
        <v>61</v>
      </c>
      <c r="Z387" t="s">
        <v>670</v>
      </c>
      <c r="AA387" t="s">
        <v>443</v>
      </c>
      <c r="AB387">
        <v>3</v>
      </c>
      <c r="AC387" t="s">
        <v>439</v>
      </c>
      <c r="AD387" s="92">
        <v>620</v>
      </c>
      <c r="AE387" t="s">
        <v>437</v>
      </c>
    </row>
    <row r="388" spans="1:31" x14ac:dyDescent="0.25">
      <c r="A388" t="s">
        <v>668</v>
      </c>
      <c r="B388">
        <v>386</v>
      </c>
      <c r="C388" t="s">
        <v>443</v>
      </c>
      <c r="D388">
        <v>1</v>
      </c>
      <c r="E388" t="s">
        <v>439</v>
      </c>
      <c r="F388" t="s">
        <v>476</v>
      </c>
      <c r="G388" t="s">
        <v>439</v>
      </c>
      <c r="H388">
        <v>61</v>
      </c>
      <c r="I388" t="s">
        <v>444</v>
      </c>
      <c r="J388" t="s">
        <v>675</v>
      </c>
      <c r="K388" t="s">
        <v>20</v>
      </c>
      <c r="L388" s="118" t="s">
        <v>676</v>
      </c>
      <c r="M388" t="s">
        <v>3</v>
      </c>
      <c r="N388" s="118" t="s">
        <v>674</v>
      </c>
      <c r="O388" t="s">
        <v>443</v>
      </c>
      <c r="P388">
        <v>2</v>
      </c>
      <c r="Q388" t="s">
        <v>439</v>
      </c>
      <c r="R388" t="s">
        <v>190</v>
      </c>
      <c r="S388" t="s">
        <v>444</v>
      </c>
      <c r="T388" t="s">
        <v>669</v>
      </c>
      <c r="U388">
        <v>61</v>
      </c>
      <c r="V388" t="s">
        <v>670</v>
      </c>
      <c r="W388" t="s">
        <v>448</v>
      </c>
      <c r="X388" t="s">
        <v>671</v>
      </c>
      <c r="Y388">
        <v>61</v>
      </c>
      <c r="Z388" t="s">
        <v>670</v>
      </c>
      <c r="AA388" t="s">
        <v>443</v>
      </c>
      <c r="AB388">
        <v>1</v>
      </c>
      <c r="AC388" t="s">
        <v>439</v>
      </c>
      <c r="AD388" s="92">
        <v>252</v>
      </c>
      <c r="AE388" t="s">
        <v>437</v>
      </c>
    </row>
    <row r="389" spans="1:31" x14ac:dyDescent="0.25">
      <c r="A389" t="s">
        <v>668</v>
      </c>
      <c r="B389">
        <v>387</v>
      </c>
      <c r="C389" t="s">
        <v>443</v>
      </c>
      <c r="D389">
        <v>1</v>
      </c>
      <c r="E389" t="s">
        <v>439</v>
      </c>
      <c r="F389" t="s">
        <v>476</v>
      </c>
      <c r="G389" t="s">
        <v>439</v>
      </c>
      <c r="H389">
        <v>61</v>
      </c>
      <c r="I389" t="s">
        <v>444</v>
      </c>
      <c r="J389" t="s">
        <v>675</v>
      </c>
      <c r="K389" t="s">
        <v>1</v>
      </c>
      <c r="L389" s="118" t="s">
        <v>676</v>
      </c>
      <c r="M389" t="s">
        <v>3</v>
      </c>
      <c r="N389" s="118" t="s">
        <v>674</v>
      </c>
      <c r="O389" t="s">
        <v>443</v>
      </c>
      <c r="P389">
        <v>2</v>
      </c>
      <c r="Q389" t="s">
        <v>439</v>
      </c>
      <c r="R389" t="s">
        <v>190</v>
      </c>
      <c r="S389" t="s">
        <v>444</v>
      </c>
      <c r="T389" t="s">
        <v>669</v>
      </c>
      <c r="U389">
        <v>61</v>
      </c>
      <c r="V389" t="s">
        <v>670</v>
      </c>
      <c r="W389" t="s">
        <v>448</v>
      </c>
      <c r="X389" t="s">
        <v>671</v>
      </c>
      <c r="Y389">
        <v>61</v>
      </c>
      <c r="Z389" t="s">
        <v>670</v>
      </c>
      <c r="AA389" t="s">
        <v>443</v>
      </c>
      <c r="AB389">
        <v>3</v>
      </c>
      <c r="AC389" t="s">
        <v>439</v>
      </c>
      <c r="AD389" s="92">
        <v>189</v>
      </c>
      <c r="AE389" t="s">
        <v>437</v>
      </c>
    </row>
    <row r="390" spans="1:31" x14ac:dyDescent="0.25">
      <c r="A390" t="s">
        <v>668</v>
      </c>
      <c r="B390">
        <v>388</v>
      </c>
      <c r="C390" t="s">
        <v>443</v>
      </c>
      <c r="D390">
        <v>1</v>
      </c>
      <c r="E390" t="s">
        <v>439</v>
      </c>
      <c r="F390" t="s">
        <v>476</v>
      </c>
      <c r="G390" t="s">
        <v>439</v>
      </c>
      <c r="H390">
        <v>61</v>
      </c>
      <c r="I390" t="s">
        <v>444</v>
      </c>
      <c r="J390" t="s">
        <v>675</v>
      </c>
      <c r="K390" t="s">
        <v>691</v>
      </c>
      <c r="L390" s="118" t="s">
        <v>676</v>
      </c>
      <c r="M390" t="s">
        <v>3</v>
      </c>
      <c r="N390" s="118" t="s">
        <v>674</v>
      </c>
      <c r="O390" t="s">
        <v>443</v>
      </c>
      <c r="P390">
        <v>2</v>
      </c>
      <c r="Q390" t="s">
        <v>439</v>
      </c>
      <c r="R390" t="s">
        <v>190</v>
      </c>
      <c r="S390" t="s">
        <v>444</v>
      </c>
      <c r="T390" t="s">
        <v>669</v>
      </c>
      <c r="U390">
        <v>61</v>
      </c>
      <c r="V390" t="s">
        <v>670</v>
      </c>
      <c r="W390" t="s">
        <v>448</v>
      </c>
      <c r="X390" t="s">
        <v>671</v>
      </c>
      <c r="Y390">
        <v>61</v>
      </c>
      <c r="Z390" t="s">
        <v>670</v>
      </c>
      <c r="AA390" t="s">
        <v>443</v>
      </c>
      <c r="AB390">
        <v>1</v>
      </c>
      <c r="AC390" t="s">
        <v>439</v>
      </c>
      <c r="AD390" s="92">
        <v>197</v>
      </c>
      <c r="AE390" t="s">
        <v>437</v>
      </c>
    </row>
    <row r="391" spans="1:31" x14ac:dyDescent="0.25">
      <c r="A391" t="s">
        <v>668</v>
      </c>
      <c r="B391">
        <v>389</v>
      </c>
      <c r="C391" t="s">
        <v>443</v>
      </c>
      <c r="D391">
        <v>1</v>
      </c>
      <c r="E391" t="s">
        <v>439</v>
      </c>
      <c r="F391" t="s">
        <v>476</v>
      </c>
      <c r="G391" t="s">
        <v>439</v>
      </c>
      <c r="H391">
        <v>61</v>
      </c>
      <c r="I391" t="s">
        <v>444</v>
      </c>
      <c r="J391" t="s">
        <v>675</v>
      </c>
      <c r="K391" t="s">
        <v>694</v>
      </c>
      <c r="L391" s="118" t="s">
        <v>676</v>
      </c>
      <c r="M391" t="s">
        <v>3</v>
      </c>
      <c r="N391" s="118" t="s">
        <v>674</v>
      </c>
      <c r="O391" t="s">
        <v>443</v>
      </c>
      <c r="P391">
        <v>2</v>
      </c>
      <c r="Q391" t="s">
        <v>439</v>
      </c>
      <c r="R391" t="s">
        <v>190</v>
      </c>
      <c r="S391" t="s">
        <v>444</v>
      </c>
      <c r="T391" t="s">
        <v>669</v>
      </c>
      <c r="U391">
        <v>61</v>
      </c>
      <c r="V391" t="s">
        <v>670</v>
      </c>
      <c r="W391" t="s">
        <v>448</v>
      </c>
      <c r="X391" t="s">
        <v>671</v>
      </c>
      <c r="Y391">
        <v>61</v>
      </c>
      <c r="Z391" t="s">
        <v>670</v>
      </c>
      <c r="AA391" t="s">
        <v>443</v>
      </c>
      <c r="AB391">
        <v>3</v>
      </c>
      <c r="AC391" t="s">
        <v>439</v>
      </c>
      <c r="AD391" s="92">
        <v>160</v>
      </c>
      <c r="AE391" t="s">
        <v>437</v>
      </c>
    </row>
    <row r="392" spans="1:31" x14ac:dyDescent="0.25">
      <c r="A392" t="s">
        <v>668</v>
      </c>
      <c r="B392">
        <v>390</v>
      </c>
      <c r="C392" t="s">
        <v>443</v>
      </c>
      <c r="D392">
        <v>1</v>
      </c>
      <c r="E392" t="s">
        <v>439</v>
      </c>
      <c r="F392" t="s">
        <v>476</v>
      </c>
      <c r="G392" t="s">
        <v>439</v>
      </c>
      <c r="H392">
        <v>54</v>
      </c>
      <c r="I392" t="s">
        <v>444</v>
      </c>
      <c r="J392" t="s">
        <v>675</v>
      </c>
      <c r="K392" t="s">
        <v>5</v>
      </c>
      <c r="L392" s="118" t="s">
        <v>676</v>
      </c>
      <c r="M392" t="s">
        <v>1</v>
      </c>
      <c r="N392" s="118" t="s">
        <v>674</v>
      </c>
      <c r="O392" t="s">
        <v>443</v>
      </c>
      <c r="P392">
        <v>2</v>
      </c>
      <c r="Q392" t="s">
        <v>439</v>
      </c>
      <c r="R392" t="s">
        <v>190</v>
      </c>
      <c r="S392" t="s">
        <v>444</v>
      </c>
      <c r="T392" t="s">
        <v>669</v>
      </c>
      <c r="U392">
        <v>54</v>
      </c>
      <c r="V392" t="s">
        <v>670</v>
      </c>
      <c r="W392" t="s">
        <v>448</v>
      </c>
      <c r="X392" t="s">
        <v>671</v>
      </c>
      <c r="Y392">
        <v>54</v>
      </c>
      <c r="Z392" t="s">
        <v>670</v>
      </c>
      <c r="AA392" t="s">
        <v>443</v>
      </c>
      <c r="AB392">
        <v>1</v>
      </c>
      <c r="AC392" t="s">
        <v>439</v>
      </c>
      <c r="AD392" s="92">
        <v>395</v>
      </c>
      <c r="AE392" t="s">
        <v>437</v>
      </c>
    </row>
    <row r="393" spans="1:31" x14ac:dyDescent="0.25">
      <c r="A393" t="s">
        <v>668</v>
      </c>
      <c r="B393">
        <v>391</v>
      </c>
      <c r="C393" t="s">
        <v>443</v>
      </c>
      <c r="D393">
        <v>1</v>
      </c>
      <c r="E393" t="s">
        <v>439</v>
      </c>
      <c r="F393" t="s">
        <v>476</v>
      </c>
      <c r="G393" t="s">
        <v>439</v>
      </c>
      <c r="H393">
        <v>54</v>
      </c>
      <c r="I393" t="s">
        <v>444</v>
      </c>
      <c r="J393" t="s">
        <v>675</v>
      </c>
      <c r="K393" t="s">
        <v>692</v>
      </c>
      <c r="L393" s="118" t="s">
        <v>676</v>
      </c>
      <c r="M393" t="s">
        <v>1</v>
      </c>
      <c r="N393" s="118" t="s">
        <v>674</v>
      </c>
      <c r="O393" t="s">
        <v>443</v>
      </c>
      <c r="P393">
        <v>2</v>
      </c>
      <c r="Q393" t="s">
        <v>439</v>
      </c>
      <c r="R393" t="s">
        <v>190</v>
      </c>
      <c r="S393" t="s">
        <v>444</v>
      </c>
      <c r="T393" t="s">
        <v>669</v>
      </c>
      <c r="U393">
        <v>54</v>
      </c>
      <c r="V393" t="s">
        <v>670</v>
      </c>
      <c r="W393" t="s">
        <v>448</v>
      </c>
      <c r="X393" t="s">
        <v>671</v>
      </c>
      <c r="Y393">
        <v>54</v>
      </c>
      <c r="Z393" t="s">
        <v>670</v>
      </c>
      <c r="AA393" t="s">
        <v>443</v>
      </c>
      <c r="AB393">
        <v>3</v>
      </c>
      <c r="AC393" t="s">
        <v>439</v>
      </c>
      <c r="AD393" s="92">
        <v>390</v>
      </c>
      <c r="AE393" t="s">
        <v>437</v>
      </c>
    </row>
    <row r="394" spans="1:31" x14ac:dyDescent="0.25">
      <c r="A394" t="s">
        <v>668</v>
      </c>
      <c r="B394">
        <v>392</v>
      </c>
      <c r="C394" t="s">
        <v>443</v>
      </c>
      <c r="D394">
        <v>1</v>
      </c>
      <c r="E394" t="s">
        <v>439</v>
      </c>
      <c r="F394" t="s">
        <v>476</v>
      </c>
      <c r="G394" t="s">
        <v>439</v>
      </c>
      <c r="H394">
        <v>54</v>
      </c>
      <c r="I394" t="s">
        <v>444</v>
      </c>
      <c r="J394" t="s">
        <v>675</v>
      </c>
      <c r="K394" t="s">
        <v>698</v>
      </c>
      <c r="L394" s="118" t="s">
        <v>676</v>
      </c>
      <c r="M394" t="s">
        <v>1</v>
      </c>
      <c r="N394" s="118" t="s">
        <v>674</v>
      </c>
      <c r="O394" t="s">
        <v>443</v>
      </c>
      <c r="P394">
        <v>2</v>
      </c>
      <c r="Q394" t="s">
        <v>439</v>
      </c>
      <c r="R394" t="s">
        <v>190</v>
      </c>
      <c r="S394" t="s">
        <v>444</v>
      </c>
      <c r="T394" t="s">
        <v>669</v>
      </c>
      <c r="U394">
        <v>54</v>
      </c>
      <c r="V394" t="s">
        <v>670</v>
      </c>
      <c r="W394" t="s">
        <v>448</v>
      </c>
      <c r="X394" t="s">
        <v>671</v>
      </c>
      <c r="Y394">
        <v>54</v>
      </c>
      <c r="Z394" t="s">
        <v>670</v>
      </c>
      <c r="AA394" t="s">
        <v>443</v>
      </c>
      <c r="AB394">
        <v>1</v>
      </c>
      <c r="AC394" t="s">
        <v>439</v>
      </c>
      <c r="AD394" s="92">
        <v>520</v>
      </c>
      <c r="AE394" t="s">
        <v>437</v>
      </c>
    </row>
    <row r="395" spans="1:31" x14ac:dyDescent="0.25">
      <c r="A395" t="s">
        <v>668</v>
      </c>
      <c r="B395">
        <v>393</v>
      </c>
      <c r="C395" t="s">
        <v>443</v>
      </c>
      <c r="D395">
        <v>1</v>
      </c>
      <c r="E395" t="s">
        <v>439</v>
      </c>
      <c r="F395" t="s">
        <v>476</v>
      </c>
      <c r="G395" t="s">
        <v>439</v>
      </c>
      <c r="H395">
        <v>54</v>
      </c>
      <c r="I395" t="s">
        <v>444</v>
      </c>
      <c r="J395" t="s">
        <v>675</v>
      </c>
      <c r="K395" t="s">
        <v>19</v>
      </c>
      <c r="L395" s="118" t="s">
        <v>676</v>
      </c>
      <c r="M395" t="s">
        <v>1</v>
      </c>
      <c r="N395" s="118" t="s">
        <v>674</v>
      </c>
      <c r="O395" t="s">
        <v>443</v>
      </c>
      <c r="P395">
        <v>2</v>
      </c>
      <c r="Q395" t="s">
        <v>439</v>
      </c>
      <c r="R395" t="s">
        <v>190</v>
      </c>
      <c r="S395" t="s">
        <v>444</v>
      </c>
      <c r="T395" t="s">
        <v>669</v>
      </c>
      <c r="U395">
        <v>54</v>
      </c>
      <c r="V395" t="s">
        <v>670</v>
      </c>
      <c r="W395" t="s">
        <v>448</v>
      </c>
      <c r="X395" t="s">
        <v>671</v>
      </c>
      <c r="Y395">
        <v>54</v>
      </c>
      <c r="Z395" t="s">
        <v>670</v>
      </c>
      <c r="AA395" t="s">
        <v>443</v>
      </c>
      <c r="AB395">
        <v>4</v>
      </c>
      <c r="AC395" t="s">
        <v>439</v>
      </c>
      <c r="AD395" s="92">
        <v>530</v>
      </c>
      <c r="AE395" t="s">
        <v>437</v>
      </c>
    </row>
    <row r="396" spans="1:31" x14ac:dyDescent="0.25">
      <c r="A396" t="s">
        <v>668</v>
      </c>
      <c r="B396">
        <v>394</v>
      </c>
      <c r="C396" t="s">
        <v>443</v>
      </c>
      <c r="D396">
        <v>1</v>
      </c>
      <c r="E396" t="s">
        <v>439</v>
      </c>
      <c r="F396" t="s">
        <v>476</v>
      </c>
      <c r="G396" t="s">
        <v>439</v>
      </c>
      <c r="H396">
        <v>54</v>
      </c>
      <c r="I396" t="s">
        <v>444</v>
      </c>
      <c r="J396" t="s">
        <v>675</v>
      </c>
      <c r="K396" t="s">
        <v>699</v>
      </c>
      <c r="L396" s="118" t="s">
        <v>676</v>
      </c>
      <c r="M396" t="s">
        <v>1</v>
      </c>
      <c r="N396" s="118" t="s">
        <v>674</v>
      </c>
      <c r="O396" t="s">
        <v>443</v>
      </c>
      <c r="P396">
        <v>2</v>
      </c>
      <c r="Q396" t="s">
        <v>439</v>
      </c>
      <c r="R396" t="s">
        <v>190</v>
      </c>
      <c r="S396" t="s">
        <v>444</v>
      </c>
      <c r="T396" t="s">
        <v>669</v>
      </c>
      <c r="U396">
        <v>54</v>
      </c>
      <c r="V396" t="s">
        <v>670</v>
      </c>
      <c r="W396" t="s">
        <v>448</v>
      </c>
      <c r="X396" t="s">
        <v>671</v>
      </c>
      <c r="Y396">
        <v>54</v>
      </c>
      <c r="Z396" t="s">
        <v>670</v>
      </c>
      <c r="AA396" t="s">
        <v>443</v>
      </c>
      <c r="AB396">
        <v>3</v>
      </c>
      <c r="AC396" t="s">
        <v>439</v>
      </c>
      <c r="AD396" s="92">
        <v>750</v>
      </c>
      <c r="AE396" t="s">
        <v>437</v>
      </c>
    </row>
    <row r="397" spans="1:31" x14ac:dyDescent="0.25">
      <c r="A397" t="s">
        <v>668</v>
      </c>
      <c r="B397">
        <v>395</v>
      </c>
      <c r="C397" t="s">
        <v>443</v>
      </c>
      <c r="D397">
        <v>1</v>
      </c>
      <c r="E397" t="s">
        <v>439</v>
      </c>
      <c r="F397" t="s">
        <v>476</v>
      </c>
      <c r="G397" t="s">
        <v>439</v>
      </c>
      <c r="H397">
        <v>54</v>
      </c>
      <c r="I397" t="s">
        <v>444</v>
      </c>
      <c r="J397" t="s">
        <v>675</v>
      </c>
      <c r="K397" t="s">
        <v>20</v>
      </c>
      <c r="L397" s="118" t="s">
        <v>676</v>
      </c>
      <c r="M397" t="s">
        <v>1</v>
      </c>
      <c r="N397" s="118" t="s">
        <v>674</v>
      </c>
      <c r="O397" t="s">
        <v>443</v>
      </c>
      <c r="P397">
        <v>2</v>
      </c>
      <c r="Q397" t="s">
        <v>439</v>
      </c>
      <c r="R397" t="s">
        <v>190</v>
      </c>
      <c r="S397" t="s">
        <v>444</v>
      </c>
      <c r="T397" t="s">
        <v>669</v>
      </c>
      <c r="U397">
        <v>54</v>
      </c>
      <c r="V397" t="s">
        <v>670</v>
      </c>
      <c r="W397" t="s">
        <v>448</v>
      </c>
      <c r="X397" t="s">
        <v>671</v>
      </c>
      <c r="Y397">
        <v>54</v>
      </c>
      <c r="Z397" t="s">
        <v>670</v>
      </c>
      <c r="AA397" t="s">
        <v>443</v>
      </c>
      <c r="AB397">
        <v>1</v>
      </c>
      <c r="AC397" t="s">
        <v>439</v>
      </c>
      <c r="AD397" s="92">
        <v>248</v>
      </c>
      <c r="AE397" t="s">
        <v>437</v>
      </c>
    </row>
    <row r="398" spans="1:31" x14ac:dyDescent="0.25">
      <c r="A398" t="s">
        <v>668</v>
      </c>
      <c r="B398">
        <v>396</v>
      </c>
      <c r="C398" t="s">
        <v>443</v>
      </c>
      <c r="D398">
        <v>1</v>
      </c>
      <c r="E398" t="s">
        <v>439</v>
      </c>
      <c r="F398" t="s">
        <v>476</v>
      </c>
      <c r="G398" t="s">
        <v>439</v>
      </c>
      <c r="H398">
        <v>54</v>
      </c>
      <c r="I398" t="s">
        <v>444</v>
      </c>
      <c r="J398" t="s">
        <v>675</v>
      </c>
      <c r="K398" t="s">
        <v>3</v>
      </c>
      <c r="L398" s="118" t="s">
        <v>676</v>
      </c>
      <c r="M398" t="s">
        <v>1</v>
      </c>
      <c r="N398" s="118" t="s">
        <v>674</v>
      </c>
      <c r="O398" t="s">
        <v>443</v>
      </c>
      <c r="P398">
        <v>2</v>
      </c>
      <c r="Q398" t="s">
        <v>439</v>
      </c>
      <c r="R398" t="s">
        <v>190</v>
      </c>
      <c r="S398" t="s">
        <v>444</v>
      </c>
      <c r="T398" t="s">
        <v>669</v>
      </c>
      <c r="U398">
        <v>54</v>
      </c>
      <c r="V398" t="s">
        <v>670</v>
      </c>
      <c r="W398" t="s">
        <v>448</v>
      </c>
      <c r="X398" t="s">
        <v>671</v>
      </c>
      <c r="Y398">
        <v>54</v>
      </c>
      <c r="Z398" t="s">
        <v>670</v>
      </c>
      <c r="AA398" t="s">
        <v>443</v>
      </c>
      <c r="AB398">
        <v>5</v>
      </c>
      <c r="AC398" t="s">
        <v>439</v>
      </c>
      <c r="AD398" s="92">
        <v>346.9</v>
      </c>
      <c r="AE398" t="s">
        <v>437</v>
      </c>
    </row>
    <row r="399" spans="1:31" x14ac:dyDescent="0.25">
      <c r="A399" t="s">
        <v>668</v>
      </c>
      <c r="B399">
        <v>397</v>
      </c>
      <c r="C399" t="s">
        <v>443</v>
      </c>
      <c r="D399">
        <v>1</v>
      </c>
      <c r="E399" t="s">
        <v>439</v>
      </c>
      <c r="F399" t="s">
        <v>477</v>
      </c>
      <c r="G399" t="s">
        <v>439</v>
      </c>
      <c r="H399">
        <v>62</v>
      </c>
      <c r="I399" t="s">
        <v>444</v>
      </c>
      <c r="J399" t="s">
        <v>675</v>
      </c>
      <c r="K399" t="s">
        <v>2</v>
      </c>
      <c r="L399" s="118" t="s">
        <v>676</v>
      </c>
      <c r="M399" t="s">
        <v>1</v>
      </c>
      <c r="N399" s="118" t="s">
        <v>674</v>
      </c>
      <c r="O399" t="s">
        <v>443</v>
      </c>
      <c r="P399">
        <v>2</v>
      </c>
      <c r="Q399" t="s">
        <v>439</v>
      </c>
      <c r="R399" t="s">
        <v>190</v>
      </c>
      <c r="S399" t="s">
        <v>444</v>
      </c>
      <c r="T399" t="s">
        <v>669</v>
      </c>
      <c r="U399">
        <v>62</v>
      </c>
      <c r="V399" t="s">
        <v>670</v>
      </c>
      <c r="W399" t="s">
        <v>448</v>
      </c>
      <c r="X399" t="s">
        <v>671</v>
      </c>
      <c r="Y399">
        <v>62</v>
      </c>
      <c r="Z399" t="s">
        <v>670</v>
      </c>
      <c r="AA399" t="s">
        <v>443</v>
      </c>
      <c r="AB399">
        <v>1</v>
      </c>
      <c r="AC399" t="s">
        <v>439</v>
      </c>
      <c r="AD399" s="92">
        <v>370</v>
      </c>
      <c r="AE399" t="s">
        <v>437</v>
      </c>
    </row>
    <row r="400" spans="1:31" x14ac:dyDescent="0.25">
      <c r="A400" t="s">
        <v>668</v>
      </c>
      <c r="B400">
        <v>398</v>
      </c>
      <c r="C400" t="s">
        <v>443</v>
      </c>
      <c r="D400">
        <v>1</v>
      </c>
      <c r="E400" t="s">
        <v>439</v>
      </c>
      <c r="F400" t="s">
        <v>477</v>
      </c>
      <c r="G400" t="s">
        <v>439</v>
      </c>
      <c r="H400">
        <v>62</v>
      </c>
      <c r="I400" t="s">
        <v>444</v>
      </c>
      <c r="J400" t="s">
        <v>675</v>
      </c>
      <c r="K400" t="s">
        <v>3</v>
      </c>
      <c r="L400" s="118" t="s">
        <v>676</v>
      </c>
      <c r="M400" t="s">
        <v>1</v>
      </c>
      <c r="N400" s="118" t="s">
        <v>674</v>
      </c>
      <c r="O400" t="s">
        <v>443</v>
      </c>
      <c r="P400">
        <v>2</v>
      </c>
      <c r="Q400" t="s">
        <v>439</v>
      </c>
      <c r="R400" t="s">
        <v>190</v>
      </c>
      <c r="S400" t="s">
        <v>444</v>
      </c>
      <c r="T400" t="s">
        <v>669</v>
      </c>
      <c r="U400">
        <v>62</v>
      </c>
      <c r="V400" t="s">
        <v>670</v>
      </c>
      <c r="W400" t="s">
        <v>448</v>
      </c>
      <c r="X400" t="s">
        <v>671</v>
      </c>
      <c r="Y400">
        <v>62</v>
      </c>
      <c r="Z400" t="s">
        <v>670</v>
      </c>
      <c r="AA400" t="s">
        <v>443</v>
      </c>
      <c r="AB400">
        <v>16</v>
      </c>
      <c r="AC400" t="s">
        <v>439</v>
      </c>
      <c r="AD400" s="92">
        <v>346.9</v>
      </c>
      <c r="AE400" t="s">
        <v>437</v>
      </c>
    </row>
    <row r="401" spans="1:31" x14ac:dyDescent="0.25">
      <c r="A401" t="s">
        <v>668</v>
      </c>
      <c r="B401">
        <v>399</v>
      </c>
      <c r="C401" t="s">
        <v>443</v>
      </c>
      <c r="D401">
        <v>1</v>
      </c>
      <c r="E401" t="s">
        <v>439</v>
      </c>
      <c r="F401" t="s">
        <v>477</v>
      </c>
      <c r="G401" t="s">
        <v>439</v>
      </c>
      <c r="H401">
        <v>62</v>
      </c>
      <c r="I401" t="s">
        <v>444</v>
      </c>
      <c r="J401" t="s">
        <v>675</v>
      </c>
      <c r="K401" t="s">
        <v>684</v>
      </c>
      <c r="L401" s="118" t="s">
        <v>676</v>
      </c>
      <c r="M401" t="s">
        <v>1</v>
      </c>
      <c r="N401" s="118" t="s">
        <v>674</v>
      </c>
      <c r="O401" t="s">
        <v>443</v>
      </c>
      <c r="P401">
        <v>2</v>
      </c>
      <c r="Q401" t="s">
        <v>439</v>
      </c>
      <c r="R401" t="s">
        <v>190</v>
      </c>
      <c r="S401" t="s">
        <v>444</v>
      </c>
      <c r="T401" t="s">
        <v>669</v>
      </c>
      <c r="U401">
        <v>62</v>
      </c>
      <c r="V401" t="s">
        <v>670</v>
      </c>
      <c r="W401" t="s">
        <v>448</v>
      </c>
      <c r="X401" t="s">
        <v>671</v>
      </c>
      <c r="Y401">
        <v>62</v>
      </c>
      <c r="Z401" t="s">
        <v>670</v>
      </c>
      <c r="AA401" t="s">
        <v>443</v>
      </c>
      <c r="AB401">
        <v>7</v>
      </c>
      <c r="AC401" t="s">
        <v>439</v>
      </c>
      <c r="AD401" s="92">
        <v>352</v>
      </c>
      <c r="AE401" t="s">
        <v>437</v>
      </c>
    </row>
    <row r="402" spans="1:31" x14ac:dyDescent="0.25">
      <c r="A402" t="s">
        <v>668</v>
      </c>
      <c r="B402">
        <v>400</v>
      </c>
      <c r="C402" t="s">
        <v>443</v>
      </c>
      <c r="D402">
        <v>1</v>
      </c>
      <c r="E402" t="s">
        <v>439</v>
      </c>
      <c r="F402" t="s">
        <v>477</v>
      </c>
      <c r="G402" t="s">
        <v>439</v>
      </c>
      <c r="H402">
        <v>63</v>
      </c>
      <c r="I402" t="s">
        <v>444</v>
      </c>
      <c r="J402" t="s">
        <v>675</v>
      </c>
      <c r="K402" t="s">
        <v>2</v>
      </c>
      <c r="L402" s="118" t="s">
        <v>676</v>
      </c>
      <c r="M402" t="s">
        <v>1</v>
      </c>
      <c r="N402" s="118" t="s">
        <v>674</v>
      </c>
      <c r="O402" t="s">
        <v>443</v>
      </c>
      <c r="P402">
        <v>2</v>
      </c>
      <c r="Q402" t="s">
        <v>439</v>
      </c>
      <c r="R402" t="s">
        <v>190</v>
      </c>
      <c r="S402" t="s">
        <v>444</v>
      </c>
      <c r="T402" t="s">
        <v>669</v>
      </c>
      <c r="U402">
        <v>63</v>
      </c>
      <c r="V402" t="s">
        <v>670</v>
      </c>
      <c r="W402" t="s">
        <v>448</v>
      </c>
      <c r="X402" t="s">
        <v>671</v>
      </c>
      <c r="Y402">
        <v>63</v>
      </c>
      <c r="Z402" t="s">
        <v>670</v>
      </c>
      <c r="AA402" t="s">
        <v>443</v>
      </c>
      <c r="AB402">
        <v>1</v>
      </c>
      <c r="AC402" t="s">
        <v>439</v>
      </c>
      <c r="AD402" s="92">
        <v>370</v>
      </c>
      <c r="AE402" t="s">
        <v>437</v>
      </c>
    </row>
    <row r="403" spans="1:31" x14ac:dyDescent="0.25">
      <c r="A403" t="s">
        <v>668</v>
      </c>
      <c r="B403">
        <v>401</v>
      </c>
      <c r="C403" t="s">
        <v>443</v>
      </c>
      <c r="D403">
        <v>1</v>
      </c>
      <c r="E403" t="s">
        <v>439</v>
      </c>
      <c r="F403" t="s">
        <v>477</v>
      </c>
      <c r="G403" t="s">
        <v>439</v>
      </c>
      <c r="H403">
        <v>63</v>
      </c>
      <c r="I403" t="s">
        <v>444</v>
      </c>
      <c r="J403" t="s">
        <v>675</v>
      </c>
      <c r="K403" t="s">
        <v>3</v>
      </c>
      <c r="L403" s="118" t="s">
        <v>676</v>
      </c>
      <c r="M403" t="s">
        <v>1</v>
      </c>
      <c r="N403" s="118" t="s">
        <v>674</v>
      </c>
      <c r="O403" t="s">
        <v>443</v>
      </c>
      <c r="P403">
        <v>2</v>
      </c>
      <c r="Q403" t="s">
        <v>439</v>
      </c>
      <c r="R403" t="s">
        <v>190</v>
      </c>
      <c r="S403" t="s">
        <v>444</v>
      </c>
      <c r="T403" t="s">
        <v>669</v>
      </c>
      <c r="U403">
        <v>63</v>
      </c>
      <c r="V403" t="s">
        <v>670</v>
      </c>
      <c r="W403" t="s">
        <v>448</v>
      </c>
      <c r="X403" t="s">
        <v>671</v>
      </c>
      <c r="Y403">
        <v>63</v>
      </c>
      <c r="Z403" t="s">
        <v>670</v>
      </c>
      <c r="AA403" t="s">
        <v>443</v>
      </c>
      <c r="AB403">
        <v>16</v>
      </c>
      <c r="AC403" t="s">
        <v>439</v>
      </c>
      <c r="AD403" s="92">
        <v>346.9</v>
      </c>
      <c r="AE403" t="s">
        <v>437</v>
      </c>
    </row>
    <row r="404" spans="1:31" x14ac:dyDescent="0.25">
      <c r="A404" t="s">
        <v>668</v>
      </c>
      <c r="B404">
        <v>402</v>
      </c>
      <c r="C404" t="s">
        <v>443</v>
      </c>
      <c r="D404">
        <v>1</v>
      </c>
      <c r="E404" t="s">
        <v>439</v>
      </c>
      <c r="F404" t="s">
        <v>477</v>
      </c>
      <c r="G404" t="s">
        <v>439</v>
      </c>
      <c r="H404">
        <v>63</v>
      </c>
      <c r="I404" t="s">
        <v>444</v>
      </c>
      <c r="J404" t="s">
        <v>675</v>
      </c>
      <c r="K404" t="s">
        <v>684</v>
      </c>
      <c r="L404" s="118" t="s">
        <v>676</v>
      </c>
      <c r="M404" t="s">
        <v>1</v>
      </c>
      <c r="N404" s="118" t="s">
        <v>674</v>
      </c>
      <c r="O404" t="s">
        <v>443</v>
      </c>
      <c r="P404">
        <v>2</v>
      </c>
      <c r="Q404" t="s">
        <v>439</v>
      </c>
      <c r="R404" t="s">
        <v>190</v>
      </c>
      <c r="S404" t="s">
        <v>444</v>
      </c>
      <c r="T404" t="s">
        <v>669</v>
      </c>
      <c r="U404">
        <v>63</v>
      </c>
      <c r="V404" t="s">
        <v>670</v>
      </c>
      <c r="W404" t="s">
        <v>448</v>
      </c>
      <c r="X404" t="s">
        <v>671</v>
      </c>
      <c r="Y404">
        <v>63</v>
      </c>
      <c r="Z404" t="s">
        <v>670</v>
      </c>
      <c r="AA404" t="s">
        <v>443</v>
      </c>
      <c r="AB404">
        <v>7</v>
      </c>
      <c r="AC404" t="s">
        <v>439</v>
      </c>
      <c r="AD404" s="92">
        <v>352</v>
      </c>
      <c r="AE404" t="s">
        <v>437</v>
      </c>
    </row>
    <row r="405" spans="1:31" x14ac:dyDescent="0.25">
      <c r="A405" t="s">
        <v>668</v>
      </c>
      <c r="B405">
        <v>403</v>
      </c>
      <c r="C405" t="s">
        <v>443</v>
      </c>
      <c r="D405">
        <v>1</v>
      </c>
      <c r="E405" t="s">
        <v>439</v>
      </c>
      <c r="F405" t="s">
        <v>477</v>
      </c>
      <c r="G405" t="s">
        <v>439</v>
      </c>
      <c r="H405">
        <v>65</v>
      </c>
      <c r="I405" t="s">
        <v>444</v>
      </c>
      <c r="J405" t="s">
        <v>675</v>
      </c>
      <c r="K405" t="s">
        <v>2</v>
      </c>
      <c r="L405" s="118" t="s">
        <v>676</v>
      </c>
      <c r="M405" t="s">
        <v>1</v>
      </c>
      <c r="N405" s="118" t="s">
        <v>674</v>
      </c>
      <c r="O405" t="s">
        <v>443</v>
      </c>
      <c r="P405">
        <v>2</v>
      </c>
      <c r="Q405" t="s">
        <v>439</v>
      </c>
      <c r="R405" t="s">
        <v>190</v>
      </c>
      <c r="S405" t="s">
        <v>444</v>
      </c>
      <c r="T405" t="s">
        <v>669</v>
      </c>
      <c r="U405">
        <v>65</v>
      </c>
      <c r="V405" t="s">
        <v>670</v>
      </c>
      <c r="W405" t="s">
        <v>448</v>
      </c>
      <c r="X405" t="s">
        <v>671</v>
      </c>
      <c r="Y405">
        <v>65</v>
      </c>
      <c r="Z405" t="s">
        <v>670</v>
      </c>
      <c r="AA405" t="s">
        <v>443</v>
      </c>
      <c r="AB405">
        <v>1</v>
      </c>
      <c r="AC405" t="s">
        <v>439</v>
      </c>
      <c r="AD405" s="92">
        <v>370</v>
      </c>
      <c r="AE405" t="s">
        <v>437</v>
      </c>
    </row>
    <row r="406" spans="1:31" x14ac:dyDescent="0.25">
      <c r="A406" t="s">
        <v>668</v>
      </c>
      <c r="B406">
        <v>404</v>
      </c>
      <c r="C406" t="s">
        <v>443</v>
      </c>
      <c r="D406">
        <v>1</v>
      </c>
      <c r="E406" t="s">
        <v>439</v>
      </c>
      <c r="F406" t="s">
        <v>477</v>
      </c>
      <c r="G406" t="s">
        <v>439</v>
      </c>
      <c r="H406">
        <v>65</v>
      </c>
      <c r="I406" t="s">
        <v>444</v>
      </c>
      <c r="J406" t="s">
        <v>675</v>
      </c>
      <c r="K406" t="s">
        <v>3</v>
      </c>
      <c r="L406" s="118" t="s">
        <v>676</v>
      </c>
      <c r="M406" t="s">
        <v>1</v>
      </c>
      <c r="N406" s="118" t="s">
        <v>674</v>
      </c>
      <c r="O406" t="s">
        <v>443</v>
      </c>
      <c r="P406">
        <v>2</v>
      </c>
      <c r="Q406" t="s">
        <v>439</v>
      </c>
      <c r="R406" t="s">
        <v>190</v>
      </c>
      <c r="S406" t="s">
        <v>444</v>
      </c>
      <c r="T406" t="s">
        <v>669</v>
      </c>
      <c r="U406">
        <v>65</v>
      </c>
      <c r="V406" t="s">
        <v>670</v>
      </c>
      <c r="W406" t="s">
        <v>448</v>
      </c>
      <c r="X406" t="s">
        <v>671</v>
      </c>
      <c r="Y406">
        <v>65</v>
      </c>
      <c r="Z406" t="s">
        <v>670</v>
      </c>
      <c r="AA406" t="s">
        <v>443</v>
      </c>
      <c r="AB406">
        <v>13</v>
      </c>
      <c r="AC406" t="s">
        <v>439</v>
      </c>
      <c r="AD406" s="92">
        <v>346.9</v>
      </c>
      <c r="AE406" t="s">
        <v>437</v>
      </c>
    </row>
    <row r="407" spans="1:31" x14ac:dyDescent="0.25">
      <c r="A407" t="s">
        <v>668</v>
      </c>
      <c r="B407">
        <v>405</v>
      </c>
      <c r="C407" t="s">
        <v>443</v>
      </c>
      <c r="D407">
        <v>1</v>
      </c>
      <c r="E407" t="s">
        <v>439</v>
      </c>
      <c r="F407" t="s">
        <v>477</v>
      </c>
      <c r="G407" t="s">
        <v>439</v>
      </c>
      <c r="H407">
        <v>65</v>
      </c>
      <c r="I407" t="s">
        <v>444</v>
      </c>
      <c r="J407" t="s">
        <v>675</v>
      </c>
      <c r="K407" t="s">
        <v>684</v>
      </c>
      <c r="L407" s="118" t="s">
        <v>676</v>
      </c>
      <c r="M407" t="s">
        <v>1</v>
      </c>
      <c r="N407" s="118" t="s">
        <v>674</v>
      </c>
      <c r="O407" t="s">
        <v>443</v>
      </c>
      <c r="P407">
        <v>2</v>
      </c>
      <c r="Q407" t="s">
        <v>439</v>
      </c>
      <c r="R407" t="s">
        <v>190</v>
      </c>
      <c r="S407" t="s">
        <v>444</v>
      </c>
      <c r="T407" t="s">
        <v>669</v>
      </c>
      <c r="U407">
        <v>65</v>
      </c>
      <c r="V407" t="s">
        <v>670</v>
      </c>
      <c r="W407" t="s">
        <v>448</v>
      </c>
      <c r="X407" t="s">
        <v>671</v>
      </c>
      <c r="Y407">
        <v>65</v>
      </c>
      <c r="Z407" t="s">
        <v>670</v>
      </c>
      <c r="AA407" t="s">
        <v>443</v>
      </c>
      <c r="AB407">
        <v>10</v>
      </c>
      <c r="AC407" t="s">
        <v>439</v>
      </c>
      <c r="AD407" s="92">
        <v>352</v>
      </c>
      <c r="AE407" t="s">
        <v>437</v>
      </c>
    </row>
    <row r="408" spans="1:31" x14ac:dyDescent="0.25">
      <c r="A408" t="s">
        <v>668</v>
      </c>
      <c r="B408">
        <v>406</v>
      </c>
      <c r="C408" t="s">
        <v>443</v>
      </c>
      <c r="D408">
        <v>1</v>
      </c>
      <c r="E408" t="s">
        <v>439</v>
      </c>
      <c r="F408" t="s">
        <v>477</v>
      </c>
      <c r="G408" t="s">
        <v>439</v>
      </c>
      <c r="H408">
        <v>66</v>
      </c>
      <c r="I408" t="s">
        <v>444</v>
      </c>
      <c r="J408" t="s">
        <v>675</v>
      </c>
      <c r="K408" t="s">
        <v>2</v>
      </c>
      <c r="L408" s="118" t="s">
        <v>676</v>
      </c>
      <c r="M408" t="s">
        <v>1</v>
      </c>
      <c r="N408" s="118" t="s">
        <v>674</v>
      </c>
      <c r="O408" t="s">
        <v>443</v>
      </c>
      <c r="P408">
        <v>2</v>
      </c>
      <c r="Q408" t="s">
        <v>439</v>
      </c>
      <c r="R408" t="s">
        <v>190</v>
      </c>
      <c r="S408" t="s">
        <v>444</v>
      </c>
      <c r="T408" t="s">
        <v>669</v>
      </c>
      <c r="U408">
        <v>66</v>
      </c>
      <c r="V408" t="s">
        <v>670</v>
      </c>
      <c r="W408" t="s">
        <v>448</v>
      </c>
      <c r="X408" t="s">
        <v>671</v>
      </c>
      <c r="Y408">
        <v>66</v>
      </c>
      <c r="Z408" t="s">
        <v>670</v>
      </c>
      <c r="AA408" t="s">
        <v>443</v>
      </c>
      <c r="AB408">
        <v>1</v>
      </c>
      <c r="AC408" t="s">
        <v>439</v>
      </c>
      <c r="AD408" s="92">
        <v>370</v>
      </c>
      <c r="AE408" t="s">
        <v>437</v>
      </c>
    </row>
    <row r="409" spans="1:31" x14ac:dyDescent="0.25">
      <c r="A409" t="s">
        <v>668</v>
      </c>
      <c r="B409">
        <v>407</v>
      </c>
      <c r="C409" t="s">
        <v>443</v>
      </c>
      <c r="D409">
        <v>1</v>
      </c>
      <c r="E409" t="s">
        <v>439</v>
      </c>
      <c r="F409" t="s">
        <v>477</v>
      </c>
      <c r="G409" t="s">
        <v>439</v>
      </c>
      <c r="H409">
        <v>66</v>
      </c>
      <c r="I409" t="s">
        <v>444</v>
      </c>
      <c r="J409" t="s">
        <v>675</v>
      </c>
      <c r="K409" t="s">
        <v>3</v>
      </c>
      <c r="L409" s="118" t="s">
        <v>676</v>
      </c>
      <c r="M409" t="s">
        <v>1</v>
      </c>
      <c r="N409" s="118" t="s">
        <v>674</v>
      </c>
      <c r="O409" t="s">
        <v>443</v>
      </c>
      <c r="P409">
        <v>2</v>
      </c>
      <c r="Q409" t="s">
        <v>439</v>
      </c>
      <c r="R409" t="s">
        <v>190</v>
      </c>
      <c r="S409" t="s">
        <v>444</v>
      </c>
      <c r="T409" t="s">
        <v>669</v>
      </c>
      <c r="U409">
        <v>66</v>
      </c>
      <c r="V409" t="s">
        <v>670</v>
      </c>
      <c r="W409" t="s">
        <v>448</v>
      </c>
      <c r="X409" t="s">
        <v>671</v>
      </c>
      <c r="Y409">
        <v>66</v>
      </c>
      <c r="Z409" t="s">
        <v>670</v>
      </c>
      <c r="AA409" t="s">
        <v>443</v>
      </c>
      <c r="AB409">
        <v>13</v>
      </c>
      <c r="AC409" t="s">
        <v>439</v>
      </c>
      <c r="AD409" s="92">
        <v>346.9</v>
      </c>
      <c r="AE409" t="s">
        <v>437</v>
      </c>
    </row>
    <row r="410" spans="1:31" x14ac:dyDescent="0.25">
      <c r="A410" t="s">
        <v>668</v>
      </c>
      <c r="B410">
        <v>408</v>
      </c>
      <c r="C410" t="s">
        <v>443</v>
      </c>
      <c r="D410">
        <v>1</v>
      </c>
      <c r="E410" t="s">
        <v>439</v>
      </c>
      <c r="F410" t="s">
        <v>477</v>
      </c>
      <c r="G410" t="s">
        <v>439</v>
      </c>
      <c r="H410">
        <v>66</v>
      </c>
      <c r="I410" t="s">
        <v>444</v>
      </c>
      <c r="J410" t="s">
        <v>675</v>
      </c>
      <c r="K410" t="s">
        <v>684</v>
      </c>
      <c r="L410" s="118" t="s">
        <v>676</v>
      </c>
      <c r="M410" t="s">
        <v>1</v>
      </c>
      <c r="N410" s="118" t="s">
        <v>674</v>
      </c>
      <c r="O410" t="s">
        <v>443</v>
      </c>
      <c r="P410">
        <v>2</v>
      </c>
      <c r="Q410" t="s">
        <v>439</v>
      </c>
      <c r="R410" t="s">
        <v>190</v>
      </c>
      <c r="S410" t="s">
        <v>444</v>
      </c>
      <c r="T410" t="s">
        <v>669</v>
      </c>
      <c r="U410">
        <v>66</v>
      </c>
      <c r="V410" t="s">
        <v>670</v>
      </c>
      <c r="W410" t="s">
        <v>448</v>
      </c>
      <c r="X410" t="s">
        <v>671</v>
      </c>
      <c r="Y410">
        <v>66</v>
      </c>
      <c r="Z410" t="s">
        <v>670</v>
      </c>
      <c r="AA410" t="s">
        <v>443</v>
      </c>
      <c r="AB410">
        <v>10</v>
      </c>
      <c r="AC410" t="s">
        <v>439</v>
      </c>
      <c r="AD410" s="92">
        <v>352</v>
      </c>
      <c r="AE410" t="s">
        <v>437</v>
      </c>
    </row>
    <row r="411" spans="1:31" x14ac:dyDescent="0.25">
      <c r="A411" t="s">
        <v>668</v>
      </c>
      <c r="B411">
        <v>409</v>
      </c>
      <c r="C411" t="s">
        <v>443</v>
      </c>
      <c r="D411">
        <v>1</v>
      </c>
      <c r="E411" t="s">
        <v>439</v>
      </c>
      <c r="F411" t="s">
        <v>478</v>
      </c>
      <c r="G411" t="s">
        <v>439</v>
      </c>
      <c r="H411">
        <v>67</v>
      </c>
      <c r="I411" t="s">
        <v>444</v>
      </c>
      <c r="J411" t="s">
        <v>675</v>
      </c>
      <c r="K411" t="s">
        <v>700</v>
      </c>
      <c r="L411" s="118" t="s">
        <v>676</v>
      </c>
      <c r="M411" t="s">
        <v>3</v>
      </c>
      <c r="N411" s="118" t="s">
        <v>674</v>
      </c>
      <c r="O411" t="s">
        <v>443</v>
      </c>
      <c r="P411">
        <v>2</v>
      </c>
      <c r="Q411" t="s">
        <v>439</v>
      </c>
      <c r="R411" t="s">
        <v>190</v>
      </c>
      <c r="S411" t="s">
        <v>444</v>
      </c>
      <c r="T411" t="s">
        <v>669</v>
      </c>
      <c r="U411">
        <v>67</v>
      </c>
      <c r="V411" t="s">
        <v>670</v>
      </c>
      <c r="W411" t="s">
        <v>448</v>
      </c>
      <c r="X411" t="s">
        <v>671</v>
      </c>
      <c r="Y411">
        <v>67</v>
      </c>
      <c r="Z411" t="s">
        <v>670</v>
      </c>
      <c r="AA411" t="s">
        <v>443</v>
      </c>
      <c r="AB411">
        <v>1</v>
      </c>
      <c r="AC411" t="s">
        <v>439</v>
      </c>
      <c r="AD411" s="92">
        <v>420</v>
      </c>
      <c r="AE411" t="s">
        <v>437</v>
      </c>
    </row>
    <row r="412" spans="1:31" x14ac:dyDescent="0.25">
      <c r="A412" t="s">
        <v>668</v>
      </c>
      <c r="B412">
        <v>410</v>
      </c>
      <c r="C412" t="s">
        <v>443</v>
      </c>
      <c r="D412">
        <v>1</v>
      </c>
      <c r="E412" t="s">
        <v>439</v>
      </c>
      <c r="F412" t="s">
        <v>478</v>
      </c>
      <c r="G412" t="s">
        <v>439</v>
      </c>
      <c r="H412">
        <v>67</v>
      </c>
      <c r="I412" t="s">
        <v>444</v>
      </c>
      <c r="J412" t="s">
        <v>675</v>
      </c>
      <c r="K412" t="s">
        <v>694</v>
      </c>
      <c r="L412" s="118" t="s">
        <v>676</v>
      </c>
      <c r="M412" t="s">
        <v>3</v>
      </c>
      <c r="N412" s="118" t="s">
        <v>674</v>
      </c>
      <c r="O412" t="s">
        <v>443</v>
      </c>
      <c r="P412">
        <v>2</v>
      </c>
      <c r="Q412" t="s">
        <v>439</v>
      </c>
      <c r="R412" t="s">
        <v>190</v>
      </c>
      <c r="S412" t="s">
        <v>444</v>
      </c>
      <c r="T412" t="s">
        <v>669</v>
      </c>
      <c r="U412">
        <v>67</v>
      </c>
      <c r="V412" t="s">
        <v>670</v>
      </c>
      <c r="W412" t="s">
        <v>448</v>
      </c>
      <c r="X412" t="s">
        <v>671</v>
      </c>
      <c r="Y412">
        <v>67</v>
      </c>
      <c r="Z412" t="s">
        <v>670</v>
      </c>
      <c r="AA412" t="s">
        <v>443</v>
      </c>
      <c r="AB412">
        <v>3</v>
      </c>
      <c r="AC412" t="s">
        <v>439</v>
      </c>
      <c r="AD412" s="92">
        <v>160</v>
      </c>
      <c r="AE412" t="s">
        <v>437</v>
      </c>
    </row>
    <row r="413" spans="1:31" x14ac:dyDescent="0.25">
      <c r="A413" t="s">
        <v>668</v>
      </c>
      <c r="B413">
        <v>411</v>
      </c>
      <c r="C413" t="s">
        <v>443</v>
      </c>
      <c r="D413">
        <v>1</v>
      </c>
      <c r="E413" t="s">
        <v>439</v>
      </c>
      <c r="F413" t="s">
        <v>478</v>
      </c>
      <c r="G413" t="s">
        <v>439</v>
      </c>
      <c r="H413">
        <v>67</v>
      </c>
      <c r="I413" t="s">
        <v>444</v>
      </c>
      <c r="J413" t="s">
        <v>675</v>
      </c>
      <c r="K413" t="s">
        <v>691</v>
      </c>
      <c r="L413" s="118" t="s">
        <v>676</v>
      </c>
      <c r="M413" t="s">
        <v>3</v>
      </c>
      <c r="N413" s="118" t="s">
        <v>674</v>
      </c>
      <c r="O413" t="s">
        <v>443</v>
      </c>
      <c r="P413">
        <v>2</v>
      </c>
      <c r="Q413" t="s">
        <v>439</v>
      </c>
      <c r="R413" t="s">
        <v>190</v>
      </c>
      <c r="S413" t="s">
        <v>444</v>
      </c>
      <c r="T413" t="s">
        <v>669</v>
      </c>
      <c r="U413">
        <v>67</v>
      </c>
      <c r="V413" t="s">
        <v>670</v>
      </c>
      <c r="W413" t="s">
        <v>448</v>
      </c>
      <c r="X413" t="s">
        <v>671</v>
      </c>
      <c r="Y413">
        <v>67</v>
      </c>
      <c r="Z413" t="s">
        <v>670</v>
      </c>
      <c r="AA413" t="s">
        <v>443</v>
      </c>
      <c r="AB413">
        <v>1</v>
      </c>
      <c r="AC413" t="s">
        <v>439</v>
      </c>
      <c r="AD413" s="92">
        <v>197</v>
      </c>
      <c r="AE413" t="s">
        <v>437</v>
      </c>
    </row>
    <row r="414" spans="1:31" x14ac:dyDescent="0.25">
      <c r="A414" t="s">
        <v>668</v>
      </c>
      <c r="B414">
        <v>412</v>
      </c>
      <c r="C414" t="s">
        <v>443</v>
      </c>
      <c r="D414">
        <v>1</v>
      </c>
      <c r="E414" t="s">
        <v>439</v>
      </c>
      <c r="F414" t="s">
        <v>478</v>
      </c>
      <c r="G414" t="s">
        <v>439</v>
      </c>
      <c r="H414">
        <v>67</v>
      </c>
      <c r="I414" t="s">
        <v>444</v>
      </c>
      <c r="J414" t="s">
        <v>675</v>
      </c>
      <c r="K414" t="s">
        <v>689</v>
      </c>
      <c r="L414" s="118" t="s">
        <v>676</v>
      </c>
      <c r="M414" t="s">
        <v>3</v>
      </c>
      <c r="N414" s="118" t="s">
        <v>674</v>
      </c>
      <c r="O414" t="s">
        <v>443</v>
      </c>
      <c r="P414">
        <v>2</v>
      </c>
      <c r="Q414" t="s">
        <v>439</v>
      </c>
      <c r="R414" t="s">
        <v>190</v>
      </c>
      <c r="S414" t="s">
        <v>444</v>
      </c>
      <c r="T414" t="s">
        <v>669</v>
      </c>
      <c r="U414">
        <v>67</v>
      </c>
      <c r="V414" t="s">
        <v>670</v>
      </c>
      <c r="W414" t="s">
        <v>448</v>
      </c>
      <c r="X414" t="s">
        <v>671</v>
      </c>
      <c r="Y414">
        <v>67</v>
      </c>
      <c r="Z414" t="s">
        <v>670</v>
      </c>
      <c r="AA414" t="s">
        <v>443</v>
      </c>
      <c r="AB414">
        <v>1</v>
      </c>
      <c r="AC414" t="s">
        <v>439</v>
      </c>
      <c r="AD414" s="92">
        <v>490</v>
      </c>
      <c r="AE414" t="s">
        <v>437</v>
      </c>
    </row>
    <row r="415" spans="1:31" x14ac:dyDescent="0.25">
      <c r="A415" t="s">
        <v>668</v>
      </c>
      <c r="B415">
        <v>413</v>
      </c>
      <c r="C415" t="s">
        <v>443</v>
      </c>
      <c r="D415">
        <v>1</v>
      </c>
      <c r="E415" t="s">
        <v>439</v>
      </c>
      <c r="F415" t="s">
        <v>478</v>
      </c>
      <c r="G415" t="s">
        <v>439</v>
      </c>
      <c r="H415">
        <v>67</v>
      </c>
      <c r="I415" t="s">
        <v>444</v>
      </c>
      <c r="J415" t="s">
        <v>675</v>
      </c>
      <c r="K415" t="s">
        <v>20</v>
      </c>
      <c r="L415" s="118" t="s">
        <v>676</v>
      </c>
      <c r="M415" t="s">
        <v>3</v>
      </c>
      <c r="N415" s="118" t="s">
        <v>674</v>
      </c>
      <c r="O415" t="s">
        <v>443</v>
      </c>
      <c r="P415">
        <v>2</v>
      </c>
      <c r="Q415" t="s">
        <v>439</v>
      </c>
      <c r="R415" t="s">
        <v>190</v>
      </c>
      <c r="S415" t="s">
        <v>444</v>
      </c>
      <c r="T415" t="s">
        <v>669</v>
      </c>
      <c r="U415">
        <v>67</v>
      </c>
      <c r="V415" t="s">
        <v>670</v>
      </c>
      <c r="W415" t="s">
        <v>448</v>
      </c>
      <c r="X415" t="s">
        <v>671</v>
      </c>
      <c r="Y415">
        <v>67</v>
      </c>
      <c r="Z415" t="s">
        <v>670</v>
      </c>
      <c r="AA415" t="s">
        <v>443</v>
      </c>
      <c r="AB415">
        <v>1</v>
      </c>
      <c r="AC415" t="s">
        <v>439</v>
      </c>
      <c r="AD415" s="92">
        <v>252</v>
      </c>
      <c r="AE415" t="s">
        <v>437</v>
      </c>
    </row>
    <row r="416" spans="1:31" x14ac:dyDescent="0.25">
      <c r="A416" t="s">
        <v>668</v>
      </c>
      <c r="B416">
        <v>414</v>
      </c>
      <c r="C416" t="s">
        <v>443</v>
      </c>
      <c r="D416">
        <v>1</v>
      </c>
      <c r="E416" t="s">
        <v>439</v>
      </c>
      <c r="F416" t="s">
        <v>478</v>
      </c>
      <c r="G416" t="s">
        <v>439</v>
      </c>
      <c r="H416">
        <v>67</v>
      </c>
      <c r="I416" t="s">
        <v>444</v>
      </c>
      <c r="J416" t="s">
        <v>675</v>
      </c>
      <c r="K416" t="s">
        <v>22</v>
      </c>
      <c r="L416" s="118" t="s">
        <v>676</v>
      </c>
      <c r="M416" t="s">
        <v>3</v>
      </c>
      <c r="N416" s="118" t="s">
        <v>674</v>
      </c>
      <c r="O416" t="s">
        <v>443</v>
      </c>
      <c r="P416">
        <v>2</v>
      </c>
      <c r="Q416" t="s">
        <v>439</v>
      </c>
      <c r="R416" t="s">
        <v>190</v>
      </c>
      <c r="S416" t="s">
        <v>444</v>
      </c>
      <c r="T416" t="s">
        <v>669</v>
      </c>
      <c r="U416">
        <v>67</v>
      </c>
      <c r="V416" t="s">
        <v>670</v>
      </c>
      <c r="W416" t="s">
        <v>448</v>
      </c>
      <c r="X416" t="s">
        <v>671</v>
      </c>
      <c r="Y416">
        <v>67</v>
      </c>
      <c r="Z416" t="s">
        <v>670</v>
      </c>
      <c r="AA416" t="s">
        <v>443</v>
      </c>
      <c r="AB416">
        <v>1</v>
      </c>
      <c r="AC416" t="s">
        <v>439</v>
      </c>
      <c r="AD416" s="92">
        <v>338</v>
      </c>
      <c r="AE416" t="s">
        <v>437</v>
      </c>
    </row>
    <row r="417" spans="1:31" x14ac:dyDescent="0.25">
      <c r="A417" t="s">
        <v>668</v>
      </c>
      <c r="B417">
        <v>415</v>
      </c>
      <c r="C417" t="s">
        <v>443</v>
      </c>
      <c r="D417">
        <v>1</v>
      </c>
      <c r="E417" t="s">
        <v>439</v>
      </c>
      <c r="F417" t="s">
        <v>478</v>
      </c>
      <c r="G417" t="s">
        <v>439</v>
      </c>
      <c r="H417">
        <v>67</v>
      </c>
      <c r="I417" t="s">
        <v>444</v>
      </c>
      <c r="J417" t="s">
        <v>675</v>
      </c>
      <c r="K417" t="s">
        <v>679</v>
      </c>
      <c r="L417" s="118" t="s">
        <v>676</v>
      </c>
      <c r="M417" t="s">
        <v>3</v>
      </c>
      <c r="N417" s="118" t="s">
        <v>674</v>
      </c>
      <c r="O417" t="s">
        <v>443</v>
      </c>
      <c r="P417">
        <v>2</v>
      </c>
      <c r="Q417" t="s">
        <v>439</v>
      </c>
      <c r="R417" t="s">
        <v>190</v>
      </c>
      <c r="S417" t="s">
        <v>444</v>
      </c>
      <c r="T417" t="s">
        <v>669</v>
      </c>
      <c r="U417">
        <v>67</v>
      </c>
      <c r="V417" t="s">
        <v>670</v>
      </c>
      <c r="W417" t="s">
        <v>448</v>
      </c>
      <c r="X417" t="s">
        <v>671</v>
      </c>
      <c r="Y417">
        <v>67</v>
      </c>
      <c r="Z417" t="s">
        <v>670</v>
      </c>
      <c r="AA417" t="s">
        <v>443</v>
      </c>
      <c r="AB417">
        <v>1</v>
      </c>
      <c r="AC417" t="s">
        <v>439</v>
      </c>
      <c r="AD417" s="92">
        <v>410</v>
      </c>
      <c r="AE417" t="s">
        <v>437</v>
      </c>
    </row>
    <row r="418" spans="1:31" x14ac:dyDescent="0.25">
      <c r="A418" t="s">
        <v>668</v>
      </c>
      <c r="B418">
        <v>416</v>
      </c>
      <c r="C418" t="s">
        <v>443</v>
      </c>
      <c r="D418">
        <v>1</v>
      </c>
      <c r="E418" t="s">
        <v>439</v>
      </c>
      <c r="F418" t="s">
        <v>478</v>
      </c>
      <c r="G418" t="s">
        <v>439</v>
      </c>
      <c r="H418">
        <v>67</v>
      </c>
      <c r="I418" t="s">
        <v>444</v>
      </c>
      <c r="J418" t="s">
        <v>675</v>
      </c>
      <c r="K418" t="s">
        <v>1</v>
      </c>
      <c r="L418" s="118" t="s">
        <v>676</v>
      </c>
      <c r="M418" t="s">
        <v>3</v>
      </c>
      <c r="N418" s="118" t="s">
        <v>674</v>
      </c>
      <c r="O418" t="s">
        <v>443</v>
      </c>
      <c r="P418">
        <v>2</v>
      </c>
      <c r="Q418" t="s">
        <v>439</v>
      </c>
      <c r="R418" t="s">
        <v>190</v>
      </c>
      <c r="S418" t="s">
        <v>444</v>
      </c>
      <c r="T418" t="s">
        <v>669</v>
      </c>
      <c r="U418">
        <v>67</v>
      </c>
      <c r="V418" t="s">
        <v>670</v>
      </c>
      <c r="W418" t="s">
        <v>448</v>
      </c>
      <c r="X418" t="s">
        <v>671</v>
      </c>
      <c r="Y418">
        <v>67</v>
      </c>
      <c r="Z418" t="s">
        <v>670</v>
      </c>
      <c r="AA418" t="s">
        <v>443</v>
      </c>
      <c r="AB418">
        <v>3</v>
      </c>
      <c r="AC418" t="s">
        <v>439</v>
      </c>
      <c r="AD418" s="92">
        <v>189</v>
      </c>
      <c r="AE418" t="s">
        <v>437</v>
      </c>
    </row>
    <row r="419" spans="1:31" x14ac:dyDescent="0.25">
      <c r="A419" t="s">
        <v>668</v>
      </c>
      <c r="B419">
        <v>417</v>
      </c>
      <c r="C419" t="s">
        <v>443</v>
      </c>
      <c r="D419">
        <v>1</v>
      </c>
      <c r="E419" t="s">
        <v>439</v>
      </c>
      <c r="F419" t="s">
        <v>478</v>
      </c>
      <c r="G419" t="s">
        <v>439</v>
      </c>
      <c r="H419">
        <v>67</v>
      </c>
      <c r="I419" t="s">
        <v>444</v>
      </c>
      <c r="J419" t="s">
        <v>675</v>
      </c>
      <c r="K419" t="s">
        <v>19</v>
      </c>
      <c r="L419" s="118" t="s">
        <v>676</v>
      </c>
      <c r="M419" t="s">
        <v>3</v>
      </c>
      <c r="N419" s="118" t="s">
        <v>674</v>
      </c>
      <c r="O419" t="s">
        <v>443</v>
      </c>
      <c r="P419">
        <v>2</v>
      </c>
      <c r="Q419" t="s">
        <v>439</v>
      </c>
      <c r="R419" t="s">
        <v>190</v>
      </c>
      <c r="S419" t="s">
        <v>444</v>
      </c>
      <c r="T419" t="s">
        <v>669</v>
      </c>
      <c r="U419">
        <v>67</v>
      </c>
      <c r="V419" t="s">
        <v>670</v>
      </c>
      <c r="W419" t="s">
        <v>448</v>
      </c>
      <c r="X419" t="s">
        <v>671</v>
      </c>
      <c r="Y419">
        <v>67</v>
      </c>
      <c r="Z419" t="s">
        <v>670</v>
      </c>
      <c r="AA419" t="s">
        <v>443</v>
      </c>
      <c r="AB419">
        <v>3</v>
      </c>
      <c r="AC419" t="s">
        <v>439</v>
      </c>
      <c r="AD419" s="92">
        <v>418</v>
      </c>
      <c r="AE419" t="s">
        <v>437</v>
      </c>
    </row>
    <row r="420" spans="1:31" x14ac:dyDescent="0.25">
      <c r="A420" t="s">
        <v>668</v>
      </c>
      <c r="B420">
        <v>418</v>
      </c>
      <c r="C420" t="s">
        <v>443</v>
      </c>
      <c r="D420">
        <v>1</v>
      </c>
      <c r="E420" t="s">
        <v>439</v>
      </c>
      <c r="F420" t="s">
        <v>478</v>
      </c>
      <c r="G420" t="s">
        <v>439</v>
      </c>
      <c r="H420">
        <v>68</v>
      </c>
      <c r="I420" t="s">
        <v>444</v>
      </c>
      <c r="J420" t="s">
        <v>675</v>
      </c>
      <c r="K420" t="s">
        <v>700</v>
      </c>
      <c r="L420" s="118" t="s">
        <v>676</v>
      </c>
      <c r="M420" t="s">
        <v>3</v>
      </c>
      <c r="N420" s="118" t="s">
        <v>674</v>
      </c>
      <c r="O420" t="s">
        <v>443</v>
      </c>
      <c r="P420">
        <v>2</v>
      </c>
      <c r="Q420" t="s">
        <v>439</v>
      </c>
      <c r="R420" t="s">
        <v>190</v>
      </c>
      <c r="S420" t="s">
        <v>444</v>
      </c>
      <c r="T420" t="s">
        <v>669</v>
      </c>
      <c r="U420">
        <v>68</v>
      </c>
      <c r="V420" t="s">
        <v>670</v>
      </c>
      <c r="W420" t="s">
        <v>448</v>
      </c>
      <c r="X420" t="s">
        <v>671</v>
      </c>
      <c r="Y420">
        <v>68</v>
      </c>
      <c r="Z420" t="s">
        <v>670</v>
      </c>
      <c r="AA420" t="s">
        <v>443</v>
      </c>
      <c r="AB420">
        <v>1</v>
      </c>
      <c r="AC420" t="s">
        <v>439</v>
      </c>
      <c r="AD420" s="92">
        <v>420</v>
      </c>
      <c r="AE420" t="s">
        <v>437</v>
      </c>
    </row>
    <row r="421" spans="1:31" x14ac:dyDescent="0.25">
      <c r="A421" t="s">
        <v>668</v>
      </c>
      <c r="B421">
        <v>419</v>
      </c>
      <c r="C421" t="s">
        <v>443</v>
      </c>
      <c r="D421">
        <v>1</v>
      </c>
      <c r="E421" t="s">
        <v>439</v>
      </c>
      <c r="F421" t="s">
        <v>478</v>
      </c>
      <c r="G421" t="s">
        <v>439</v>
      </c>
      <c r="H421">
        <v>68</v>
      </c>
      <c r="I421" t="s">
        <v>444</v>
      </c>
      <c r="J421" t="s">
        <v>675</v>
      </c>
      <c r="K421" t="s">
        <v>694</v>
      </c>
      <c r="L421" s="118" t="s">
        <v>676</v>
      </c>
      <c r="M421" t="s">
        <v>3</v>
      </c>
      <c r="N421" s="118" t="s">
        <v>674</v>
      </c>
      <c r="O421" t="s">
        <v>443</v>
      </c>
      <c r="P421">
        <v>2</v>
      </c>
      <c r="Q421" t="s">
        <v>439</v>
      </c>
      <c r="R421" t="s">
        <v>190</v>
      </c>
      <c r="S421" t="s">
        <v>444</v>
      </c>
      <c r="T421" t="s">
        <v>669</v>
      </c>
      <c r="U421">
        <v>68</v>
      </c>
      <c r="V421" t="s">
        <v>670</v>
      </c>
      <c r="W421" t="s">
        <v>448</v>
      </c>
      <c r="X421" t="s">
        <v>671</v>
      </c>
      <c r="Y421">
        <v>68</v>
      </c>
      <c r="Z421" t="s">
        <v>670</v>
      </c>
      <c r="AA421" t="s">
        <v>443</v>
      </c>
      <c r="AB421">
        <v>3</v>
      </c>
      <c r="AC421" t="s">
        <v>439</v>
      </c>
      <c r="AD421" s="92">
        <v>160</v>
      </c>
      <c r="AE421" t="s">
        <v>437</v>
      </c>
    </row>
    <row r="422" spans="1:31" x14ac:dyDescent="0.25">
      <c r="A422" t="s">
        <v>668</v>
      </c>
      <c r="B422">
        <v>420</v>
      </c>
      <c r="C422" t="s">
        <v>443</v>
      </c>
      <c r="D422">
        <v>1</v>
      </c>
      <c r="E422" t="s">
        <v>439</v>
      </c>
      <c r="F422" t="s">
        <v>478</v>
      </c>
      <c r="G422" t="s">
        <v>439</v>
      </c>
      <c r="H422">
        <v>68</v>
      </c>
      <c r="I422" t="s">
        <v>444</v>
      </c>
      <c r="J422" t="s">
        <v>675</v>
      </c>
      <c r="K422" t="s">
        <v>691</v>
      </c>
      <c r="L422" s="118" t="s">
        <v>676</v>
      </c>
      <c r="M422" t="s">
        <v>3</v>
      </c>
      <c r="N422" s="118" t="s">
        <v>674</v>
      </c>
      <c r="O422" t="s">
        <v>443</v>
      </c>
      <c r="P422">
        <v>2</v>
      </c>
      <c r="Q422" t="s">
        <v>439</v>
      </c>
      <c r="R422" t="s">
        <v>190</v>
      </c>
      <c r="S422" t="s">
        <v>444</v>
      </c>
      <c r="T422" t="s">
        <v>669</v>
      </c>
      <c r="U422">
        <v>68</v>
      </c>
      <c r="V422" t="s">
        <v>670</v>
      </c>
      <c r="W422" t="s">
        <v>448</v>
      </c>
      <c r="X422" t="s">
        <v>671</v>
      </c>
      <c r="Y422">
        <v>68</v>
      </c>
      <c r="Z422" t="s">
        <v>670</v>
      </c>
      <c r="AA422" t="s">
        <v>443</v>
      </c>
      <c r="AB422">
        <v>1</v>
      </c>
      <c r="AC422" t="s">
        <v>439</v>
      </c>
      <c r="AD422" s="92">
        <v>197</v>
      </c>
      <c r="AE422" t="s">
        <v>437</v>
      </c>
    </row>
    <row r="423" spans="1:31" x14ac:dyDescent="0.25">
      <c r="A423" t="s">
        <v>668</v>
      </c>
      <c r="B423">
        <v>421</v>
      </c>
      <c r="C423" t="s">
        <v>443</v>
      </c>
      <c r="D423">
        <v>1</v>
      </c>
      <c r="E423" t="s">
        <v>439</v>
      </c>
      <c r="F423" t="s">
        <v>478</v>
      </c>
      <c r="G423" t="s">
        <v>439</v>
      </c>
      <c r="H423">
        <v>68</v>
      </c>
      <c r="I423" t="s">
        <v>444</v>
      </c>
      <c r="J423" t="s">
        <v>675</v>
      </c>
      <c r="K423" t="s">
        <v>689</v>
      </c>
      <c r="L423" s="118" t="s">
        <v>676</v>
      </c>
      <c r="M423" t="s">
        <v>3</v>
      </c>
      <c r="N423" s="118" t="s">
        <v>674</v>
      </c>
      <c r="O423" t="s">
        <v>443</v>
      </c>
      <c r="P423">
        <v>2</v>
      </c>
      <c r="Q423" t="s">
        <v>439</v>
      </c>
      <c r="R423" t="s">
        <v>190</v>
      </c>
      <c r="S423" t="s">
        <v>444</v>
      </c>
      <c r="T423" t="s">
        <v>669</v>
      </c>
      <c r="U423">
        <v>68</v>
      </c>
      <c r="V423" t="s">
        <v>670</v>
      </c>
      <c r="W423" t="s">
        <v>448</v>
      </c>
      <c r="X423" t="s">
        <v>671</v>
      </c>
      <c r="Y423">
        <v>68</v>
      </c>
      <c r="Z423" t="s">
        <v>670</v>
      </c>
      <c r="AA423" t="s">
        <v>443</v>
      </c>
      <c r="AB423">
        <v>1</v>
      </c>
      <c r="AC423" t="s">
        <v>439</v>
      </c>
      <c r="AD423" s="92">
        <v>490</v>
      </c>
      <c r="AE423" t="s">
        <v>437</v>
      </c>
    </row>
    <row r="424" spans="1:31" x14ac:dyDescent="0.25">
      <c r="A424" t="s">
        <v>668</v>
      </c>
      <c r="B424">
        <v>422</v>
      </c>
      <c r="C424" t="s">
        <v>443</v>
      </c>
      <c r="D424">
        <v>1</v>
      </c>
      <c r="E424" t="s">
        <v>439</v>
      </c>
      <c r="F424" t="s">
        <v>478</v>
      </c>
      <c r="G424" t="s">
        <v>439</v>
      </c>
      <c r="H424">
        <v>68</v>
      </c>
      <c r="I424" t="s">
        <v>444</v>
      </c>
      <c r="J424" t="s">
        <v>675</v>
      </c>
      <c r="K424" t="s">
        <v>20</v>
      </c>
      <c r="L424" s="118" t="s">
        <v>676</v>
      </c>
      <c r="M424" t="s">
        <v>3</v>
      </c>
      <c r="N424" s="118" t="s">
        <v>674</v>
      </c>
      <c r="O424" t="s">
        <v>443</v>
      </c>
      <c r="P424">
        <v>2</v>
      </c>
      <c r="Q424" t="s">
        <v>439</v>
      </c>
      <c r="R424" t="s">
        <v>190</v>
      </c>
      <c r="S424" t="s">
        <v>444</v>
      </c>
      <c r="T424" t="s">
        <v>669</v>
      </c>
      <c r="U424">
        <v>68</v>
      </c>
      <c r="V424" t="s">
        <v>670</v>
      </c>
      <c r="W424" t="s">
        <v>448</v>
      </c>
      <c r="X424" t="s">
        <v>671</v>
      </c>
      <c r="Y424">
        <v>68</v>
      </c>
      <c r="Z424" t="s">
        <v>670</v>
      </c>
      <c r="AA424" t="s">
        <v>443</v>
      </c>
      <c r="AB424">
        <v>1</v>
      </c>
      <c r="AC424" t="s">
        <v>439</v>
      </c>
      <c r="AD424" s="92">
        <v>252</v>
      </c>
      <c r="AE424" t="s">
        <v>437</v>
      </c>
    </row>
    <row r="425" spans="1:31" x14ac:dyDescent="0.25">
      <c r="A425" t="s">
        <v>668</v>
      </c>
      <c r="B425">
        <v>423</v>
      </c>
      <c r="C425" t="s">
        <v>443</v>
      </c>
      <c r="D425">
        <v>1</v>
      </c>
      <c r="E425" t="s">
        <v>439</v>
      </c>
      <c r="F425" t="s">
        <v>478</v>
      </c>
      <c r="G425" t="s">
        <v>439</v>
      </c>
      <c r="H425">
        <v>68</v>
      </c>
      <c r="I425" t="s">
        <v>444</v>
      </c>
      <c r="J425" t="s">
        <v>675</v>
      </c>
      <c r="K425" t="s">
        <v>22</v>
      </c>
      <c r="L425" s="118" t="s">
        <v>676</v>
      </c>
      <c r="M425" t="s">
        <v>3</v>
      </c>
      <c r="N425" s="118" t="s">
        <v>674</v>
      </c>
      <c r="O425" t="s">
        <v>443</v>
      </c>
      <c r="P425">
        <v>2</v>
      </c>
      <c r="Q425" t="s">
        <v>439</v>
      </c>
      <c r="R425" t="s">
        <v>190</v>
      </c>
      <c r="S425" t="s">
        <v>444</v>
      </c>
      <c r="T425" t="s">
        <v>669</v>
      </c>
      <c r="U425">
        <v>68</v>
      </c>
      <c r="V425" t="s">
        <v>670</v>
      </c>
      <c r="W425" t="s">
        <v>448</v>
      </c>
      <c r="X425" t="s">
        <v>671</v>
      </c>
      <c r="Y425">
        <v>68</v>
      </c>
      <c r="Z425" t="s">
        <v>670</v>
      </c>
      <c r="AA425" t="s">
        <v>443</v>
      </c>
      <c r="AB425">
        <v>1</v>
      </c>
      <c r="AC425" t="s">
        <v>439</v>
      </c>
      <c r="AD425" s="92">
        <v>338</v>
      </c>
      <c r="AE425" t="s">
        <v>437</v>
      </c>
    </row>
    <row r="426" spans="1:31" x14ac:dyDescent="0.25">
      <c r="A426" t="s">
        <v>668</v>
      </c>
      <c r="B426">
        <v>424</v>
      </c>
      <c r="C426" t="s">
        <v>443</v>
      </c>
      <c r="D426">
        <v>1</v>
      </c>
      <c r="E426" t="s">
        <v>439</v>
      </c>
      <c r="F426" t="s">
        <v>478</v>
      </c>
      <c r="G426" t="s">
        <v>439</v>
      </c>
      <c r="H426">
        <v>68</v>
      </c>
      <c r="I426" t="s">
        <v>444</v>
      </c>
      <c r="J426" t="s">
        <v>675</v>
      </c>
      <c r="K426" t="s">
        <v>679</v>
      </c>
      <c r="L426" s="118" t="s">
        <v>676</v>
      </c>
      <c r="M426" t="s">
        <v>3</v>
      </c>
      <c r="N426" s="118" t="s">
        <v>674</v>
      </c>
      <c r="O426" t="s">
        <v>443</v>
      </c>
      <c r="P426">
        <v>2</v>
      </c>
      <c r="Q426" t="s">
        <v>439</v>
      </c>
      <c r="R426" t="s">
        <v>190</v>
      </c>
      <c r="S426" t="s">
        <v>444</v>
      </c>
      <c r="T426" t="s">
        <v>669</v>
      </c>
      <c r="U426">
        <v>68</v>
      </c>
      <c r="V426" t="s">
        <v>670</v>
      </c>
      <c r="W426" t="s">
        <v>448</v>
      </c>
      <c r="X426" t="s">
        <v>671</v>
      </c>
      <c r="Y426">
        <v>68</v>
      </c>
      <c r="Z426" t="s">
        <v>670</v>
      </c>
      <c r="AA426" t="s">
        <v>443</v>
      </c>
      <c r="AB426">
        <v>1</v>
      </c>
      <c r="AC426" t="s">
        <v>439</v>
      </c>
      <c r="AD426" s="92">
        <v>410</v>
      </c>
      <c r="AE426" t="s">
        <v>437</v>
      </c>
    </row>
    <row r="427" spans="1:31" x14ac:dyDescent="0.25">
      <c r="A427" t="s">
        <v>668</v>
      </c>
      <c r="B427">
        <v>425</v>
      </c>
      <c r="C427" t="s">
        <v>443</v>
      </c>
      <c r="D427">
        <v>1</v>
      </c>
      <c r="E427" t="s">
        <v>439</v>
      </c>
      <c r="F427" t="s">
        <v>478</v>
      </c>
      <c r="G427" t="s">
        <v>439</v>
      </c>
      <c r="H427">
        <v>68</v>
      </c>
      <c r="I427" t="s">
        <v>444</v>
      </c>
      <c r="J427" t="s">
        <v>675</v>
      </c>
      <c r="K427" t="s">
        <v>1</v>
      </c>
      <c r="L427" s="118" t="s">
        <v>676</v>
      </c>
      <c r="M427" t="s">
        <v>3</v>
      </c>
      <c r="N427" s="118" t="s">
        <v>674</v>
      </c>
      <c r="O427" t="s">
        <v>443</v>
      </c>
      <c r="P427">
        <v>2</v>
      </c>
      <c r="Q427" t="s">
        <v>439</v>
      </c>
      <c r="R427" t="s">
        <v>190</v>
      </c>
      <c r="S427" t="s">
        <v>444</v>
      </c>
      <c r="T427" t="s">
        <v>669</v>
      </c>
      <c r="U427">
        <v>68</v>
      </c>
      <c r="V427" t="s">
        <v>670</v>
      </c>
      <c r="W427" t="s">
        <v>448</v>
      </c>
      <c r="X427" t="s">
        <v>671</v>
      </c>
      <c r="Y427">
        <v>68</v>
      </c>
      <c r="Z427" t="s">
        <v>670</v>
      </c>
      <c r="AA427" t="s">
        <v>443</v>
      </c>
      <c r="AB427">
        <v>3</v>
      </c>
      <c r="AC427" t="s">
        <v>439</v>
      </c>
      <c r="AD427" s="92">
        <v>189</v>
      </c>
      <c r="AE427" t="s">
        <v>437</v>
      </c>
    </row>
    <row r="428" spans="1:31" x14ac:dyDescent="0.25">
      <c r="A428" t="s">
        <v>668</v>
      </c>
      <c r="B428">
        <v>426</v>
      </c>
      <c r="C428" t="s">
        <v>443</v>
      </c>
      <c r="D428">
        <v>1</v>
      </c>
      <c r="E428" t="s">
        <v>439</v>
      </c>
      <c r="F428" t="s">
        <v>478</v>
      </c>
      <c r="G428" t="s">
        <v>439</v>
      </c>
      <c r="H428">
        <v>68</v>
      </c>
      <c r="I428" t="s">
        <v>444</v>
      </c>
      <c r="J428" t="s">
        <v>675</v>
      </c>
      <c r="K428" t="s">
        <v>19</v>
      </c>
      <c r="L428" s="118" t="s">
        <v>676</v>
      </c>
      <c r="M428" t="s">
        <v>3</v>
      </c>
      <c r="N428" s="118" t="s">
        <v>674</v>
      </c>
      <c r="O428" t="s">
        <v>443</v>
      </c>
      <c r="P428">
        <v>2</v>
      </c>
      <c r="Q428" t="s">
        <v>439</v>
      </c>
      <c r="R428" t="s">
        <v>190</v>
      </c>
      <c r="S428" t="s">
        <v>444</v>
      </c>
      <c r="T428" t="s">
        <v>669</v>
      </c>
      <c r="U428">
        <v>68</v>
      </c>
      <c r="V428" t="s">
        <v>670</v>
      </c>
      <c r="W428" t="s">
        <v>448</v>
      </c>
      <c r="X428" t="s">
        <v>671</v>
      </c>
      <c r="Y428">
        <v>68</v>
      </c>
      <c r="Z428" t="s">
        <v>670</v>
      </c>
      <c r="AA428" t="s">
        <v>443</v>
      </c>
      <c r="AB428">
        <v>3</v>
      </c>
      <c r="AC428" t="s">
        <v>439</v>
      </c>
      <c r="AD428" s="92">
        <v>418</v>
      </c>
      <c r="AE428" t="s">
        <v>437</v>
      </c>
    </row>
    <row r="429" spans="1:31" x14ac:dyDescent="0.25">
      <c r="A429" t="s">
        <v>668</v>
      </c>
      <c r="B429">
        <v>427</v>
      </c>
      <c r="C429" t="s">
        <v>443</v>
      </c>
      <c r="D429">
        <v>1</v>
      </c>
      <c r="E429" t="s">
        <v>439</v>
      </c>
      <c r="F429" t="s">
        <v>478</v>
      </c>
      <c r="G429" t="s">
        <v>439</v>
      </c>
      <c r="H429">
        <v>69</v>
      </c>
      <c r="I429" t="s">
        <v>444</v>
      </c>
      <c r="J429" t="s">
        <v>675</v>
      </c>
      <c r="K429" t="s">
        <v>700</v>
      </c>
      <c r="L429" s="118" t="s">
        <v>676</v>
      </c>
      <c r="M429" t="s">
        <v>3</v>
      </c>
      <c r="N429" s="118" t="s">
        <v>674</v>
      </c>
      <c r="O429" t="s">
        <v>443</v>
      </c>
      <c r="P429">
        <v>2</v>
      </c>
      <c r="Q429" t="s">
        <v>439</v>
      </c>
      <c r="R429" t="s">
        <v>190</v>
      </c>
      <c r="S429" t="s">
        <v>444</v>
      </c>
      <c r="T429" t="s">
        <v>669</v>
      </c>
      <c r="U429">
        <v>69</v>
      </c>
      <c r="V429" t="s">
        <v>670</v>
      </c>
      <c r="W429" t="s">
        <v>448</v>
      </c>
      <c r="X429" t="s">
        <v>671</v>
      </c>
      <c r="Y429">
        <v>69</v>
      </c>
      <c r="Z429" t="s">
        <v>670</v>
      </c>
      <c r="AA429" t="s">
        <v>443</v>
      </c>
      <c r="AB429">
        <v>1</v>
      </c>
      <c r="AC429" t="s">
        <v>439</v>
      </c>
      <c r="AD429" s="92">
        <v>420</v>
      </c>
      <c r="AE429" t="s">
        <v>437</v>
      </c>
    </row>
    <row r="430" spans="1:31" x14ac:dyDescent="0.25">
      <c r="A430" t="s">
        <v>668</v>
      </c>
      <c r="B430">
        <v>428</v>
      </c>
      <c r="C430" t="s">
        <v>443</v>
      </c>
      <c r="D430">
        <v>1</v>
      </c>
      <c r="E430" t="s">
        <v>439</v>
      </c>
      <c r="F430" t="s">
        <v>478</v>
      </c>
      <c r="G430" t="s">
        <v>439</v>
      </c>
      <c r="H430">
        <v>69</v>
      </c>
      <c r="I430" t="s">
        <v>444</v>
      </c>
      <c r="J430" t="s">
        <v>675</v>
      </c>
      <c r="K430" t="s">
        <v>694</v>
      </c>
      <c r="L430" s="118" t="s">
        <v>676</v>
      </c>
      <c r="M430" t="s">
        <v>3</v>
      </c>
      <c r="N430" s="118" t="s">
        <v>674</v>
      </c>
      <c r="O430" t="s">
        <v>443</v>
      </c>
      <c r="P430">
        <v>2</v>
      </c>
      <c r="Q430" t="s">
        <v>439</v>
      </c>
      <c r="R430" t="s">
        <v>190</v>
      </c>
      <c r="S430" t="s">
        <v>444</v>
      </c>
      <c r="T430" t="s">
        <v>669</v>
      </c>
      <c r="U430">
        <v>69</v>
      </c>
      <c r="V430" t="s">
        <v>670</v>
      </c>
      <c r="W430" t="s">
        <v>448</v>
      </c>
      <c r="X430" t="s">
        <v>671</v>
      </c>
      <c r="Y430">
        <v>69</v>
      </c>
      <c r="Z430" t="s">
        <v>670</v>
      </c>
      <c r="AA430" t="s">
        <v>443</v>
      </c>
      <c r="AB430">
        <v>3</v>
      </c>
      <c r="AC430" t="s">
        <v>439</v>
      </c>
      <c r="AD430" s="92">
        <v>160</v>
      </c>
      <c r="AE430" t="s">
        <v>437</v>
      </c>
    </row>
    <row r="431" spans="1:31" x14ac:dyDescent="0.25">
      <c r="A431" t="s">
        <v>668</v>
      </c>
      <c r="B431">
        <v>429</v>
      </c>
      <c r="C431" t="s">
        <v>443</v>
      </c>
      <c r="D431">
        <v>1</v>
      </c>
      <c r="E431" t="s">
        <v>439</v>
      </c>
      <c r="F431" t="s">
        <v>478</v>
      </c>
      <c r="G431" t="s">
        <v>439</v>
      </c>
      <c r="H431">
        <v>69</v>
      </c>
      <c r="I431" t="s">
        <v>444</v>
      </c>
      <c r="J431" t="s">
        <v>675</v>
      </c>
      <c r="K431" t="s">
        <v>691</v>
      </c>
      <c r="L431" s="118" t="s">
        <v>676</v>
      </c>
      <c r="M431" t="s">
        <v>3</v>
      </c>
      <c r="N431" s="118" t="s">
        <v>674</v>
      </c>
      <c r="O431" t="s">
        <v>443</v>
      </c>
      <c r="P431">
        <v>2</v>
      </c>
      <c r="Q431" t="s">
        <v>439</v>
      </c>
      <c r="R431" t="s">
        <v>190</v>
      </c>
      <c r="S431" t="s">
        <v>444</v>
      </c>
      <c r="T431" t="s">
        <v>669</v>
      </c>
      <c r="U431">
        <v>69</v>
      </c>
      <c r="V431" t="s">
        <v>670</v>
      </c>
      <c r="W431" t="s">
        <v>448</v>
      </c>
      <c r="X431" t="s">
        <v>671</v>
      </c>
      <c r="Y431">
        <v>69</v>
      </c>
      <c r="Z431" t="s">
        <v>670</v>
      </c>
      <c r="AA431" t="s">
        <v>443</v>
      </c>
      <c r="AB431">
        <v>1</v>
      </c>
      <c r="AC431" t="s">
        <v>439</v>
      </c>
      <c r="AD431" s="92">
        <v>197</v>
      </c>
      <c r="AE431" t="s">
        <v>437</v>
      </c>
    </row>
    <row r="432" spans="1:31" x14ac:dyDescent="0.25">
      <c r="A432" t="s">
        <v>668</v>
      </c>
      <c r="B432">
        <v>430</v>
      </c>
      <c r="C432" t="s">
        <v>443</v>
      </c>
      <c r="D432">
        <v>1</v>
      </c>
      <c r="E432" t="s">
        <v>439</v>
      </c>
      <c r="F432" t="s">
        <v>478</v>
      </c>
      <c r="G432" t="s">
        <v>439</v>
      </c>
      <c r="H432">
        <v>69</v>
      </c>
      <c r="I432" t="s">
        <v>444</v>
      </c>
      <c r="J432" t="s">
        <v>675</v>
      </c>
      <c r="K432" t="s">
        <v>689</v>
      </c>
      <c r="L432" s="118" t="s">
        <v>676</v>
      </c>
      <c r="M432" t="s">
        <v>3</v>
      </c>
      <c r="N432" s="118" t="s">
        <v>674</v>
      </c>
      <c r="O432" t="s">
        <v>443</v>
      </c>
      <c r="P432">
        <v>2</v>
      </c>
      <c r="Q432" t="s">
        <v>439</v>
      </c>
      <c r="R432" t="s">
        <v>190</v>
      </c>
      <c r="S432" t="s">
        <v>444</v>
      </c>
      <c r="T432" t="s">
        <v>669</v>
      </c>
      <c r="U432">
        <v>69</v>
      </c>
      <c r="V432" t="s">
        <v>670</v>
      </c>
      <c r="W432" t="s">
        <v>448</v>
      </c>
      <c r="X432" t="s">
        <v>671</v>
      </c>
      <c r="Y432">
        <v>69</v>
      </c>
      <c r="Z432" t="s">
        <v>670</v>
      </c>
      <c r="AA432" t="s">
        <v>443</v>
      </c>
      <c r="AB432">
        <v>1</v>
      </c>
      <c r="AC432" t="s">
        <v>439</v>
      </c>
      <c r="AD432" s="92">
        <v>490</v>
      </c>
      <c r="AE432" t="s">
        <v>437</v>
      </c>
    </row>
    <row r="433" spans="1:31" x14ac:dyDescent="0.25">
      <c r="A433" t="s">
        <v>668</v>
      </c>
      <c r="B433">
        <v>431</v>
      </c>
      <c r="C433" t="s">
        <v>443</v>
      </c>
      <c r="D433">
        <v>1</v>
      </c>
      <c r="E433" t="s">
        <v>439</v>
      </c>
      <c r="F433" t="s">
        <v>478</v>
      </c>
      <c r="G433" t="s">
        <v>439</v>
      </c>
      <c r="H433">
        <v>69</v>
      </c>
      <c r="I433" t="s">
        <v>444</v>
      </c>
      <c r="J433" t="s">
        <v>675</v>
      </c>
      <c r="K433" t="s">
        <v>20</v>
      </c>
      <c r="L433" s="118" t="s">
        <v>676</v>
      </c>
      <c r="M433" t="s">
        <v>3</v>
      </c>
      <c r="N433" s="118" t="s">
        <v>674</v>
      </c>
      <c r="O433" t="s">
        <v>443</v>
      </c>
      <c r="P433">
        <v>2</v>
      </c>
      <c r="Q433" t="s">
        <v>439</v>
      </c>
      <c r="R433" t="s">
        <v>190</v>
      </c>
      <c r="S433" t="s">
        <v>444</v>
      </c>
      <c r="T433" t="s">
        <v>669</v>
      </c>
      <c r="U433">
        <v>69</v>
      </c>
      <c r="V433" t="s">
        <v>670</v>
      </c>
      <c r="W433" t="s">
        <v>448</v>
      </c>
      <c r="X433" t="s">
        <v>671</v>
      </c>
      <c r="Y433">
        <v>69</v>
      </c>
      <c r="Z433" t="s">
        <v>670</v>
      </c>
      <c r="AA433" t="s">
        <v>443</v>
      </c>
      <c r="AB433">
        <v>1</v>
      </c>
      <c r="AC433" t="s">
        <v>439</v>
      </c>
      <c r="AD433" s="92">
        <v>252</v>
      </c>
      <c r="AE433" t="s">
        <v>437</v>
      </c>
    </row>
    <row r="434" spans="1:31" x14ac:dyDescent="0.25">
      <c r="A434" t="s">
        <v>668</v>
      </c>
      <c r="B434">
        <v>432</v>
      </c>
      <c r="C434" t="s">
        <v>443</v>
      </c>
      <c r="D434">
        <v>1</v>
      </c>
      <c r="E434" t="s">
        <v>439</v>
      </c>
      <c r="F434" t="s">
        <v>478</v>
      </c>
      <c r="G434" t="s">
        <v>439</v>
      </c>
      <c r="H434">
        <v>69</v>
      </c>
      <c r="I434" t="s">
        <v>444</v>
      </c>
      <c r="J434" t="s">
        <v>675</v>
      </c>
      <c r="K434" t="s">
        <v>22</v>
      </c>
      <c r="L434" s="118" t="s">
        <v>676</v>
      </c>
      <c r="M434" t="s">
        <v>3</v>
      </c>
      <c r="N434" s="118" t="s">
        <v>674</v>
      </c>
      <c r="O434" t="s">
        <v>443</v>
      </c>
      <c r="P434">
        <v>2</v>
      </c>
      <c r="Q434" t="s">
        <v>439</v>
      </c>
      <c r="R434" t="s">
        <v>190</v>
      </c>
      <c r="S434" t="s">
        <v>444</v>
      </c>
      <c r="T434" t="s">
        <v>669</v>
      </c>
      <c r="U434">
        <v>69</v>
      </c>
      <c r="V434" t="s">
        <v>670</v>
      </c>
      <c r="W434" t="s">
        <v>448</v>
      </c>
      <c r="X434" t="s">
        <v>671</v>
      </c>
      <c r="Y434">
        <v>69</v>
      </c>
      <c r="Z434" t="s">
        <v>670</v>
      </c>
      <c r="AA434" t="s">
        <v>443</v>
      </c>
      <c r="AB434">
        <v>1</v>
      </c>
      <c r="AC434" t="s">
        <v>439</v>
      </c>
      <c r="AD434" s="92">
        <v>338</v>
      </c>
      <c r="AE434" t="s">
        <v>437</v>
      </c>
    </row>
    <row r="435" spans="1:31" x14ac:dyDescent="0.25">
      <c r="A435" t="s">
        <v>668</v>
      </c>
      <c r="B435">
        <v>433</v>
      </c>
      <c r="C435" t="s">
        <v>443</v>
      </c>
      <c r="D435">
        <v>1</v>
      </c>
      <c r="E435" t="s">
        <v>439</v>
      </c>
      <c r="F435" t="s">
        <v>478</v>
      </c>
      <c r="G435" t="s">
        <v>439</v>
      </c>
      <c r="H435">
        <v>69</v>
      </c>
      <c r="I435" t="s">
        <v>444</v>
      </c>
      <c r="J435" t="s">
        <v>675</v>
      </c>
      <c r="K435" t="s">
        <v>679</v>
      </c>
      <c r="L435" s="118" t="s">
        <v>676</v>
      </c>
      <c r="M435" t="s">
        <v>3</v>
      </c>
      <c r="N435" s="118" t="s">
        <v>674</v>
      </c>
      <c r="O435" t="s">
        <v>443</v>
      </c>
      <c r="P435">
        <v>2</v>
      </c>
      <c r="Q435" t="s">
        <v>439</v>
      </c>
      <c r="R435" t="s">
        <v>190</v>
      </c>
      <c r="S435" t="s">
        <v>444</v>
      </c>
      <c r="T435" t="s">
        <v>669</v>
      </c>
      <c r="U435">
        <v>69</v>
      </c>
      <c r="V435" t="s">
        <v>670</v>
      </c>
      <c r="W435" t="s">
        <v>448</v>
      </c>
      <c r="X435" t="s">
        <v>671</v>
      </c>
      <c r="Y435">
        <v>69</v>
      </c>
      <c r="Z435" t="s">
        <v>670</v>
      </c>
      <c r="AA435" t="s">
        <v>443</v>
      </c>
      <c r="AB435">
        <v>1</v>
      </c>
      <c r="AC435" t="s">
        <v>439</v>
      </c>
      <c r="AD435" s="92">
        <v>410</v>
      </c>
      <c r="AE435" t="s">
        <v>437</v>
      </c>
    </row>
    <row r="436" spans="1:31" x14ac:dyDescent="0.25">
      <c r="A436" t="s">
        <v>668</v>
      </c>
      <c r="B436">
        <v>434</v>
      </c>
      <c r="C436" t="s">
        <v>443</v>
      </c>
      <c r="D436">
        <v>1</v>
      </c>
      <c r="E436" t="s">
        <v>439</v>
      </c>
      <c r="F436" t="s">
        <v>478</v>
      </c>
      <c r="G436" t="s">
        <v>439</v>
      </c>
      <c r="H436">
        <v>69</v>
      </c>
      <c r="I436" t="s">
        <v>444</v>
      </c>
      <c r="J436" t="s">
        <v>675</v>
      </c>
      <c r="K436" t="s">
        <v>1</v>
      </c>
      <c r="L436" s="118" t="s">
        <v>676</v>
      </c>
      <c r="M436" t="s">
        <v>3</v>
      </c>
      <c r="N436" s="118" t="s">
        <v>674</v>
      </c>
      <c r="O436" t="s">
        <v>443</v>
      </c>
      <c r="P436">
        <v>2</v>
      </c>
      <c r="Q436" t="s">
        <v>439</v>
      </c>
      <c r="R436" t="s">
        <v>190</v>
      </c>
      <c r="S436" t="s">
        <v>444</v>
      </c>
      <c r="T436" t="s">
        <v>669</v>
      </c>
      <c r="U436">
        <v>69</v>
      </c>
      <c r="V436" t="s">
        <v>670</v>
      </c>
      <c r="W436" t="s">
        <v>448</v>
      </c>
      <c r="X436" t="s">
        <v>671</v>
      </c>
      <c r="Y436">
        <v>69</v>
      </c>
      <c r="Z436" t="s">
        <v>670</v>
      </c>
      <c r="AA436" t="s">
        <v>443</v>
      </c>
      <c r="AB436">
        <v>3</v>
      </c>
      <c r="AC436" t="s">
        <v>439</v>
      </c>
      <c r="AD436" s="92">
        <v>189</v>
      </c>
      <c r="AE436" t="s">
        <v>437</v>
      </c>
    </row>
    <row r="437" spans="1:31" x14ac:dyDescent="0.25">
      <c r="A437" t="s">
        <v>668</v>
      </c>
      <c r="B437">
        <v>435</v>
      </c>
      <c r="C437" t="s">
        <v>443</v>
      </c>
      <c r="D437">
        <v>1</v>
      </c>
      <c r="E437" t="s">
        <v>439</v>
      </c>
      <c r="F437" t="s">
        <v>478</v>
      </c>
      <c r="G437" t="s">
        <v>439</v>
      </c>
      <c r="H437">
        <v>69</v>
      </c>
      <c r="I437" t="s">
        <v>444</v>
      </c>
      <c r="J437" t="s">
        <v>675</v>
      </c>
      <c r="K437" t="s">
        <v>19</v>
      </c>
      <c r="L437" s="118" t="s">
        <v>676</v>
      </c>
      <c r="M437" t="s">
        <v>3</v>
      </c>
      <c r="N437" s="118" t="s">
        <v>674</v>
      </c>
      <c r="O437" t="s">
        <v>443</v>
      </c>
      <c r="P437">
        <v>2</v>
      </c>
      <c r="Q437" t="s">
        <v>439</v>
      </c>
      <c r="R437" t="s">
        <v>190</v>
      </c>
      <c r="S437" t="s">
        <v>444</v>
      </c>
      <c r="T437" t="s">
        <v>669</v>
      </c>
      <c r="U437">
        <v>69</v>
      </c>
      <c r="V437" t="s">
        <v>670</v>
      </c>
      <c r="W437" t="s">
        <v>448</v>
      </c>
      <c r="X437" t="s">
        <v>671</v>
      </c>
      <c r="Y437">
        <v>69</v>
      </c>
      <c r="Z437" t="s">
        <v>670</v>
      </c>
      <c r="AA437" t="s">
        <v>443</v>
      </c>
      <c r="AB437">
        <v>3</v>
      </c>
      <c r="AC437" t="s">
        <v>439</v>
      </c>
      <c r="AD437" s="92">
        <v>418</v>
      </c>
      <c r="AE437" t="s">
        <v>437</v>
      </c>
    </row>
    <row r="438" spans="1:31" x14ac:dyDescent="0.25">
      <c r="A438" t="s">
        <v>668</v>
      </c>
      <c r="B438">
        <v>436</v>
      </c>
      <c r="C438" t="s">
        <v>443</v>
      </c>
      <c r="D438">
        <v>1</v>
      </c>
      <c r="E438" t="s">
        <v>439</v>
      </c>
      <c r="F438" t="s">
        <v>478</v>
      </c>
      <c r="G438" t="s">
        <v>439</v>
      </c>
      <c r="H438">
        <v>70</v>
      </c>
      <c r="I438" t="s">
        <v>444</v>
      </c>
      <c r="J438" t="s">
        <v>675</v>
      </c>
      <c r="K438" t="s">
        <v>700</v>
      </c>
      <c r="L438" s="118" t="s">
        <v>676</v>
      </c>
      <c r="M438" t="s">
        <v>3</v>
      </c>
      <c r="N438" s="118" t="s">
        <v>674</v>
      </c>
      <c r="O438" t="s">
        <v>443</v>
      </c>
      <c r="P438">
        <v>2</v>
      </c>
      <c r="Q438" t="s">
        <v>439</v>
      </c>
      <c r="R438" t="s">
        <v>190</v>
      </c>
      <c r="S438" t="s">
        <v>444</v>
      </c>
      <c r="T438" t="s">
        <v>669</v>
      </c>
      <c r="U438">
        <v>70</v>
      </c>
      <c r="V438" t="s">
        <v>670</v>
      </c>
      <c r="W438" t="s">
        <v>448</v>
      </c>
      <c r="X438" t="s">
        <v>671</v>
      </c>
      <c r="Y438">
        <v>70</v>
      </c>
      <c r="Z438" t="s">
        <v>670</v>
      </c>
      <c r="AA438" t="s">
        <v>443</v>
      </c>
      <c r="AB438">
        <v>1</v>
      </c>
      <c r="AC438" t="s">
        <v>439</v>
      </c>
      <c r="AD438" s="92">
        <v>420</v>
      </c>
      <c r="AE438" t="s">
        <v>437</v>
      </c>
    </row>
    <row r="439" spans="1:31" x14ac:dyDescent="0.25">
      <c r="A439" t="s">
        <v>668</v>
      </c>
      <c r="B439">
        <v>437</v>
      </c>
      <c r="C439" t="s">
        <v>443</v>
      </c>
      <c r="D439">
        <v>1</v>
      </c>
      <c r="E439" t="s">
        <v>439</v>
      </c>
      <c r="F439" t="s">
        <v>478</v>
      </c>
      <c r="G439" t="s">
        <v>439</v>
      </c>
      <c r="H439">
        <v>70</v>
      </c>
      <c r="I439" t="s">
        <v>444</v>
      </c>
      <c r="J439" t="s">
        <v>675</v>
      </c>
      <c r="K439" t="s">
        <v>694</v>
      </c>
      <c r="L439" s="118" t="s">
        <v>676</v>
      </c>
      <c r="M439" t="s">
        <v>3</v>
      </c>
      <c r="N439" s="118" t="s">
        <v>674</v>
      </c>
      <c r="O439" t="s">
        <v>443</v>
      </c>
      <c r="P439">
        <v>2</v>
      </c>
      <c r="Q439" t="s">
        <v>439</v>
      </c>
      <c r="R439" t="s">
        <v>190</v>
      </c>
      <c r="S439" t="s">
        <v>444</v>
      </c>
      <c r="T439" t="s">
        <v>669</v>
      </c>
      <c r="U439">
        <v>70</v>
      </c>
      <c r="V439" t="s">
        <v>670</v>
      </c>
      <c r="W439" t="s">
        <v>448</v>
      </c>
      <c r="X439" t="s">
        <v>671</v>
      </c>
      <c r="Y439">
        <v>70</v>
      </c>
      <c r="Z439" t="s">
        <v>670</v>
      </c>
      <c r="AA439" t="s">
        <v>443</v>
      </c>
      <c r="AB439">
        <v>3</v>
      </c>
      <c r="AC439" t="s">
        <v>439</v>
      </c>
      <c r="AD439" s="92">
        <v>160</v>
      </c>
      <c r="AE439" t="s">
        <v>437</v>
      </c>
    </row>
    <row r="440" spans="1:31" x14ac:dyDescent="0.25">
      <c r="A440" t="s">
        <v>668</v>
      </c>
      <c r="B440">
        <v>438</v>
      </c>
      <c r="C440" t="s">
        <v>443</v>
      </c>
      <c r="D440">
        <v>1</v>
      </c>
      <c r="E440" t="s">
        <v>439</v>
      </c>
      <c r="F440" t="s">
        <v>478</v>
      </c>
      <c r="G440" t="s">
        <v>439</v>
      </c>
      <c r="H440">
        <v>70</v>
      </c>
      <c r="I440" t="s">
        <v>444</v>
      </c>
      <c r="J440" t="s">
        <v>675</v>
      </c>
      <c r="K440" t="s">
        <v>691</v>
      </c>
      <c r="L440" s="118" t="s">
        <v>676</v>
      </c>
      <c r="M440" t="s">
        <v>3</v>
      </c>
      <c r="N440" s="118" t="s">
        <v>674</v>
      </c>
      <c r="O440" t="s">
        <v>443</v>
      </c>
      <c r="P440">
        <v>2</v>
      </c>
      <c r="Q440" t="s">
        <v>439</v>
      </c>
      <c r="R440" t="s">
        <v>190</v>
      </c>
      <c r="S440" t="s">
        <v>444</v>
      </c>
      <c r="T440" t="s">
        <v>669</v>
      </c>
      <c r="U440">
        <v>70</v>
      </c>
      <c r="V440" t="s">
        <v>670</v>
      </c>
      <c r="W440" t="s">
        <v>448</v>
      </c>
      <c r="X440" t="s">
        <v>671</v>
      </c>
      <c r="Y440">
        <v>70</v>
      </c>
      <c r="Z440" t="s">
        <v>670</v>
      </c>
      <c r="AA440" t="s">
        <v>443</v>
      </c>
      <c r="AB440">
        <v>1</v>
      </c>
      <c r="AC440" t="s">
        <v>439</v>
      </c>
      <c r="AD440" s="92">
        <v>197</v>
      </c>
      <c r="AE440" t="s">
        <v>437</v>
      </c>
    </row>
    <row r="441" spans="1:31" x14ac:dyDescent="0.25">
      <c r="A441" t="s">
        <v>668</v>
      </c>
      <c r="B441">
        <v>439</v>
      </c>
      <c r="C441" t="s">
        <v>443</v>
      </c>
      <c r="D441">
        <v>1</v>
      </c>
      <c r="E441" t="s">
        <v>439</v>
      </c>
      <c r="F441" t="s">
        <v>478</v>
      </c>
      <c r="G441" t="s">
        <v>439</v>
      </c>
      <c r="H441">
        <v>70</v>
      </c>
      <c r="I441" t="s">
        <v>444</v>
      </c>
      <c r="J441" t="s">
        <v>675</v>
      </c>
      <c r="K441" t="s">
        <v>689</v>
      </c>
      <c r="L441" s="118" t="s">
        <v>676</v>
      </c>
      <c r="M441" t="s">
        <v>3</v>
      </c>
      <c r="N441" s="118" t="s">
        <v>674</v>
      </c>
      <c r="O441" t="s">
        <v>443</v>
      </c>
      <c r="P441">
        <v>2</v>
      </c>
      <c r="Q441" t="s">
        <v>439</v>
      </c>
      <c r="R441" t="s">
        <v>190</v>
      </c>
      <c r="S441" t="s">
        <v>444</v>
      </c>
      <c r="T441" t="s">
        <v>669</v>
      </c>
      <c r="U441">
        <v>70</v>
      </c>
      <c r="V441" t="s">
        <v>670</v>
      </c>
      <c r="W441" t="s">
        <v>448</v>
      </c>
      <c r="X441" t="s">
        <v>671</v>
      </c>
      <c r="Y441">
        <v>70</v>
      </c>
      <c r="Z441" t="s">
        <v>670</v>
      </c>
      <c r="AA441" t="s">
        <v>443</v>
      </c>
      <c r="AB441">
        <v>1</v>
      </c>
      <c r="AC441" t="s">
        <v>439</v>
      </c>
      <c r="AD441" s="92">
        <v>490</v>
      </c>
      <c r="AE441" t="s">
        <v>437</v>
      </c>
    </row>
    <row r="442" spans="1:31" x14ac:dyDescent="0.25">
      <c r="A442" t="s">
        <v>668</v>
      </c>
      <c r="B442">
        <v>440</v>
      </c>
      <c r="C442" t="s">
        <v>443</v>
      </c>
      <c r="D442">
        <v>1</v>
      </c>
      <c r="E442" t="s">
        <v>439</v>
      </c>
      <c r="F442" t="s">
        <v>478</v>
      </c>
      <c r="G442" t="s">
        <v>439</v>
      </c>
      <c r="H442">
        <v>70</v>
      </c>
      <c r="I442" t="s">
        <v>444</v>
      </c>
      <c r="J442" t="s">
        <v>675</v>
      </c>
      <c r="K442" t="s">
        <v>20</v>
      </c>
      <c r="L442" s="118" t="s">
        <v>676</v>
      </c>
      <c r="M442" t="s">
        <v>3</v>
      </c>
      <c r="N442" s="118" t="s">
        <v>674</v>
      </c>
      <c r="O442" t="s">
        <v>443</v>
      </c>
      <c r="P442">
        <v>2</v>
      </c>
      <c r="Q442" t="s">
        <v>439</v>
      </c>
      <c r="R442" t="s">
        <v>190</v>
      </c>
      <c r="S442" t="s">
        <v>444</v>
      </c>
      <c r="T442" t="s">
        <v>669</v>
      </c>
      <c r="U442">
        <v>70</v>
      </c>
      <c r="V442" t="s">
        <v>670</v>
      </c>
      <c r="W442" t="s">
        <v>448</v>
      </c>
      <c r="X442" t="s">
        <v>671</v>
      </c>
      <c r="Y442">
        <v>70</v>
      </c>
      <c r="Z442" t="s">
        <v>670</v>
      </c>
      <c r="AA442" t="s">
        <v>443</v>
      </c>
      <c r="AB442">
        <v>1</v>
      </c>
      <c r="AC442" t="s">
        <v>439</v>
      </c>
      <c r="AD442" s="92">
        <v>252</v>
      </c>
      <c r="AE442" t="s">
        <v>437</v>
      </c>
    </row>
    <row r="443" spans="1:31" x14ac:dyDescent="0.25">
      <c r="A443" t="s">
        <v>668</v>
      </c>
      <c r="B443">
        <v>441</v>
      </c>
      <c r="C443" t="s">
        <v>443</v>
      </c>
      <c r="D443">
        <v>1</v>
      </c>
      <c r="E443" t="s">
        <v>439</v>
      </c>
      <c r="F443" t="s">
        <v>478</v>
      </c>
      <c r="G443" t="s">
        <v>439</v>
      </c>
      <c r="H443">
        <v>70</v>
      </c>
      <c r="I443" t="s">
        <v>444</v>
      </c>
      <c r="J443" t="s">
        <v>675</v>
      </c>
      <c r="K443" t="s">
        <v>22</v>
      </c>
      <c r="L443" s="118" t="s">
        <v>676</v>
      </c>
      <c r="M443" t="s">
        <v>3</v>
      </c>
      <c r="N443" s="118" t="s">
        <v>674</v>
      </c>
      <c r="O443" t="s">
        <v>443</v>
      </c>
      <c r="P443">
        <v>2</v>
      </c>
      <c r="Q443" t="s">
        <v>439</v>
      </c>
      <c r="R443" t="s">
        <v>190</v>
      </c>
      <c r="S443" t="s">
        <v>444</v>
      </c>
      <c r="T443" t="s">
        <v>669</v>
      </c>
      <c r="U443">
        <v>70</v>
      </c>
      <c r="V443" t="s">
        <v>670</v>
      </c>
      <c r="W443" t="s">
        <v>448</v>
      </c>
      <c r="X443" t="s">
        <v>671</v>
      </c>
      <c r="Y443">
        <v>70</v>
      </c>
      <c r="Z443" t="s">
        <v>670</v>
      </c>
      <c r="AA443" t="s">
        <v>443</v>
      </c>
      <c r="AB443">
        <v>1</v>
      </c>
      <c r="AC443" t="s">
        <v>439</v>
      </c>
      <c r="AD443" s="92">
        <v>338</v>
      </c>
      <c r="AE443" t="s">
        <v>437</v>
      </c>
    </row>
    <row r="444" spans="1:31" x14ac:dyDescent="0.25">
      <c r="A444" t="s">
        <v>668</v>
      </c>
      <c r="B444">
        <v>443</v>
      </c>
      <c r="C444" t="s">
        <v>443</v>
      </c>
      <c r="D444">
        <v>1</v>
      </c>
      <c r="E444" t="s">
        <v>439</v>
      </c>
      <c r="F444" t="s">
        <v>478</v>
      </c>
      <c r="G444" t="s">
        <v>439</v>
      </c>
      <c r="H444">
        <v>70</v>
      </c>
      <c r="I444" t="s">
        <v>444</v>
      </c>
      <c r="J444" t="s">
        <v>675</v>
      </c>
      <c r="K444" t="s">
        <v>1</v>
      </c>
      <c r="L444" s="118" t="s">
        <v>676</v>
      </c>
      <c r="M444" t="s">
        <v>3</v>
      </c>
      <c r="N444" s="118" t="s">
        <v>674</v>
      </c>
      <c r="O444" t="s">
        <v>443</v>
      </c>
      <c r="P444">
        <v>2</v>
      </c>
      <c r="Q444" t="s">
        <v>439</v>
      </c>
      <c r="R444" t="s">
        <v>190</v>
      </c>
      <c r="S444" t="s">
        <v>444</v>
      </c>
      <c r="T444" t="s">
        <v>669</v>
      </c>
      <c r="U444">
        <v>70</v>
      </c>
      <c r="V444" t="s">
        <v>670</v>
      </c>
      <c r="W444" t="s">
        <v>448</v>
      </c>
      <c r="X444" t="s">
        <v>671</v>
      </c>
      <c r="Y444">
        <v>70</v>
      </c>
      <c r="Z444" t="s">
        <v>670</v>
      </c>
      <c r="AA444" t="s">
        <v>443</v>
      </c>
      <c r="AB444">
        <v>3</v>
      </c>
      <c r="AC444" t="s">
        <v>439</v>
      </c>
      <c r="AD444" s="92">
        <v>189</v>
      </c>
      <c r="AE444" t="s">
        <v>437</v>
      </c>
    </row>
    <row r="445" spans="1:31" x14ac:dyDescent="0.25">
      <c r="A445" t="s">
        <v>668</v>
      </c>
      <c r="B445">
        <v>444</v>
      </c>
      <c r="C445" t="s">
        <v>443</v>
      </c>
      <c r="D445">
        <v>1</v>
      </c>
      <c r="E445" t="s">
        <v>439</v>
      </c>
      <c r="F445" t="s">
        <v>478</v>
      </c>
      <c r="G445" t="s">
        <v>439</v>
      </c>
      <c r="H445">
        <v>70</v>
      </c>
      <c r="I445" t="s">
        <v>444</v>
      </c>
      <c r="J445" t="s">
        <v>675</v>
      </c>
      <c r="K445" t="s">
        <v>19</v>
      </c>
      <c r="L445" s="118" t="s">
        <v>676</v>
      </c>
      <c r="M445" t="s">
        <v>3</v>
      </c>
      <c r="N445" s="118" t="s">
        <v>674</v>
      </c>
      <c r="O445" t="s">
        <v>443</v>
      </c>
      <c r="P445">
        <v>2</v>
      </c>
      <c r="Q445" t="s">
        <v>439</v>
      </c>
      <c r="R445" t="s">
        <v>190</v>
      </c>
      <c r="S445" t="s">
        <v>444</v>
      </c>
      <c r="T445" t="s">
        <v>669</v>
      </c>
      <c r="U445">
        <v>70</v>
      </c>
      <c r="V445" t="s">
        <v>670</v>
      </c>
      <c r="W445" t="s">
        <v>448</v>
      </c>
      <c r="X445" t="s">
        <v>671</v>
      </c>
      <c r="Y445">
        <v>70</v>
      </c>
      <c r="Z445" t="s">
        <v>670</v>
      </c>
      <c r="AA445" t="s">
        <v>443</v>
      </c>
      <c r="AB445">
        <v>3</v>
      </c>
      <c r="AC445" t="s">
        <v>439</v>
      </c>
      <c r="AD445" s="92">
        <v>418</v>
      </c>
      <c r="AE445" t="s">
        <v>437</v>
      </c>
    </row>
    <row r="446" spans="1:31" x14ac:dyDescent="0.25">
      <c r="A446" t="s">
        <v>668</v>
      </c>
      <c r="B446">
        <v>445</v>
      </c>
      <c r="C446" t="s">
        <v>443</v>
      </c>
      <c r="D446">
        <v>1</v>
      </c>
      <c r="E446" t="s">
        <v>439</v>
      </c>
      <c r="F446" t="s">
        <v>478</v>
      </c>
      <c r="G446" t="s">
        <v>439</v>
      </c>
      <c r="H446">
        <v>71</v>
      </c>
      <c r="I446" t="s">
        <v>444</v>
      </c>
      <c r="J446" t="s">
        <v>675</v>
      </c>
      <c r="K446" t="s">
        <v>19</v>
      </c>
      <c r="L446" s="118" t="s">
        <v>676</v>
      </c>
      <c r="M446" t="s">
        <v>1</v>
      </c>
      <c r="N446" s="118" t="s">
        <v>674</v>
      </c>
      <c r="O446" t="s">
        <v>443</v>
      </c>
      <c r="P446">
        <v>2</v>
      </c>
      <c r="Q446" t="s">
        <v>439</v>
      </c>
      <c r="R446" t="s">
        <v>190</v>
      </c>
      <c r="S446" t="s">
        <v>444</v>
      </c>
      <c r="T446" t="s">
        <v>669</v>
      </c>
      <c r="U446">
        <v>71</v>
      </c>
      <c r="V446" t="s">
        <v>670</v>
      </c>
      <c r="W446" t="s">
        <v>448</v>
      </c>
      <c r="X446" t="s">
        <v>671</v>
      </c>
      <c r="Y446">
        <v>71</v>
      </c>
      <c r="Z446" t="s">
        <v>670</v>
      </c>
      <c r="AA446" t="s">
        <v>443</v>
      </c>
      <c r="AB446">
        <v>2</v>
      </c>
      <c r="AC446" t="s">
        <v>439</v>
      </c>
      <c r="AD446" s="92">
        <v>530</v>
      </c>
      <c r="AE446" t="s">
        <v>437</v>
      </c>
    </row>
    <row r="447" spans="1:31" x14ac:dyDescent="0.25">
      <c r="A447" t="s">
        <v>668</v>
      </c>
      <c r="B447">
        <v>446</v>
      </c>
      <c r="C447" t="s">
        <v>443</v>
      </c>
      <c r="D447">
        <v>1</v>
      </c>
      <c r="E447" t="s">
        <v>439</v>
      </c>
      <c r="F447" t="s">
        <v>478</v>
      </c>
      <c r="G447" t="s">
        <v>439</v>
      </c>
      <c r="H447">
        <v>71</v>
      </c>
      <c r="I447" t="s">
        <v>444</v>
      </c>
      <c r="J447" t="s">
        <v>675</v>
      </c>
      <c r="K447" t="s">
        <v>3</v>
      </c>
      <c r="L447" s="118" t="s">
        <v>676</v>
      </c>
      <c r="M447" t="s">
        <v>1</v>
      </c>
      <c r="N447" s="118" t="s">
        <v>674</v>
      </c>
      <c r="O447" t="s">
        <v>443</v>
      </c>
      <c r="P447">
        <v>2</v>
      </c>
      <c r="Q447" t="s">
        <v>439</v>
      </c>
      <c r="R447" t="s">
        <v>190</v>
      </c>
      <c r="S447" t="s">
        <v>444</v>
      </c>
      <c r="T447" t="s">
        <v>669</v>
      </c>
      <c r="U447">
        <v>71</v>
      </c>
      <c r="V447" t="s">
        <v>670</v>
      </c>
      <c r="W447" t="s">
        <v>448</v>
      </c>
      <c r="X447" t="s">
        <v>671</v>
      </c>
      <c r="Y447">
        <v>71</v>
      </c>
      <c r="Z447" t="s">
        <v>670</v>
      </c>
      <c r="AA447" t="s">
        <v>443</v>
      </c>
      <c r="AB447">
        <v>4</v>
      </c>
      <c r="AC447" t="s">
        <v>439</v>
      </c>
      <c r="AD447" s="92">
        <v>346.9</v>
      </c>
      <c r="AE447" t="s">
        <v>437</v>
      </c>
    </row>
    <row r="448" spans="1:31" x14ac:dyDescent="0.25">
      <c r="A448" t="s">
        <v>668</v>
      </c>
      <c r="B448">
        <v>447</v>
      </c>
      <c r="C448" t="s">
        <v>443</v>
      </c>
      <c r="D448">
        <v>1</v>
      </c>
      <c r="E448" t="s">
        <v>439</v>
      </c>
      <c r="F448" t="s">
        <v>478</v>
      </c>
      <c r="G448" t="s">
        <v>439</v>
      </c>
      <c r="H448">
        <v>71</v>
      </c>
      <c r="I448" t="s">
        <v>444</v>
      </c>
      <c r="J448" t="s">
        <v>675</v>
      </c>
      <c r="K448" t="s">
        <v>700</v>
      </c>
      <c r="L448" s="118" t="s">
        <v>676</v>
      </c>
      <c r="M448" t="s">
        <v>1</v>
      </c>
      <c r="N448" s="118" t="s">
        <v>674</v>
      </c>
      <c r="O448" t="s">
        <v>443</v>
      </c>
      <c r="P448">
        <v>2</v>
      </c>
      <c r="Q448" t="s">
        <v>439</v>
      </c>
      <c r="R448" t="s">
        <v>190</v>
      </c>
      <c r="S448" t="s">
        <v>444</v>
      </c>
      <c r="T448" t="s">
        <v>669</v>
      </c>
      <c r="U448">
        <v>71</v>
      </c>
      <c r="V448" t="s">
        <v>670</v>
      </c>
      <c r="W448" t="s">
        <v>448</v>
      </c>
      <c r="X448" t="s">
        <v>671</v>
      </c>
      <c r="Y448">
        <v>71</v>
      </c>
      <c r="Z448" t="s">
        <v>670</v>
      </c>
      <c r="AA448" t="s">
        <v>443</v>
      </c>
      <c r="AB448">
        <v>1</v>
      </c>
      <c r="AC448" t="s">
        <v>439</v>
      </c>
      <c r="AD448" s="92">
        <v>350</v>
      </c>
      <c r="AE448" t="s">
        <v>437</v>
      </c>
    </row>
    <row r="449" spans="1:31" x14ac:dyDescent="0.25">
      <c r="A449" t="s">
        <v>668</v>
      </c>
      <c r="B449">
        <v>448</v>
      </c>
      <c r="C449" t="s">
        <v>443</v>
      </c>
      <c r="D449">
        <v>1</v>
      </c>
      <c r="E449" t="s">
        <v>439</v>
      </c>
      <c r="F449" t="s">
        <v>478</v>
      </c>
      <c r="G449" t="s">
        <v>439</v>
      </c>
      <c r="H449">
        <v>71</v>
      </c>
      <c r="I449" t="s">
        <v>444</v>
      </c>
      <c r="J449" t="s">
        <v>675</v>
      </c>
      <c r="K449" t="s">
        <v>691</v>
      </c>
      <c r="L449" s="118" t="s">
        <v>676</v>
      </c>
      <c r="M449" t="s">
        <v>1</v>
      </c>
      <c r="N449" s="118" t="s">
        <v>674</v>
      </c>
      <c r="O449" t="s">
        <v>443</v>
      </c>
      <c r="P449">
        <v>2</v>
      </c>
      <c r="Q449" t="s">
        <v>439</v>
      </c>
      <c r="R449" t="s">
        <v>190</v>
      </c>
      <c r="S449" t="s">
        <v>444</v>
      </c>
      <c r="T449" t="s">
        <v>669</v>
      </c>
      <c r="U449">
        <v>71</v>
      </c>
      <c r="V449" t="s">
        <v>670</v>
      </c>
      <c r="W449" t="s">
        <v>448</v>
      </c>
      <c r="X449" t="s">
        <v>671</v>
      </c>
      <c r="Y449">
        <v>71</v>
      </c>
      <c r="Z449" t="s">
        <v>670</v>
      </c>
      <c r="AA449" t="s">
        <v>443</v>
      </c>
      <c r="AB449">
        <v>2</v>
      </c>
      <c r="AC449" t="s">
        <v>439</v>
      </c>
      <c r="AD449" s="92">
        <v>410</v>
      </c>
      <c r="AE449" t="s">
        <v>437</v>
      </c>
    </row>
    <row r="450" spans="1:31" x14ac:dyDescent="0.25">
      <c r="A450" t="s">
        <v>668</v>
      </c>
      <c r="B450">
        <v>449</v>
      </c>
      <c r="C450" t="s">
        <v>443</v>
      </c>
      <c r="D450">
        <v>1</v>
      </c>
      <c r="E450" t="s">
        <v>439</v>
      </c>
      <c r="F450" t="s">
        <v>478</v>
      </c>
      <c r="G450" t="s">
        <v>439</v>
      </c>
      <c r="H450">
        <v>72</v>
      </c>
      <c r="I450" t="s">
        <v>444</v>
      </c>
      <c r="J450" t="s">
        <v>675</v>
      </c>
      <c r="K450" t="s">
        <v>700</v>
      </c>
      <c r="L450" s="118" t="s">
        <v>676</v>
      </c>
      <c r="M450" t="s">
        <v>3</v>
      </c>
      <c r="N450" s="118" t="s">
        <v>674</v>
      </c>
      <c r="O450" t="s">
        <v>443</v>
      </c>
      <c r="P450">
        <v>2</v>
      </c>
      <c r="Q450" t="s">
        <v>439</v>
      </c>
      <c r="R450" t="s">
        <v>190</v>
      </c>
      <c r="S450" t="s">
        <v>444</v>
      </c>
      <c r="T450" t="s">
        <v>669</v>
      </c>
      <c r="U450">
        <v>72</v>
      </c>
      <c r="V450" t="s">
        <v>670</v>
      </c>
      <c r="W450" t="s">
        <v>448</v>
      </c>
      <c r="X450" t="s">
        <v>671</v>
      </c>
      <c r="Y450">
        <v>72</v>
      </c>
      <c r="Z450" t="s">
        <v>670</v>
      </c>
      <c r="AA450" t="s">
        <v>443</v>
      </c>
      <c r="AB450">
        <v>1</v>
      </c>
      <c r="AC450" t="s">
        <v>439</v>
      </c>
      <c r="AD450" s="92">
        <v>420</v>
      </c>
      <c r="AE450" t="s">
        <v>437</v>
      </c>
    </row>
    <row r="451" spans="1:31" x14ac:dyDescent="0.25">
      <c r="A451" t="s">
        <v>668</v>
      </c>
      <c r="B451">
        <v>450</v>
      </c>
      <c r="C451" t="s">
        <v>443</v>
      </c>
      <c r="D451">
        <v>1</v>
      </c>
      <c r="E451" t="s">
        <v>439</v>
      </c>
      <c r="F451" t="s">
        <v>478</v>
      </c>
      <c r="G451" t="s">
        <v>439</v>
      </c>
      <c r="H451">
        <v>72</v>
      </c>
      <c r="I451" t="s">
        <v>444</v>
      </c>
      <c r="J451" t="s">
        <v>675</v>
      </c>
      <c r="K451" t="s">
        <v>694</v>
      </c>
      <c r="L451" s="118" t="s">
        <v>676</v>
      </c>
      <c r="M451" t="s">
        <v>3</v>
      </c>
      <c r="N451" s="118" t="s">
        <v>674</v>
      </c>
      <c r="O451" t="s">
        <v>443</v>
      </c>
      <c r="P451">
        <v>2</v>
      </c>
      <c r="Q451" t="s">
        <v>439</v>
      </c>
      <c r="R451" t="s">
        <v>190</v>
      </c>
      <c r="S451" t="s">
        <v>444</v>
      </c>
      <c r="T451" t="s">
        <v>669</v>
      </c>
      <c r="U451">
        <v>72</v>
      </c>
      <c r="V451" t="s">
        <v>670</v>
      </c>
      <c r="W451" t="s">
        <v>448</v>
      </c>
      <c r="X451" t="s">
        <v>671</v>
      </c>
      <c r="Y451">
        <v>72</v>
      </c>
      <c r="Z451" t="s">
        <v>670</v>
      </c>
      <c r="AA451" t="s">
        <v>443</v>
      </c>
      <c r="AB451">
        <v>3</v>
      </c>
      <c r="AC451" t="s">
        <v>439</v>
      </c>
      <c r="AD451" s="92">
        <v>160</v>
      </c>
      <c r="AE451" t="s">
        <v>437</v>
      </c>
    </row>
    <row r="452" spans="1:31" x14ac:dyDescent="0.25">
      <c r="A452" t="s">
        <v>668</v>
      </c>
      <c r="B452">
        <v>451</v>
      </c>
      <c r="C452" t="s">
        <v>443</v>
      </c>
      <c r="D452">
        <v>1</v>
      </c>
      <c r="E452" t="s">
        <v>439</v>
      </c>
      <c r="F452" t="s">
        <v>478</v>
      </c>
      <c r="G452" t="s">
        <v>439</v>
      </c>
      <c r="H452">
        <v>72</v>
      </c>
      <c r="I452" t="s">
        <v>444</v>
      </c>
      <c r="J452" t="s">
        <v>675</v>
      </c>
      <c r="K452" t="s">
        <v>691</v>
      </c>
      <c r="L452" s="118" t="s">
        <v>676</v>
      </c>
      <c r="M452" t="s">
        <v>3</v>
      </c>
      <c r="N452" s="118" t="s">
        <v>674</v>
      </c>
      <c r="O452" t="s">
        <v>443</v>
      </c>
      <c r="P452">
        <v>2</v>
      </c>
      <c r="Q452" t="s">
        <v>439</v>
      </c>
      <c r="R452" t="s">
        <v>190</v>
      </c>
      <c r="S452" t="s">
        <v>444</v>
      </c>
      <c r="T452" t="s">
        <v>669</v>
      </c>
      <c r="U452">
        <v>72</v>
      </c>
      <c r="V452" t="s">
        <v>670</v>
      </c>
      <c r="W452" t="s">
        <v>448</v>
      </c>
      <c r="X452" t="s">
        <v>671</v>
      </c>
      <c r="Y452">
        <v>72</v>
      </c>
      <c r="Z452" t="s">
        <v>670</v>
      </c>
      <c r="AA452" t="s">
        <v>443</v>
      </c>
      <c r="AB452">
        <v>1</v>
      </c>
      <c r="AC452" t="s">
        <v>439</v>
      </c>
      <c r="AD452" s="92">
        <v>197</v>
      </c>
      <c r="AE452" t="s">
        <v>437</v>
      </c>
    </row>
    <row r="453" spans="1:31" x14ac:dyDescent="0.25">
      <c r="A453" t="s">
        <v>668</v>
      </c>
      <c r="B453">
        <v>452</v>
      </c>
      <c r="C453" t="s">
        <v>443</v>
      </c>
      <c r="D453">
        <v>1</v>
      </c>
      <c r="E453" t="s">
        <v>439</v>
      </c>
      <c r="F453" t="s">
        <v>478</v>
      </c>
      <c r="G453" t="s">
        <v>439</v>
      </c>
      <c r="H453">
        <v>72</v>
      </c>
      <c r="I453" t="s">
        <v>444</v>
      </c>
      <c r="J453" t="s">
        <v>675</v>
      </c>
      <c r="K453" t="s">
        <v>689</v>
      </c>
      <c r="L453" s="118" t="s">
        <v>676</v>
      </c>
      <c r="M453" t="s">
        <v>3</v>
      </c>
      <c r="N453" s="118" t="s">
        <v>674</v>
      </c>
      <c r="O453" t="s">
        <v>443</v>
      </c>
      <c r="P453">
        <v>2</v>
      </c>
      <c r="Q453" t="s">
        <v>439</v>
      </c>
      <c r="R453" t="s">
        <v>190</v>
      </c>
      <c r="S453" t="s">
        <v>444</v>
      </c>
      <c r="T453" t="s">
        <v>669</v>
      </c>
      <c r="U453">
        <v>72</v>
      </c>
      <c r="V453" t="s">
        <v>670</v>
      </c>
      <c r="W453" t="s">
        <v>448</v>
      </c>
      <c r="X453" t="s">
        <v>671</v>
      </c>
      <c r="Y453">
        <v>72</v>
      </c>
      <c r="Z453" t="s">
        <v>670</v>
      </c>
      <c r="AA453" t="s">
        <v>443</v>
      </c>
      <c r="AB453">
        <v>1</v>
      </c>
      <c r="AC453" t="s">
        <v>439</v>
      </c>
      <c r="AD453" s="92">
        <v>490</v>
      </c>
      <c r="AE453" t="s">
        <v>437</v>
      </c>
    </row>
    <row r="454" spans="1:31" x14ac:dyDescent="0.25">
      <c r="A454" t="s">
        <v>668</v>
      </c>
      <c r="B454">
        <v>453</v>
      </c>
      <c r="C454" t="s">
        <v>443</v>
      </c>
      <c r="D454">
        <v>1</v>
      </c>
      <c r="E454" t="s">
        <v>439</v>
      </c>
      <c r="F454" t="s">
        <v>478</v>
      </c>
      <c r="G454" t="s">
        <v>439</v>
      </c>
      <c r="H454">
        <v>72</v>
      </c>
      <c r="I454" t="s">
        <v>444</v>
      </c>
      <c r="J454" t="s">
        <v>675</v>
      </c>
      <c r="K454" t="s">
        <v>20</v>
      </c>
      <c r="L454" s="118" t="s">
        <v>676</v>
      </c>
      <c r="M454" t="s">
        <v>3</v>
      </c>
      <c r="N454" s="118" t="s">
        <v>674</v>
      </c>
      <c r="O454" t="s">
        <v>443</v>
      </c>
      <c r="P454">
        <v>2</v>
      </c>
      <c r="Q454" t="s">
        <v>439</v>
      </c>
      <c r="R454" t="s">
        <v>190</v>
      </c>
      <c r="S454" t="s">
        <v>444</v>
      </c>
      <c r="T454" t="s">
        <v>669</v>
      </c>
      <c r="U454">
        <v>72</v>
      </c>
      <c r="V454" t="s">
        <v>670</v>
      </c>
      <c r="W454" t="s">
        <v>448</v>
      </c>
      <c r="X454" t="s">
        <v>671</v>
      </c>
      <c r="Y454">
        <v>72</v>
      </c>
      <c r="Z454" t="s">
        <v>670</v>
      </c>
      <c r="AA454" t="s">
        <v>443</v>
      </c>
      <c r="AB454">
        <v>1</v>
      </c>
      <c r="AC454" t="s">
        <v>439</v>
      </c>
      <c r="AD454" s="92">
        <v>252</v>
      </c>
      <c r="AE454" t="s">
        <v>437</v>
      </c>
    </row>
    <row r="455" spans="1:31" x14ac:dyDescent="0.25">
      <c r="A455" t="s">
        <v>668</v>
      </c>
      <c r="B455">
        <v>454</v>
      </c>
      <c r="C455" t="s">
        <v>443</v>
      </c>
      <c r="D455">
        <v>1</v>
      </c>
      <c r="E455" t="s">
        <v>439</v>
      </c>
      <c r="F455" t="s">
        <v>478</v>
      </c>
      <c r="G455" t="s">
        <v>439</v>
      </c>
      <c r="H455">
        <v>72</v>
      </c>
      <c r="I455" t="s">
        <v>444</v>
      </c>
      <c r="J455" t="s">
        <v>675</v>
      </c>
      <c r="K455" t="s">
        <v>22</v>
      </c>
      <c r="L455" s="118" t="s">
        <v>676</v>
      </c>
      <c r="M455" t="s">
        <v>3</v>
      </c>
      <c r="N455" s="118" t="s">
        <v>674</v>
      </c>
      <c r="O455" t="s">
        <v>443</v>
      </c>
      <c r="P455">
        <v>2</v>
      </c>
      <c r="Q455" t="s">
        <v>439</v>
      </c>
      <c r="R455" t="s">
        <v>190</v>
      </c>
      <c r="S455" t="s">
        <v>444</v>
      </c>
      <c r="T455" t="s">
        <v>669</v>
      </c>
      <c r="U455">
        <v>72</v>
      </c>
      <c r="V455" t="s">
        <v>670</v>
      </c>
      <c r="W455" t="s">
        <v>448</v>
      </c>
      <c r="X455" t="s">
        <v>671</v>
      </c>
      <c r="Y455">
        <v>72</v>
      </c>
      <c r="Z455" t="s">
        <v>670</v>
      </c>
      <c r="AA455" t="s">
        <v>443</v>
      </c>
      <c r="AB455">
        <v>1</v>
      </c>
      <c r="AC455" t="s">
        <v>439</v>
      </c>
      <c r="AD455" s="92">
        <v>338</v>
      </c>
      <c r="AE455" t="s">
        <v>437</v>
      </c>
    </row>
    <row r="456" spans="1:31" x14ac:dyDescent="0.25">
      <c r="A456" t="s">
        <v>668</v>
      </c>
      <c r="B456">
        <v>456</v>
      </c>
      <c r="C456" t="s">
        <v>443</v>
      </c>
      <c r="D456">
        <v>1</v>
      </c>
      <c r="E456" t="s">
        <v>439</v>
      </c>
      <c r="F456" t="s">
        <v>478</v>
      </c>
      <c r="G456" t="s">
        <v>439</v>
      </c>
      <c r="H456">
        <v>72</v>
      </c>
      <c r="I456" t="s">
        <v>444</v>
      </c>
      <c r="J456" t="s">
        <v>675</v>
      </c>
      <c r="K456" t="s">
        <v>1</v>
      </c>
      <c r="L456" s="118" t="s">
        <v>676</v>
      </c>
      <c r="M456" t="s">
        <v>3</v>
      </c>
      <c r="N456" s="118" t="s">
        <v>674</v>
      </c>
      <c r="O456" t="s">
        <v>443</v>
      </c>
      <c r="P456">
        <v>2</v>
      </c>
      <c r="Q456" t="s">
        <v>439</v>
      </c>
      <c r="R456" t="s">
        <v>190</v>
      </c>
      <c r="S456" t="s">
        <v>444</v>
      </c>
      <c r="T456" t="s">
        <v>669</v>
      </c>
      <c r="U456">
        <v>72</v>
      </c>
      <c r="V456" t="s">
        <v>670</v>
      </c>
      <c r="W456" t="s">
        <v>448</v>
      </c>
      <c r="X456" t="s">
        <v>671</v>
      </c>
      <c r="Y456">
        <v>72</v>
      </c>
      <c r="Z456" t="s">
        <v>670</v>
      </c>
      <c r="AA456" t="s">
        <v>443</v>
      </c>
      <c r="AB456">
        <v>3</v>
      </c>
      <c r="AC456" t="s">
        <v>439</v>
      </c>
      <c r="AD456" s="92">
        <v>189</v>
      </c>
      <c r="AE456" t="s">
        <v>437</v>
      </c>
    </row>
    <row r="457" spans="1:31" x14ac:dyDescent="0.25">
      <c r="A457" t="s">
        <v>668</v>
      </c>
      <c r="B457">
        <v>457</v>
      </c>
      <c r="C457" t="s">
        <v>443</v>
      </c>
      <c r="D457">
        <v>1</v>
      </c>
      <c r="E457" t="s">
        <v>439</v>
      </c>
      <c r="F457" t="s">
        <v>478</v>
      </c>
      <c r="G457" t="s">
        <v>439</v>
      </c>
      <c r="H457">
        <v>72</v>
      </c>
      <c r="I457" t="s">
        <v>444</v>
      </c>
      <c r="J457" t="s">
        <v>675</v>
      </c>
      <c r="K457" t="s">
        <v>19</v>
      </c>
      <c r="L457" s="118" t="s">
        <v>676</v>
      </c>
      <c r="M457" t="s">
        <v>3</v>
      </c>
      <c r="N457" s="118" t="s">
        <v>674</v>
      </c>
      <c r="O457" t="s">
        <v>443</v>
      </c>
      <c r="P457">
        <v>2</v>
      </c>
      <c r="Q457" t="s">
        <v>439</v>
      </c>
      <c r="R457" t="s">
        <v>190</v>
      </c>
      <c r="S457" t="s">
        <v>444</v>
      </c>
      <c r="T457" t="s">
        <v>669</v>
      </c>
      <c r="U457">
        <v>72</v>
      </c>
      <c r="V457" t="s">
        <v>670</v>
      </c>
      <c r="W457" t="s">
        <v>448</v>
      </c>
      <c r="X457" t="s">
        <v>671</v>
      </c>
      <c r="Y457">
        <v>72</v>
      </c>
      <c r="Z457" t="s">
        <v>670</v>
      </c>
      <c r="AA457" t="s">
        <v>443</v>
      </c>
      <c r="AB457">
        <v>3</v>
      </c>
      <c r="AC457" t="s">
        <v>439</v>
      </c>
      <c r="AD457" s="92">
        <v>418</v>
      </c>
      <c r="AE457" t="s">
        <v>437</v>
      </c>
    </row>
    <row r="458" spans="1:31" x14ac:dyDescent="0.25">
      <c r="A458" t="s">
        <v>668</v>
      </c>
      <c r="B458">
        <v>458</v>
      </c>
      <c r="C458" t="s">
        <v>443</v>
      </c>
      <c r="D458">
        <v>1</v>
      </c>
      <c r="E458" t="s">
        <v>439</v>
      </c>
      <c r="F458" t="s">
        <v>478</v>
      </c>
      <c r="G458" t="s">
        <v>439</v>
      </c>
      <c r="H458">
        <v>73</v>
      </c>
      <c r="I458" t="s">
        <v>444</v>
      </c>
      <c r="J458" t="s">
        <v>675</v>
      </c>
      <c r="K458" t="s">
        <v>700</v>
      </c>
      <c r="L458" s="118" t="s">
        <v>676</v>
      </c>
      <c r="M458" t="s">
        <v>3</v>
      </c>
      <c r="N458" s="118" t="s">
        <v>674</v>
      </c>
      <c r="O458" t="s">
        <v>443</v>
      </c>
      <c r="P458">
        <v>2</v>
      </c>
      <c r="Q458" t="s">
        <v>439</v>
      </c>
      <c r="R458" t="s">
        <v>190</v>
      </c>
      <c r="S458" t="s">
        <v>444</v>
      </c>
      <c r="T458" t="s">
        <v>669</v>
      </c>
      <c r="U458">
        <v>73</v>
      </c>
      <c r="V458" t="s">
        <v>670</v>
      </c>
      <c r="W458" t="s">
        <v>448</v>
      </c>
      <c r="X458" t="s">
        <v>671</v>
      </c>
      <c r="Y458">
        <v>73</v>
      </c>
      <c r="Z458" t="s">
        <v>670</v>
      </c>
      <c r="AA458" t="s">
        <v>443</v>
      </c>
      <c r="AB458">
        <v>1</v>
      </c>
      <c r="AC458" t="s">
        <v>439</v>
      </c>
      <c r="AD458" s="92">
        <v>420</v>
      </c>
      <c r="AE458" t="s">
        <v>437</v>
      </c>
    </row>
    <row r="459" spans="1:31" x14ac:dyDescent="0.25">
      <c r="A459" t="s">
        <v>668</v>
      </c>
      <c r="B459">
        <v>459</v>
      </c>
      <c r="C459" t="s">
        <v>443</v>
      </c>
      <c r="D459">
        <v>1</v>
      </c>
      <c r="E459" t="s">
        <v>439</v>
      </c>
      <c r="F459" t="s">
        <v>478</v>
      </c>
      <c r="G459" t="s">
        <v>439</v>
      </c>
      <c r="H459">
        <v>73</v>
      </c>
      <c r="I459" t="s">
        <v>444</v>
      </c>
      <c r="J459" t="s">
        <v>675</v>
      </c>
      <c r="K459" t="s">
        <v>694</v>
      </c>
      <c r="L459" s="118" t="s">
        <v>676</v>
      </c>
      <c r="M459" t="s">
        <v>3</v>
      </c>
      <c r="N459" s="118" t="s">
        <v>674</v>
      </c>
      <c r="O459" t="s">
        <v>443</v>
      </c>
      <c r="P459">
        <v>2</v>
      </c>
      <c r="Q459" t="s">
        <v>439</v>
      </c>
      <c r="R459" t="s">
        <v>190</v>
      </c>
      <c r="S459" t="s">
        <v>444</v>
      </c>
      <c r="T459" t="s">
        <v>669</v>
      </c>
      <c r="U459">
        <v>73</v>
      </c>
      <c r="V459" t="s">
        <v>670</v>
      </c>
      <c r="W459" t="s">
        <v>448</v>
      </c>
      <c r="X459" t="s">
        <v>671</v>
      </c>
      <c r="Y459">
        <v>73</v>
      </c>
      <c r="Z459" t="s">
        <v>670</v>
      </c>
      <c r="AA459" t="s">
        <v>443</v>
      </c>
      <c r="AB459">
        <v>3</v>
      </c>
      <c r="AC459" t="s">
        <v>439</v>
      </c>
      <c r="AD459" s="92">
        <v>160</v>
      </c>
      <c r="AE459" t="s">
        <v>437</v>
      </c>
    </row>
    <row r="460" spans="1:31" x14ac:dyDescent="0.25">
      <c r="A460" t="s">
        <v>668</v>
      </c>
      <c r="B460">
        <v>460</v>
      </c>
      <c r="C460" t="s">
        <v>443</v>
      </c>
      <c r="D460">
        <v>1</v>
      </c>
      <c r="E460" t="s">
        <v>439</v>
      </c>
      <c r="F460" t="s">
        <v>478</v>
      </c>
      <c r="G460" t="s">
        <v>439</v>
      </c>
      <c r="H460">
        <v>73</v>
      </c>
      <c r="I460" t="s">
        <v>444</v>
      </c>
      <c r="J460" t="s">
        <v>675</v>
      </c>
      <c r="K460" t="s">
        <v>691</v>
      </c>
      <c r="L460" s="118" t="s">
        <v>676</v>
      </c>
      <c r="M460" t="s">
        <v>3</v>
      </c>
      <c r="N460" s="118" t="s">
        <v>674</v>
      </c>
      <c r="O460" t="s">
        <v>443</v>
      </c>
      <c r="P460">
        <v>2</v>
      </c>
      <c r="Q460" t="s">
        <v>439</v>
      </c>
      <c r="R460" t="s">
        <v>190</v>
      </c>
      <c r="S460" t="s">
        <v>444</v>
      </c>
      <c r="T460" t="s">
        <v>669</v>
      </c>
      <c r="U460">
        <v>73</v>
      </c>
      <c r="V460" t="s">
        <v>670</v>
      </c>
      <c r="W460" t="s">
        <v>448</v>
      </c>
      <c r="X460" t="s">
        <v>671</v>
      </c>
      <c r="Y460">
        <v>73</v>
      </c>
      <c r="Z460" t="s">
        <v>670</v>
      </c>
      <c r="AA460" t="s">
        <v>443</v>
      </c>
      <c r="AB460">
        <v>1</v>
      </c>
      <c r="AC460" t="s">
        <v>439</v>
      </c>
      <c r="AD460" s="92">
        <v>197</v>
      </c>
      <c r="AE460" t="s">
        <v>437</v>
      </c>
    </row>
    <row r="461" spans="1:31" x14ac:dyDescent="0.25">
      <c r="A461" t="s">
        <v>668</v>
      </c>
      <c r="B461">
        <v>461</v>
      </c>
      <c r="C461" t="s">
        <v>443</v>
      </c>
      <c r="D461">
        <v>1</v>
      </c>
      <c r="E461" t="s">
        <v>439</v>
      </c>
      <c r="F461" t="s">
        <v>478</v>
      </c>
      <c r="G461" t="s">
        <v>439</v>
      </c>
      <c r="H461">
        <v>73</v>
      </c>
      <c r="I461" t="s">
        <v>444</v>
      </c>
      <c r="J461" t="s">
        <v>675</v>
      </c>
      <c r="K461" t="s">
        <v>689</v>
      </c>
      <c r="L461" s="118" t="s">
        <v>676</v>
      </c>
      <c r="M461" t="s">
        <v>3</v>
      </c>
      <c r="N461" s="118" t="s">
        <v>674</v>
      </c>
      <c r="O461" t="s">
        <v>443</v>
      </c>
      <c r="P461">
        <v>2</v>
      </c>
      <c r="Q461" t="s">
        <v>439</v>
      </c>
      <c r="R461" t="s">
        <v>190</v>
      </c>
      <c r="S461" t="s">
        <v>444</v>
      </c>
      <c r="T461" t="s">
        <v>669</v>
      </c>
      <c r="U461">
        <v>73</v>
      </c>
      <c r="V461" t="s">
        <v>670</v>
      </c>
      <c r="W461" t="s">
        <v>448</v>
      </c>
      <c r="X461" t="s">
        <v>671</v>
      </c>
      <c r="Y461">
        <v>73</v>
      </c>
      <c r="Z461" t="s">
        <v>670</v>
      </c>
      <c r="AA461" t="s">
        <v>443</v>
      </c>
      <c r="AB461">
        <v>1</v>
      </c>
      <c r="AC461" t="s">
        <v>439</v>
      </c>
      <c r="AD461" s="92">
        <v>490</v>
      </c>
      <c r="AE461" t="s">
        <v>437</v>
      </c>
    </row>
    <row r="462" spans="1:31" x14ac:dyDescent="0.25">
      <c r="A462" t="s">
        <v>668</v>
      </c>
      <c r="B462">
        <v>462</v>
      </c>
      <c r="C462" t="s">
        <v>443</v>
      </c>
      <c r="D462">
        <v>1</v>
      </c>
      <c r="E462" t="s">
        <v>439</v>
      </c>
      <c r="F462" t="s">
        <v>478</v>
      </c>
      <c r="G462" t="s">
        <v>439</v>
      </c>
      <c r="H462">
        <v>73</v>
      </c>
      <c r="I462" t="s">
        <v>444</v>
      </c>
      <c r="J462" t="s">
        <v>675</v>
      </c>
      <c r="K462" t="s">
        <v>20</v>
      </c>
      <c r="L462" s="118" t="s">
        <v>676</v>
      </c>
      <c r="M462" t="s">
        <v>3</v>
      </c>
      <c r="N462" s="118" t="s">
        <v>674</v>
      </c>
      <c r="O462" t="s">
        <v>443</v>
      </c>
      <c r="P462">
        <v>2</v>
      </c>
      <c r="Q462" t="s">
        <v>439</v>
      </c>
      <c r="R462" t="s">
        <v>190</v>
      </c>
      <c r="S462" t="s">
        <v>444</v>
      </c>
      <c r="T462" t="s">
        <v>669</v>
      </c>
      <c r="U462">
        <v>73</v>
      </c>
      <c r="V462" t="s">
        <v>670</v>
      </c>
      <c r="W462" t="s">
        <v>448</v>
      </c>
      <c r="X462" t="s">
        <v>671</v>
      </c>
      <c r="Y462">
        <v>73</v>
      </c>
      <c r="Z462" t="s">
        <v>670</v>
      </c>
      <c r="AA462" t="s">
        <v>443</v>
      </c>
      <c r="AB462">
        <v>1</v>
      </c>
      <c r="AC462" t="s">
        <v>439</v>
      </c>
      <c r="AD462" s="92">
        <v>252</v>
      </c>
      <c r="AE462" t="s">
        <v>437</v>
      </c>
    </row>
    <row r="463" spans="1:31" x14ac:dyDescent="0.25">
      <c r="A463" t="s">
        <v>668</v>
      </c>
      <c r="B463">
        <v>463</v>
      </c>
      <c r="C463" t="s">
        <v>443</v>
      </c>
      <c r="D463">
        <v>1</v>
      </c>
      <c r="E463" t="s">
        <v>439</v>
      </c>
      <c r="F463" t="s">
        <v>478</v>
      </c>
      <c r="G463" t="s">
        <v>439</v>
      </c>
      <c r="H463">
        <v>73</v>
      </c>
      <c r="I463" t="s">
        <v>444</v>
      </c>
      <c r="J463" t="s">
        <v>675</v>
      </c>
      <c r="K463" t="s">
        <v>22</v>
      </c>
      <c r="L463" s="118" t="s">
        <v>676</v>
      </c>
      <c r="M463" t="s">
        <v>3</v>
      </c>
      <c r="N463" s="118" t="s">
        <v>674</v>
      </c>
      <c r="O463" t="s">
        <v>443</v>
      </c>
      <c r="P463">
        <v>2</v>
      </c>
      <c r="Q463" t="s">
        <v>439</v>
      </c>
      <c r="R463" t="s">
        <v>190</v>
      </c>
      <c r="S463" t="s">
        <v>444</v>
      </c>
      <c r="T463" t="s">
        <v>669</v>
      </c>
      <c r="U463">
        <v>73</v>
      </c>
      <c r="V463" t="s">
        <v>670</v>
      </c>
      <c r="W463" t="s">
        <v>448</v>
      </c>
      <c r="X463" t="s">
        <v>671</v>
      </c>
      <c r="Y463">
        <v>73</v>
      </c>
      <c r="Z463" t="s">
        <v>670</v>
      </c>
      <c r="AA463" t="s">
        <v>443</v>
      </c>
      <c r="AB463">
        <v>1</v>
      </c>
      <c r="AC463" t="s">
        <v>439</v>
      </c>
      <c r="AD463" s="92">
        <v>338</v>
      </c>
      <c r="AE463" t="s">
        <v>437</v>
      </c>
    </row>
    <row r="464" spans="1:31" x14ac:dyDescent="0.25">
      <c r="A464" t="s">
        <v>668</v>
      </c>
      <c r="B464">
        <v>465</v>
      </c>
      <c r="C464" t="s">
        <v>443</v>
      </c>
      <c r="D464">
        <v>1</v>
      </c>
      <c r="E464" t="s">
        <v>439</v>
      </c>
      <c r="F464" t="s">
        <v>478</v>
      </c>
      <c r="G464" t="s">
        <v>439</v>
      </c>
      <c r="H464">
        <v>73</v>
      </c>
      <c r="I464" t="s">
        <v>444</v>
      </c>
      <c r="J464" t="s">
        <v>675</v>
      </c>
      <c r="K464" t="s">
        <v>1</v>
      </c>
      <c r="L464" s="118" t="s">
        <v>676</v>
      </c>
      <c r="M464" t="s">
        <v>3</v>
      </c>
      <c r="N464" s="118" t="s">
        <v>674</v>
      </c>
      <c r="O464" t="s">
        <v>443</v>
      </c>
      <c r="P464">
        <v>2</v>
      </c>
      <c r="Q464" t="s">
        <v>439</v>
      </c>
      <c r="R464" t="s">
        <v>190</v>
      </c>
      <c r="S464" t="s">
        <v>444</v>
      </c>
      <c r="T464" t="s">
        <v>669</v>
      </c>
      <c r="U464">
        <v>73</v>
      </c>
      <c r="V464" t="s">
        <v>670</v>
      </c>
      <c r="W464" t="s">
        <v>448</v>
      </c>
      <c r="X464" t="s">
        <v>671</v>
      </c>
      <c r="Y464">
        <v>73</v>
      </c>
      <c r="Z464" t="s">
        <v>670</v>
      </c>
      <c r="AA464" t="s">
        <v>443</v>
      </c>
      <c r="AB464">
        <v>3</v>
      </c>
      <c r="AC464" t="s">
        <v>439</v>
      </c>
      <c r="AD464" s="92">
        <v>189</v>
      </c>
      <c r="AE464" t="s">
        <v>437</v>
      </c>
    </row>
    <row r="465" spans="1:31" x14ac:dyDescent="0.25">
      <c r="A465" t="s">
        <v>668</v>
      </c>
      <c r="B465">
        <v>466</v>
      </c>
      <c r="C465" t="s">
        <v>443</v>
      </c>
      <c r="D465">
        <v>1</v>
      </c>
      <c r="E465" t="s">
        <v>439</v>
      </c>
      <c r="F465" t="s">
        <v>478</v>
      </c>
      <c r="G465" t="s">
        <v>439</v>
      </c>
      <c r="H465">
        <v>73</v>
      </c>
      <c r="I465" t="s">
        <v>444</v>
      </c>
      <c r="J465" t="s">
        <v>675</v>
      </c>
      <c r="K465" t="s">
        <v>19</v>
      </c>
      <c r="L465" s="118" t="s">
        <v>676</v>
      </c>
      <c r="M465" t="s">
        <v>3</v>
      </c>
      <c r="N465" s="118" t="s">
        <v>674</v>
      </c>
      <c r="O465" t="s">
        <v>443</v>
      </c>
      <c r="P465">
        <v>2</v>
      </c>
      <c r="Q465" t="s">
        <v>439</v>
      </c>
      <c r="R465" t="s">
        <v>190</v>
      </c>
      <c r="S465" t="s">
        <v>444</v>
      </c>
      <c r="T465" t="s">
        <v>669</v>
      </c>
      <c r="U465">
        <v>73</v>
      </c>
      <c r="V465" t="s">
        <v>670</v>
      </c>
      <c r="W465" t="s">
        <v>448</v>
      </c>
      <c r="X465" t="s">
        <v>671</v>
      </c>
      <c r="Y465">
        <v>73</v>
      </c>
      <c r="Z465" t="s">
        <v>670</v>
      </c>
      <c r="AA465" t="s">
        <v>443</v>
      </c>
      <c r="AB465">
        <v>3</v>
      </c>
      <c r="AC465" t="s">
        <v>439</v>
      </c>
      <c r="AD465" s="92">
        <v>418</v>
      </c>
      <c r="AE465" t="s">
        <v>437</v>
      </c>
    </row>
    <row r="466" spans="1:31" x14ac:dyDescent="0.25">
      <c r="A466" t="s">
        <v>668</v>
      </c>
      <c r="B466">
        <v>467</v>
      </c>
      <c r="C466" t="s">
        <v>443</v>
      </c>
      <c r="D466">
        <v>1</v>
      </c>
      <c r="E466" t="s">
        <v>439</v>
      </c>
      <c r="F466" t="s">
        <v>478</v>
      </c>
      <c r="G466" t="s">
        <v>439</v>
      </c>
      <c r="H466">
        <v>74</v>
      </c>
      <c r="I466" t="s">
        <v>444</v>
      </c>
      <c r="J466" t="s">
        <v>675</v>
      </c>
      <c r="K466" t="s">
        <v>700</v>
      </c>
      <c r="L466" s="118" t="s">
        <v>676</v>
      </c>
      <c r="M466" t="s">
        <v>3</v>
      </c>
      <c r="N466" s="118" t="s">
        <v>674</v>
      </c>
      <c r="O466" t="s">
        <v>443</v>
      </c>
      <c r="P466">
        <v>2</v>
      </c>
      <c r="Q466" t="s">
        <v>439</v>
      </c>
      <c r="R466" t="s">
        <v>190</v>
      </c>
      <c r="S466" t="s">
        <v>444</v>
      </c>
      <c r="T466" t="s">
        <v>669</v>
      </c>
      <c r="U466">
        <v>74</v>
      </c>
      <c r="V466" t="s">
        <v>670</v>
      </c>
      <c r="W466" t="s">
        <v>448</v>
      </c>
      <c r="X466" t="s">
        <v>671</v>
      </c>
      <c r="Y466">
        <v>74</v>
      </c>
      <c r="Z466" t="s">
        <v>670</v>
      </c>
      <c r="AA466" t="s">
        <v>443</v>
      </c>
      <c r="AB466">
        <v>1</v>
      </c>
      <c r="AC466" t="s">
        <v>439</v>
      </c>
      <c r="AD466" s="92">
        <v>420</v>
      </c>
      <c r="AE466" t="s">
        <v>437</v>
      </c>
    </row>
    <row r="467" spans="1:31" x14ac:dyDescent="0.25">
      <c r="A467" t="s">
        <v>668</v>
      </c>
      <c r="B467">
        <v>468</v>
      </c>
      <c r="C467" t="s">
        <v>443</v>
      </c>
      <c r="D467">
        <v>1</v>
      </c>
      <c r="E467" t="s">
        <v>439</v>
      </c>
      <c r="F467" t="s">
        <v>478</v>
      </c>
      <c r="G467" t="s">
        <v>439</v>
      </c>
      <c r="H467">
        <v>74</v>
      </c>
      <c r="I467" t="s">
        <v>444</v>
      </c>
      <c r="J467" t="s">
        <v>675</v>
      </c>
      <c r="K467" t="s">
        <v>694</v>
      </c>
      <c r="L467" s="118" t="s">
        <v>676</v>
      </c>
      <c r="M467" t="s">
        <v>3</v>
      </c>
      <c r="N467" s="118" t="s">
        <v>674</v>
      </c>
      <c r="O467" t="s">
        <v>443</v>
      </c>
      <c r="P467">
        <v>2</v>
      </c>
      <c r="Q467" t="s">
        <v>439</v>
      </c>
      <c r="R467" t="s">
        <v>190</v>
      </c>
      <c r="S467" t="s">
        <v>444</v>
      </c>
      <c r="T467" t="s">
        <v>669</v>
      </c>
      <c r="U467">
        <v>74</v>
      </c>
      <c r="V467" t="s">
        <v>670</v>
      </c>
      <c r="W467" t="s">
        <v>448</v>
      </c>
      <c r="X467" t="s">
        <v>671</v>
      </c>
      <c r="Y467">
        <v>74</v>
      </c>
      <c r="Z467" t="s">
        <v>670</v>
      </c>
      <c r="AA467" t="s">
        <v>443</v>
      </c>
      <c r="AB467">
        <v>3</v>
      </c>
      <c r="AC467" t="s">
        <v>439</v>
      </c>
      <c r="AD467" s="92">
        <v>160</v>
      </c>
      <c r="AE467" t="s">
        <v>437</v>
      </c>
    </row>
    <row r="468" spans="1:31" x14ac:dyDescent="0.25">
      <c r="A468" t="s">
        <v>668</v>
      </c>
      <c r="B468">
        <v>469</v>
      </c>
      <c r="C468" t="s">
        <v>443</v>
      </c>
      <c r="D468">
        <v>1</v>
      </c>
      <c r="E468" t="s">
        <v>439</v>
      </c>
      <c r="F468" t="s">
        <v>478</v>
      </c>
      <c r="G468" t="s">
        <v>439</v>
      </c>
      <c r="H468">
        <v>74</v>
      </c>
      <c r="I468" t="s">
        <v>444</v>
      </c>
      <c r="J468" t="s">
        <v>675</v>
      </c>
      <c r="K468" t="s">
        <v>691</v>
      </c>
      <c r="L468" s="118" t="s">
        <v>676</v>
      </c>
      <c r="M468" t="s">
        <v>3</v>
      </c>
      <c r="N468" s="118" t="s">
        <v>674</v>
      </c>
      <c r="O468" t="s">
        <v>443</v>
      </c>
      <c r="P468">
        <v>2</v>
      </c>
      <c r="Q468" t="s">
        <v>439</v>
      </c>
      <c r="R468" t="s">
        <v>190</v>
      </c>
      <c r="S468" t="s">
        <v>444</v>
      </c>
      <c r="T468" t="s">
        <v>669</v>
      </c>
      <c r="U468">
        <v>74</v>
      </c>
      <c r="V468" t="s">
        <v>670</v>
      </c>
      <c r="W468" t="s">
        <v>448</v>
      </c>
      <c r="X468" t="s">
        <v>671</v>
      </c>
      <c r="Y468">
        <v>74</v>
      </c>
      <c r="Z468" t="s">
        <v>670</v>
      </c>
      <c r="AA468" t="s">
        <v>443</v>
      </c>
      <c r="AB468">
        <v>1</v>
      </c>
      <c r="AC468" t="s">
        <v>439</v>
      </c>
      <c r="AD468" s="92">
        <v>197</v>
      </c>
      <c r="AE468" t="s">
        <v>437</v>
      </c>
    </row>
    <row r="469" spans="1:31" x14ac:dyDescent="0.25">
      <c r="A469" t="s">
        <v>668</v>
      </c>
      <c r="B469">
        <v>470</v>
      </c>
      <c r="C469" t="s">
        <v>443</v>
      </c>
      <c r="D469">
        <v>1</v>
      </c>
      <c r="E469" t="s">
        <v>439</v>
      </c>
      <c r="F469" t="s">
        <v>478</v>
      </c>
      <c r="G469" t="s">
        <v>439</v>
      </c>
      <c r="H469">
        <v>74</v>
      </c>
      <c r="I469" t="s">
        <v>444</v>
      </c>
      <c r="J469" t="s">
        <v>675</v>
      </c>
      <c r="K469" t="s">
        <v>689</v>
      </c>
      <c r="L469" s="118" t="s">
        <v>676</v>
      </c>
      <c r="M469" t="s">
        <v>3</v>
      </c>
      <c r="N469" s="118" t="s">
        <v>674</v>
      </c>
      <c r="O469" t="s">
        <v>443</v>
      </c>
      <c r="P469">
        <v>2</v>
      </c>
      <c r="Q469" t="s">
        <v>439</v>
      </c>
      <c r="R469" t="s">
        <v>190</v>
      </c>
      <c r="S469" t="s">
        <v>444</v>
      </c>
      <c r="T469" t="s">
        <v>669</v>
      </c>
      <c r="U469">
        <v>74</v>
      </c>
      <c r="V469" t="s">
        <v>670</v>
      </c>
      <c r="W469" t="s">
        <v>448</v>
      </c>
      <c r="X469" t="s">
        <v>671</v>
      </c>
      <c r="Y469">
        <v>74</v>
      </c>
      <c r="Z469" t="s">
        <v>670</v>
      </c>
      <c r="AA469" t="s">
        <v>443</v>
      </c>
      <c r="AB469">
        <v>1</v>
      </c>
      <c r="AC469" t="s">
        <v>439</v>
      </c>
      <c r="AD469" s="92">
        <v>490</v>
      </c>
      <c r="AE469" t="s">
        <v>437</v>
      </c>
    </row>
    <row r="470" spans="1:31" x14ac:dyDescent="0.25">
      <c r="A470" t="s">
        <v>668</v>
      </c>
      <c r="B470">
        <v>471</v>
      </c>
      <c r="C470" t="s">
        <v>443</v>
      </c>
      <c r="D470">
        <v>1</v>
      </c>
      <c r="E470" t="s">
        <v>439</v>
      </c>
      <c r="F470" t="s">
        <v>478</v>
      </c>
      <c r="G470" t="s">
        <v>439</v>
      </c>
      <c r="H470">
        <v>74</v>
      </c>
      <c r="I470" t="s">
        <v>444</v>
      </c>
      <c r="J470" t="s">
        <v>675</v>
      </c>
      <c r="K470" t="s">
        <v>20</v>
      </c>
      <c r="L470" s="118" t="s">
        <v>676</v>
      </c>
      <c r="M470" t="s">
        <v>3</v>
      </c>
      <c r="N470" s="118" t="s">
        <v>674</v>
      </c>
      <c r="O470" t="s">
        <v>443</v>
      </c>
      <c r="P470">
        <v>2</v>
      </c>
      <c r="Q470" t="s">
        <v>439</v>
      </c>
      <c r="R470" t="s">
        <v>190</v>
      </c>
      <c r="S470" t="s">
        <v>444</v>
      </c>
      <c r="T470" t="s">
        <v>669</v>
      </c>
      <c r="U470">
        <v>74</v>
      </c>
      <c r="V470" t="s">
        <v>670</v>
      </c>
      <c r="W470" t="s">
        <v>448</v>
      </c>
      <c r="X470" t="s">
        <v>671</v>
      </c>
      <c r="Y470">
        <v>74</v>
      </c>
      <c r="Z470" t="s">
        <v>670</v>
      </c>
      <c r="AA470" t="s">
        <v>443</v>
      </c>
      <c r="AB470">
        <v>1</v>
      </c>
      <c r="AC470" t="s">
        <v>439</v>
      </c>
      <c r="AD470" s="92">
        <v>252</v>
      </c>
      <c r="AE470" t="s">
        <v>437</v>
      </c>
    </row>
    <row r="471" spans="1:31" x14ac:dyDescent="0.25">
      <c r="A471" t="s">
        <v>668</v>
      </c>
      <c r="B471">
        <v>472</v>
      </c>
      <c r="C471" t="s">
        <v>443</v>
      </c>
      <c r="D471">
        <v>1</v>
      </c>
      <c r="E471" t="s">
        <v>439</v>
      </c>
      <c r="F471" t="s">
        <v>478</v>
      </c>
      <c r="G471" t="s">
        <v>439</v>
      </c>
      <c r="H471">
        <v>74</v>
      </c>
      <c r="I471" t="s">
        <v>444</v>
      </c>
      <c r="J471" t="s">
        <v>675</v>
      </c>
      <c r="K471" t="s">
        <v>22</v>
      </c>
      <c r="L471" s="118" t="s">
        <v>676</v>
      </c>
      <c r="M471" t="s">
        <v>3</v>
      </c>
      <c r="N471" s="118" t="s">
        <v>674</v>
      </c>
      <c r="O471" t="s">
        <v>443</v>
      </c>
      <c r="P471">
        <v>2</v>
      </c>
      <c r="Q471" t="s">
        <v>439</v>
      </c>
      <c r="R471" t="s">
        <v>190</v>
      </c>
      <c r="S471" t="s">
        <v>444</v>
      </c>
      <c r="T471" t="s">
        <v>669</v>
      </c>
      <c r="U471">
        <v>74</v>
      </c>
      <c r="V471" t="s">
        <v>670</v>
      </c>
      <c r="W471" t="s">
        <v>448</v>
      </c>
      <c r="X471" t="s">
        <v>671</v>
      </c>
      <c r="Y471">
        <v>74</v>
      </c>
      <c r="Z471" t="s">
        <v>670</v>
      </c>
      <c r="AA471" t="s">
        <v>443</v>
      </c>
      <c r="AB471">
        <v>1</v>
      </c>
      <c r="AC471" t="s">
        <v>439</v>
      </c>
      <c r="AD471" s="92">
        <v>338</v>
      </c>
      <c r="AE471" t="s">
        <v>437</v>
      </c>
    </row>
    <row r="472" spans="1:31" x14ac:dyDescent="0.25">
      <c r="A472" t="s">
        <v>668</v>
      </c>
      <c r="B472">
        <v>474</v>
      </c>
      <c r="C472" t="s">
        <v>443</v>
      </c>
      <c r="D472">
        <v>1</v>
      </c>
      <c r="E472" t="s">
        <v>439</v>
      </c>
      <c r="F472" t="s">
        <v>478</v>
      </c>
      <c r="G472" t="s">
        <v>439</v>
      </c>
      <c r="H472">
        <v>74</v>
      </c>
      <c r="I472" t="s">
        <v>444</v>
      </c>
      <c r="J472" t="s">
        <v>675</v>
      </c>
      <c r="K472" t="s">
        <v>1</v>
      </c>
      <c r="L472" s="118" t="s">
        <v>676</v>
      </c>
      <c r="M472" t="s">
        <v>3</v>
      </c>
      <c r="N472" s="118" t="s">
        <v>674</v>
      </c>
      <c r="O472" t="s">
        <v>443</v>
      </c>
      <c r="P472">
        <v>2</v>
      </c>
      <c r="Q472" t="s">
        <v>439</v>
      </c>
      <c r="R472" t="s">
        <v>190</v>
      </c>
      <c r="S472" t="s">
        <v>444</v>
      </c>
      <c r="T472" t="s">
        <v>669</v>
      </c>
      <c r="U472">
        <v>74</v>
      </c>
      <c r="V472" t="s">
        <v>670</v>
      </c>
      <c r="W472" t="s">
        <v>448</v>
      </c>
      <c r="X472" t="s">
        <v>671</v>
      </c>
      <c r="Y472">
        <v>74</v>
      </c>
      <c r="Z472" t="s">
        <v>670</v>
      </c>
      <c r="AA472" t="s">
        <v>443</v>
      </c>
      <c r="AB472">
        <v>3</v>
      </c>
      <c r="AC472" t="s">
        <v>439</v>
      </c>
      <c r="AD472" s="92">
        <v>189</v>
      </c>
      <c r="AE472" t="s">
        <v>437</v>
      </c>
    </row>
    <row r="473" spans="1:31" x14ac:dyDescent="0.25">
      <c r="A473" t="s">
        <v>668</v>
      </c>
      <c r="B473">
        <v>475</v>
      </c>
      <c r="C473" t="s">
        <v>443</v>
      </c>
      <c r="D473">
        <v>1</v>
      </c>
      <c r="E473" t="s">
        <v>439</v>
      </c>
      <c r="F473" t="s">
        <v>478</v>
      </c>
      <c r="G473" t="s">
        <v>439</v>
      </c>
      <c r="H473">
        <v>74</v>
      </c>
      <c r="I473" t="s">
        <v>444</v>
      </c>
      <c r="J473" t="s">
        <v>675</v>
      </c>
      <c r="K473" t="s">
        <v>19</v>
      </c>
      <c r="L473" s="118" t="s">
        <v>676</v>
      </c>
      <c r="M473" t="s">
        <v>3</v>
      </c>
      <c r="N473" s="118" t="s">
        <v>674</v>
      </c>
      <c r="O473" t="s">
        <v>443</v>
      </c>
      <c r="P473">
        <v>2</v>
      </c>
      <c r="Q473" t="s">
        <v>439</v>
      </c>
      <c r="R473" t="s">
        <v>190</v>
      </c>
      <c r="S473" t="s">
        <v>444</v>
      </c>
      <c r="T473" t="s">
        <v>669</v>
      </c>
      <c r="U473">
        <v>74</v>
      </c>
      <c r="V473" t="s">
        <v>670</v>
      </c>
      <c r="W473" t="s">
        <v>448</v>
      </c>
      <c r="X473" t="s">
        <v>671</v>
      </c>
      <c r="Y473">
        <v>74</v>
      </c>
      <c r="Z473" t="s">
        <v>670</v>
      </c>
      <c r="AA473" t="s">
        <v>443</v>
      </c>
      <c r="AB473">
        <v>3</v>
      </c>
      <c r="AC473" t="s">
        <v>439</v>
      </c>
      <c r="AD473" s="92">
        <v>418</v>
      </c>
      <c r="AE473" t="s">
        <v>437</v>
      </c>
    </row>
    <row r="474" spans="1:31" x14ac:dyDescent="0.25">
      <c r="A474" t="s">
        <v>668</v>
      </c>
      <c r="B474">
        <v>476</v>
      </c>
      <c r="C474" t="s">
        <v>443</v>
      </c>
      <c r="D474">
        <v>1</v>
      </c>
      <c r="E474" t="s">
        <v>439</v>
      </c>
      <c r="F474" t="s">
        <v>479</v>
      </c>
      <c r="G474" t="s">
        <v>439</v>
      </c>
      <c r="H474">
        <v>75</v>
      </c>
      <c r="I474" t="s">
        <v>444</v>
      </c>
      <c r="J474" t="s">
        <v>675</v>
      </c>
      <c r="K474" t="s">
        <v>19</v>
      </c>
      <c r="L474" s="118" t="s">
        <v>676</v>
      </c>
      <c r="M474" t="s">
        <v>1</v>
      </c>
      <c r="N474" s="118" t="s">
        <v>674</v>
      </c>
      <c r="O474" t="s">
        <v>443</v>
      </c>
      <c r="P474">
        <v>2</v>
      </c>
      <c r="Q474" t="s">
        <v>439</v>
      </c>
      <c r="R474" t="s">
        <v>190</v>
      </c>
      <c r="S474" t="s">
        <v>444</v>
      </c>
      <c r="T474" t="s">
        <v>669</v>
      </c>
      <c r="U474">
        <v>75</v>
      </c>
      <c r="V474" t="s">
        <v>670</v>
      </c>
      <c r="W474" t="s">
        <v>448</v>
      </c>
      <c r="X474" t="s">
        <v>671</v>
      </c>
      <c r="Y474">
        <v>75</v>
      </c>
      <c r="Z474" t="s">
        <v>670</v>
      </c>
      <c r="AA474" t="s">
        <v>443</v>
      </c>
      <c r="AB474">
        <v>2</v>
      </c>
      <c r="AC474" t="s">
        <v>439</v>
      </c>
      <c r="AD474" s="92">
        <v>530</v>
      </c>
      <c r="AE474" t="s">
        <v>437</v>
      </c>
    </row>
    <row r="475" spans="1:31" x14ac:dyDescent="0.25">
      <c r="A475" t="s">
        <v>668</v>
      </c>
      <c r="B475">
        <v>477</v>
      </c>
      <c r="C475" t="s">
        <v>443</v>
      </c>
      <c r="D475">
        <v>1</v>
      </c>
      <c r="E475" t="s">
        <v>439</v>
      </c>
      <c r="F475" t="s">
        <v>479</v>
      </c>
      <c r="G475" t="s">
        <v>439</v>
      </c>
      <c r="H475">
        <v>75</v>
      </c>
      <c r="I475" t="s">
        <v>444</v>
      </c>
      <c r="J475" t="s">
        <v>675</v>
      </c>
      <c r="K475" t="s">
        <v>3</v>
      </c>
      <c r="L475" s="118" t="s">
        <v>676</v>
      </c>
      <c r="M475" t="s">
        <v>1</v>
      </c>
      <c r="N475" s="118" t="s">
        <v>674</v>
      </c>
      <c r="O475" t="s">
        <v>443</v>
      </c>
      <c r="P475">
        <v>2</v>
      </c>
      <c r="Q475" t="s">
        <v>439</v>
      </c>
      <c r="R475" t="s">
        <v>190</v>
      </c>
      <c r="S475" t="s">
        <v>444</v>
      </c>
      <c r="T475" t="s">
        <v>669</v>
      </c>
      <c r="U475">
        <v>75</v>
      </c>
      <c r="V475" t="s">
        <v>670</v>
      </c>
      <c r="W475" t="s">
        <v>448</v>
      </c>
      <c r="X475" t="s">
        <v>671</v>
      </c>
      <c r="Y475">
        <v>75</v>
      </c>
      <c r="Z475" t="s">
        <v>670</v>
      </c>
      <c r="AA475" t="s">
        <v>443</v>
      </c>
      <c r="AB475">
        <v>4</v>
      </c>
      <c r="AC475" t="s">
        <v>439</v>
      </c>
      <c r="AD475" s="92">
        <v>346.9</v>
      </c>
      <c r="AE475" t="s">
        <v>437</v>
      </c>
    </row>
    <row r="476" spans="1:31" x14ac:dyDescent="0.25">
      <c r="A476" t="s">
        <v>668</v>
      </c>
      <c r="B476">
        <v>478</v>
      </c>
      <c r="C476" t="s">
        <v>443</v>
      </c>
      <c r="D476">
        <v>1</v>
      </c>
      <c r="E476" t="s">
        <v>439</v>
      </c>
      <c r="F476" t="s">
        <v>479</v>
      </c>
      <c r="G476" t="s">
        <v>439</v>
      </c>
      <c r="H476">
        <v>75</v>
      </c>
      <c r="I476" t="s">
        <v>444</v>
      </c>
      <c r="J476" t="s">
        <v>675</v>
      </c>
      <c r="K476" t="s">
        <v>21</v>
      </c>
      <c r="L476" s="118" t="s">
        <v>676</v>
      </c>
      <c r="M476" t="s">
        <v>1</v>
      </c>
      <c r="N476" s="118" t="s">
        <v>674</v>
      </c>
      <c r="O476" t="s">
        <v>443</v>
      </c>
      <c r="P476">
        <v>2</v>
      </c>
      <c r="Q476" t="s">
        <v>439</v>
      </c>
      <c r="R476" t="s">
        <v>190</v>
      </c>
      <c r="S476" t="s">
        <v>444</v>
      </c>
      <c r="T476" t="s">
        <v>669</v>
      </c>
      <c r="U476">
        <v>75</v>
      </c>
      <c r="V476" t="s">
        <v>670</v>
      </c>
      <c r="W476" t="s">
        <v>448</v>
      </c>
      <c r="X476" t="s">
        <v>671</v>
      </c>
      <c r="Y476">
        <v>75</v>
      </c>
      <c r="Z476" t="s">
        <v>670</v>
      </c>
      <c r="AA476" t="s">
        <v>443</v>
      </c>
      <c r="AB476">
        <v>2</v>
      </c>
      <c r="AC476" t="s">
        <v>439</v>
      </c>
      <c r="AD476" s="92">
        <v>310</v>
      </c>
      <c r="AE476" t="s">
        <v>437</v>
      </c>
    </row>
    <row r="477" spans="1:31" x14ac:dyDescent="0.25">
      <c r="A477" t="s">
        <v>668</v>
      </c>
      <c r="B477">
        <v>479</v>
      </c>
      <c r="C477" t="s">
        <v>443</v>
      </c>
      <c r="D477">
        <v>1</v>
      </c>
      <c r="E477" t="s">
        <v>439</v>
      </c>
      <c r="F477" t="s">
        <v>479</v>
      </c>
      <c r="G477" t="s">
        <v>439</v>
      </c>
      <c r="H477">
        <v>75</v>
      </c>
      <c r="I477" t="s">
        <v>444</v>
      </c>
      <c r="J477" t="s">
        <v>675</v>
      </c>
      <c r="K477" t="s">
        <v>689</v>
      </c>
      <c r="L477" s="118" t="s">
        <v>676</v>
      </c>
      <c r="M477" t="s">
        <v>1</v>
      </c>
      <c r="N477" s="118" t="s">
        <v>674</v>
      </c>
      <c r="O477" t="s">
        <v>443</v>
      </c>
      <c r="P477">
        <v>2</v>
      </c>
      <c r="Q477" t="s">
        <v>439</v>
      </c>
      <c r="R477" t="s">
        <v>190</v>
      </c>
      <c r="S477" t="s">
        <v>444</v>
      </c>
      <c r="T477" t="s">
        <v>669</v>
      </c>
      <c r="U477">
        <v>75</v>
      </c>
      <c r="V477" t="s">
        <v>670</v>
      </c>
      <c r="W477" t="s">
        <v>448</v>
      </c>
      <c r="X477" t="s">
        <v>671</v>
      </c>
      <c r="Y477">
        <v>75</v>
      </c>
      <c r="Z477" t="s">
        <v>670</v>
      </c>
      <c r="AA477" t="s">
        <v>443</v>
      </c>
      <c r="AB477">
        <v>1</v>
      </c>
      <c r="AC477" t="s">
        <v>439</v>
      </c>
      <c r="AD477" s="92">
        <v>617</v>
      </c>
      <c r="AE477" t="s">
        <v>437</v>
      </c>
    </row>
    <row r="478" spans="1:31" x14ac:dyDescent="0.25">
      <c r="A478" t="s">
        <v>668</v>
      </c>
      <c r="B478">
        <v>480</v>
      </c>
      <c r="C478" t="s">
        <v>443</v>
      </c>
      <c r="D478">
        <v>1</v>
      </c>
      <c r="E478" t="s">
        <v>439</v>
      </c>
      <c r="F478" t="s">
        <v>479</v>
      </c>
      <c r="G478" t="s">
        <v>439</v>
      </c>
      <c r="H478">
        <v>75</v>
      </c>
      <c r="I478" t="s">
        <v>444</v>
      </c>
      <c r="J478" t="s">
        <v>675</v>
      </c>
      <c r="K478" t="s">
        <v>4</v>
      </c>
      <c r="L478" s="118" t="s">
        <v>676</v>
      </c>
      <c r="M478" t="s">
        <v>1</v>
      </c>
      <c r="N478" s="118" t="s">
        <v>674</v>
      </c>
      <c r="O478" t="s">
        <v>443</v>
      </c>
      <c r="P478">
        <v>2</v>
      </c>
      <c r="Q478" t="s">
        <v>439</v>
      </c>
      <c r="R478" t="s">
        <v>190</v>
      </c>
      <c r="S478" t="s">
        <v>444</v>
      </c>
      <c r="T478" t="s">
        <v>669</v>
      </c>
      <c r="U478">
        <v>75</v>
      </c>
      <c r="V478" t="s">
        <v>670</v>
      </c>
      <c r="W478" t="s">
        <v>448</v>
      </c>
      <c r="X478" t="s">
        <v>671</v>
      </c>
      <c r="Y478">
        <v>75</v>
      </c>
      <c r="Z478" t="s">
        <v>670</v>
      </c>
      <c r="AA478" t="s">
        <v>443</v>
      </c>
      <c r="AB478">
        <v>1</v>
      </c>
      <c r="AC478" t="s">
        <v>439</v>
      </c>
      <c r="AD478" s="92">
        <v>230</v>
      </c>
      <c r="AE478" t="s">
        <v>437</v>
      </c>
    </row>
    <row r="479" spans="1:31" x14ac:dyDescent="0.25">
      <c r="A479" t="s">
        <v>668</v>
      </c>
      <c r="B479">
        <v>481</v>
      </c>
      <c r="C479" t="s">
        <v>443</v>
      </c>
      <c r="D479">
        <v>1</v>
      </c>
      <c r="E479" t="s">
        <v>439</v>
      </c>
      <c r="F479" t="s">
        <v>479</v>
      </c>
      <c r="G479" t="s">
        <v>439</v>
      </c>
      <c r="H479">
        <v>75</v>
      </c>
      <c r="I479" t="s">
        <v>444</v>
      </c>
      <c r="J479" t="s">
        <v>675</v>
      </c>
      <c r="K479" t="s">
        <v>5</v>
      </c>
      <c r="L479" s="118" t="s">
        <v>676</v>
      </c>
      <c r="M479" t="s">
        <v>1</v>
      </c>
      <c r="N479" s="118" t="s">
        <v>674</v>
      </c>
      <c r="O479" t="s">
        <v>443</v>
      </c>
      <c r="P479">
        <v>2</v>
      </c>
      <c r="Q479" t="s">
        <v>439</v>
      </c>
      <c r="R479" t="s">
        <v>190</v>
      </c>
      <c r="S479" t="s">
        <v>444</v>
      </c>
      <c r="T479" t="s">
        <v>669</v>
      </c>
      <c r="U479">
        <v>75</v>
      </c>
      <c r="V479" t="s">
        <v>670</v>
      </c>
      <c r="W479" t="s">
        <v>448</v>
      </c>
      <c r="X479" t="s">
        <v>671</v>
      </c>
      <c r="Y479">
        <v>75</v>
      </c>
      <c r="Z479" t="s">
        <v>670</v>
      </c>
      <c r="AA479" t="s">
        <v>443</v>
      </c>
      <c r="AB479">
        <v>1</v>
      </c>
      <c r="AC479" t="s">
        <v>439</v>
      </c>
      <c r="AD479" s="92">
        <v>395</v>
      </c>
      <c r="AE479" t="s">
        <v>437</v>
      </c>
    </row>
    <row r="480" spans="1:31" x14ac:dyDescent="0.25">
      <c r="A480" t="s">
        <v>668</v>
      </c>
      <c r="B480">
        <v>482</v>
      </c>
      <c r="C480" t="s">
        <v>443</v>
      </c>
      <c r="D480">
        <v>1</v>
      </c>
      <c r="E480" t="s">
        <v>439</v>
      </c>
      <c r="F480" t="s">
        <v>479</v>
      </c>
      <c r="G480" t="s">
        <v>439</v>
      </c>
      <c r="H480">
        <v>75</v>
      </c>
      <c r="I480" t="s">
        <v>444</v>
      </c>
      <c r="J480" t="s">
        <v>675</v>
      </c>
      <c r="K480" t="s">
        <v>22</v>
      </c>
      <c r="L480" s="118" t="s">
        <v>676</v>
      </c>
      <c r="M480" t="s">
        <v>1</v>
      </c>
      <c r="N480" s="118" t="s">
        <v>674</v>
      </c>
      <c r="O480" t="s">
        <v>443</v>
      </c>
      <c r="P480">
        <v>2</v>
      </c>
      <c r="Q480" t="s">
        <v>439</v>
      </c>
      <c r="R480" t="s">
        <v>190</v>
      </c>
      <c r="S480" t="s">
        <v>444</v>
      </c>
      <c r="T480" t="s">
        <v>669</v>
      </c>
      <c r="U480">
        <v>75</v>
      </c>
      <c r="V480" t="s">
        <v>670</v>
      </c>
      <c r="W480" t="s">
        <v>448</v>
      </c>
      <c r="X480" t="s">
        <v>671</v>
      </c>
      <c r="Y480">
        <v>75</v>
      </c>
      <c r="Z480" t="s">
        <v>670</v>
      </c>
      <c r="AA480" t="s">
        <v>443</v>
      </c>
      <c r="AB480">
        <v>1</v>
      </c>
      <c r="AC480" t="s">
        <v>439</v>
      </c>
      <c r="AD480" s="92">
        <v>360</v>
      </c>
      <c r="AE480" t="s">
        <v>437</v>
      </c>
    </row>
    <row r="481" spans="1:31" x14ac:dyDescent="0.25">
      <c r="A481" t="s">
        <v>668</v>
      </c>
      <c r="B481">
        <v>483</v>
      </c>
      <c r="C481" t="s">
        <v>443</v>
      </c>
      <c r="D481">
        <v>1</v>
      </c>
      <c r="E481" t="s">
        <v>439</v>
      </c>
      <c r="F481" t="s">
        <v>479</v>
      </c>
      <c r="G481" t="s">
        <v>439</v>
      </c>
      <c r="H481">
        <v>75</v>
      </c>
      <c r="I481" t="s">
        <v>444</v>
      </c>
      <c r="J481" t="s">
        <v>675</v>
      </c>
      <c r="K481" t="s">
        <v>680</v>
      </c>
      <c r="L481" s="118" t="s">
        <v>676</v>
      </c>
      <c r="M481" t="s">
        <v>1</v>
      </c>
      <c r="N481" s="118" t="s">
        <v>674</v>
      </c>
      <c r="O481" t="s">
        <v>443</v>
      </c>
      <c r="P481">
        <v>2</v>
      </c>
      <c r="Q481" t="s">
        <v>439</v>
      </c>
      <c r="R481" t="s">
        <v>190</v>
      </c>
      <c r="S481" t="s">
        <v>444</v>
      </c>
      <c r="T481" t="s">
        <v>669</v>
      </c>
      <c r="U481">
        <v>75</v>
      </c>
      <c r="V481" t="s">
        <v>670</v>
      </c>
      <c r="W481" t="s">
        <v>448</v>
      </c>
      <c r="X481" t="s">
        <v>671</v>
      </c>
      <c r="Y481">
        <v>75</v>
      </c>
      <c r="Z481" t="s">
        <v>670</v>
      </c>
      <c r="AA481" t="s">
        <v>443</v>
      </c>
      <c r="AB481">
        <v>1</v>
      </c>
      <c r="AC481" t="s">
        <v>439</v>
      </c>
      <c r="AD481" s="92">
        <v>400</v>
      </c>
      <c r="AE481" t="s">
        <v>437</v>
      </c>
    </row>
    <row r="482" spans="1:31" x14ac:dyDescent="0.25">
      <c r="A482" t="s">
        <v>668</v>
      </c>
      <c r="B482">
        <v>484</v>
      </c>
      <c r="C482" t="s">
        <v>443</v>
      </c>
      <c r="D482">
        <v>1</v>
      </c>
      <c r="E482" t="s">
        <v>439</v>
      </c>
      <c r="F482" t="s">
        <v>479</v>
      </c>
      <c r="G482" t="s">
        <v>439</v>
      </c>
      <c r="H482">
        <v>75</v>
      </c>
      <c r="I482" t="s">
        <v>444</v>
      </c>
      <c r="J482" t="s">
        <v>675</v>
      </c>
      <c r="K482" t="s">
        <v>679</v>
      </c>
      <c r="L482" s="118" t="s">
        <v>676</v>
      </c>
      <c r="M482" t="s">
        <v>1</v>
      </c>
      <c r="N482" s="118" t="s">
        <v>674</v>
      </c>
      <c r="O482" t="s">
        <v>443</v>
      </c>
      <c r="P482">
        <v>2</v>
      </c>
      <c r="Q482" t="s">
        <v>439</v>
      </c>
      <c r="R482" t="s">
        <v>190</v>
      </c>
      <c r="S482" t="s">
        <v>444</v>
      </c>
      <c r="T482" t="s">
        <v>669</v>
      </c>
      <c r="U482">
        <v>75</v>
      </c>
      <c r="V482" t="s">
        <v>670</v>
      </c>
      <c r="W482" t="s">
        <v>448</v>
      </c>
      <c r="X482" t="s">
        <v>671</v>
      </c>
      <c r="Y482">
        <v>75</v>
      </c>
      <c r="Z482" t="s">
        <v>670</v>
      </c>
      <c r="AA482" t="s">
        <v>443</v>
      </c>
      <c r="AB482">
        <v>1</v>
      </c>
      <c r="AC482" t="s">
        <v>439</v>
      </c>
      <c r="AD482" s="92">
        <v>330</v>
      </c>
      <c r="AE482" t="s">
        <v>437</v>
      </c>
    </row>
    <row r="483" spans="1:31" x14ac:dyDescent="0.25">
      <c r="A483" t="s">
        <v>668</v>
      </c>
      <c r="B483">
        <v>485</v>
      </c>
      <c r="C483" t="s">
        <v>443</v>
      </c>
      <c r="D483">
        <v>1</v>
      </c>
      <c r="E483" t="s">
        <v>439</v>
      </c>
      <c r="F483" t="s">
        <v>479</v>
      </c>
      <c r="G483" t="s">
        <v>439</v>
      </c>
      <c r="H483">
        <v>76</v>
      </c>
      <c r="I483" t="s">
        <v>444</v>
      </c>
      <c r="J483" t="s">
        <v>675</v>
      </c>
      <c r="K483" t="s">
        <v>19</v>
      </c>
      <c r="L483" s="118" t="s">
        <v>676</v>
      </c>
      <c r="M483" t="s">
        <v>1</v>
      </c>
      <c r="N483" s="118" t="s">
        <v>674</v>
      </c>
      <c r="O483" t="s">
        <v>443</v>
      </c>
      <c r="P483">
        <v>2</v>
      </c>
      <c r="Q483" t="s">
        <v>439</v>
      </c>
      <c r="R483" t="s">
        <v>190</v>
      </c>
      <c r="S483" t="s">
        <v>444</v>
      </c>
      <c r="T483" t="s">
        <v>669</v>
      </c>
      <c r="U483">
        <v>76</v>
      </c>
      <c r="V483" t="s">
        <v>670</v>
      </c>
      <c r="W483" t="s">
        <v>448</v>
      </c>
      <c r="X483" t="s">
        <v>671</v>
      </c>
      <c r="Y483">
        <v>76</v>
      </c>
      <c r="Z483" t="s">
        <v>670</v>
      </c>
      <c r="AA483" t="s">
        <v>443</v>
      </c>
      <c r="AB483">
        <v>2</v>
      </c>
      <c r="AC483" t="s">
        <v>439</v>
      </c>
      <c r="AD483" s="92">
        <v>530</v>
      </c>
      <c r="AE483" t="s">
        <v>437</v>
      </c>
    </row>
    <row r="484" spans="1:31" x14ac:dyDescent="0.25">
      <c r="A484" t="s">
        <v>668</v>
      </c>
      <c r="B484">
        <v>486</v>
      </c>
      <c r="C484" t="s">
        <v>443</v>
      </c>
      <c r="D484">
        <v>1</v>
      </c>
      <c r="E484" t="s">
        <v>439</v>
      </c>
      <c r="F484" t="s">
        <v>479</v>
      </c>
      <c r="G484" t="s">
        <v>439</v>
      </c>
      <c r="H484">
        <v>76</v>
      </c>
      <c r="I484" t="s">
        <v>444</v>
      </c>
      <c r="J484" t="s">
        <v>675</v>
      </c>
      <c r="K484" t="s">
        <v>3</v>
      </c>
      <c r="L484" s="118" t="s">
        <v>676</v>
      </c>
      <c r="M484" t="s">
        <v>1</v>
      </c>
      <c r="N484" s="118" t="s">
        <v>674</v>
      </c>
      <c r="O484" t="s">
        <v>443</v>
      </c>
      <c r="P484">
        <v>2</v>
      </c>
      <c r="Q484" t="s">
        <v>439</v>
      </c>
      <c r="R484" t="s">
        <v>190</v>
      </c>
      <c r="S484" t="s">
        <v>444</v>
      </c>
      <c r="T484" t="s">
        <v>669</v>
      </c>
      <c r="U484">
        <v>76</v>
      </c>
      <c r="V484" t="s">
        <v>670</v>
      </c>
      <c r="W484" t="s">
        <v>448</v>
      </c>
      <c r="X484" t="s">
        <v>671</v>
      </c>
      <c r="Y484">
        <v>76</v>
      </c>
      <c r="Z484" t="s">
        <v>670</v>
      </c>
      <c r="AA484" t="s">
        <v>443</v>
      </c>
      <c r="AB484">
        <v>4</v>
      </c>
      <c r="AC484" t="s">
        <v>439</v>
      </c>
      <c r="AD484" s="92">
        <v>346.9</v>
      </c>
      <c r="AE484" t="s">
        <v>437</v>
      </c>
    </row>
    <row r="485" spans="1:31" x14ac:dyDescent="0.25">
      <c r="A485" t="s">
        <v>668</v>
      </c>
      <c r="B485">
        <v>487</v>
      </c>
      <c r="C485" t="s">
        <v>443</v>
      </c>
      <c r="D485">
        <v>1</v>
      </c>
      <c r="E485" t="s">
        <v>439</v>
      </c>
      <c r="F485" t="s">
        <v>479</v>
      </c>
      <c r="G485" t="s">
        <v>439</v>
      </c>
      <c r="H485">
        <v>76</v>
      </c>
      <c r="I485" t="s">
        <v>444</v>
      </c>
      <c r="J485" t="s">
        <v>675</v>
      </c>
      <c r="K485" t="s">
        <v>21</v>
      </c>
      <c r="L485" s="118" t="s">
        <v>676</v>
      </c>
      <c r="M485" t="s">
        <v>1</v>
      </c>
      <c r="N485" s="118" t="s">
        <v>674</v>
      </c>
      <c r="O485" t="s">
        <v>443</v>
      </c>
      <c r="P485">
        <v>2</v>
      </c>
      <c r="Q485" t="s">
        <v>439</v>
      </c>
      <c r="R485" t="s">
        <v>190</v>
      </c>
      <c r="S485" t="s">
        <v>444</v>
      </c>
      <c r="T485" t="s">
        <v>669</v>
      </c>
      <c r="U485">
        <v>76</v>
      </c>
      <c r="V485" t="s">
        <v>670</v>
      </c>
      <c r="W485" t="s">
        <v>448</v>
      </c>
      <c r="X485" t="s">
        <v>671</v>
      </c>
      <c r="Y485">
        <v>76</v>
      </c>
      <c r="Z485" t="s">
        <v>670</v>
      </c>
      <c r="AA485" t="s">
        <v>443</v>
      </c>
      <c r="AB485">
        <v>2</v>
      </c>
      <c r="AC485" t="s">
        <v>439</v>
      </c>
      <c r="AD485" s="92">
        <v>310</v>
      </c>
      <c r="AE485" t="s">
        <v>437</v>
      </c>
    </row>
    <row r="486" spans="1:31" x14ac:dyDescent="0.25">
      <c r="A486" t="s">
        <v>668</v>
      </c>
      <c r="B486">
        <v>488</v>
      </c>
      <c r="C486" t="s">
        <v>443</v>
      </c>
      <c r="D486">
        <v>1</v>
      </c>
      <c r="E486" t="s">
        <v>439</v>
      </c>
      <c r="F486" t="s">
        <v>479</v>
      </c>
      <c r="G486" t="s">
        <v>439</v>
      </c>
      <c r="H486">
        <v>76</v>
      </c>
      <c r="I486" t="s">
        <v>444</v>
      </c>
      <c r="J486" t="s">
        <v>675</v>
      </c>
      <c r="K486" t="s">
        <v>689</v>
      </c>
      <c r="L486" s="118" t="s">
        <v>676</v>
      </c>
      <c r="M486" t="s">
        <v>1</v>
      </c>
      <c r="N486" s="118" t="s">
        <v>674</v>
      </c>
      <c r="O486" t="s">
        <v>443</v>
      </c>
      <c r="P486">
        <v>2</v>
      </c>
      <c r="Q486" t="s">
        <v>439</v>
      </c>
      <c r="R486" t="s">
        <v>190</v>
      </c>
      <c r="S486" t="s">
        <v>444</v>
      </c>
      <c r="T486" t="s">
        <v>669</v>
      </c>
      <c r="U486">
        <v>76</v>
      </c>
      <c r="V486" t="s">
        <v>670</v>
      </c>
      <c r="W486" t="s">
        <v>448</v>
      </c>
      <c r="X486" t="s">
        <v>671</v>
      </c>
      <c r="Y486">
        <v>76</v>
      </c>
      <c r="Z486" t="s">
        <v>670</v>
      </c>
      <c r="AA486" t="s">
        <v>443</v>
      </c>
      <c r="AB486">
        <v>1</v>
      </c>
      <c r="AC486" t="s">
        <v>439</v>
      </c>
      <c r="AD486" s="92">
        <v>617</v>
      </c>
      <c r="AE486" t="s">
        <v>437</v>
      </c>
    </row>
    <row r="487" spans="1:31" x14ac:dyDescent="0.25">
      <c r="A487" t="s">
        <v>668</v>
      </c>
      <c r="B487">
        <v>489</v>
      </c>
      <c r="C487" t="s">
        <v>443</v>
      </c>
      <c r="D487">
        <v>1</v>
      </c>
      <c r="E487" t="s">
        <v>439</v>
      </c>
      <c r="F487" t="s">
        <v>479</v>
      </c>
      <c r="G487" t="s">
        <v>439</v>
      </c>
      <c r="H487">
        <v>76</v>
      </c>
      <c r="I487" t="s">
        <v>444</v>
      </c>
      <c r="J487" t="s">
        <v>675</v>
      </c>
      <c r="K487" t="s">
        <v>4</v>
      </c>
      <c r="L487" s="118" t="s">
        <v>676</v>
      </c>
      <c r="M487" t="s">
        <v>1</v>
      </c>
      <c r="N487" s="118" t="s">
        <v>674</v>
      </c>
      <c r="O487" t="s">
        <v>443</v>
      </c>
      <c r="P487">
        <v>2</v>
      </c>
      <c r="Q487" t="s">
        <v>439</v>
      </c>
      <c r="R487" t="s">
        <v>190</v>
      </c>
      <c r="S487" t="s">
        <v>444</v>
      </c>
      <c r="T487" t="s">
        <v>669</v>
      </c>
      <c r="U487">
        <v>76</v>
      </c>
      <c r="V487" t="s">
        <v>670</v>
      </c>
      <c r="W487" t="s">
        <v>448</v>
      </c>
      <c r="X487" t="s">
        <v>671</v>
      </c>
      <c r="Y487">
        <v>76</v>
      </c>
      <c r="Z487" t="s">
        <v>670</v>
      </c>
      <c r="AA487" t="s">
        <v>443</v>
      </c>
      <c r="AB487">
        <v>1</v>
      </c>
      <c r="AC487" t="s">
        <v>439</v>
      </c>
      <c r="AD487" s="92">
        <v>230</v>
      </c>
      <c r="AE487" t="s">
        <v>437</v>
      </c>
    </row>
    <row r="488" spans="1:31" x14ac:dyDescent="0.25">
      <c r="A488" t="s">
        <v>668</v>
      </c>
      <c r="B488">
        <v>490</v>
      </c>
      <c r="C488" t="s">
        <v>443</v>
      </c>
      <c r="D488">
        <v>1</v>
      </c>
      <c r="E488" t="s">
        <v>439</v>
      </c>
      <c r="F488" t="s">
        <v>479</v>
      </c>
      <c r="G488" t="s">
        <v>439</v>
      </c>
      <c r="H488">
        <v>76</v>
      </c>
      <c r="I488" t="s">
        <v>444</v>
      </c>
      <c r="J488" t="s">
        <v>675</v>
      </c>
      <c r="K488" t="s">
        <v>5</v>
      </c>
      <c r="L488" s="118" t="s">
        <v>676</v>
      </c>
      <c r="M488" t="s">
        <v>1</v>
      </c>
      <c r="N488" s="118" t="s">
        <v>674</v>
      </c>
      <c r="O488" t="s">
        <v>443</v>
      </c>
      <c r="P488">
        <v>2</v>
      </c>
      <c r="Q488" t="s">
        <v>439</v>
      </c>
      <c r="R488" t="s">
        <v>190</v>
      </c>
      <c r="S488" t="s">
        <v>444</v>
      </c>
      <c r="T488" t="s">
        <v>669</v>
      </c>
      <c r="U488">
        <v>76</v>
      </c>
      <c r="V488" t="s">
        <v>670</v>
      </c>
      <c r="W488" t="s">
        <v>448</v>
      </c>
      <c r="X488" t="s">
        <v>671</v>
      </c>
      <c r="Y488">
        <v>76</v>
      </c>
      <c r="Z488" t="s">
        <v>670</v>
      </c>
      <c r="AA488" t="s">
        <v>443</v>
      </c>
      <c r="AB488">
        <v>1</v>
      </c>
      <c r="AC488" t="s">
        <v>439</v>
      </c>
      <c r="AD488" s="92">
        <v>395</v>
      </c>
      <c r="AE488" t="s">
        <v>437</v>
      </c>
    </row>
    <row r="489" spans="1:31" x14ac:dyDescent="0.25">
      <c r="A489" t="s">
        <v>668</v>
      </c>
      <c r="B489">
        <v>491</v>
      </c>
      <c r="C489" t="s">
        <v>443</v>
      </c>
      <c r="D489">
        <v>1</v>
      </c>
      <c r="E489" t="s">
        <v>439</v>
      </c>
      <c r="F489" t="s">
        <v>479</v>
      </c>
      <c r="G489" t="s">
        <v>439</v>
      </c>
      <c r="H489">
        <v>76</v>
      </c>
      <c r="I489" t="s">
        <v>444</v>
      </c>
      <c r="J489" t="s">
        <v>675</v>
      </c>
      <c r="K489" t="s">
        <v>22</v>
      </c>
      <c r="L489" s="118" t="s">
        <v>676</v>
      </c>
      <c r="M489" t="s">
        <v>1</v>
      </c>
      <c r="N489" s="118" t="s">
        <v>674</v>
      </c>
      <c r="O489" t="s">
        <v>443</v>
      </c>
      <c r="P489">
        <v>2</v>
      </c>
      <c r="Q489" t="s">
        <v>439</v>
      </c>
      <c r="R489" t="s">
        <v>190</v>
      </c>
      <c r="S489" t="s">
        <v>444</v>
      </c>
      <c r="T489" t="s">
        <v>669</v>
      </c>
      <c r="U489">
        <v>76</v>
      </c>
      <c r="V489" t="s">
        <v>670</v>
      </c>
      <c r="W489" t="s">
        <v>448</v>
      </c>
      <c r="X489" t="s">
        <v>671</v>
      </c>
      <c r="Y489">
        <v>76</v>
      </c>
      <c r="Z489" t="s">
        <v>670</v>
      </c>
      <c r="AA489" t="s">
        <v>443</v>
      </c>
      <c r="AB489">
        <v>1</v>
      </c>
      <c r="AC489" t="s">
        <v>439</v>
      </c>
      <c r="AD489" s="92">
        <v>360</v>
      </c>
      <c r="AE489" t="s">
        <v>437</v>
      </c>
    </row>
    <row r="490" spans="1:31" x14ac:dyDescent="0.25">
      <c r="A490" t="s">
        <v>668</v>
      </c>
      <c r="B490">
        <v>492</v>
      </c>
      <c r="C490" t="s">
        <v>443</v>
      </c>
      <c r="D490">
        <v>1</v>
      </c>
      <c r="E490" t="s">
        <v>439</v>
      </c>
      <c r="F490" t="s">
        <v>479</v>
      </c>
      <c r="G490" t="s">
        <v>439</v>
      </c>
      <c r="H490">
        <v>76</v>
      </c>
      <c r="I490" t="s">
        <v>444</v>
      </c>
      <c r="J490" t="s">
        <v>675</v>
      </c>
      <c r="K490" t="s">
        <v>680</v>
      </c>
      <c r="L490" s="118" t="s">
        <v>676</v>
      </c>
      <c r="M490" t="s">
        <v>1</v>
      </c>
      <c r="N490" s="118" t="s">
        <v>674</v>
      </c>
      <c r="O490" t="s">
        <v>443</v>
      </c>
      <c r="P490">
        <v>2</v>
      </c>
      <c r="Q490" t="s">
        <v>439</v>
      </c>
      <c r="R490" t="s">
        <v>190</v>
      </c>
      <c r="S490" t="s">
        <v>444</v>
      </c>
      <c r="T490" t="s">
        <v>669</v>
      </c>
      <c r="U490">
        <v>76</v>
      </c>
      <c r="V490" t="s">
        <v>670</v>
      </c>
      <c r="W490" t="s">
        <v>448</v>
      </c>
      <c r="X490" t="s">
        <v>671</v>
      </c>
      <c r="Y490">
        <v>76</v>
      </c>
      <c r="Z490" t="s">
        <v>670</v>
      </c>
      <c r="AA490" t="s">
        <v>443</v>
      </c>
      <c r="AB490">
        <v>1</v>
      </c>
      <c r="AC490" t="s">
        <v>439</v>
      </c>
      <c r="AD490" s="92">
        <v>400</v>
      </c>
      <c r="AE490" t="s">
        <v>437</v>
      </c>
    </row>
    <row r="491" spans="1:31" x14ac:dyDescent="0.25">
      <c r="A491" t="s">
        <v>668</v>
      </c>
      <c r="B491">
        <v>493</v>
      </c>
      <c r="C491" t="s">
        <v>443</v>
      </c>
      <c r="D491">
        <v>1</v>
      </c>
      <c r="E491" t="s">
        <v>439</v>
      </c>
      <c r="F491" t="s">
        <v>479</v>
      </c>
      <c r="G491" t="s">
        <v>439</v>
      </c>
      <c r="H491">
        <v>76</v>
      </c>
      <c r="I491" t="s">
        <v>444</v>
      </c>
      <c r="J491" t="s">
        <v>675</v>
      </c>
      <c r="K491" t="s">
        <v>679</v>
      </c>
      <c r="L491" s="118" t="s">
        <v>676</v>
      </c>
      <c r="M491" t="s">
        <v>1</v>
      </c>
      <c r="N491" s="118" t="s">
        <v>674</v>
      </c>
      <c r="O491" t="s">
        <v>443</v>
      </c>
      <c r="P491">
        <v>2</v>
      </c>
      <c r="Q491" t="s">
        <v>439</v>
      </c>
      <c r="R491" t="s">
        <v>190</v>
      </c>
      <c r="S491" t="s">
        <v>444</v>
      </c>
      <c r="T491" t="s">
        <v>669</v>
      </c>
      <c r="U491">
        <v>76</v>
      </c>
      <c r="V491" t="s">
        <v>670</v>
      </c>
      <c r="W491" t="s">
        <v>448</v>
      </c>
      <c r="X491" t="s">
        <v>671</v>
      </c>
      <c r="Y491">
        <v>76</v>
      </c>
      <c r="Z491" t="s">
        <v>670</v>
      </c>
      <c r="AA491" t="s">
        <v>443</v>
      </c>
      <c r="AB491">
        <v>1</v>
      </c>
      <c r="AC491" t="s">
        <v>439</v>
      </c>
      <c r="AD491" s="92">
        <v>330</v>
      </c>
      <c r="AE491" t="s">
        <v>437</v>
      </c>
    </row>
    <row r="492" spans="1:31" x14ac:dyDescent="0.25">
      <c r="A492" t="s">
        <v>668</v>
      </c>
      <c r="B492">
        <v>494</v>
      </c>
      <c r="C492" t="s">
        <v>443</v>
      </c>
      <c r="D492">
        <v>1</v>
      </c>
      <c r="E492" t="s">
        <v>439</v>
      </c>
      <c r="F492" t="s">
        <v>479</v>
      </c>
      <c r="G492" t="s">
        <v>439</v>
      </c>
      <c r="H492">
        <v>77</v>
      </c>
      <c r="I492" t="s">
        <v>444</v>
      </c>
      <c r="J492" t="s">
        <v>675</v>
      </c>
      <c r="K492" t="s">
        <v>19</v>
      </c>
      <c r="L492" s="118" t="s">
        <v>676</v>
      </c>
      <c r="M492" t="s">
        <v>1</v>
      </c>
      <c r="N492" s="118" t="s">
        <v>674</v>
      </c>
      <c r="O492" t="s">
        <v>443</v>
      </c>
      <c r="P492">
        <v>2</v>
      </c>
      <c r="Q492" t="s">
        <v>439</v>
      </c>
      <c r="R492" t="s">
        <v>190</v>
      </c>
      <c r="S492" t="s">
        <v>444</v>
      </c>
      <c r="T492" t="s">
        <v>669</v>
      </c>
      <c r="U492">
        <v>77</v>
      </c>
      <c r="V492" t="s">
        <v>670</v>
      </c>
      <c r="W492" t="s">
        <v>448</v>
      </c>
      <c r="X492" t="s">
        <v>671</v>
      </c>
      <c r="Y492">
        <v>77</v>
      </c>
      <c r="Z492" t="s">
        <v>670</v>
      </c>
      <c r="AA492" t="s">
        <v>443</v>
      </c>
      <c r="AB492">
        <v>2</v>
      </c>
      <c r="AC492" t="s">
        <v>439</v>
      </c>
      <c r="AD492" s="92">
        <v>530</v>
      </c>
      <c r="AE492" t="s">
        <v>437</v>
      </c>
    </row>
    <row r="493" spans="1:31" x14ac:dyDescent="0.25">
      <c r="A493" t="s">
        <v>668</v>
      </c>
      <c r="B493">
        <v>495</v>
      </c>
      <c r="C493" t="s">
        <v>443</v>
      </c>
      <c r="D493">
        <v>1</v>
      </c>
      <c r="E493" t="s">
        <v>439</v>
      </c>
      <c r="F493" t="s">
        <v>479</v>
      </c>
      <c r="G493" t="s">
        <v>439</v>
      </c>
      <c r="H493">
        <v>77</v>
      </c>
      <c r="I493" t="s">
        <v>444</v>
      </c>
      <c r="J493" t="s">
        <v>675</v>
      </c>
      <c r="K493" t="s">
        <v>3</v>
      </c>
      <c r="L493" s="118" t="s">
        <v>676</v>
      </c>
      <c r="M493" t="s">
        <v>1</v>
      </c>
      <c r="N493" s="118" t="s">
        <v>674</v>
      </c>
      <c r="O493" t="s">
        <v>443</v>
      </c>
      <c r="P493">
        <v>2</v>
      </c>
      <c r="Q493" t="s">
        <v>439</v>
      </c>
      <c r="R493" t="s">
        <v>190</v>
      </c>
      <c r="S493" t="s">
        <v>444</v>
      </c>
      <c r="T493" t="s">
        <v>669</v>
      </c>
      <c r="U493">
        <v>77</v>
      </c>
      <c r="V493" t="s">
        <v>670</v>
      </c>
      <c r="W493" t="s">
        <v>448</v>
      </c>
      <c r="X493" t="s">
        <v>671</v>
      </c>
      <c r="Y493">
        <v>77</v>
      </c>
      <c r="Z493" t="s">
        <v>670</v>
      </c>
      <c r="AA493" t="s">
        <v>443</v>
      </c>
      <c r="AB493">
        <v>4</v>
      </c>
      <c r="AC493" t="s">
        <v>439</v>
      </c>
      <c r="AD493" s="92">
        <v>346.9</v>
      </c>
      <c r="AE493" t="s">
        <v>437</v>
      </c>
    </row>
    <row r="494" spans="1:31" x14ac:dyDescent="0.25">
      <c r="A494" t="s">
        <v>668</v>
      </c>
      <c r="B494">
        <v>496</v>
      </c>
      <c r="C494" t="s">
        <v>443</v>
      </c>
      <c r="D494">
        <v>1</v>
      </c>
      <c r="E494" t="s">
        <v>439</v>
      </c>
      <c r="F494" t="s">
        <v>479</v>
      </c>
      <c r="G494" t="s">
        <v>439</v>
      </c>
      <c r="H494">
        <v>77</v>
      </c>
      <c r="I494" t="s">
        <v>444</v>
      </c>
      <c r="J494" t="s">
        <v>675</v>
      </c>
      <c r="K494" t="s">
        <v>21</v>
      </c>
      <c r="L494" s="118" t="s">
        <v>676</v>
      </c>
      <c r="M494" t="s">
        <v>1</v>
      </c>
      <c r="N494" s="118" t="s">
        <v>674</v>
      </c>
      <c r="O494" t="s">
        <v>443</v>
      </c>
      <c r="P494">
        <v>2</v>
      </c>
      <c r="Q494" t="s">
        <v>439</v>
      </c>
      <c r="R494" t="s">
        <v>190</v>
      </c>
      <c r="S494" t="s">
        <v>444</v>
      </c>
      <c r="T494" t="s">
        <v>669</v>
      </c>
      <c r="U494">
        <v>77</v>
      </c>
      <c r="V494" t="s">
        <v>670</v>
      </c>
      <c r="W494" t="s">
        <v>448</v>
      </c>
      <c r="X494" t="s">
        <v>671</v>
      </c>
      <c r="Y494">
        <v>77</v>
      </c>
      <c r="Z494" t="s">
        <v>670</v>
      </c>
      <c r="AA494" t="s">
        <v>443</v>
      </c>
      <c r="AB494">
        <v>2</v>
      </c>
      <c r="AC494" t="s">
        <v>439</v>
      </c>
      <c r="AD494" s="92">
        <v>310</v>
      </c>
      <c r="AE494" t="s">
        <v>437</v>
      </c>
    </row>
    <row r="495" spans="1:31" x14ac:dyDescent="0.25">
      <c r="A495" t="s">
        <v>668</v>
      </c>
      <c r="B495">
        <v>497</v>
      </c>
      <c r="C495" t="s">
        <v>443</v>
      </c>
      <c r="D495">
        <v>1</v>
      </c>
      <c r="E495" t="s">
        <v>439</v>
      </c>
      <c r="F495" t="s">
        <v>479</v>
      </c>
      <c r="G495" t="s">
        <v>439</v>
      </c>
      <c r="H495">
        <v>77</v>
      </c>
      <c r="I495" t="s">
        <v>444</v>
      </c>
      <c r="J495" t="s">
        <v>675</v>
      </c>
      <c r="K495" t="s">
        <v>689</v>
      </c>
      <c r="L495" s="118" t="s">
        <v>676</v>
      </c>
      <c r="M495" t="s">
        <v>1</v>
      </c>
      <c r="N495" s="118" t="s">
        <v>674</v>
      </c>
      <c r="O495" t="s">
        <v>443</v>
      </c>
      <c r="P495">
        <v>2</v>
      </c>
      <c r="Q495" t="s">
        <v>439</v>
      </c>
      <c r="R495" t="s">
        <v>190</v>
      </c>
      <c r="S495" t="s">
        <v>444</v>
      </c>
      <c r="T495" t="s">
        <v>669</v>
      </c>
      <c r="U495">
        <v>77</v>
      </c>
      <c r="V495" t="s">
        <v>670</v>
      </c>
      <c r="W495" t="s">
        <v>448</v>
      </c>
      <c r="X495" t="s">
        <v>671</v>
      </c>
      <c r="Y495">
        <v>77</v>
      </c>
      <c r="Z495" t="s">
        <v>670</v>
      </c>
      <c r="AA495" t="s">
        <v>443</v>
      </c>
      <c r="AB495">
        <v>1</v>
      </c>
      <c r="AC495" t="s">
        <v>439</v>
      </c>
      <c r="AD495" s="92">
        <v>617</v>
      </c>
      <c r="AE495" t="s">
        <v>437</v>
      </c>
    </row>
    <row r="496" spans="1:31" x14ac:dyDescent="0.25">
      <c r="A496" t="s">
        <v>668</v>
      </c>
      <c r="B496">
        <v>498</v>
      </c>
      <c r="C496" t="s">
        <v>443</v>
      </c>
      <c r="D496">
        <v>1</v>
      </c>
      <c r="E496" t="s">
        <v>439</v>
      </c>
      <c r="F496" t="s">
        <v>479</v>
      </c>
      <c r="G496" t="s">
        <v>439</v>
      </c>
      <c r="H496">
        <v>77</v>
      </c>
      <c r="I496" t="s">
        <v>444</v>
      </c>
      <c r="J496" t="s">
        <v>675</v>
      </c>
      <c r="K496" t="s">
        <v>4</v>
      </c>
      <c r="L496" s="118" t="s">
        <v>676</v>
      </c>
      <c r="M496" t="s">
        <v>1</v>
      </c>
      <c r="N496" s="118" t="s">
        <v>674</v>
      </c>
      <c r="O496" t="s">
        <v>443</v>
      </c>
      <c r="P496">
        <v>2</v>
      </c>
      <c r="Q496" t="s">
        <v>439</v>
      </c>
      <c r="R496" t="s">
        <v>190</v>
      </c>
      <c r="S496" t="s">
        <v>444</v>
      </c>
      <c r="T496" t="s">
        <v>669</v>
      </c>
      <c r="U496">
        <v>77</v>
      </c>
      <c r="V496" t="s">
        <v>670</v>
      </c>
      <c r="W496" t="s">
        <v>448</v>
      </c>
      <c r="X496" t="s">
        <v>671</v>
      </c>
      <c r="Y496">
        <v>77</v>
      </c>
      <c r="Z496" t="s">
        <v>670</v>
      </c>
      <c r="AA496" t="s">
        <v>443</v>
      </c>
      <c r="AB496">
        <v>1</v>
      </c>
      <c r="AC496" t="s">
        <v>439</v>
      </c>
      <c r="AD496" s="92">
        <v>230</v>
      </c>
      <c r="AE496" t="s">
        <v>437</v>
      </c>
    </row>
    <row r="497" spans="1:31" x14ac:dyDescent="0.25">
      <c r="A497" t="s">
        <v>668</v>
      </c>
      <c r="B497">
        <v>499</v>
      </c>
      <c r="C497" t="s">
        <v>443</v>
      </c>
      <c r="D497">
        <v>1</v>
      </c>
      <c r="E497" t="s">
        <v>439</v>
      </c>
      <c r="F497" t="s">
        <v>479</v>
      </c>
      <c r="G497" t="s">
        <v>439</v>
      </c>
      <c r="H497">
        <v>77</v>
      </c>
      <c r="I497" t="s">
        <v>444</v>
      </c>
      <c r="J497" t="s">
        <v>675</v>
      </c>
      <c r="K497" t="s">
        <v>5</v>
      </c>
      <c r="L497" s="118" t="s">
        <v>676</v>
      </c>
      <c r="M497" t="s">
        <v>1</v>
      </c>
      <c r="N497" s="118" t="s">
        <v>674</v>
      </c>
      <c r="O497" t="s">
        <v>443</v>
      </c>
      <c r="P497">
        <v>2</v>
      </c>
      <c r="Q497" t="s">
        <v>439</v>
      </c>
      <c r="R497" t="s">
        <v>190</v>
      </c>
      <c r="S497" t="s">
        <v>444</v>
      </c>
      <c r="T497" t="s">
        <v>669</v>
      </c>
      <c r="U497">
        <v>77</v>
      </c>
      <c r="V497" t="s">
        <v>670</v>
      </c>
      <c r="W497" t="s">
        <v>448</v>
      </c>
      <c r="X497" t="s">
        <v>671</v>
      </c>
      <c r="Y497">
        <v>77</v>
      </c>
      <c r="Z497" t="s">
        <v>670</v>
      </c>
      <c r="AA497" t="s">
        <v>443</v>
      </c>
      <c r="AB497">
        <v>1</v>
      </c>
      <c r="AC497" t="s">
        <v>439</v>
      </c>
      <c r="AD497" s="92">
        <v>395</v>
      </c>
      <c r="AE497" t="s">
        <v>437</v>
      </c>
    </row>
    <row r="498" spans="1:31" x14ac:dyDescent="0.25">
      <c r="A498" t="s">
        <v>668</v>
      </c>
      <c r="B498">
        <v>500</v>
      </c>
      <c r="C498" t="s">
        <v>443</v>
      </c>
      <c r="D498">
        <v>1</v>
      </c>
      <c r="E498" t="s">
        <v>439</v>
      </c>
      <c r="F498" t="s">
        <v>479</v>
      </c>
      <c r="G498" t="s">
        <v>439</v>
      </c>
      <c r="H498">
        <v>77</v>
      </c>
      <c r="I498" t="s">
        <v>444</v>
      </c>
      <c r="J498" t="s">
        <v>675</v>
      </c>
      <c r="K498" t="s">
        <v>22</v>
      </c>
      <c r="L498" s="118" t="s">
        <v>676</v>
      </c>
      <c r="M498" t="s">
        <v>1</v>
      </c>
      <c r="N498" s="118" t="s">
        <v>674</v>
      </c>
      <c r="O498" t="s">
        <v>443</v>
      </c>
      <c r="P498">
        <v>2</v>
      </c>
      <c r="Q498" t="s">
        <v>439</v>
      </c>
      <c r="R498" t="s">
        <v>190</v>
      </c>
      <c r="S498" t="s">
        <v>444</v>
      </c>
      <c r="T498" t="s">
        <v>669</v>
      </c>
      <c r="U498">
        <v>77</v>
      </c>
      <c r="V498" t="s">
        <v>670</v>
      </c>
      <c r="W498" t="s">
        <v>448</v>
      </c>
      <c r="X498" t="s">
        <v>671</v>
      </c>
      <c r="Y498">
        <v>77</v>
      </c>
      <c r="Z498" t="s">
        <v>670</v>
      </c>
      <c r="AA498" t="s">
        <v>443</v>
      </c>
      <c r="AB498">
        <v>1</v>
      </c>
      <c r="AC498" t="s">
        <v>439</v>
      </c>
      <c r="AD498" s="92">
        <v>360</v>
      </c>
      <c r="AE498" t="s">
        <v>437</v>
      </c>
    </row>
    <row r="499" spans="1:31" x14ac:dyDescent="0.25">
      <c r="A499" t="s">
        <v>668</v>
      </c>
      <c r="B499">
        <v>501</v>
      </c>
      <c r="C499" t="s">
        <v>443</v>
      </c>
      <c r="D499">
        <v>1</v>
      </c>
      <c r="E499" t="s">
        <v>439</v>
      </c>
      <c r="F499" t="s">
        <v>479</v>
      </c>
      <c r="G499" t="s">
        <v>439</v>
      </c>
      <c r="H499">
        <v>77</v>
      </c>
      <c r="I499" t="s">
        <v>444</v>
      </c>
      <c r="J499" t="s">
        <v>675</v>
      </c>
      <c r="K499" t="s">
        <v>680</v>
      </c>
      <c r="L499" s="118" t="s">
        <v>676</v>
      </c>
      <c r="M499" t="s">
        <v>1</v>
      </c>
      <c r="N499" s="118" t="s">
        <v>674</v>
      </c>
      <c r="O499" t="s">
        <v>443</v>
      </c>
      <c r="P499">
        <v>2</v>
      </c>
      <c r="Q499" t="s">
        <v>439</v>
      </c>
      <c r="R499" t="s">
        <v>190</v>
      </c>
      <c r="S499" t="s">
        <v>444</v>
      </c>
      <c r="T499" t="s">
        <v>669</v>
      </c>
      <c r="U499">
        <v>77</v>
      </c>
      <c r="V499" t="s">
        <v>670</v>
      </c>
      <c r="W499" t="s">
        <v>448</v>
      </c>
      <c r="X499" t="s">
        <v>671</v>
      </c>
      <c r="Y499">
        <v>77</v>
      </c>
      <c r="Z499" t="s">
        <v>670</v>
      </c>
      <c r="AA499" t="s">
        <v>443</v>
      </c>
      <c r="AB499">
        <v>1</v>
      </c>
      <c r="AC499" t="s">
        <v>439</v>
      </c>
      <c r="AD499" s="92">
        <v>400</v>
      </c>
      <c r="AE499" t="s">
        <v>437</v>
      </c>
    </row>
    <row r="500" spans="1:31" x14ac:dyDescent="0.25">
      <c r="A500" t="s">
        <v>668</v>
      </c>
      <c r="B500">
        <v>502</v>
      </c>
      <c r="C500" t="s">
        <v>443</v>
      </c>
      <c r="D500">
        <v>1</v>
      </c>
      <c r="E500" t="s">
        <v>439</v>
      </c>
      <c r="F500" t="s">
        <v>479</v>
      </c>
      <c r="G500" t="s">
        <v>439</v>
      </c>
      <c r="H500">
        <v>77</v>
      </c>
      <c r="I500" t="s">
        <v>444</v>
      </c>
      <c r="J500" t="s">
        <v>675</v>
      </c>
      <c r="K500" t="s">
        <v>679</v>
      </c>
      <c r="L500" s="118" t="s">
        <v>676</v>
      </c>
      <c r="M500" t="s">
        <v>1</v>
      </c>
      <c r="N500" s="118" t="s">
        <v>674</v>
      </c>
      <c r="O500" t="s">
        <v>443</v>
      </c>
      <c r="P500">
        <v>2</v>
      </c>
      <c r="Q500" t="s">
        <v>439</v>
      </c>
      <c r="R500" t="s">
        <v>190</v>
      </c>
      <c r="S500" t="s">
        <v>444</v>
      </c>
      <c r="T500" t="s">
        <v>669</v>
      </c>
      <c r="U500">
        <v>77</v>
      </c>
      <c r="V500" t="s">
        <v>670</v>
      </c>
      <c r="W500" t="s">
        <v>448</v>
      </c>
      <c r="X500" t="s">
        <v>671</v>
      </c>
      <c r="Y500">
        <v>77</v>
      </c>
      <c r="Z500" t="s">
        <v>670</v>
      </c>
      <c r="AA500" t="s">
        <v>443</v>
      </c>
      <c r="AB500">
        <v>1</v>
      </c>
      <c r="AC500" t="s">
        <v>439</v>
      </c>
      <c r="AD500" s="92">
        <v>330</v>
      </c>
      <c r="AE500" t="s">
        <v>437</v>
      </c>
    </row>
    <row r="501" spans="1:31" x14ac:dyDescent="0.25">
      <c r="A501" t="s">
        <v>668</v>
      </c>
      <c r="B501">
        <v>503</v>
      </c>
      <c r="C501" t="s">
        <v>443</v>
      </c>
      <c r="D501">
        <v>1</v>
      </c>
      <c r="E501" t="s">
        <v>439</v>
      </c>
      <c r="F501" t="s">
        <v>479</v>
      </c>
      <c r="G501" t="s">
        <v>439</v>
      </c>
      <c r="H501">
        <v>78</v>
      </c>
      <c r="I501" t="s">
        <v>444</v>
      </c>
      <c r="J501" t="s">
        <v>675</v>
      </c>
      <c r="K501" t="s">
        <v>19</v>
      </c>
      <c r="L501" s="118" t="s">
        <v>676</v>
      </c>
      <c r="M501" t="s">
        <v>1</v>
      </c>
      <c r="N501" s="118" t="s">
        <v>674</v>
      </c>
      <c r="O501" t="s">
        <v>443</v>
      </c>
      <c r="P501">
        <v>2</v>
      </c>
      <c r="Q501" t="s">
        <v>439</v>
      </c>
      <c r="R501" t="s">
        <v>190</v>
      </c>
      <c r="S501" t="s">
        <v>444</v>
      </c>
      <c r="T501" t="s">
        <v>669</v>
      </c>
      <c r="U501">
        <v>78</v>
      </c>
      <c r="V501" t="s">
        <v>670</v>
      </c>
      <c r="W501" t="s">
        <v>448</v>
      </c>
      <c r="X501" t="s">
        <v>671</v>
      </c>
      <c r="Y501">
        <v>78</v>
      </c>
      <c r="Z501" t="s">
        <v>670</v>
      </c>
      <c r="AA501" t="s">
        <v>443</v>
      </c>
      <c r="AB501">
        <v>2</v>
      </c>
      <c r="AC501" t="s">
        <v>439</v>
      </c>
      <c r="AD501" s="92">
        <v>530</v>
      </c>
      <c r="AE501" t="s">
        <v>437</v>
      </c>
    </row>
    <row r="502" spans="1:31" x14ac:dyDescent="0.25">
      <c r="A502" t="s">
        <v>668</v>
      </c>
      <c r="B502">
        <v>504</v>
      </c>
      <c r="C502" t="s">
        <v>443</v>
      </c>
      <c r="D502">
        <v>1</v>
      </c>
      <c r="E502" t="s">
        <v>439</v>
      </c>
      <c r="F502" t="s">
        <v>479</v>
      </c>
      <c r="G502" t="s">
        <v>439</v>
      </c>
      <c r="H502">
        <v>78</v>
      </c>
      <c r="I502" t="s">
        <v>444</v>
      </c>
      <c r="J502" t="s">
        <v>675</v>
      </c>
      <c r="K502" t="s">
        <v>3</v>
      </c>
      <c r="L502" s="118" t="s">
        <v>676</v>
      </c>
      <c r="M502" t="s">
        <v>1</v>
      </c>
      <c r="N502" s="118" t="s">
        <v>674</v>
      </c>
      <c r="O502" t="s">
        <v>443</v>
      </c>
      <c r="P502">
        <v>2</v>
      </c>
      <c r="Q502" t="s">
        <v>439</v>
      </c>
      <c r="R502" t="s">
        <v>190</v>
      </c>
      <c r="S502" t="s">
        <v>444</v>
      </c>
      <c r="T502" t="s">
        <v>669</v>
      </c>
      <c r="U502">
        <v>78</v>
      </c>
      <c r="V502" t="s">
        <v>670</v>
      </c>
      <c r="W502" t="s">
        <v>448</v>
      </c>
      <c r="X502" t="s">
        <v>671</v>
      </c>
      <c r="Y502">
        <v>78</v>
      </c>
      <c r="Z502" t="s">
        <v>670</v>
      </c>
      <c r="AA502" t="s">
        <v>443</v>
      </c>
      <c r="AB502">
        <v>4</v>
      </c>
      <c r="AC502" t="s">
        <v>439</v>
      </c>
      <c r="AD502" s="92">
        <v>346.9</v>
      </c>
      <c r="AE502" t="s">
        <v>437</v>
      </c>
    </row>
    <row r="503" spans="1:31" x14ac:dyDescent="0.25">
      <c r="A503" t="s">
        <v>668</v>
      </c>
      <c r="B503">
        <v>505</v>
      </c>
      <c r="C503" t="s">
        <v>443</v>
      </c>
      <c r="D503">
        <v>1</v>
      </c>
      <c r="E503" t="s">
        <v>439</v>
      </c>
      <c r="F503" t="s">
        <v>479</v>
      </c>
      <c r="G503" t="s">
        <v>439</v>
      </c>
      <c r="H503">
        <v>78</v>
      </c>
      <c r="I503" t="s">
        <v>444</v>
      </c>
      <c r="J503" t="s">
        <v>675</v>
      </c>
      <c r="K503" t="s">
        <v>21</v>
      </c>
      <c r="L503" s="118" t="s">
        <v>676</v>
      </c>
      <c r="M503" t="s">
        <v>1</v>
      </c>
      <c r="N503" s="118" t="s">
        <v>674</v>
      </c>
      <c r="O503" t="s">
        <v>443</v>
      </c>
      <c r="P503">
        <v>2</v>
      </c>
      <c r="Q503" t="s">
        <v>439</v>
      </c>
      <c r="R503" t="s">
        <v>190</v>
      </c>
      <c r="S503" t="s">
        <v>444</v>
      </c>
      <c r="T503" t="s">
        <v>669</v>
      </c>
      <c r="U503">
        <v>78</v>
      </c>
      <c r="V503" t="s">
        <v>670</v>
      </c>
      <c r="W503" t="s">
        <v>448</v>
      </c>
      <c r="X503" t="s">
        <v>671</v>
      </c>
      <c r="Y503">
        <v>78</v>
      </c>
      <c r="Z503" t="s">
        <v>670</v>
      </c>
      <c r="AA503" t="s">
        <v>443</v>
      </c>
      <c r="AB503">
        <v>2</v>
      </c>
      <c r="AC503" t="s">
        <v>439</v>
      </c>
      <c r="AD503" s="92">
        <v>310</v>
      </c>
      <c r="AE503" t="s">
        <v>437</v>
      </c>
    </row>
    <row r="504" spans="1:31" x14ac:dyDescent="0.25">
      <c r="A504" t="s">
        <v>668</v>
      </c>
      <c r="B504">
        <v>506</v>
      </c>
      <c r="C504" t="s">
        <v>443</v>
      </c>
      <c r="D504">
        <v>1</v>
      </c>
      <c r="E504" t="s">
        <v>439</v>
      </c>
      <c r="F504" t="s">
        <v>479</v>
      </c>
      <c r="G504" t="s">
        <v>439</v>
      </c>
      <c r="H504">
        <v>78</v>
      </c>
      <c r="I504" t="s">
        <v>444</v>
      </c>
      <c r="J504" t="s">
        <v>675</v>
      </c>
      <c r="K504" t="s">
        <v>689</v>
      </c>
      <c r="L504" s="118" t="s">
        <v>676</v>
      </c>
      <c r="M504" t="s">
        <v>1</v>
      </c>
      <c r="N504" s="118" t="s">
        <v>674</v>
      </c>
      <c r="O504" t="s">
        <v>443</v>
      </c>
      <c r="P504">
        <v>2</v>
      </c>
      <c r="Q504" t="s">
        <v>439</v>
      </c>
      <c r="R504" t="s">
        <v>190</v>
      </c>
      <c r="S504" t="s">
        <v>444</v>
      </c>
      <c r="T504" t="s">
        <v>669</v>
      </c>
      <c r="U504">
        <v>78</v>
      </c>
      <c r="V504" t="s">
        <v>670</v>
      </c>
      <c r="W504" t="s">
        <v>448</v>
      </c>
      <c r="X504" t="s">
        <v>671</v>
      </c>
      <c r="Y504">
        <v>78</v>
      </c>
      <c r="Z504" t="s">
        <v>670</v>
      </c>
      <c r="AA504" t="s">
        <v>443</v>
      </c>
      <c r="AB504">
        <v>1</v>
      </c>
      <c r="AC504" t="s">
        <v>439</v>
      </c>
      <c r="AD504" s="92">
        <v>617</v>
      </c>
      <c r="AE504" t="s">
        <v>437</v>
      </c>
    </row>
    <row r="505" spans="1:31" x14ac:dyDescent="0.25">
      <c r="A505" t="s">
        <v>668</v>
      </c>
      <c r="B505">
        <v>507</v>
      </c>
      <c r="C505" t="s">
        <v>443</v>
      </c>
      <c r="D505">
        <v>1</v>
      </c>
      <c r="E505" t="s">
        <v>439</v>
      </c>
      <c r="F505" t="s">
        <v>479</v>
      </c>
      <c r="G505" t="s">
        <v>439</v>
      </c>
      <c r="H505">
        <v>78</v>
      </c>
      <c r="I505" t="s">
        <v>444</v>
      </c>
      <c r="J505" t="s">
        <v>675</v>
      </c>
      <c r="K505" t="s">
        <v>4</v>
      </c>
      <c r="L505" s="118" t="s">
        <v>676</v>
      </c>
      <c r="M505" t="s">
        <v>1</v>
      </c>
      <c r="N505" s="118" t="s">
        <v>674</v>
      </c>
      <c r="O505" t="s">
        <v>443</v>
      </c>
      <c r="P505">
        <v>2</v>
      </c>
      <c r="Q505" t="s">
        <v>439</v>
      </c>
      <c r="R505" t="s">
        <v>190</v>
      </c>
      <c r="S505" t="s">
        <v>444</v>
      </c>
      <c r="T505" t="s">
        <v>669</v>
      </c>
      <c r="U505">
        <v>78</v>
      </c>
      <c r="V505" t="s">
        <v>670</v>
      </c>
      <c r="W505" t="s">
        <v>448</v>
      </c>
      <c r="X505" t="s">
        <v>671</v>
      </c>
      <c r="Y505">
        <v>78</v>
      </c>
      <c r="Z505" t="s">
        <v>670</v>
      </c>
      <c r="AA505" t="s">
        <v>443</v>
      </c>
      <c r="AB505">
        <v>1</v>
      </c>
      <c r="AC505" t="s">
        <v>439</v>
      </c>
      <c r="AD505" s="92">
        <v>230</v>
      </c>
      <c r="AE505" t="s">
        <v>437</v>
      </c>
    </row>
    <row r="506" spans="1:31" x14ac:dyDescent="0.25">
      <c r="A506" t="s">
        <v>668</v>
      </c>
      <c r="B506">
        <v>508</v>
      </c>
      <c r="C506" t="s">
        <v>443</v>
      </c>
      <c r="D506">
        <v>1</v>
      </c>
      <c r="E506" t="s">
        <v>439</v>
      </c>
      <c r="F506" t="s">
        <v>479</v>
      </c>
      <c r="G506" t="s">
        <v>439</v>
      </c>
      <c r="H506">
        <v>78</v>
      </c>
      <c r="I506" t="s">
        <v>444</v>
      </c>
      <c r="J506" t="s">
        <v>675</v>
      </c>
      <c r="K506" t="s">
        <v>5</v>
      </c>
      <c r="L506" s="118" t="s">
        <v>676</v>
      </c>
      <c r="M506" t="s">
        <v>1</v>
      </c>
      <c r="N506" s="118" t="s">
        <v>674</v>
      </c>
      <c r="O506" t="s">
        <v>443</v>
      </c>
      <c r="P506">
        <v>2</v>
      </c>
      <c r="Q506" t="s">
        <v>439</v>
      </c>
      <c r="R506" t="s">
        <v>190</v>
      </c>
      <c r="S506" t="s">
        <v>444</v>
      </c>
      <c r="T506" t="s">
        <v>669</v>
      </c>
      <c r="U506">
        <v>78</v>
      </c>
      <c r="V506" t="s">
        <v>670</v>
      </c>
      <c r="W506" t="s">
        <v>448</v>
      </c>
      <c r="X506" t="s">
        <v>671</v>
      </c>
      <c r="Y506">
        <v>78</v>
      </c>
      <c r="Z506" t="s">
        <v>670</v>
      </c>
      <c r="AA506" t="s">
        <v>443</v>
      </c>
      <c r="AB506">
        <v>1</v>
      </c>
      <c r="AC506" t="s">
        <v>439</v>
      </c>
      <c r="AD506" s="92">
        <v>395</v>
      </c>
      <c r="AE506" t="s">
        <v>437</v>
      </c>
    </row>
    <row r="507" spans="1:31" x14ac:dyDescent="0.25">
      <c r="A507" t="s">
        <v>668</v>
      </c>
      <c r="B507">
        <v>509</v>
      </c>
      <c r="C507" t="s">
        <v>443</v>
      </c>
      <c r="D507">
        <v>1</v>
      </c>
      <c r="E507" t="s">
        <v>439</v>
      </c>
      <c r="F507" t="s">
        <v>479</v>
      </c>
      <c r="G507" t="s">
        <v>439</v>
      </c>
      <c r="H507">
        <v>78</v>
      </c>
      <c r="I507" t="s">
        <v>444</v>
      </c>
      <c r="J507" t="s">
        <v>675</v>
      </c>
      <c r="K507" t="s">
        <v>22</v>
      </c>
      <c r="L507" s="118" t="s">
        <v>676</v>
      </c>
      <c r="M507" t="s">
        <v>1</v>
      </c>
      <c r="N507" s="118" t="s">
        <v>674</v>
      </c>
      <c r="O507" t="s">
        <v>443</v>
      </c>
      <c r="P507">
        <v>2</v>
      </c>
      <c r="Q507" t="s">
        <v>439</v>
      </c>
      <c r="R507" t="s">
        <v>190</v>
      </c>
      <c r="S507" t="s">
        <v>444</v>
      </c>
      <c r="T507" t="s">
        <v>669</v>
      </c>
      <c r="U507">
        <v>78</v>
      </c>
      <c r="V507" t="s">
        <v>670</v>
      </c>
      <c r="W507" t="s">
        <v>448</v>
      </c>
      <c r="X507" t="s">
        <v>671</v>
      </c>
      <c r="Y507">
        <v>78</v>
      </c>
      <c r="Z507" t="s">
        <v>670</v>
      </c>
      <c r="AA507" t="s">
        <v>443</v>
      </c>
      <c r="AB507">
        <v>1</v>
      </c>
      <c r="AC507" t="s">
        <v>439</v>
      </c>
      <c r="AD507" s="92">
        <v>360</v>
      </c>
      <c r="AE507" t="s">
        <v>437</v>
      </c>
    </row>
    <row r="508" spans="1:31" x14ac:dyDescent="0.25">
      <c r="A508" t="s">
        <v>668</v>
      </c>
      <c r="B508">
        <v>510</v>
      </c>
      <c r="C508" t="s">
        <v>443</v>
      </c>
      <c r="D508">
        <v>1</v>
      </c>
      <c r="E508" t="s">
        <v>439</v>
      </c>
      <c r="F508" t="s">
        <v>479</v>
      </c>
      <c r="G508" t="s">
        <v>439</v>
      </c>
      <c r="H508">
        <v>78</v>
      </c>
      <c r="I508" t="s">
        <v>444</v>
      </c>
      <c r="J508" t="s">
        <v>675</v>
      </c>
      <c r="K508" t="s">
        <v>680</v>
      </c>
      <c r="L508" s="118" t="s">
        <v>676</v>
      </c>
      <c r="M508" t="s">
        <v>1</v>
      </c>
      <c r="N508" s="118" t="s">
        <v>674</v>
      </c>
      <c r="O508" t="s">
        <v>443</v>
      </c>
      <c r="P508">
        <v>2</v>
      </c>
      <c r="Q508" t="s">
        <v>439</v>
      </c>
      <c r="R508" t="s">
        <v>190</v>
      </c>
      <c r="S508" t="s">
        <v>444</v>
      </c>
      <c r="T508" t="s">
        <v>669</v>
      </c>
      <c r="U508">
        <v>78</v>
      </c>
      <c r="V508" t="s">
        <v>670</v>
      </c>
      <c r="W508" t="s">
        <v>448</v>
      </c>
      <c r="X508" t="s">
        <v>671</v>
      </c>
      <c r="Y508">
        <v>78</v>
      </c>
      <c r="Z508" t="s">
        <v>670</v>
      </c>
      <c r="AA508" t="s">
        <v>443</v>
      </c>
      <c r="AB508">
        <v>1</v>
      </c>
      <c r="AC508" t="s">
        <v>439</v>
      </c>
      <c r="AD508" s="92">
        <v>400</v>
      </c>
      <c r="AE508" t="s">
        <v>437</v>
      </c>
    </row>
    <row r="509" spans="1:31" x14ac:dyDescent="0.25">
      <c r="A509" t="s">
        <v>668</v>
      </c>
      <c r="B509">
        <v>511</v>
      </c>
      <c r="C509" t="s">
        <v>443</v>
      </c>
      <c r="D509">
        <v>1</v>
      </c>
      <c r="E509" t="s">
        <v>439</v>
      </c>
      <c r="F509" t="s">
        <v>479</v>
      </c>
      <c r="G509" t="s">
        <v>439</v>
      </c>
      <c r="H509">
        <v>78</v>
      </c>
      <c r="I509" t="s">
        <v>444</v>
      </c>
      <c r="J509" t="s">
        <v>675</v>
      </c>
      <c r="K509" t="s">
        <v>679</v>
      </c>
      <c r="L509" s="118" t="s">
        <v>676</v>
      </c>
      <c r="M509" t="s">
        <v>1</v>
      </c>
      <c r="N509" s="118" t="s">
        <v>674</v>
      </c>
      <c r="O509" t="s">
        <v>443</v>
      </c>
      <c r="P509">
        <v>2</v>
      </c>
      <c r="Q509" t="s">
        <v>439</v>
      </c>
      <c r="R509" t="s">
        <v>190</v>
      </c>
      <c r="S509" t="s">
        <v>444</v>
      </c>
      <c r="T509" t="s">
        <v>669</v>
      </c>
      <c r="U509">
        <v>78</v>
      </c>
      <c r="V509" t="s">
        <v>670</v>
      </c>
      <c r="W509" t="s">
        <v>448</v>
      </c>
      <c r="X509" t="s">
        <v>671</v>
      </c>
      <c r="Y509">
        <v>78</v>
      </c>
      <c r="Z509" t="s">
        <v>670</v>
      </c>
      <c r="AA509" t="s">
        <v>443</v>
      </c>
      <c r="AB509">
        <v>1</v>
      </c>
      <c r="AC509" t="s">
        <v>439</v>
      </c>
      <c r="AD509" s="92">
        <v>330</v>
      </c>
      <c r="AE509" t="s">
        <v>437</v>
      </c>
    </row>
    <row r="510" spans="1:31" x14ac:dyDescent="0.25">
      <c r="A510" t="s">
        <v>668</v>
      </c>
      <c r="B510">
        <v>512</v>
      </c>
      <c r="C510" t="s">
        <v>443</v>
      </c>
      <c r="D510">
        <v>1</v>
      </c>
      <c r="E510" t="s">
        <v>439</v>
      </c>
      <c r="F510" t="s">
        <v>479</v>
      </c>
      <c r="G510" t="s">
        <v>439</v>
      </c>
      <c r="H510">
        <v>79</v>
      </c>
      <c r="I510" t="s">
        <v>444</v>
      </c>
      <c r="J510" t="s">
        <v>675</v>
      </c>
      <c r="K510" t="s">
        <v>19</v>
      </c>
      <c r="L510" s="118" t="s">
        <v>676</v>
      </c>
      <c r="M510" t="s">
        <v>1</v>
      </c>
      <c r="N510" s="118" t="s">
        <v>674</v>
      </c>
      <c r="O510" t="s">
        <v>443</v>
      </c>
      <c r="P510">
        <v>2</v>
      </c>
      <c r="Q510" t="s">
        <v>439</v>
      </c>
      <c r="R510" t="s">
        <v>190</v>
      </c>
      <c r="S510" t="s">
        <v>444</v>
      </c>
      <c r="T510" t="s">
        <v>669</v>
      </c>
      <c r="U510">
        <v>79</v>
      </c>
      <c r="V510" t="s">
        <v>670</v>
      </c>
      <c r="W510" t="s">
        <v>448</v>
      </c>
      <c r="X510" t="s">
        <v>671</v>
      </c>
      <c r="Y510">
        <v>79</v>
      </c>
      <c r="Z510" t="s">
        <v>670</v>
      </c>
      <c r="AA510" t="s">
        <v>443</v>
      </c>
      <c r="AB510">
        <v>2</v>
      </c>
      <c r="AC510" t="s">
        <v>439</v>
      </c>
      <c r="AD510" s="92">
        <v>530</v>
      </c>
      <c r="AE510" t="s">
        <v>437</v>
      </c>
    </row>
    <row r="511" spans="1:31" x14ac:dyDescent="0.25">
      <c r="A511" t="s">
        <v>668</v>
      </c>
      <c r="B511">
        <v>513</v>
      </c>
      <c r="C511" t="s">
        <v>443</v>
      </c>
      <c r="D511">
        <v>1</v>
      </c>
      <c r="E511" t="s">
        <v>439</v>
      </c>
      <c r="F511" t="s">
        <v>479</v>
      </c>
      <c r="G511" t="s">
        <v>439</v>
      </c>
      <c r="H511">
        <v>79</v>
      </c>
      <c r="I511" t="s">
        <v>444</v>
      </c>
      <c r="J511" t="s">
        <v>675</v>
      </c>
      <c r="K511" t="s">
        <v>3</v>
      </c>
      <c r="L511" s="118" t="s">
        <v>676</v>
      </c>
      <c r="M511" t="s">
        <v>1</v>
      </c>
      <c r="N511" s="118" t="s">
        <v>674</v>
      </c>
      <c r="O511" t="s">
        <v>443</v>
      </c>
      <c r="P511">
        <v>2</v>
      </c>
      <c r="Q511" t="s">
        <v>439</v>
      </c>
      <c r="R511" t="s">
        <v>190</v>
      </c>
      <c r="S511" t="s">
        <v>444</v>
      </c>
      <c r="T511" t="s">
        <v>669</v>
      </c>
      <c r="U511">
        <v>79</v>
      </c>
      <c r="V511" t="s">
        <v>670</v>
      </c>
      <c r="W511" t="s">
        <v>448</v>
      </c>
      <c r="X511" t="s">
        <v>671</v>
      </c>
      <c r="Y511">
        <v>79</v>
      </c>
      <c r="Z511" t="s">
        <v>670</v>
      </c>
      <c r="AA511" t="s">
        <v>443</v>
      </c>
      <c r="AB511">
        <v>4</v>
      </c>
      <c r="AC511" t="s">
        <v>439</v>
      </c>
      <c r="AD511" s="92">
        <v>346.9</v>
      </c>
      <c r="AE511" t="s">
        <v>437</v>
      </c>
    </row>
    <row r="512" spans="1:31" x14ac:dyDescent="0.25">
      <c r="A512" t="s">
        <v>668</v>
      </c>
      <c r="B512">
        <v>514</v>
      </c>
      <c r="C512" t="s">
        <v>443</v>
      </c>
      <c r="D512">
        <v>1</v>
      </c>
      <c r="E512" t="s">
        <v>439</v>
      </c>
      <c r="F512" t="s">
        <v>479</v>
      </c>
      <c r="G512" t="s">
        <v>439</v>
      </c>
      <c r="H512">
        <v>79</v>
      </c>
      <c r="I512" t="s">
        <v>444</v>
      </c>
      <c r="J512" t="s">
        <v>675</v>
      </c>
      <c r="K512" t="s">
        <v>21</v>
      </c>
      <c r="L512" s="118" t="s">
        <v>676</v>
      </c>
      <c r="M512" t="s">
        <v>1</v>
      </c>
      <c r="N512" s="118" t="s">
        <v>674</v>
      </c>
      <c r="O512" t="s">
        <v>443</v>
      </c>
      <c r="P512">
        <v>2</v>
      </c>
      <c r="Q512" t="s">
        <v>439</v>
      </c>
      <c r="R512" t="s">
        <v>190</v>
      </c>
      <c r="S512" t="s">
        <v>444</v>
      </c>
      <c r="T512" t="s">
        <v>669</v>
      </c>
      <c r="U512">
        <v>79</v>
      </c>
      <c r="V512" t="s">
        <v>670</v>
      </c>
      <c r="W512" t="s">
        <v>448</v>
      </c>
      <c r="X512" t="s">
        <v>671</v>
      </c>
      <c r="Y512">
        <v>79</v>
      </c>
      <c r="Z512" t="s">
        <v>670</v>
      </c>
      <c r="AA512" t="s">
        <v>443</v>
      </c>
      <c r="AB512">
        <v>2</v>
      </c>
      <c r="AC512" t="s">
        <v>439</v>
      </c>
      <c r="AD512" s="92">
        <v>310</v>
      </c>
      <c r="AE512" t="s">
        <v>437</v>
      </c>
    </row>
    <row r="513" spans="1:31" x14ac:dyDescent="0.25">
      <c r="A513" t="s">
        <v>668</v>
      </c>
      <c r="B513">
        <v>515</v>
      </c>
      <c r="C513" t="s">
        <v>443</v>
      </c>
      <c r="D513">
        <v>1</v>
      </c>
      <c r="E513" t="s">
        <v>439</v>
      </c>
      <c r="F513" t="s">
        <v>479</v>
      </c>
      <c r="G513" t="s">
        <v>439</v>
      </c>
      <c r="H513">
        <v>79</v>
      </c>
      <c r="I513" t="s">
        <v>444</v>
      </c>
      <c r="J513" t="s">
        <v>675</v>
      </c>
      <c r="K513" t="s">
        <v>689</v>
      </c>
      <c r="L513" s="118" t="s">
        <v>676</v>
      </c>
      <c r="M513" t="s">
        <v>1</v>
      </c>
      <c r="N513" s="118" t="s">
        <v>674</v>
      </c>
      <c r="O513" t="s">
        <v>443</v>
      </c>
      <c r="P513">
        <v>2</v>
      </c>
      <c r="Q513" t="s">
        <v>439</v>
      </c>
      <c r="R513" t="s">
        <v>190</v>
      </c>
      <c r="S513" t="s">
        <v>444</v>
      </c>
      <c r="T513" t="s">
        <v>669</v>
      </c>
      <c r="U513">
        <v>79</v>
      </c>
      <c r="V513" t="s">
        <v>670</v>
      </c>
      <c r="W513" t="s">
        <v>448</v>
      </c>
      <c r="X513" t="s">
        <v>671</v>
      </c>
      <c r="Y513">
        <v>79</v>
      </c>
      <c r="Z513" t="s">
        <v>670</v>
      </c>
      <c r="AA513" t="s">
        <v>443</v>
      </c>
      <c r="AB513">
        <v>1</v>
      </c>
      <c r="AC513" t="s">
        <v>439</v>
      </c>
      <c r="AD513" s="92">
        <v>617</v>
      </c>
      <c r="AE513" t="s">
        <v>437</v>
      </c>
    </row>
    <row r="514" spans="1:31" x14ac:dyDescent="0.25">
      <c r="A514" t="s">
        <v>668</v>
      </c>
      <c r="B514">
        <v>516</v>
      </c>
      <c r="C514" t="s">
        <v>443</v>
      </c>
      <c r="D514">
        <v>1</v>
      </c>
      <c r="E514" t="s">
        <v>439</v>
      </c>
      <c r="F514" t="s">
        <v>479</v>
      </c>
      <c r="G514" t="s">
        <v>439</v>
      </c>
      <c r="H514">
        <v>79</v>
      </c>
      <c r="I514" t="s">
        <v>444</v>
      </c>
      <c r="J514" t="s">
        <v>675</v>
      </c>
      <c r="K514" t="s">
        <v>4</v>
      </c>
      <c r="L514" s="118" t="s">
        <v>676</v>
      </c>
      <c r="M514" t="s">
        <v>1</v>
      </c>
      <c r="N514" s="118" t="s">
        <v>674</v>
      </c>
      <c r="O514" t="s">
        <v>443</v>
      </c>
      <c r="P514">
        <v>2</v>
      </c>
      <c r="Q514" t="s">
        <v>439</v>
      </c>
      <c r="R514" t="s">
        <v>190</v>
      </c>
      <c r="S514" t="s">
        <v>444</v>
      </c>
      <c r="T514" t="s">
        <v>669</v>
      </c>
      <c r="U514">
        <v>79</v>
      </c>
      <c r="V514" t="s">
        <v>670</v>
      </c>
      <c r="W514" t="s">
        <v>448</v>
      </c>
      <c r="X514" t="s">
        <v>671</v>
      </c>
      <c r="Y514">
        <v>79</v>
      </c>
      <c r="Z514" t="s">
        <v>670</v>
      </c>
      <c r="AA514" t="s">
        <v>443</v>
      </c>
      <c r="AB514">
        <v>1</v>
      </c>
      <c r="AC514" t="s">
        <v>439</v>
      </c>
      <c r="AD514" s="92">
        <v>230</v>
      </c>
      <c r="AE514" t="s">
        <v>437</v>
      </c>
    </row>
    <row r="515" spans="1:31" x14ac:dyDescent="0.25">
      <c r="A515" t="s">
        <v>668</v>
      </c>
      <c r="B515">
        <v>517</v>
      </c>
      <c r="C515" t="s">
        <v>443</v>
      </c>
      <c r="D515">
        <v>1</v>
      </c>
      <c r="E515" t="s">
        <v>439</v>
      </c>
      <c r="F515" t="s">
        <v>479</v>
      </c>
      <c r="G515" t="s">
        <v>439</v>
      </c>
      <c r="H515">
        <v>79</v>
      </c>
      <c r="I515" t="s">
        <v>444</v>
      </c>
      <c r="J515" t="s">
        <v>675</v>
      </c>
      <c r="K515" t="s">
        <v>5</v>
      </c>
      <c r="L515" s="118" t="s">
        <v>676</v>
      </c>
      <c r="M515" t="s">
        <v>1</v>
      </c>
      <c r="N515" s="118" t="s">
        <v>674</v>
      </c>
      <c r="O515" t="s">
        <v>443</v>
      </c>
      <c r="P515">
        <v>2</v>
      </c>
      <c r="Q515" t="s">
        <v>439</v>
      </c>
      <c r="R515" t="s">
        <v>190</v>
      </c>
      <c r="S515" t="s">
        <v>444</v>
      </c>
      <c r="T515" t="s">
        <v>669</v>
      </c>
      <c r="U515">
        <v>79</v>
      </c>
      <c r="V515" t="s">
        <v>670</v>
      </c>
      <c r="W515" t="s">
        <v>448</v>
      </c>
      <c r="X515" t="s">
        <v>671</v>
      </c>
      <c r="Y515">
        <v>79</v>
      </c>
      <c r="Z515" t="s">
        <v>670</v>
      </c>
      <c r="AA515" t="s">
        <v>443</v>
      </c>
      <c r="AB515">
        <v>1</v>
      </c>
      <c r="AC515" t="s">
        <v>439</v>
      </c>
      <c r="AD515" s="92">
        <v>395</v>
      </c>
      <c r="AE515" t="s">
        <v>437</v>
      </c>
    </row>
    <row r="516" spans="1:31" x14ac:dyDescent="0.25">
      <c r="A516" t="s">
        <v>668</v>
      </c>
      <c r="B516">
        <v>518</v>
      </c>
      <c r="C516" t="s">
        <v>443</v>
      </c>
      <c r="D516">
        <v>1</v>
      </c>
      <c r="E516" t="s">
        <v>439</v>
      </c>
      <c r="F516" t="s">
        <v>479</v>
      </c>
      <c r="G516" t="s">
        <v>439</v>
      </c>
      <c r="H516">
        <v>79</v>
      </c>
      <c r="I516" t="s">
        <v>444</v>
      </c>
      <c r="J516" t="s">
        <v>675</v>
      </c>
      <c r="K516" t="s">
        <v>22</v>
      </c>
      <c r="L516" s="118" t="s">
        <v>676</v>
      </c>
      <c r="M516" t="s">
        <v>1</v>
      </c>
      <c r="N516" s="118" t="s">
        <v>674</v>
      </c>
      <c r="O516" t="s">
        <v>443</v>
      </c>
      <c r="P516">
        <v>2</v>
      </c>
      <c r="Q516" t="s">
        <v>439</v>
      </c>
      <c r="R516" t="s">
        <v>190</v>
      </c>
      <c r="S516" t="s">
        <v>444</v>
      </c>
      <c r="T516" t="s">
        <v>669</v>
      </c>
      <c r="U516">
        <v>79</v>
      </c>
      <c r="V516" t="s">
        <v>670</v>
      </c>
      <c r="W516" t="s">
        <v>448</v>
      </c>
      <c r="X516" t="s">
        <v>671</v>
      </c>
      <c r="Y516">
        <v>79</v>
      </c>
      <c r="Z516" t="s">
        <v>670</v>
      </c>
      <c r="AA516" t="s">
        <v>443</v>
      </c>
      <c r="AB516">
        <v>1</v>
      </c>
      <c r="AC516" t="s">
        <v>439</v>
      </c>
      <c r="AD516" s="92">
        <v>360</v>
      </c>
      <c r="AE516" t="s">
        <v>437</v>
      </c>
    </row>
    <row r="517" spans="1:31" x14ac:dyDescent="0.25">
      <c r="A517" t="s">
        <v>668</v>
      </c>
      <c r="B517">
        <v>519</v>
      </c>
      <c r="C517" t="s">
        <v>443</v>
      </c>
      <c r="D517">
        <v>1</v>
      </c>
      <c r="E517" t="s">
        <v>439</v>
      </c>
      <c r="F517" t="s">
        <v>479</v>
      </c>
      <c r="G517" t="s">
        <v>439</v>
      </c>
      <c r="H517">
        <v>79</v>
      </c>
      <c r="I517" t="s">
        <v>444</v>
      </c>
      <c r="J517" t="s">
        <v>675</v>
      </c>
      <c r="K517" t="s">
        <v>680</v>
      </c>
      <c r="L517" s="118" t="s">
        <v>676</v>
      </c>
      <c r="M517" t="s">
        <v>1</v>
      </c>
      <c r="N517" s="118" t="s">
        <v>674</v>
      </c>
      <c r="O517" t="s">
        <v>443</v>
      </c>
      <c r="P517">
        <v>2</v>
      </c>
      <c r="Q517" t="s">
        <v>439</v>
      </c>
      <c r="R517" t="s">
        <v>190</v>
      </c>
      <c r="S517" t="s">
        <v>444</v>
      </c>
      <c r="T517" t="s">
        <v>669</v>
      </c>
      <c r="U517">
        <v>79</v>
      </c>
      <c r="V517" t="s">
        <v>670</v>
      </c>
      <c r="W517" t="s">
        <v>448</v>
      </c>
      <c r="X517" t="s">
        <v>671</v>
      </c>
      <c r="Y517">
        <v>79</v>
      </c>
      <c r="Z517" t="s">
        <v>670</v>
      </c>
      <c r="AA517" t="s">
        <v>443</v>
      </c>
      <c r="AB517">
        <v>1</v>
      </c>
      <c r="AC517" t="s">
        <v>439</v>
      </c>
      <c r="AD517" s="92">
        <v>400</v>
      </c>
      <c r="AE517" t="s">
        <v>437</v>
      </c>
    </row>
    <row r="518" spans="1:31" x14ac:dyDescent="0.25">
      <c r="A518" t="s">
        <v>668</v>
      </c>
      <c r="B518">
        <v>520</v>
      </c>
      <c r="C518" t="s">
        <v>443</v>
      </c>
      <c r="D518">
        <v>1</v>
      </c>
      <c r="E518" t="s">
        <v>439</v>
      </c>
      <c r="F518" t="s">
        <v>479</v>
      </c>
      <c r="G518" t="s">
        <v>439</v>
      </c>
      <c r="H518">
        <v>79</v>
      </c>
      <c r="I518" t="s">
        <v>444</v>
      </c>
      <c r="J518" t="s">
        <v>675</v>
      </c>
      <c r="K518" t="s">
        <v>679</v>
      </c>
      <c r="L518" s="118" t="s">
        <v>676</v>
      </c>
      <c r="M518" t="s">
        <v>1</v>
      </c>
      <c r="N518" s="118" t="s">
        <v>674</v>
      </c>
      <c r="O518" t="s">
        <v>443</v>
      </c>
      <c r="P518">
        <v>2</v>
      </c>
      <c r="Q518" t="s">
        <v>439</v>
      </c>
      <c r="R518" t="s">
        <v>190</v>
      </c>
      <c r="S518" t="s">
        <v>444</v>
      </c>
      <c r="T518" t="s">
        <v>669</v>
      </c>
      <c r="U518">
        <v>79</v>
      </c>
      <c r="V518" t="s">
        <v>670</v>
      </c>
      <c r="W518" t="s">
        <v>448</v>
      </c>
      <c r="X518" t="s">
        <v>671</v>
      </c>
      <c r="Y518">
        <v>79</v>
      </c>
      <c r="Z518" t="s">
        <v>670</v>
      </c>
      <c r="AA518" t="s">
        <v>443</v>
      </c>
      <c r="AB518">
        <v>1</v>
      </c>
      <c r="AC518" t="s">
        <v>439</v>
      </c>
      <c r="AD518" s="92">
        <v>330</v>
      </c>
      <c r="AE518" t="s">
        <v>437</v>
      </c>
    </row>
    <row r="519" spans="1:31" x14ac:dyDescent="0.25">
      <c r="A519" t="s">
        <v>668</v>
      </c>
      <c r="B519">
        <v>521</v>
      </c>
      <c r="C519" t="s">
        <v>443</v>
      </c>
      <c r="D519">
        <v>1</v>
      </c>
      <c r="E519" t="s">
        <v>439</v>
      </c>
      <c r="F519" t="s">
        <v>479</v>
      </c>
      <c r="G519" t="s">
        <v>439</v>
      </c>
      <c r="H519">
        <v>80</v>
      </c>
      <c r="I519" t="s">
        <v>444</v>
      </c>
      <c r="J519" t="s">
        <v>675</v>
      </c>
      <c r="K519" t="s">
        <v>19</v>
      </c>
      <c r="L519" s="118" t="s">
        <v>676</v>
      </c>
      <c r="M519" t="s">
        <v>1</v>
      </c>
      <c r="N519" s="118" t="s">
        <v>674</v>
      </c>
      <c r="O519" t="s">
        <v>443</v>
      </c>
      <c r="P519">
        <v>2</v>
      </c>
      <c r="Q519" t="s">
        <v>439</v>
      </c>
      <c r="R519" t="s">
        <v>190</v>
      </c>
      <c r="S519" t="s">
        <v>444</v>
      </c>
      <c r="T519" t="s">
        <v>669</v>
      </c>
      <c r="U519">
        <v>80</v>
      </c>
      <c r="V519" t="s">
        <v>670</v>
      </c>
      <c r="W519" t="s">
        <v>448</v>
      </c>
      <c r="X519" t="s">
        <v>671</v>
      </c>
      <c r="Y519">
        <v>80</v>
      </c>
      <c r="Z519" t="s">
        <v>670</v>
      </c>
      <c r="AA519" t="s">
        <v>443</v>
      </c>
      <c r="AB519">
        <v>2</v>
      </c>
      <c r="AC519" t="s">
        <v>439</v>
      </c>
      <c r="AD519" s="92">
        <v>530</v>
      </c>
      <c r="AE519" t="s">
        <v>437</v>
      </c>
    </row>
    <row r="520" spans="1:31" x14ac:dyDescent="0.25">
      <c r="A520" t="s">
        <v>668</v>
      </c>
      <c r="B520">
        <v>522</v>
      </c>
      <c r="C520" t="s">
        <v>443</v>
      </c>
      <c r="D520">
        <v>1</v>
      </c>
      <c r="E520" t="s">
        <v>439</v>
      </c>
      <c r="F520" t="s">
        <v>479</v>
      </c>
      <c r="G520" t="s">
        <v>439</v>
      </c>
      <c r="H520">
        <v>80</v>
      </c>
      <c r="I520" t="s">
        <v>444</v>
      </c>
      <c r="J520" t="s">
        <v>675</v>
      </c>
      <c r="K520" t="s">
        <v>3</v>
      </c>
      <c r="L520" s="118" t="s">
        <v>676</v>
      </c>
      <c r="M520" t="s">
        <v>1</v>
      </c>
      <c r="N520" s="118" t="s">
        <v>674</v>
      </c>
      <c r="O520" t="s">
        <v>443</v>
      </c>
      <c r="P520">
        <v>2</v>
      </c>
      <c r="Q520" t="s">
        <v>439</v>
      </c>
      <c r="R520" t="s">
        <v>190</v>
      </c>
      <c r="S520" t="s">
        <v>444</v>
      </c>
      <c r="T520" t="s">
        <v>669</v>
      </c>
      <c r="U520">
        <v>80</v>
      </c>
      <c r="V520" t="s">
        <v>670</v>
      </c>
      <c r="W520" t="s">
        <v>448</v>
      </c>
      <c r="X520" t="s">
        <v>671</v>
      </c>
      <c r="Y520">
        <v>80</v>
      </c>
      <c r="Z520" t="s">
        <v>670</v>
      </c>
      <c r="AA520" t="s">
        <v>443</v>
      </c>
      <c r="AB520">
        <v>4</v>
      </c>
      <c r="AC520" t="s">
        <v>439</v>
      </c>
      <c r="AD520" s="92">
        <v>346.9</v>
      </c>
      <c r="AE520" t="s">
        <v>437</v>
      </c>
    </row>
    <row r="521" spans="1:31" x14ac:dyDescent="0.25">
      <c r="A521" t="s">
        <v>668</v>
      </c>
      <c r="B521">
        <v>523</v>
      </c>
      <c r="C521" t="s">
        <v>443</v>
      </c>
      <c r="D521">
        <v>1</v>
      </c>
      <c r="E521" t="s">
        <v>439</v>
      </c>
      <c r="F521" t="s">
        <v>479</v>
      </c>
      <c r="G521" t="s">
        <v>439</v>
      </c>
      <c r="H521">
        <v>80</v>
      </c>
      <c r="I521" t="s">
        <v>444</v>
      </c>
      <c r="J521" t="s">
        <v>675</v>
      </c>
      <c r="K521" t="s">
        <v>21</v>
      </c>
      <c r="L521" s="118" t="s">
        <v>676</v>
      </c>
      <c r="M521" t="s">
        <v>1</v>
      </c>
      <c r="N521" s="118" t="s">
        <v>674</v>
      </c>
      <c r="O521" t="s">
        <v>443</v>
      </c>
      <c r="P521">
        <v>2</v>
      </c>
      <c r="Q521" t="s">
        <v>439</v>
      </c>
      <c r="R521" t="s">
        <v>190</v>
      </c>
      <c r="S521" t="s">
        <v>444</v>
      </c>
      <c r="T521" t="s">
        <v>669</v>
      </c>
      <c r="U521">
        <v>80</v>
      </c>
      <c r="V521" t="s">
        <v>670</v>
      </c>
      <c r="W521" t="s">
        <v>448</v>
      </c>
      <c r="X521" t="s">
        <v>671</v>
      </c>
      <c r="Y521">
        <v>80</v>
      </c>
      <c r="Z521" t="s">
        <v>670</v>
      </c>
      <c r="AA521" t="s">
        <v>443</v>
      </c>
      <c r="AB521">
        <v>2</v>
      </c>
      <c r="AC521" t="s">
        <v>439</v>
      </c>
      <c r="AD521" s="92">
        <v>310</v>
      </c>
      <c r="AE521" t="s">
        <v>437</v>
      </c>
    </row>
    <row r="522" spans="1:31" x14ac:dyDescent="0.25">
      <c r="A522" t="s">
        <v>668</v>
      </c>
      <c r="B522">
        <v>524</v>
      </c>
      <c r="C522" t="s">
        <v>443</v>
      </c>
      <c r="D522">
        <v>1</v>
      </c>
      <c r="E522" t="s">
        <v>439</v>
      </c>
      <c r="F522" t="s">
        <v>479</v>
      </c>
      <c r="G522" t="s">
        <v>439</v>
      </c>
      <c r="H522">
        <v>80</v>
      </c>
      <c r="I522" t="s">
        <v>444</v>
      </c>
      <c r="J522" t="s">
        <v>675</v>
      </c>
      <c r="K522" t="s">
        <v>689</v>
      </c>
      <c r="L522" s="118" t="s">
        <v>676</v>
      </c>
      <c r="M522" t="s">
        <v>1</v>
      </c>
      <c r="N522" s="118" t="s">
        <v>674</v>
      </c>
      <c r="O522" t="s">
        <v>443</v>
      </c>
      <c r="P522">
        <v>2</v>
      </c>
      <c r="Q522" t="s">
        <v>439</v>
      </c>
      <c r="R522" t="s">
        <v>190</v>
      </c>
      <c r="S522" t="s">
        <v>444</v>
      </c>
      <c r="T522" t="s">
        <v>669</v>
      </c>
      <c r="U522">
        <v>80</v>
      </c>
      <c r="V522" t="s">
        <v>670</v>
      </c>
      <c r="W522" t="s">
        <v>448</v>
      </c>
      <c r="X522" t="s">
        <v>671</v>
      </c>
      <c r="Y522">
        <v>80</v>
      </c>
      <c r="Z522" t="s">
        <v>670</v>
      </c>
      <c r="AA522" t="s">
        <v>443</v>
      </c>
      <c r="AB522">
        <v>1</v>
      </c>
      <c r="AC522" t="s">
        <v>439</v>
      </c>
      <c r="AD522" s="92">
        <v>617</v>
      </c>
      <c r="AE522" t="s">
        <v>437</v>
      </c>
    </row>
    <row r="523" spans="1:31" x14ac:dyDescent="0.25">
      <c r="A523" t="s">
        <v>668</v>
      </c>
      <c r="B523">
        <v>525</v>
      </c>
      <c r="C523" t="s">
        <v>443</v>
      </c>
      <c r="D523">
        <v>1</v>
      </c>
      <c r="E523" t="s">
        <v>439</v>
      </c>
      <c r="F523" t="s">
        <v>479</v>
      </c>
      <c r="G523" t="s">
        <v>439</v>
      </c>
      <c r="H523">
        <v>80</v>
      </c>
      <c r="I523" t="s">
        <v>444</v>
      </c>
      <c r="J523" t="s">
        <v>675</v>
      </c>
      <c r="K523" t="s">
        <v>4</v>
      </c>
      <c r="L523" s="118" t="s">
        <v>676</v>
      </c>
      <c r="M523" t="s">
        <v>1</v>
      </c>
      <c r="N523" s="118" t="s">
        <v>674</v>
      </c>
      <c r="O523" t="s">
        <v>443</v>
      </c>
      <c r="P523">
        <v>2</v>
      </c>
      <c r="Q523" t="s">
        <v>439</v>
      </c>
      <c r="R523" t="s">
        <v>190</v>
      </c>
      <c r="S523" t="s">
        <v>444</v>
      </c>
      <c r="T523" t="s">
        <v>669</v>
      </c>
      <c r="U523">
        <v>80</v>
      </c>
      <c r="V523" t="s">
        <v>670</v>
      </c>
      <c r="W523" t="s">
        <v>448</v>
      </c>
      <c r="X523" t="s">
        <v>671</v>
      </c>
      <c r="Y523">
        <v>80</v>
      </c>
      <c r="Z523" t="s">
        <v>670</v>
      </c>
      <c r="AA523" t="s">
        <v>443</v>
      </c>
      <c r="AB523">
        <v>1</v>
      </c>
      <c r="AC523" t="s">
        <v>439</v>
      </c>
      <c r="AD523" s="92">
        <v>230</v>
      </c>
      <c r="AE523" t="s">
        <v>437</v>
      </c>
    </row>
    <row r="524" spans="1:31" x14ac:dyDescent="0.25">
      <c r="A524" t="s">
        <v>668</v>
      </c>
      <c r="B524">
        <v>526</v>
      </c>
      <c r="C524" t="s">
        <v>443</v>
      </c>
      <c r="D524">
        <v>1</v>
      </c>
      <c r="E524" t="s">
        <v>439</v>
      </c>
      <c r="F524" t="s">
        <v>479</v>
      </c>
      <c r="G524" t="s">
        <v>439</v>
      </c>
      <c r="H524">
        <v>80</v>
      </c>
      <c r="I524" t="s">
        <v>444</v>
      </c>
      <c r="J524" t="s">
        <v>675</v>
      </c>
      <c r="K524" t="s">
        <v>5</v>
      </c>
      <c r="L524" s="118" t="s">
        <v>676</v>
      </c>
      <c r="M524" t="s">
        <v>1</v>
      </c>
      <c r="N524" s="118" t="s">
        <v>674</v>
      </c>
      <c r="O524" t="s">
        <v>443</v>
      </c>
      <c r="P524">
        <v>2</v>
      </c>
      <c r="Q524" t="s">
        <v>439</v>
      </c>
      <c r="R524" t="s">
        <v>190</v>
      </c>
      <c r="S524" t="s">
        <v>444</v>
      </c>
      <c r="T524" t="s">
        <v>669</v>
      </c>
      <c r="U524">
        <v>80</v>
      </c>
      <c r="V524" t="s">
        <v>670</v>
      </c>
      <c r="W524" t="s">
        <v>448</v>
      </c>
      <c r="X524" t="s">
        <v>671</v>
      </c>
      <c r="Y524">
        <v>80</v>
      </c>
      <c r="Z524" t="s">
        <v>670</v>
      </c>
      <c r="AA524" t="s">
        <v>443</v>
      </c>
      <c r="AB524">
        <v>1</v>
      </c>
      <c r="AC524" t="s">
        <v>439</v>
      </c>
      <c r="AD524" s="92">
        <v>395</v>
      </c>
      <c r="AE524" t="s">
        <v>437</v>
      </c>
    </row>
    <row r="525" spans="1:31" x14ac:dyDescent="0.25">
      <c r="A525" t="s">
        <v>668</v>
      </c>
      <c r="B525">
        <v>527</v>
      </c>
      <c r="C525" t="s">
        <v>443</v>
      </c>
      <c r="D525">
        <v>1</v>
      </c>
      <c r="E525" t="s">
        <v>439</v>
      </c>
      <c r="F525" t="s">
        <v>479</v>
      </c>
      <c r="G525" t="s">
        <v>439</v>
      </c>
      <c r="H525">
        <v>80</v>
      </c>
      <c r="I525" t="s">
        <v>444</v>
      </c>
      <c r="J525" t="s">
        <v>675</v>
      </c>
      <c r="K525" t="s">
        <v>22</v>
      </c>
      <c r="L525" s="118" t="s">
        <v>676</v>
      </c>
      <c r="M525" t="s">
        <v>1</v>
      </c>
      <c r="N525" s="118" t="s">
        <v>674</v>
      </c>
      <c r="O525" t="s">
        <v>443</v>
      </c>
      <c r="P525">
        <v>2</v>
      </c>
      <c r="Q525" t="s">
        <v>439</v>
      </c>
      <c r="R525" t="s">
        <v>190</v>
      </c>
      <c r="S525" t="s">
        <v>444</v>
      </c>
      <c r="T525" t="s">
        <v>669</v>
      </c>
      <c r="U525">
        <v>80</v>
      </c>
      <c r="V525" t="s">
        <v>670</v>
      </c>
      <c r="W525" t="s">
        <v>448</v>
      </c>
      <c r="X525" t="s">
        <v>671</v>
      </c>
      <c r="Y525">
        <v>80</v>
      </c>
      <c r="Z525" t="s">
        <v>670</v>
      </c>
      <c r="AA525" t="s">
        <v>443</v>
      </c>
      <c r="AB525">
        <v>1</v>
      </c>
      <c r="AC525" t="s">
        <v>439</v>
      </c>
      <c r="AD525" s="92">
        <v>360</v>
      </c>
      <c r="AE525" t="s">
        <v>437</v>
      </c>
    </row>
    <row r="526" spans="1:31" x14ac:dyDescent="0.25">
      <c r="A526" t="s">
        <v>668</v>
      </c>
      <c r="B526">
        <v>528</v>
      </c>
      <c r="C526" t="s">
        <v>443</v>
      </c>
      <c r="D526">
        <v>1</v>
      </c>
      <c r="E526" t="s">
        <v>439</v>
      </c>
      <c r="F526" t="s">
        <v>479</v>
      </c>
      <c r="G526" t="s">
        <v>439</v>
      </c>
      <c r="H526">
        <v>80</v>
      </c>
      <c r="I526" t="s">
        <v>444</v>
      </c>
      <c r="J526" t="s">
        <v>675</v>
      </c>
      <c r="K526" t="s">
        <v>680</v>
      </c>
      <c r="L526" s="118" t="s">
        <v>676</v>
      </c>
      <c r="M526" t="s">
        <v>1</v>
      </c>
      <c r="N526" s="118" t="s">
        <v>674</v>
      </c>
      <c r="O526" t="s">
        <v>443</v>
      </c>
      <c r="P526">
        <v>2</v>
      </c>
      <c r="Q526" t="s">
        <v>439</v>
      </c>
      <c r="R526" t="s">
        <v>190</v>
      </c>
      <c r="S526" t="s">
        <v>444</v>
      </c>
      <c r="T526" t="s">
        <v>669</v>
      </c>
      <c r="U526">
        <v>80</v>
      </c>
      <c r="V526" t="s">
        <v>670</v>
      </c>
      <c r="W526" t="s">
        <v>448</v>
      </c>
      <c r="X526" t="s">
        <v>671</v>
      </c>
      <c r="Y526">
        <v>80</v>
      </c>
      <c r="Z526" t="s">
        <v>670</v>
      </c>
      <c r="AA526" t="s">
        <v>443</v>
      </c>
      <c r="AB526">
        <v>1</v>
      </c>
      <c r="AC526" t="s">
        <v>439</v>
      </c>
      <c r="AD526" s="92">
        <v>400</v>
      </c>
      <c r="AE526" t="s">
        <v>437</v>
      </c>
    </row>
    <row r="527" spans="1:31" x14ac:dyDescent="0.25">
      <c r="A527" t="s">
        <v>668</v>
      </c>
      <c r="B527">
        <v>529</v>
      </c>
      <c r="C527" t="s">
        <v>443</v>
      </c>
      <c r="D527">
        <v>1</v>
      </c>
      <c r="E527" t="s">
        <v>439</v>
      </c>
      <c r="F527" t="s">
        <v>479</v>
      </c>
      <c r="G527" t="s">
        <v>439</v>
      </c>
      <c r="H527">
        <v>80</v>
      </c>
      <c r="I527" t="s">
        <v>444</v>
      </c>
      <c r="J527" t="s">
        <v>675</v>
      </c>
      <c r="K527" t="s">
        <v>679</v>
      </c>
      <c r="L527" s="118" t="s">
        <v>676</v>
      </c>
      <c r="M527" t="s">
        <v>1</v>
      </c>
      <c r="N527" s="118" t="s">
        <v>674</v>
      </c>
      <c r="O527" t="s">
        <v>443</v>
      </c>
      <c r="P527">
        <v>2</v>
      </c>
      <c r="Q527" t="s">
        <v>439</v>
      </c>
      <c r="R527" t="s">
        <v>190</v>
      </c>
      <c r="S527" t="s">
        <v>444</v>
      </c>
      <c r="T527" t="s">
        <v>669</v>
      </c>
      <c r="U527">
        <v>80</v>
      </c>
      <c r="V527" t="s">
        <v>670</v>
      </c>
      <c r="W527" t="s">
        <v>448</v>
      </c>
      <c r="X527" t="s">
        <v>671</v>
      </c>
      <c r="Y527">
        <v>80</v>
      </c>
      <c r="Z527" t="s">
        <v>670</v>
      </c>
      <c r="AA527" t="s">
        <v>443</v>
      </c>
      <c r="AB527">
        <v>1</v>
      </c>
      <c r="AC527" t="s">
        <v>439</v>
      </c>
      <c r="AD527" s="92">
        <v>330</v>
      </c>
      <c r="AE527" t="s">
        <v>437</v>
      </c>
    </row>
    <row r="528" spans="1:31" x14ac:dyDescent="0.25">
      <c r="A528" t="s">
        <v>668</v>
      </c>
      <c r="B528">
        <v>530</v>
      </c>
      <c r="C528" t="s">
        <v>443</v>
      </c>
      <c r="D528">
        <v>1</v>
      </c>
      <c r="E528" t="s">
        <v>439</v>
      </c>
      <c r="F528" t="s">
        <v>479</v>
      </c>
      <c r="G528" t="s">
        <v>439</v>
      </c>
      <c r="H528">
        <v>81</v>
      </c>
      <c r="I528" t="s">
        <v>444</v>
      </c>
      <c r="J528" t="s">
        <v>675</v>
      </c>
      <c r="K528" t="s">
        <v>19</v>
      </c>
      <c r="L528" s="118" t="s">
        <v>676</v>
      </c>
      <c r="M528" t="s">
        <v>1</v>
      </c>
      <c r="N528" s="118" t="s">
        <v>674</v>
      </c>
      <c r="O528" t="s">
        <v>443</v>
      </c>
      <c r="P528">
        <v>2</v>
      </c>
      <c r="Q528" t="s">
        <v>439</v>
      </c>
      <c r="R528" t="s">
        <v>190</v>
      </c>
      <c r="S528" t="s">
        <v>444</v>
      </c>
      <c r="T528" t="s">
        <v>669</v>
      </c>
      <c r="U528">
        <v>81</v>
      </c>
      <c r="V528" t="s">
        <v>670</v>
      </c>
      <c r="W528" t="s">
        <v>448</v>
      </c>
      <c r="X528" t="s">
        <v>671</v>
      </c>
      <c r="Y528">
        <v>81</v>
      </c>
      <c r="Z528" t="s">
        <v>670</v>
      </c>
      <c r="AA528" t="s">
        <v>443</v>
      </c>
      <c r="AB528">
        <v>2</v>
      </c>
      <c r="AC528" t="s">
        <v>439</v>
      </c>
      <c r="AD528" s="92">
        <v>530</v>
      </c>
      <c r="AE528" t="s">
        <v>437</v>
      </c>
    </row>
    <row r="529" spans="1:31" x14ac:dyDescent="0.25">
      <c r="A529" t="s">
        <v>668</v>
      </c>
      <c r="B529">
        <v>531</v>
      </c>
      <c r="C529" t="s">
        <v>443</v>
      </c>
      <c r="D529">
        <v>1</v>
      </c>
      <c r="E529" t="s">
        <v>439</v>
      </c>
      <c r="F529" t="s">
        <v>479</v>
      </c>
      <c r="G529" t="s">
        <v>439</v>
      </c>
      <c r="H529">
        <v>81</v>
      </c>
      <c r="I529" t="s">
        <v>444</v>
      </c>
      <c r="J529" t="s">
        <v>675</v>
      </c>
      <c r="K529" t="s">
        <v>3</v>
      </c>
      <c r="L529" s="118" t="s">
        <v>676</v>
      </c>
      <c r="M529" t="s">
        <v>1</v>
      </c>
      <c r="N529" s="118" t="s">
        <v>674</v>
      </c>
      <c r="O529" t="s">
        <v>443</v>
      </c>
      <c r="P529">
        <v>2</v>
      </c>
      <c r="Q529" t="s">
        <v>439</v>
      </c>
      <c r="R529" t="s">
        <v>190</v>
      </c>
      <c r="S529" t="s">
        <v>444</v>
      </c>
      <c r="T529" t="s">
        <v>669</v>
      </c>
      <c r="U529">
        <v>81</v>
      </c>
      <c r="V529" t="s">
        <v>670</v>
      </c>
      <c r="W529" t="s">
        <v>448</v>
      </c>
      <c r="X529" t="s">
        <v>671</v>
      </c>
      <c r="Y529">
        <v>81</v>
      </c>
      <c r="Z529" t="s">
        <v>670</v>
      </c>
      <c r="AA529" t="s">
        <v>443</v>
      </c>
      <c r="AB529">
        <v>2</v>
      </c>
      <c r="AC529" t="s">
        <v>439</v>
      </c>
      <c r="AD529" s="92">
        <v>346.9</v>
      </c>
      <c r="AE529" t="s">
        <v>437</v>
      </c>
    </row>
    <row r="530" spans="1:31" x14ac:dyDescent="0.25">
      <c r="A530" t="s">
        <v>668</v>
      </c>
      <c r="B530">
        <v>532</v>
      </c>
      <c r="C530" t="s">
        <v>443</v>
      </c>
      <c r="D530">
        <v>1</v>
      </c>
      <c r="E530" t="s">
        <v>439</v>
      </c>
      <c r="F530" t="s">
        <v>479</v>
      </c>
      <c r="G530" t="s">
        <v>439</v>
      </c>
      <c r="H530">
        <v>81</v>
      </c>
      <c r="I530" t="s">
        <v>444</v>
      </c>
      <c r="J530" t="s">
        <v>675</v>
      </c>
      <c r="K530" t="s">
        <v>21</v>
      </c>
      <c r="L530" s="118" t="s">
        <v>676</v>
      </c>
      <c r="M530" t="s">
        <v>1</v>
      </c>
      <c r="N530" s="118" t="s">
        <v>674</v>
      </c>
      <c r="O530" t="s">
        <v>443</v>
      </c>
      <c r="P530">
        <v>2</v>
      </c>
      <c r="Q530" t="s">
        <v>439</v>
      </c>
      <c r="R530" t="s">
        <v>190</v>
      </c>
      <c r="S530" t="s">
        <v>444</v>
      </c>
      <c r="T530" t="s">
        <v>669</v>
      </c>
      <c r="U530">
        <v>81</v>
      </c>
      <c r="V530" t="s">
        <v>670</v>
      </c>
      <c r="W530" t="s">
        <v>448</v>
      </c>
      <c r="X530" t="s">
        <v>671</v>
      </c>
      <c r="Y530">
        <v>81</v>
      </c>
      <c r="Z530" t="s">
        <v>670</v>
      </c>
      <c r="AA530" t="s">
        <v>443</v>
      </c>
      <c r="AB530">
        <v>2</v>
      </c>
      <c r="AC530" t="s">
        <v>439</v>
      </c>
      <c r="AD530" s="92">
        <v>310</v>
      </c>
      <c r="AE530" t="s">
        <v>437</v>
      </c>
    </row>
    <row r="531" spans="1:31" x14ac:dyDescent="0.25">
      <c r="A531" t="s">
        <v>668</v>
      </c>
      <c r="B531">
        <v>533</v>
      </c>
      <c r="C531" t="s">
        <v>443</v>
      </c>
      <c r="D531">
        <v>1</v>
      </c>
      <c r="E531" t="s">
        <v>439</v>
      </c>
      <c r="F531" t="s">
        <v>479</v>
      </c>
      <c r="G531" t="s">
        <v>439</v>
      </c>
      <c r="H531">
        <v>81</v>
      </c>
      <c r="I531" t="s">
        <v>444</v>
      </c>
      <c r="J531" t="s">
        <v>675</v>
      </c>
      <c r="K531" t="s">
        <v>5</v>
      </c>
      <c r="L531" s="118" t="s">
        <v>676</v>
      </c>
      <c r="M531" t="s">
        <v>1</v>
      </c>
      <c r="N531" s="118" t="s">
        <v>674</v>
      </c>
      <c r="O531" t="s">
        <v>443</v>
      </c>
      <c r="P531">
        <v>2</v>
      </c>
      <c r="Q531" t="s">
        <v>439</v>
      </c>
      <c r="R531" t="s">
        <v>190</v>
      </c>
      <c r="S531" t="s">
        <v>444</v>
      </c>
      <c r="T531" t="s">
        <v>669</v>
      </c>
      <c r="U531">
        <v>81</v>
      </c>
      <c r="V531" t="s">
        <v>670</v>
      </c>
      <c r="W531" t="s">
        <v>448</v>
      </c>
      <c r="X531" t="s">
        <v>671</v>
      </c>
      <c r="Y531">
        <v>81</v>
      </c>
      <c r="Z531" t="s">
        <v>670</v>
      </c>
      <c r="AA531" t="s">
        <v>443</v>
      </c>
      <c r="AB531">
        <v>1</v>
      </c>
      <c r="AC531" t="s">
        <v>439</v>
      </c>
      <c r="AD531" s="92">
        <v>395</v>
      </c>
      <c r="AE531" t="s">
        <v>437</v>
      </c>
    </row>
    <row r="532" spans="1:31" x14ac:dyDescent="0.25">
      <c r="A532" t="s">
        <v>668</v>
      </c>
      <c r="B532">
        <v>534</v>
      </c>
      <c r="C532" t="s">
        <v>443</v>
      </c>
      <c r="D532">
        <v>1</v>
      </c>
      <c r="E532" t="s">
        <v>439</v>
      </c>
      <c r="F532" t="s">
        <v>480</v>
      </c>
      <c r="G532" t="s">
        <v>439</v>
      </c>
      <c r="H532">
        <v>82</v>
      </c>
      <c r="I532" t="s">
        <v>444</v>
      </c>
      <c r="J532" t="s">
        <v>675</v>
      </c>
      <c r="K532" t="s">
        <v>18</v>
      </c>
      <c r="L532" s="118" t="s">
        <v>676</v>
      </c>
      <c r="M532" t="s">
        <v>2</v>
      </c>
      <c r="N532" s="118" t="s">
        <v>674</v>
      </c>
      <c r="O532" t="s">
        <v>443</v>
      </c>
      <c r="P532">
        <v>2</v>
      </c>
      <c r="Q532" t="s">
        <v>439</v>
      </c>
      <c r="R532" t="s">
        <v>190</v>
      </c>
      <c r="S532" t="s">
        <v>444</v>
      </c>
      <c r="T532" t="s">
        <v>669</v>
      </c>
      <c r="U532">
        <v>82</v>
      </c>
      <c r="V532" t="s">
        <v>670</v>
      </c>
      <c r="W532" t="s">
        <v>448</v>
      </c>
      <c r="X532" t="s">
        <v>671</v>
      </c>
      <c r="Y532">
        <v>82</v>
      </c>
      <c r="Z532" t="s">
        <v>670</v>
      </c>
      <c r="AA532" t="s">
        <v>443</v>
      </c>
      <c r="AB532">
        <v>2</v>
      </c>
      <c r="AC532" t="s">
        <v>439</v>
      </c>
      <c r="AD532" s="92">
        <v>260</v>
      </c>
      <c r="AE532" t="s">
        <v>437</v>
      </c>
    </row>
    <row r="533" spans="1:31" x14ac:dyDescent="0.25">
      <c r="A533" t="s">
        <v>668</v>
      </c>
      <c r="B533">
        <v>535</v>
      </c>
      <c r="C533" t="s">
        <v>443</v>
      </c>
      <c r="D533">
        <v>1</v>
      </c>
      <c r="E533" t="s">
        <v>439</v>
      </c>
      <c r="F533" t="s">
        <v>480</v>
      </c>
      <c r="G533" t="s">
        <v>439</v>
      </c>
      <c r="H533">
        <v>82</v>
      </c>
      <c r="I533" t="s">
        <v>444</v>
      </c>
      <c r="J533" t="s">
        <v>675</v>
      </c>
      <c r="K533" t="s">
        <v>1</v>
      </c>
      <c r="L533" s="118" t="s">
        <v>676</v>
      </c>
      <c r="M533" t="s">
        <v>2</v>
      </c>
      <c r="N533" s="118" t="s">
        <v>674</v>
      </c>
      <c r="O533" t="s">
        <v>443</v>
      </c>
      <c r="P533">
        <v>2</v>
      </c>
      <c r="Q533" t="s">
        <v>439</v>
      </c>
      <c r="R533" t="s">
        <v>190</v>
      </c>
      <c r="S533" t="s">
        <v>444</v>
      </c>
      <c r="T533" t="s">
        <v>669</v>
      </c>
      <c r="U533">
        <v>82</v>
      </c>
      <c r="V533" t="s">
        <v>670</v>
      </c>
      <c r="W533" t="s">
        <v>448</v>
      </c>
      <c r="X533" t="s">
        <v>671</v>
      </c>
      <c r="Y533">
        <v>82</v>
      </c>
      <c r="Z533" t="s">
        <v>670</v>
      </c>
      <c r="AA533" t="s">
        <v>443</v>
      </c>
      <c r="AB533">
        <v>5</v>
      </c>
      <c r="AC533" t="s">
        <v>439</v>
      </c>
      <c r="AD533" s="92">
        <v>378</v>
      </c>
      <c r="AE533" t="s">
        <v>437</v>
      </c>
    </row>
    <row r="534" spans="1:31" x14ac:dyDescent="0.25">
      <c r="A534" t="s">
        <v>668</v>
      </c>
      <c r="B534">
        <v>536</v>
      </c>
      <c r="C534" t="s">
        <v>443</v>
      </c>
      <c r="D534">
        <v>1</v>
      </c>
      <c r="E534" t="s">
        <v>439</v>
      </c>
      <c r="F534" t="s">
        <v>480</v>
      </c>
      <c r="G534" t="s">
        <v>439</v>
      </c>
      <c r="H534">
        <v>82</v>
      </c>
      <c r="I534" t="s">
        <v>444</v>
      </c>
      <c r="J534" t="s">
        <v>675</v>
      </c>
      <c r="K534" t="s">
        <v>681</v>
      </c>
      <c r="L534" s="118" t="s">
        <v>676</v>
      </c>
      <c r="M534" t="s">
        <v>2</v>
      </c>
      <c r="N534" s="118" t="s">
        <v>674</v>
      </c>
      <c r="O534" t="s">
        <v>443</v>
      </c>
      <c r="P534">
        <v>2</v>
      </c>
      <c r="Q534" t="s">
        <v>439</v>
      </c>
      <c r="R534" t="s">
        <v>190</v>
      </c>
      <c r="S534" t="s">
        <v>444</v>
      </c>
      <c r="T534" t="s">
        <v>669</v>
      </c>
      <c r="U534">
        <v>82</v>
      </c>
      <c r="V534" t="s">
        <v>670</v>
      </c>
      <c r="W534" t="s">
        <v>448</v>
      </c>
      <c r="X534" t="s">
        <v>671</v>
      </c>
      <c r="Y534">
        <v>82</v>
      </c>
      <c r="Z534" t="s">
        <v>670</v>
      </c>
      <c r="AA534" t="s">
        <v>443</v>
      </c>
      <c r="AB534">
        <v>3</v>
      </c>
      <c r="AC534" t="s">
        <v>439</v>
      </c>
      <c r="AD534" s="92">
        <v>750</v>
      </c>
      <c r="AE534" t="s">
        <v>437</v>
      </c>
    </row>
    <row r="535" spans="1:31" x14ac:dyDescent="0.25">
      <c r="A535" t="s">
        <v>668</v>
      </c>
      <c r="B535">
        <v>537</v>
      </c>
      <c r="C535" t="s">
        <v>443</v>
      </c>
      <c r="D535">
        <v>1</v>
      </c>
      <c r="E535" t="s">
        <v>439</v>
      </c>
      <c r="F535" t="s">
        <v>480</v>
      </c>
      <c r="G535" t="s">
        <v>439</v>
      </c>
      <c r="H535">
        <v>82</v>
      </c>
      <c r="I535" t="s">
        <v>444</v>
      </c>
      <c r="J535" t="s">
        <v>675</v>
      </c>
      <c r="K535" t="s">
        <v>694</v>
      </c>
      <c r="L535" s="118" t="s">
        <v>676</v>
      </c>
      <c r="M535" t="s">
        <v>2</v>
      </c>
      <c r="N535" s="118" t="s">
        <v>674</v>
      </c>
      <c r="O535" t="s">
        <v>443</v>
      </c>
      <c r="P535">
        <v>2</v>
      </c>
      <c r="Q535" t="s">
        <v>439</v>
      </c>
      <c r="R535" t="s">
        <v>190</v>
      </c>
      <c r="S535" t="s">
        <v>444</v>
      </c>
      <c r="T535" t="s">
        <v>669</v>
      </c>
      <c r="U535">
        <v>82</v>
      </c>
      <c r="V535" t="s">
        <v>670</v>
      </c>
      <c r="W535" t="s">
        <v>448</v>
      </c>
      <c r="X535" t="s">
        <v>671</v>
      </c>
      <c r="Y535">
        <v>82</v>
      </c>
      <c r="Z535" t="s">
        <v>670</v>
      </c>
      <c r="AA535" t="s">
        <v>443</v>
      </c>
      <c r="AB535">
        <v>6</v>
      </c>
      <c r="AC535" t="s">
        <v>439</v>
      </c>
      <c r="AD535" s="92">
        <v>320</v>
      </c>
      <c r="AE535" t="s">
        <v>437</v>
      </c>
    </row>
    <row r="536" spans="1:31" x14ac:dyDescent="0.25">
      <c r="A536" t="s">
        <v>668</v>
      </c>
      <c r="B536">
        <v>538</v>
      </c>
      <c r="C536" t="s">
        <v>443</v>
      </c>
      <c r="D536">
        <v>1</v>
      </c>
      <c r="E536" t="s">
        <v>439</v>
      </c>
      <c r="F536" t="s">
        <v>480</v>
      </c>
      <c r="G536" t="s">
        <v>439</v>
      </c>
      <c r="H536">
        <v>82</v>
      </c>
      <c r="I536" t="s">
        <v>444</v>
      </c>
      <c r="J536" t="s">
        <v>675</v>
      </c>
      <c r="K536" t="s">
        <v>21</v>
      </c>
      <c r="L536" s="118" t="s">
        <v>676</v>
      </c>
      <c r="M536" t="s">
        <v>2</v>
      </c>
      <c r="N536" s="118" t="s">
        <v>674</v>
      </c>
      <c r="O536" t="s">
        <v>443</v>
      </c>
      <c r="P536">
        <v>2</v>
      </c>
      <c r="Q536" t="s">
        <v>439</v>
      </c>
      <c r="R536" t="s">
        <v>190</v>
      </c>
      <c r="S536" t="s">
        <v>444</v>
      </c>
      <c r="T536" t="s">
        <v>669</v>
      </c>
      <c r="U536">
        <v>82</v>
      </c>
      <c r="V536" t="s">
        <v>670</v>
      </c>
      <c r="W536" t="s">
        <v>448</v>
      </c>
      <c r="X536" t="s">
        <v>671</v>
      </c>
      <c r="Y536">
        <v>82</v>
      </c>
      <c r="Z536" t="s">
        <v>670</v>
      </c>
      <c r="AA536" t="s">
        <v>443</v>
      </c>
      <c r="AB536">
        <v>1</v>
      </c>
      <c r="AC536" t="s">
        <v>439</v>
      </c>
      <c r="AD536" s="92">
        <v>450</v>
      </c>
      <c r="AE536" t="s">
        <v>437</v>
      </c>
    </row>
    <row r="537" spans="1:31" x14ac:dyDescent="0.25">
      <c r="A537" t="s">
        <v>668</v>
      </c>
      <c r="B537">
        <v>539</v>
      </c>
      <c r="C537" t="s">
        <v>443</v>
      </c>
      <c r="D537">
        <v>1</v>
      </c>
      <c r="E537" t="s">
        <v>439</v>
      </c>
      <c r="F537" t="s">
        <v>480</v>
      </c>
      <c r="G537" t="s">
        <v>439</v>
      </c>
      <c r="H537">
        <v>83</v>
      </c>
      <c r="I537" t="s">
        <v>444</v>
      </c>
      <c r="J537" t="s">
        <v>675</v>
      </c>
      <c r="K537" t="s">
        <v>18</v>
      </c>
      <c r="L537" s="118" t="s">
        <v>676</v>
      </c>
      <c r="M537" t="s">
        <v>1</v>
      </c>
      <c r="N537" s="118" t="s">
        <v>674</v>
      </c>
      <c r="O537" t="s">
        <v>443</v>
      </c>
      <c r="P537">
        <v>2</v>
      </c>
      <c r="Q537" t="s">
        <v>439</v>
      </c>
      <c r="R537" t="s">
        <v>190</v>
      </c>
      <c r="S537" t="s">
        <v>444</v>
      </c>
      <c r="T537" t="s">
        <v>669</v>
      </c>
      <c r="U537">
        <v>83</v>
      </c>
      <c r="V537" t="s">
        <v>670</v>
      </c>
      <c r="W537" t="s">
        <v>448</v>
      </c>
      <c r="X537" t="s">
        <v>671</v>
      </c>
      <c r="Y537">
        <v>83</v>
      </c>
      <c r="Z537" t="s">
        <v>670</v>
      </c>
      <c r="AA537" t="s">
        <v>443</v>
      </c>
      <c r="AB537">
        <v>2</v>
      </c>
      <c r="AC537" t="s">
        <v>439</v>
      </c>
      <c r="AD537" s="92">
        <v>190</v>
      </c>
      <c r="AE537" t="s">
        <v>437</v>
      </c>
    </row>
    <row r="538" spans="1:31" x14ac:dyDescent="0.25">
      <c r="A538" t="s">
        <v>668</v>
      </c>
      <c r="B538">
        <v>540</v>
      </c>
      <c r="C538" t="s">
        <v>443</v>
      </c>
      <c r="D538">
        <v>1</v>
      </c>
      <c r="E538" t="s">
        <v>439</v>
      </c>
      <c r="F538" t="s">
        <v>480</v>
      </c>
      <c r="G538" t="s">
        <v>439</v>
      </c>
      <c r="H538">
        <v>83</v>
      </c>
      <c r="I538" t="s">
        <v>444</v>
      </c>
      <c r="J538" t="s">
        <v>675</v>
      </c>
      <c r="K538" t="s">
        <v>2</v>
      </c>
      <c r="L538" s="118" t="s">
        <v>676</v>
      </c>
      <c r="M538" t="s">
        <v>1</v>
      </c>
      <c r="N538" s="118" t="s">
        <v>674</v>
      </c>
      <c r="O538" t="s">
        <v>443</v>
      </c>
      <c r="P538">
        <v>2</v>
      </c>
      <c r="Q538" t="s">
        <v>439</v>
      </c>
      <c r="R538" t="s">
        <v>190</v>
      </c>
      <c r="S538" t="s">
        <v>444</v>
      </c>
      <c r="T538" t="s">
        <v>669</v>
      </c>
      <c r="U538">
        <v>83</v>
      </c>
      <c r="V538" t="s">
        <v>670</v>
      </c>
      <c r="W538" t="s">
        <v>448</v>
      </c>
      <c r="X538" t="s">
        <v>671</v>
      </c>
      <c r="Y538">
        <v>83</v>
      </c>
      <c r="Z538" t="s">
        <v>670</v>
      </c>
      <c r="AA538" t="s">
        <v>443</v>
      </c>
      <c r="AB538">
        <v>8</v>
      </c>
      <c r="AC538" t="s">
        <v>439</v>
      </c>
      <c r="AD538" s="92">
        <v>370</v>
      </c>
      <c r="AE538" t="s">
        <v>437</v>
      </c>
    </row>
    <row r="539" spans="1:31" x14ac:dyDescent="0.25">
      <c r="A539" t="s">
        <v>668</v>
      </c>
      <c r="B539">
        <v>541</v>
      </c>
      <c r="C539" t="s">
        <v>443</v>
      </c>
      <c r="D539">
        <v>1</v>
      </c>
      <c r="E539" t="s">
        <v>439</v>
      </c>
      <c r="F539" t="s">
        <v>480</v>
      </c>
      <c r="G539" t="s">
        <v>439</v>
      </c>
      <c r="H539">
        <v>83</v>
      </c>
      <c r="I539" t="s">
        <v>444</v>
      </c>
      <c r="J539" t="s">
        <v>675</v>
      </c>
      <c r="K539" t="s">
        <v>681</v>
      </c>
      <c r="L539" s="118" t="s">
        <v>676</v>
      </c>
      <c r="M539" t="s">
        <v>1</v>
      </c>
      <c r="N539" s="118" t="s">
        <v>674</v>
      </c>
      <c r="O539" t="s">
        <v>443</v>
      </c>
      <c r="P539">
        <v>2</v>
      </c>
      <c r="Q539" t="s">
        <v>439</v>
      </c>
      <c r="R539" t="s">
        <v>190</v>
      </c>
      <c r="S539" t="s">
        <v>444</v>
      </c>
      <c r="T539" t="s">
        <v>669</v>
      </c>
      <c r="U539">
        <v>83</v>
      </c>
      <c r="V539" t="s">
        <v>670</v>
      </c>
      <c r="W539" t="s">
        <v>448</v>
      </c>
      <c r="X539" t="s">
        <v>671</v>
      </c>
      <c r="Y539">
        <v>83</v>
      </c>
      <c r="Z539" t="s">
        <v>670</v>
      </c>
      <c r="AA539" t="s">
        <v>443</v>
      </c>
      <c r="AB539">
        <v>3</v>
      </c>
      <c r="AC539" t="s">
        <v>439</v>
      </c>
      <c r="AD539" s="92">
        <v>750</v>
      </c>
      <c r="AE539" t="s">
        <v>437</v>
      </c>
    </row>
    <row r="540" spans="1:31" x14ac:dyDescent="0.25">
      <c r="A540" t="s">
        <v>668</v>
      </c>
      <c r="B540">
        <v>542</v>
      </c>
      <c r="C540" t="s">
        <v>443</v>
      </c>
      <c r="D540">
        <v>1</v>
      </c>
      <c r="E540" t="s">
        <v>439</v>
      </c>
      <c r="F540" t="s">
        <v>480</v>
      </c>
      <c r="G540" t="s">
        <v>439</v>
      </c>
      <c r="H540">
        <v>83</v>
      </c>
      <c r="I540" t="s">
        <v>444</v>
      </c>
      <c r="J540" t="s">
        <v>675</v>
      </c>
      <c r="K540" t="s">
        <v>21</v>
      </c>
      <c r="L540" s="118" t="s">
        <v>676</v>
      </c>
      <c r="M540" t="s">
        <v>1</v>
      </c>
      <c r="N540" s="118" t="s">
        <v>674</v>
      </c>
      <c r="O540" t="s">
        <v>443</v>
      </c>
      <c r="P540">
        <v>2</v>
      </c>
      <c r="Q540" t="s">
        <v>439</v>
      </c>
      <c r="R540" t="s">
        <v>190</v>
      </c>
      <c r="S540" t="s">
        <v>444</v>
      </c>
      <c r="T540" t="s">
        <v>669</v>
      </c>
      <c r="U540">
        <v>83</v>
      </c>
      <c r="V540" t="s">
        <v>670</v>
      </c>
      <c r="W540" t="s">
        <v>448</v>
      </c>
      <c r="X540" t="s">
        <v>671</v>
      </c>
      <c r="Y540">
        <v>83</v>
      </c>
      <c r="Z540" t="s">
        <v>670</v>
      </c>
      <c r="AA540" t="s">
        <v>443</v>
      </c>
      <c r="AB540">
        <v>1</v>
      </c>
      <c r="AC540" t="s">
        <v>439</v>
      </c>
      <c r="AD540" s="92">
        <v>310</v>
      </c>
      <c r="AE540" t="s">
        <v>437</v>
      </c>
    </row>
    <row r="541" spans="1:31" x14ac:dyDescent="0.25">
      <c r="A541" t="s">
        <v>668</v>
      </c>
      <c r="B541">
        <v>543</v>
      </c>
      <c r="C541" t="s">
        <v>443</v>
      </c>
      <c r="D541">
        <v>1</v>
      </c>
      <c r="E541" t="s">
        <v>439</v>
      </c>
      <c r="F541" t="s">
        <v>480</v>
      </c>
      <c r="G541" t="s">
        <v>439</v>
      </c>
      <c r="H541">
        <v>84</v>
      </c>
      <c r="I541" t="s">
        <v>444</v>
      </c>
      <c r="J541" t="s">
        <v>675</v>
      </c>
      <c r="K541" t="s">
        <v>18</v>
      </c>
      <c r="L541" s="118" t="s">
        <v>676</v>
      </c>
      <c r="M541" t="s">
        <v>2</v>
      </c>
      <c r="N541" s="118" t="s">
        <v>674</v>
      </c>
      <c r="O541" t="s">
        <v>443</v>
      </c>
      <c r="P541">
        <v>2</v>
      </c>
      <c r="Q541" t="s">
        <v>439</v>
      </c>
      <c r="R541" t="s">
        <v>190</v>
      </c>
      <c r="S541" t="s">
        <v>444</v>
      </c>
      <c r="T541" t="s">
        <v>669</v>
      </c>
      <c r="U541">
        <v>84</v>
      </c>
      <c r="V541" t="s">
        <v>670</v>
      </c>
      <c r="W541" t="s">
        <v>448</v>
      </c>
      <c r="X541" t="s">
        <v>671</v>
      </c>
      <c r="Y541">
        <v>84</v>
      </c>
      <c r="Z541" t="s">
        <v>670</v>
      </c>
      <c r="AA541" t="s">
        <v>443</v>
      </c>
      <c r="AB541">
        <v>2</v>
      </c>
      <c r="AC541" t="s">
        <v>439</v>
      </c>
      <c r="AD541" s="92">
        <v>260</v>
      </c>
      <c r="AE541" t="s">
        <v>437</v>
      </c>
    </row>
    <row r="542" spans="1:31" x14ac:dyDescent="0.25">
      <c r="A542" t="s">
        <v>668</v>
      </c>
      <c r="B542">
        <v>544</v>
      </c>
      <c r="C542" t="s">
        <v>443</v>
      </c>
      <c r="D542">
        <v>1</v>
      </c>
      <c r="E542" t="s">
        <v>439</v>
      </c>
      <c r="F542" t="s">
        <v>480</v>
      </c>
      <c r="G542" t="s">
        <v>439</v>
      </c>
      <c r="H542">
        <v>84</v>
      </c>
      <c r="I542" t="s">
        <v>444</v>
      </c>
      <c r="J542" t="s">
        <v>675</v>
      </c>
      <c r="K542" t="s">
        <v>1</v>
      </c>
      <c r="L542" s="118" t="s">
        <v>676</v>
      </c>
      <c r="M542" t="s">
        <v>2</v>
      </c>
      <c r="N542" s="118" t="s">
        <v>674</v>
      </c>
      <c r="O542" t="s">
        <v>443</v>
      </c>
      <c r="P542">
        <v>2</v>
      </c>
      <c r="Q542" t="s">
        <v>439</v>
      </c>
      <c r="R542" t="s">
        <v>190</v>
      </c>
      <c r="S542" t="s">
        <v>444</v>
      </c>
      <c r="T542" t="s">
        <v>669</v>
      </c>
      <c r="U542">
        <v>84</v>
      </c>
      <c r="V542" t="s">
        <v>670</v>
      </c>
      <c r="W542" t="s">
        <v>448</v>
      </c>
      <c r="X542" t="s">
        <v>671</v>
      </c>
      <c r="Y542">
        <v>84</v>
      </c>
      <c r="Z542" t="s">
        <v>670</v>
      </c>
      <c r="AA542" t="s">
        <v>443</v>
      </c>
      <c r="AB542">
        <v>5</v>
      </c>
      <c r="AC542" t="s">
        <v>439</v>
      </c>
      <c r="AD542" s="92">
        <v>378</v>
      </c>
      <c r="AE542" t="s">
        <v>437</v>
      </c>
    </row>
    <row r="543" spans="1:31" x14ac:dyDescent="0.25">
      <c r="A543" t="s">
        <v>668</v>
      </c>
      <c r="B543">
        <v>545</v>
      </c>
      <c r="C543" t="s">
        <v>443</v>
      </c>
      <c r="D543">
        <v>1</v>
      </c>
      <c r="E543" t="s">
        <v>439</v>
      </c>
      <c r="F543" t="s">
        <v>480</v>
      </c>
      <c r="G543" t="s">
        <v>439</v>
      </c>
      <c r="H543">
        <v>84</v>
      </c>
      <c r="I543" t="s">
        <v>444</v>
      </c>
      <c r="J543" t="s">
        <v>675</v>
      </c>
      <c r="K543" t="s">
        <v>681</v>
      </c>
      <c r="L543" s="118" t="s">
        <v>676</v>
      </c>
      <c r="M543" t="s">
        <v>2</v>
      </c>
      <c r="N543" s="118" t="s">
        <v>674</v>
      </c>
      <c r="O543" t="s">
        <v>443</v>
      </c>
      <c r="P543">
        <v>2</v>
      </c>
      <c r="Q543" t="s">
        <v>439</v>
      </c>
      <c r="R543" t="s">
        <v>190</v>
      </c>
      <c r="S543" t="s">
        <v>444</v>
      </c>
      <c r="T543" t="s">
        <v>669</v>
      </c>
      <c r="U543">
        <v>84</v>
      </c>
      <c r="V543" t="s">
        <v>670</v>
      </c>
      <c r="W543" t="s">
        <v>448</v>
      </c>
      <c r="X543" t="s">
        <v>671</v>
      </c>
      <c r="Y543">
        <v>84</v>
      </c>
      <c r="Z543" t="s">
        <v>670</v>
      </c>
      <c r="AA543" t="s">
        <v>443</v>
      </c>
      <c r="AB543">
        <v>3</v>
      </c>
      <c r="AC543" t="s">
        <v>439</v>
      </c>
      <c r="AD543" s="92">
        <v>750</v>
      </c>
      <c r="AE543" t="s">
        <v>437</v>
      </c>
    </row>
    <row r="544" spans="1:31" x14ac:dyDescent="0.25">
      <c r="A544" t="s">
        <v>668</v>
      </c>
      <c r="B544">
        <v>546</v>
      </c>
      <c r="C544" t="s">
        <v>443</v>
      </c>
      <c r="D544">
        <v>1</v>
      </c>
      <c r="E544" t="s">
        <v>439</v>
      </c>
      <c r="F544" t="s">
        <v>480</v>
      </c>
      <c r="G544" t="s">
        <v>439</v>
      </c>
      <c r="H544">
        <v>84</v>
      </c>
      <c r="I544" t="s">
        <v>444</v>
      </c>
      <c r="J544" t="s">
        <v>675</v>
      </c>
      <c r="K544" t="s">
        <v>694</v>
      </c>
      <c r="L544" s="118" t="s">
        <v>676</v>
      </c>
      <c r="M544" t="s">
        <v>2</v>
      </c>
      <c r="N544" s="118" t="s">
        <v>674</v>
      </c>
      <c r="O544" t="s">
        <v>443</v>
      </c>
      <c r="P544">
        <v>2</v>
      </c>
      <c r="Q544" t="s">
        <v>439</v>
      </c>
      <c r="R544" t="s">
        <v>190</v>
      </c>
      <c r="S544" t="s">
        <v>444</v>
      </c>
      <c r="T544" t="s">
        <v>669</v>
      </c>
      <c r="U544">
        <v>84</v>
      </c>
      <c r="V544" t="s">
        <v>670</v>
      </c>
      <c r="W544" t="s">
        <v>448</v>
      </c>
      <c r="X544" t="s">
        <v>671</v>
      </c>
      <c r="Y544">
        <v>84</v>
      </c>
      <c r="Z544" t="s">
        <v>670</v>
      </c>
      <c r="AA544" t="s">
        <v>443</v>
      </c>
      <c r="AB544">
        <v>6</v>
      </c>
      <c r="AC544" t="s">
        <v>439</v>
      </c>
      <c r="AD544" s="92">
        <v>320</v>
      </c>
      <c r="AE544" t="s">
        <v>437</v>
      </c>
    </row>
    <row r="545" spans="1:31" x14ac:dyDescent="0.25">
      <c r="A545" t="s">
        <v>668</v>
      </c>
      <c r="B545">
        <v>547</v>
      </c>
      <c r="C545" t="s">
        <v>443</v>
      </c>
      <c r="D545">
        <v>1</v>
      </c>
      <c r="E545" t="s">
        <v>439</v>
      </c>
      <c r="F545" t="s">
        <v>480</v>
      </c>
      <c r="G545" t="s">
        <v>439</v>
      </c>
      <c r="H545">
        <v>84</v>
      </c>
      <c r="I545" t="s">
        <v>444</v>
      </c>
      <c r="J545" t="s">
        <v>675</v>
      </c>
      <c r="K545" t="s">
        <v>21</v>
      </c>
      <c r="L545" s="118" t="s">
        <v>676</v>
      </c>
      <c r="M545" t="s">
        <v>2</v>
      </c>
      <c r="N545" s="118" t="s">
        <v>674</v>
      </c>
      <c r="O545" t="s">
        <v>443</v>
      </c>
      <c r="P545">
        <v>2</v>
      </c>
      <c r="Q545" t="s">
        <v>439</v>
      </c>
      <c r="R545" t="s">
        <v>190</v>
      </c>
      <c r="S545" t="s">
        <v>444</v>
      </c>
      <c r="T545" t="s">
        <v>669</v>
      </c>
      <c r="U545">
        <v>84</v>
      </c>
      <c r="V545" t="s">
        <v>670</v>
      </c>
      <c r="W545" t="s">
        <v>448</v>
      </c>
      <c r="X545" t="s">
        <v>671</v>
      </c>
      <c r="Y545">
        <v>84</v>
      </c>
      <c r="Z545" t="s">
        <v>670</v>
      </c>
      <c r="AA545" t="s">
        <v>443</v>
      </c>
      <c r="AB545">
        <v>1</v>
      </c>
      <c r="AC545" t="s">
        <v>439</v>
      </c>
      <c r="AD545" s="92">
        <v>450</v>
      </c>
      <c r="AE545" t="s">
        <v>437</v>
      </c>
    </row>
    <row r="546" spans="1:31" x14ac:dyDescent="0.25">
      <c r="A546" t="s">
        <v>668</v>
      </c>
      <c r="B546">
        <v>548</v>
      </c>
      <c r="C546" t="s">
        <v>443</v>
      </c>
      <c r="D546">
        <v>1</v>
      </c>
      <c r="E546" t="s">
        <v>439</v>
      </c>
      <c r="F546" t="s">
        <v>480</v>
      </c>
      <c r="G546" t="s">
        <v>439</v>
      </c>
      <c r="H546">
        <v>85</v>
      </c>
      <c r="I546" t="s">
        <v>444</v>
      </c>
      <c r="J546" t="s">
        <v>675</v>
      </c>
      <c r="K546" t="s">
        <v>18</v>
      </c>
      <c r="L546" s="118" t="s">
        <v>676</v>
      </c>
      <c r="M546" t="s">
        <v>1</v>
      </c>
      <c r="N546" s="118" t="s">
        <v>674</v>
      </c>
      <c r="O546" t="s">
        <v>443</v>
      </c>
      <c r="P546">
        <v>2</v>
      </c>
      <c r="Q546" t="s">
        <v>439</v>
      </c>
      <c r="R546" t="s">
        <v>190</v>
      </c>
      <c r="S546" t="s">
        <v>444</v>
      </c>
      <c r="T546" t="s">
        <v>669</v>
      </c>
      <c r="U546">
        <v>85</v>
      </c>
      <c r="V546" t="s">
        <v>670</v>
      </c>
      <c r="W546" t="s">
        <v>448</v>
      </c>
      <c r="X546" t="s">
        <v>671</v>
      </c>
      <c r="Y546">
        <v>85</v>
      </c>
      <c r="Z546" t="s">
        <v>670</v>
      </c>
      <c r="AA546" t="s">
        <v>443</v>
      </c>
      <c r="AB546">
        <v>2</v>
      </c>
      <c r="AC546" t="s">
        <v>439</v>
      </c>
      <c r="AD546" s="92">
        <v>190</v>
      </c>
      <c r="AE546" t="s">
        <v>437</v>
      </c>
    </row>
    <row r="547" spans="1:31" x14ac:dyDescent="0.25">
      <c r="A547" t="s">
        <v>668</v>
      </c>
      <c r="B547">
        <v>549</v>
      </c>
      <c r="C547" t="s">
        <v>443</v>
      </c>
      <c r="D547">
        <v>1</v>
      </c>
      <c r="E547" t="s">
        <v>439</v>
      </c>
      <c r="F547" t="s">
        <v>480</v>
      </c>
      <c r="G547" t="s">
        <v>439</v>
      </c>
      <c r="H547">
        <v>85</v>
      </c>
      <c r="I547" t="s">
        <v>444</v>
      </c>
      <c r="J547" t="s">
        <v>675</v>
      </c>
      <c r="K547" t="s">
        <v>2</v>
      </c>
      <c r="L547" s="118" t="s">
        <v>676</v>
      </c>
      <c r="M547" t="s">
        <v>1</v>
      </c>
      <c r="N547" s="118" t="s">
        <v>674</v>
      </c>
      <c r="O547" t="s">
        <v>443</v>
      </c>
      <c r="P547">
        <v>2</v>
      </c>
      <c r="Q547" t="s">
        <v>439</v>
      </c>
      <c r="R547" t="s">
        <v>190</v>
      </c>
      <c r="S547" t="s">
        <v>444</v>
      </c>
      <c r="T547" t="s">
        <v>669</v>
      </c>
      <c r="U547">
        <v>85</v>
      </c>
      <c r="V547" t="s">
        <v>670</v>
      </c>
      <c r="W547" t="s">
        <v>448</v>
      </c>
      <c r="X547" t="s">
        <v>671</v>
      </c>
      <c r="Y547">
        <v>85</v>
      </c>
      <c r="Z547" t="s">
        <v>670</v>
      </c>
      <c r="AA547" t="s">
        <v>443</v>
      </c>
      <c r="AB547">
        <v>8</v>
      </c>
      <c r="AC547" t="s">
        <v>439</v>
      </c>
      <c r="AD547" s="92">
        <v>370</v>
      </c>
      <c r="AE547" t="s">
        <v>437</v>
      </c>
    </row>
    <row r="548" spans="1:31" x14ac:dyDescent="0.25">
      <c r="A548" t="s">
        <v>668</v>
      </c>
      <c r="B548">
        <v>550</v>
      </c>
      <c r="C548" t="s">
        <v>443</v>
      </c>
      <c r="D548">
        <v>1</v>
      </c>
      <c r="E548" t="s">
        <v>439</v>
      </c>
      <c r="F548" t="s">
        <v>480</v>
      </c>
      <c r="G548" t="s">
        <v>439</v>
      </c>
      <c r="H548">
        <v>85</v>
      </c>
      <c r="I548" t="s">
        <v>444</v>
      </c>
      <c r="J548" t="s">
        <v>675</v>
      </c>
      <c r="K548" t="s">
        <v>23</v>
      </c>
      <c r="L548" s="118" t="s">
        <v>676</v>
      </c>
      <c r="M548" t="s">
        <v>1</v>
      </c>
      <c r="N548" s="118" t="s">
        <v>674</v>
      </c>
      <c r="O548" t="s">
        <v>443</v>
      </c>
      <c r="P548">
        <v>2</v>
      </c>
      <c r="Q548" t="s">
        <v>439</v>
      </c>
      <c r="R548" t="s">
        <v>190</v>
      </c>
      <c r="S548" t="s">
        <v>444</v>
      </c>
      <c r="T548" t="s">
        <v>669</v>
      </c>
      <c r="U548">
        <v>85</v>
      </c>
      <c r="V548" t="s">
        <v>670</v>
      </c>
      <c r="W548" t="s">
        <v>448</v>
      </c>
      <c r="X548" t="s">
        <v>671</v>
      </c>
      <c r="Y548">
        <v>85</v>
      </c>
      <c r="Z548" t="s">
        <v>670</v>
      </c>
      <c r="AA548" t="s">
        <v>443</v>
      </c>
      <c r="AB548">
        <v>2</v>
      </c>
      <c r="AC548" t="s">
        <v>439</v>
      </c>
      <c r="AD548" s="92">
        <v>690</v>
      </c>
      <c r="AE548" t="s">
        <v>437</v>
      </c>
    </row>
    <row r="549" spans="1:31" x14ac:dyDescent="0.25">
      <c r="A549" t="s">
        <v>668</v>
      </c>
      <c r="B549">
        <v>551</v>
      </c>
      <c r="C549" t="s">
        <v>443</v>
      </c>
      <c r="D549">
        <v>1</v>
      </c>
      <c r="E549" t="s">
        <v>439</v>
      </c>
      <c r="F549" t="s">
        <v>480</v>
      </c>
      <c r="G549" t="s">
        <v>439</v>
      </c>
      <c r="H549">
        <v>85</v>
      </c>
      <c r="I549" t="s">
        <v>444</v>
      </c>
      <c r="J549" t="s">
        <v>675</v>
      </c>
      <c r="K549" t="s">
        <v>681</v>
      </c>
      <c r="L549" s="118" t="s">
        <v>676</v>
      </c>
      <c r="M549" t="s">
        <v>1</v>
      </c>
      <c r="N549" s="118" t="s">
        <v>674</v>
      </c>
      <c r="O549" t="s">
        <v>443</v>
      </c>
      <c r="P549">
        <v>2</v>
      </c>
      <c r="Q549" t="s">
        <v>439</v>
      </c>
      <c r="R549" t="s">
        <v>190</v>
      </c>
      <c r="S549" t="s">
        <v>444</v>
      </c>
      <c r="T549" t="s">
        <v>669</v>
      </c>
      <c r="U549">
        <v>85</v>
      </c>
      <c r="V549" t="s">
        <v>670</v>
      </c>
      <c r="W549" t="s">
        <v>448</v>
      </c>
      <c r="X549" t="s">
        <v>671</v>
      </c>
      <c r="Y549">
        <v>85</v>
      </c>
      <c r="Z549" t="s">
        <v>670</v>
      </c>
      <c r="AA549" t="s">
        <v>443</v>
      </c>
      <c r="AB549">
        <v>5</v>
      </c>
      <c r="AC549" t="s">
        <v>439</v>
      </c>
      <c r="AD549" s="92">
        <v>750</v>
      </c>
      <c r="AE549" t="s">
        <v>437</v>
      </c>
    </row>
    <row r="550" spans="1:31" x14ac:dyDescent="0.25">
      <c r="A550" t="s">
        <v>668</v>
      </c>
      <c r="B550">
        <v>552</v>
      </c>
      <c r="C550" t="s">
        <v>443</v>
      </c>
      <c r="D550">
        <v>1</v>
      </c>
      <c r="E550" t="s">
        <v>439</v>
      </c>
      <c r="F550" t="s">
        <v>480</v>
      </c>
      <c r="G550" t="s">
        <v>439</v>
      </c>
      <c r="H550">
        <v>85</v>
      </c>
      <c r="I550" t="s">
        <v>444</v>
      </c>
      <c r="J550" t="s">
        <v>675</v>
      </c>
      <c r="K550" t="s">
        <v>19</v>
      </c>
      <c r="L550" s="118" t="s">
        <v>676</v>
      </c>
      <c r="M550" t="s">
        <v>1</v>
      </c>
      <c r="N550" s="118" t="s">
        <v>674</v>
      </c>
      <c r="O550" t="s">
        <v>443</v>
      </c>
      <c r="P550">
        <v>2</v>
      </c>
      <c r="Q550" t="s">
        <v>439</v>
      </c>
      <c r="R550" t="s">
        <v>190</v>
      </c>
      <c r="S550" t="s">
        <v>444</v>
      </c>
      <c r="T550" t="s">
        <v>669</v>
      </c>
      <c r="U550">
        <v>85</v>
      </c>
      <c r="V550" t="s">
        <v>670</v>
      </c>
      <c r="W550" t="s">
        <v>448</v>
      </c>
      <c r="X550" t="s">
        <v>671</v>
      </c>
      <c r="Y550">
        <v>85</v>
      </c>
      <c r="Z550" t="s">
        <v>670</v>
      </c>
      <c r="AA550" t="s">
        <v>443</v>
      </c>
      <c r="AB550">
        <v>1</v>
      </c>
      <c r="AC550" t="s">
        <v>439</v>
      </c>
      <c r="AD550" s="92">
        <v>530</v>
      </c>
      <c r="AE550" t="s">
        <v>437</v>
      </c>
    </row>
    <row r="551" spans="1:31" x14ac:dyDescent="0.25">
      <c r="A551" t="s">
        <v>668</v>
      </c>
      <c r="B551">
        <v>553</v>
      </c>
      <c r="C551" t="s">
        <v>443</v>
      </c>
      <c r="D551">
        <v>1</v>
      </c>
      <c r="E551" t="s">
        <v>439</v>
      </c>
      <c r="F551" t="s">
        <v>480</v>
      </c>
      <c r="G551" t="s">
        <v>439</v>
      </c>
      <c r="H551">
        <v>85</v>
      </c>
      <c r="I551" t="s">
        <v>444</v>
      </c>
      <c r="J551" t="s">
        <v>675</v>
      </c>
      <c r="K551" t="s">
        <v>21</v>
      </c>
      <c r="L551" s="118" t="s">
        <v>676</v>
      </c>
      <c r="M551" t="s">
        <v>1</v>
      </c>
      <c r="N551" s="118" t="s">
        <v>674</v>
      </c>
      <c r="O551" t="s">
        <v>443</v>
      </c>
      <c r="P551">
        <v>2</v>
      </c>
      <c r="Q551" t="s">
        <v>439</v>
      </c>
      <c r="R551" t="s">
        <v>190</v>
      </c>
      <c r="S551" t="s">
        <v>444</v>
      </c>
      <c r="T551" t="s">
        <v>669</v>
      </c>
      <c r="U551">
        <v>85</v>
      </c>
      <c r="V551" t="s">
        <v>670</v>
      </c>
      <c r="W551" t="s">
        <v>448</v>
      </c>
      <c r="X551" t="s">
        <v>671</v>
      </c>
      <c r="Y551">
        <v>85</v>
      </c>
      <c r="Z551" t="s">
        <v>670</v>
      </c>
      <c r="AA551" t="s">
        <v>443</v>
      </c>
      <c r="AB551">
        <v>3</v>
      </c>
      <c r="AC551" t="s">
        <v>439</v>
      </c>
      <c r="AD551" s="92">
        <v>310</v>
      </c>
      <c r="AE551" t="s">
        <v>437</v>
      </c>
    </row>
    <row r="552" spans="1:31" x14ac:dyDescent="0.25">
      <c r="A552" t="s">
        <v>668</v>
      </c>
      <c r="B552">
        <v>554</v>
      </c>
      <c r="C552" t="s">
        <v>443</v>
      </c>
      <c r="D552">
        <v>1</v>
      </c>
      <c r="E552" t="s">
        <v>439</v>
      </c>
      <c r="F552" t="s">
        <v>480</v>
      </c>
      <c r="G552" t="s">
        <v>439</v>
      </c>
      <c r="H552">
        <v>86</v>
      </c>
      <c r="I552" t="s">
        <v>444</v>
      </c>
      <c r="J552" t="s">
        <v>675</v>
      </c>
      <c r="K552" t="s">
        <v>18</v>
      </c>
      <c r="L552" s="118" t="s">
        <v>676</v>
      </c>
      <c r="M552" t="s">
        <v>2</v>
      </c>
      <c r="N552" s="118" t="s">
        <v>674</v>
      </c>
      <c r="O552" t="s">
        <v>443</v>
      </c>
      <c r="P552">
        <v>2</v>
      </c>
      <c r="Q552" t="s">
        <v>439</v>
      </c>
      <c r="R552" t="s">
        <v>190</v>
      </c>
      <c r="S552" t="s">
        <v>444</v>
      </c>
      <c r="T552" t="s">
        <v>669</v>
      </c>
      <c r="U552">
        <v>86</v>
      </c>
      <c r="V552" t="s">
        <v>670</v>
      </c>
      <c r="W552" t="s">
        <v>448</v>
      </c>
      <c r="X552" t="s">
        <v>671</v>
      </c>
      <c r="Y552">
        <v>86</v>
      </c>
      <c r="Z552" t="s">
        <v>670</v>
      </c>
      <c r="AA552" t="s">
        <v>443</v>
      </c>
      <c r="AB552">
        <v>2</v>
      </c>
      <c r="AC552" t="s">
        <v>439</v>
      </c>
      <c r="AD552" s="92">
        <v>260</v>
      </c>
      <c r="AE552" t="s">
        <v>437</v>
      </c>
    </row>
    <row r="553" spans="1:31" x14ac:dyDescent="0.25">
      <c r="A553" t="s">
        <v>668</v>
      </c>
      <c r="B553">
        <v>555</v>
      </c>
      <c r="C553" t="s">
        <v>443</v>
      </c>
      <c r="D553">
        <v>1</v>
      </c>
      <c r="E553" t="s">
        <v>439</v>
      </c>
      <c r="F553" t="s">
        <v>480</v>
      </c>
      <c r="G553" t="s">
        <v>439</v>
      </c>
      <c r="H553">
        <v>86</v>
      </c>
      <c r="I553" t="s">
        <v>444</v>
      </c>
      <c r="J553" t="s">
        <v>675</v>
      </c>
      <c r="K553" t="s">
        <v>1</v>
      </c>
      <c r="L553" s="118" t="s">
        <v>676</v>
      </c>
      <c r="M553" t="s">
        <v>2</v>
      </c>
      <c r="N553" s="118" t="s">
        <v>674</v>
      </c>
      <c r="O553" t="s">
        <v>443</v>
      </c>
      <c r="P553">
        <v>2</v>
      </c>
      <c r="Q553" t="s">
        <v>439</v>
      </c>
      <c r="R553" t="s">
        <v>190</v>
      </c>
      <c r="S553" t="s">
        <v>444</v>
      </c>
      <c r="T553" t="s">
        <v>669</v>
      </c>
      <c r="U553">
        <v>86</v>
      </c>
      <c r="V553" t="s">
        <v>670</v>
      </c>
      <c r="W553" t="s">
        <v>448</v>
      </c>
      <c r="X553" t="s">
        <v>671</v>
      </c>
      <c r="Y553">
        <v>86</v>
      </c>
      <c r="Z553" t="s">
        <v>670</v>
      </c>
      <c r="AA553" t="s">
        <v>443</v>
      </c>
      <c r="AB553">
        <v>5</v>
      </c>
      <c r="AC553" t="s">
        <v>439</v>
      </c>
      <c r="AD553" s="92">
        <v>378</v>
      </c>
      <c r="AE553" t="s">
        <v>437</v>
      </c>
    </row>
    <row r="554" spans="1:31" x14ac:dyDescent="0.25">
      <c r="A554" t="s">
        <v>668</v>
      </c>
      <c r="B554">
        <v>556</v>
      </c>
      <c r="C554" t="s">
        <v>443</v>
      </c>
      <c r="D554">
        <v>1</v>
      </c>
      <c r="E554" t="s">
        <v>439</v>
      </c>
      <c r="F554" t="s">
        <v>480</v>
      </c>
      <c r="G554" t="s">
        <v>439</v>
      </c>
      <c r="H554">
        <v>86</v>
      </c>
      <c r="I554" t="s">
        <v>444</v>
      </c>
      <c r="J554" t="s">
        <v>675</v>
      </c>
      <c r="K554" t="s">
        <v>681</v>
      </c>
      <c r="L554" s="118" t="s">
        <v>676</v>
      </c>
      <c r="M554" t="s">
        <v>2</v>
      </c>
      <c r="N554" s="118" t="s">
        <v>674</v>
      </c>
      <c r="O554" t="s">
        <v>443</v>
      </c>
      <c r="P554">
        <v>2</v>
      </c>
      <c r="Q554" t="s">
        <v>439</v>
      </c>
      <c r="R554" t="s">
        <v>190</v>
      </c>
      <c r="S554" t="s">
        <v>444</v>
      </c>
      <c r="T554" t="s">
        <v>669</v>
      </c>
      <c r="U554">
        <v>86</v>
      </c>
      <c r="V554" t="s">
        <v>670</v>
      </c>
      <c r="W554" t="s">
        <v>448</v>
      </c>
      <c r="X554" t="s">
        <v>671</v>
      </c>
      <c r="Y554">
        <v>86</v>
      </c>
      <c r="Z554" t="s">
        <v>670</v>
      </c>
      <c r="AA554" t="s">
        <v>443</v>
      </c>
      <c r="AB554">
        <v>3</v>
      </c>
      <c r="AC554" t="s">
        <v>439</v>
      </c>
      <c r="AD554" s="92">
        <v>750</v>
      </c>
      <c r="AE554" t="s">
        <v>437</v>
      </c>
    </row>
    <row r="555" spans="1:31" x14ac:dyDescent="0.25">
      <c r="A555" t="s">
        <v>668</v>
      </c>
      <c r="B555">
        <v>557</v>
      </c>
      <c r="C555" t="s">
        <v>443</v>
      </c>
      <c r="D555">
        <v>1</v>
      </c>
      <c r="E555" t="s">
        <v>439</v>
      </c>
      <c r="F555" t="s">
        <v>480</v>
      </c>
      <c r="G555" t="s">
        <v>439</v>
      </c>
      <c r="H555">
        <v>86</v>
      </c>
      <c r="I555" t="s">
        <v>444</v>
      </c>
      <c r="J555" t="s">
        <v>675</v>
      </c>
      <c r="K555" t="s">
        <v>694</v>
      </c>
      <c r="L555" s="118" t="s">
        <v>676</v>
      </c>
      <c r="M555" t="s">
        <v>2</v>
      </c>
      <c r="N555" s="118" t="s">
        <v>674</v>
      </c>
      <c r="O555" t="s">
        <v>443</v>
      </c>
      <c r="P555">
        <v>2</v>
      </c>
      <c r="Q555" t="s">
        <v>439</v>
      </c>
      <c r="R555" t="s">
        <v>190</v>
      </c>
      <c r="S555" t="s">
        <v>444</v>
      </c>
      <c r="T555" t="s">
        <v>669</v>
      </c>
      <c r="U555">
        <v>86</v>
      </c>
      <c r="V555" t="s">
        <v>670</v>
      </c>
      <c r="W555" t="s">
        <v>448</v>
      </c>
      <c r="X555" t="s">
        <v>671</v>
      </c>
      <c r="Y555">
        <v>86</v>
      </c>
      <c r="Z555" t="s">
        <v>670</v>
      </c>
      <c r="AA555" t="s">
        <v>443</v>
      </c>
      <c r="AB555">
        <v>6</v>
      </c>
      <c r="AC555" t="s">
        <v>439</v>
      </c>
      <c r="AD555" s="92">
        <v>320</v>
      </c>
      <c r="AE555" t="s">
        <v>437</v>
      </c>
    </row>
    <row r="556" spans="1:31" x14ac:dyDescent="0.25">
      <c r="A556" t="s">
        <v>668</v>
      </c>
      <c r="B556">
        <v>558</v>
      </c>
      <c r="C556" t="s">
        <v>443</v>
      </c>
      <c r="D556">
        <v>1</v>
      </c>
      <c r="E556" t="s">
        <v>439</v>
      </c>
      <c r="F556" t="s">
        <v>480</v>
      </c>
      <c r="G556" t="s">
        <v>439</v>
      </c>
      <c r="H556">
        <v>86</v>
      </c>
      <c r="I556" t="s">
        <v>444</v>
      </c>
      <c r="J556" t="s">
        <v>675</v>
      </c>
      <c r="K556" t="s">
        <v>21</v>
      </c>
      <c r="L556" s="118" t="s">
        <v>676</v>
      </c>
      <c r="M556" t="s">
        <v>2</v>
      </c>
      <c r="N556" s="118" t="s">
        <v>674</v>
      </c>
      <c r="O556" t="s">
        <v>443</v>
      </c>
      <c r="P556">
        <v>2</v>
      </c>
      <c r="Q556" t="s">
        <v>439</v>
      </c>
      <c r="R556" t="s">
        <v>190</v>
      </c>
      <c r="S556" t="s">
        <v>444</v>
      </c>
      <c r="T556" t="s">
        <v>669</v>
      </c>
      <c r="U556">
        <v>86</v>
      </c>
      <c r="V556" t="s">
        <v>670</v>
      </c>
      <c r="W556" t="s">
        <v>448</v>
      </c>
      <c r="X556" t="s">
        <v>671</v>
      </c>
      <c r="Y556">
        <v>86</v>
      </c>
      <c r="Z556" t="s">
        <v>670</v>
      </c>
      <c r="AA556" t="s">
        <v>443</v>
      </c>
      <c r="AB556">
        <v>1</v>
      </c>
      <c r="AC556" t="s">
        <v>439</v>
      </c>
      <c r="AD556" s="92">
        <v>450</v>
      </c>
      <c r="AE556" t="s">
        <v>437</v>
      </c>
    </row>
    <row r="557" spans="1:31" x14ac:dyDescent="0.25">
      <c r="A557" t="s">
        <v>668</v>
      </c>
      <c r="B557">
        <v>559</v>
      </c>
      <c r="C557" t="s">
        <v>443</v>
      </c>
      <c r="D557">
        <v>1</v>
      </c>
      <c r="E557" t="s">
        <v>439</v>
      </c>
      <c r="F557" t="s">
        <v>480</v>
      </c>
      <c r="G557" t="s">
        <v>439</v>
      </c>
      <c r="H557">
        <v>87</v>
      </c>
      <c r="I557" t="s">
        <v>444</v>
      </c>
      <c r="J557" t="s">
        <v>675</v>
      </c>
      <c r="K557" t="s">
        <v>18</v>
      </c>
      <c r="L557" s="118" t="s">
        <v>676</v>
      </c>
      <c r="M557" t="s">
        <v>2</v>
      </c>
      <c r="N557" s="118" t="s">
        <v>674</v>
      </c>
      <c r="O557" t="s">
        <v>443</v>
      </c>
      <c r="P557">
        <v>2</v>
      </c>
      <c r="Q557" t="s">
        <v>439</v>
      </c>
      <c r="R557" t="s">
        <v>190</v>
      </c>
      <c r="S557" t="s">
        <v>444</v>
      </c>
      <c r="T557" t="s">
        <v>669</v>
      </c>
      <c r="U557">
        <v>87</v>
      </c>
      <c r="V557" t="s">
        <v>670</v>
      </c>
      <c r="W557" t="s">
        <v>448</v>
      </c>
      <c r="X557" t="s">
        <v>671</v>
      </c>
      <c r="Y557">
        <v>87</v>
      </c>
      <c r="Z557" t="s">
        <v>670</v>
      </c>
      <c r="AA557" t="s">
        <v>443</v>
      </c>
      <c r="AB557">
        <v>2</v>
      </c>
      <c r="AC557" t="s">
        <v>439</v>
      </c>
      <c r="AD557" s="92">
        <v>260</v>
      </c>
      <c r="AE557" t="s">
        <v>437</v>
      </c>
    </row>
    <row r="558" spans="1:31" x14ac:dyDescent="0.25">
      <c r="A558" t="s">
        <v>668</v>
      </c>
      <c r="B558">
        <v>560</v>
      </c>
      <c r="C558" t="s">
        <v>443</v>
      </c>
      <c r="D558">
        <v>1</v>
      </c>
      <c r="E558" t="s">
        <v>439</v>
      </c>
      <c r="F558" t="s">
        <v>480</v>
      </c>
      <c r="G558" t="s">
        <v>439</v>
      </c>
      <c r="H558">
        <v>87</v>
      </c>
      <c r="I558" t="s">
        <v>444</v>
      </c>
      <c r="J558" t="s">
        <v>675</v>
      </c>
      <c r="K558" t="s">
        <v>1</v>
      </c>
      <c r="L558" s="118" t="s">
        <v>676</v>
      </c>
      <c r="M558" t="s">
        <v>2</v>
      </c>
      <c r="N558" s="118" t="s">
        <v>674</v>
      </c>
      <c r="O558" t="s">
        <v>443</v>
      </c>
      <c r="P558">
        <v>2</v>
      </c>
      <c r="Q558" t="s">
        <v>439</v>
      </c>
      <c r="R558" t="s">
        <v>190</v>
      </c>
      <c r="S558" t="s">
        <v>444</v>
      </c>
      <c r="T558" t="s">
        <v>669</v>
      </c>
      <c r="U558">
        <v>87</v>
      </c>
      <c r="V558" t="s">
        <v>670</v>
      </c>
      <c r="W558" t="s">
        <v>448</v>
      </c>
      <c r="X558" t="s">
        <v>671</v>
      </c>
      <c r="Y558">
        <v>87</v>
      </c>
      <c r="Z558" t="s">
        <v>670</v>
      </c>
      <c r="AA558" t="s">
        <v>443</v>
      </c>
      <c r="AB558">
        <v>5</v>
      </c>
      <c r="AC558" t="s">
        <v>439</v>
      </c>
      <c r="AD558" s="92">
        <v>378</v>
      </c>
      <c r="AE558" t="s">
        <v>437</v>
      </c>
    </row>
    <row r="559" spans="1:31" x14ac:dyDescent="0.25">
      <c r="A559" t="s">
        <v>668</v>
      </c>
      <c r="B559">
        <v>561</v>
      </c>
      <c r="C559" t="s">
        <v>443</v>
      </c>
      <c r="D559">
        <v>1</v>
      </c>
      <c r="E559" t="s">
        <v>439</v>
      </c>
      <c r="F559" t="s">
        <v>480</v>
      </c>
      <c r="G559" t="s">
        <v>439</v>
      </c>
      <c r="H559">
        <v>87</v>
      </c>
      <c r="I559" t="s">
        <v>444</v>
      </c>
      <c r="J559" t="s">
        <v>675</v>
      </c>
      <c r="K559" t="s">
        <v>681</v>
      </c>
      <c r="L559" s="118" t="s">
        <v>676</v>
      </c>
      <c r="M559" t="s">
        <v>2</v>
      </c>
      <c r="N559" s="118" t="s">
        <v>674</v>
      </c>
      <c r="O559" t="s">
        <v>443</v>
      </c>
      <c r="P559">
        <v>2</v>
      </c>
      <c r="Q559" t="s">
        <v>439</v>
      </c>
      <c r="R559" t="s">
        <v>190</v>
      </c>
      <c r="S559" t="s">
        <v>444</v>
      </c>
      <c r="T559" t="s">
        <v>669</v>
      </c>
      <c r="U559">
        <v>87</v>
      </c>
      <c r="V559" t="s">
        <v>670</v>
      </c>
      <c r="W559" t="s">
        <v>448</v>
      </c>
      <c r="X559" t="s">
        <v>671</v>
      </c>
      <c r="Y559">
        <v>87</v>
      </c>
      <c r="Z559" t="s">
        <v>670</v>
      </c>
      <c r="AA559" t="s">
        <v>443</v>
      </c>
      <c r="AB559">
        <v>3</v>
      </c>
      <c r="AC559" t="s">
        <v>439</v>
      </c>
      <c r="AD559" s="92">
        <v>750</v>
      </c>
      <c r="AE559" t="s">
        <v>437</v>
      </c>
    </row>
    <row r="560" spans="1:31" x14ac:dyDescent="0.25">
      <c r="A560" t="s">
        <v>668</v>
      </c>
      <c r="B560">
        <v>562</v>
      </c>
      <c r="C560" t="s">
        <v>443</v>
      </c>
      <c r="D560">
        <v>1</v>
      </c>
      <c r="E560" t="s">
        <v>439</v>
      </c>
      <c r="F560" t="s">
        <v>480</v>
      </c>
      <c r="G560" t="s">
        <v>439</v>
      </c>
      <c r="H560">
        <v>87</v>
      </c>
      <c r="I560" t="s">
        <v>444</v>
      </c>
      <c r="J560" t="s">
        <v>675</v>
      </c>
      <c r="K560" t="s">
        <v>694</v>
      </c>
      <c r="L560" s="118" t="s">
        <v>676</v>
      </c>
      <c r="M560" t="s">
        <v>2</v>
      </c>
      <c r="N560" s="118" t="s">
        <v>674</v>
      </c>
      <c r="O560" t="s">
        <v>443</v>
      </c>
      <c r="P560">
        <v>2</v>
      </c>
      <c r="Q560" t="s">
        <v>439</v>
      </c>
      <c r="R560" t="s">
        <v>190</v>
      </c>
      <c r="S560" t="s">
        <v>444</v>
      </c>
      <c r="T560" t="s">
        <v>669</v>
      </c>
      <c r="U560">
        <v>87</v>
      </c>
      <c r="V560" t="s">
        <v>670</v>
      </c>
      <c r="W560" t="s">
        <v>448</v>
      </c>
      <c r="X560" t="s">
        <v>671</v>
      </c>
      <c r="Y560">
        <v>87</v>
      </c>
      <c r="Z560" t="s">
        <v>670</v>
      </c>
      <c r="AA560" t="s">
        <v>443</v>
      </c>
      <c r="AB560">
        <v>6</v>
      </c>
      <c r="AC560" t="s">
        <v>439</v>
      </c>
      <c r="AD560" s="92">
        <v>320</v>
      </c>
      <c r="AE560" t="s">
        <v>437</v>
      </c>
    </row>
    <row r="561" spans="1:31" x14ac:dyDescent="0.25">
      <c r="A561" t="s">
        <v>668</v>
      </c>
      <c r="B561">
        <v>563</v>
      </c>
      <c r="C561" t="s">
        <v>443</v>
      </c>
      <c r="D561">
        <v>1</v>
      </c>
      <c r="E561" t="s">
        <v>439</v>
      </c>
      <c r="F561" t="s">
        <v>480</v>
      </c>
      <c r="G561" t="s">
        <v>439</v>
      </c>
      <c r="H561">
        <v>87</v>
      </c>
      <c r="I561" t="s">
        <v>444</v>
      </c>
      <c r="J561" t="s">
        <v>675</v>
      </c>
      <c r="K561" t="s">
        <v>21</v>
      </c>
      <c r="L561" s="118" t="s">
        <v>676</v>
      </c>
      <c r="M561" t="s">
        <v>2</v>
      </c>
      <c r="N561" s="118" t="s">
        <v>674</v>
      </c>
      <c r="O561" t="s">
        <v>443</v>
      </c>
      <c r="P561">
        <v>2</v>
      </c>
      <c r="Q561" t="s">
        <v>439</v>
      </c>
      <c r="R561" t="s">
        <v>190</v>
      </c>
      <c r="S561" t="s">
        <v>444</v>
      </c>
      <c r="T561" t="s">
        <v>669</v>
      </c>
      <c r="U561">
        <v>87</v>
      </c>
      <c r="V561" t="s">
        <v>670</v>
      </c>
      <c r="W561" t="s">
        <v>448</v>
      </c>
      <c r="X561" t="s">
        <v>671</v>
      </c>
      <c r="Y561">
        <v>87</v>
      </c>
      <c r="Z561" t="s">
        <v>670</v>
      </c>
      <c r="AA561" t="s">
        <v>443</v>
      </c>
      <c r="AB561">
        <v>1</v>
      </c>
      <c r="AC561" t="s">
        <v>439</v>
      </c>
      <c r="AD561" s="92">
        <v>450</v>
      </c>
      <c r="AE561" t="s">
        <v>437</v>
      </c>
    </row>
    <row r="562" spans="1:31" x14ac:dyDescent="0.25">
      <c r="A562" t="s">
        <v>668</v>
      </c>
      <c r="B562">
        <v>564</v>
      </c>
      <c r="C562" t="s">
        <v>443</v>
      </c>
      <c r="D562">
        <v>1</v>
      </c>
      <c r="E562" t="s">
        <v>439</v>
      </c>
      <c r="F562" t="s">
        <v>481</v>
      </c>
      <c r="G562" t="s">
        <v>439</v>
      </c>
      <c r="H562">
        <v>88</v>
      </c>
      <c r="I562" t="s">
        <v>444</v>
      </c>
      <c r="J562" t="s">
        <v>675</v>
      </c>
      <c r="K562" t="s">
        <v>20</v>
      </c>
      <c r="L562" s="118" t="s">
        <v>676</v>
      </c>
      <c r="M562" t="s">
        <v>695</v>
      </c>
      <c r="N562" s="118" t="s">
        <v>674</v>
      </c>
      <c r="O562" t="s">
        <v>443</v>
      </c>
      <c r="P562">
        <v>2</v>
      </c>
      <c r="Q562" t="s">
        <v>439</v>
      </c>
      <c r="R562" t="s">
        <v>190</v>
      </c>
      <c r="S562" t="s">
        <v>444</v>
      </c>
      <c r="T562" t="s">
        <v>669</v>
      </c>
      <c r="U562">
        <v>88</v>
      </c>
      <c r="V562" t="s">
        <v>670</v>
      </c>
      <c r="W562" t="s">
        <v>448</v>
      </c>
      <c r="X562" t="s">
        <v>671</v>
      </c>
      <c r="Y562">
        <v>88</v>
      </c>
      <c r="Z562" t="s">
        <v>670</v>
      </c>
      <c r="AA562" t="s">
        <v>443</v>
      </c>
      <c r="AB562">
        <v>1</v>
      </c>
      <c r="AC562" t="s">
        <v>439</v>
      </c>
      <c r="AD562" s="92">
        <v>335</v>
      </c>
      <c r="AE562" t="s">
        <v>437</v>
      </c>
    </row>
    <row r="563" spans="1:31" x14ac:dyDescent="0.25">
      <c r="A563" t="s">
        <v>668</v>
      </c>
      <c r="B563">
        <v>565</v>
      </c>
      <c r="C563" t="s">
        <v>443</v>
      </c>
      <c r="D563">
        <v>1</v>
      </c>
      <c r="E563" t="s">
        <v>439</v>
      </c>
      <c r="F563" t="s">
        <v>481</v>
      </c>
      <c r="G563" t="s">
        <v>439</v>
      </c>
      <c r="H563">
        <v>88</v>
      </c>
      <c r="I563" t="s">
        <v>444</v>
      </c>
      <c r="J563" t="s">
        <v>675</v>
      </c>
      <c r="K563" t="s">
        <v>681</v>
      </c>
      <c r="L563" s="118" t="s">
        <v>676</v>
      </c>
      <c r="M563" t="s">
        <v>695</v>
      </c>
      <c r="N563" s="118" t="s">
        <v>674</v>
      </c>
      <c r="O563" t="s">
        <v>443</v>
      </c>
      <c r="P563">
        <v>2</v>
      </c>
      <c r="Q563" t="s">
        <v>439</v>
      </c>
      <c r="R563" t="s">
        <v>190</v>
      </c>
      <c r="S563" t="s">
        <v>444</v>
      </c>
      <c r="T563" t="s">
        <v>669</v>
      </c>
      <c r="U563">
        <v>88</v>
      </c>
      <c r="V563" t="s">
        <v>670</v>
      </c>
      <c r="W563" t="s">
        <v>448</v>
      </c>
      <c r="X563" t="s">
        <v>671</v>
      </c>
      <c r="Y563">
        <v>88</v>
      </c>
      <c r="Z563" t="s">
        <v>670</v>
      </c>
      <c r="AA563" t="s">
        <v>443</v>
      </c>
      <c r="AB563">
        <v>1</v>
      </c>
      <c r="AC563" t="s">
        <v>439</v>
      </c>
      <c r="AD563" s="92">
        <v>660</v>
      </c>
      <c r="AE563" t="s">
        <v>437</v>
      </c>
    </row>
    <row r="564" spans="1:31" x14ac:dyDescent="0.25">
      <c r="A564" t="s">
        <v>668</v>
      </c>
      <c r="B564">
        <v>566</v>
      </c>
      <c r="C564" t="s">
        <v>443</v>
      </c>
      <c r="D564">
        <v>1</v>
      </c>
      <c r="E564" t="s">
        <v>439</v>
      </c>
      <c r="F564" t="s">
        <v>481</v>
      </c>
      <c r="G564" t="s">
        <v>439</v>
      </c>
      <c r="H564">
        <v>89</v>
      </c>
      <c r="I564" t="s">
        <v>444</v>
      </c>
      <c r="J564" t="s">
        <v>675</v>
      </c>
      <c r="K564" t="s">
        <v>20</v>
      </c>
      <c r="L564" s="118" t="s">
        <v>676</v>
      </c>
      <c r="M564" t="s">
        <v>695</v>
      </c>
      <c r="N564" s="118" t="s">
        <v>674</v>
      </c>
      <c r="O564" t="s">
        <v>443</v>
      </c>
      <c r="P564">
        <v>2</v>
      </c>
      <c r="Q564" t="s">
        <v>439</v>
      </c>
      <c r="R564" t="s">
        <v>190</v>
      </c>
      <c r="S564" t="s">
        <v>444</v>
      </c>
      <c r="T564" t="s">
        <v>669</v>
      </c>
      <c r="U564">
        <v>89</v>
      </c>
      <c r="V564" t="s">
        <v>670</v>
      </c>
      <c r="W564" t="s">
        <v>448</v>
      </c>
      <c r="X564" t="s">
        <v>671</v>
      </c>
      <c r="Y564">
        <v>89</v>
      </c>
      <c r="Z564" t="s">
        <v>670</v>
      </c>
      <c r="AA564" t="s">
        <v>443</v>
      </c>
      <c r="AB564">
        <v>1</v>
      </c>
      <c r="AC564" t="s">
        <v>439</v>
      </c>
      <c r="AD564" s="92">
        <v>335</v>
      </c>
      <c r="AE564" t="s">
        <v>437</v>
      </c>
    </row>
    <row r="565" spans="1:31" x14ac:dyDescent="0.25">
      <c r="A565" t="s">
        <v>668</v>
      </c>
      <c r="B565">
        <v>567</v>
      </c>
      <c r="C565" t="s">
        <v>443</v>
      </c>
      <c r="D565">
        <v>1</v>
      </c>
      <c r="E565" t="s">
        <v>439</v>
      </c>
      <c r="F565" t="s">
        <v>481</v>
      </c>
      <c r="G565" t="s">
        <v>439</v>
      </c>
      <c r="H565">
        <v>89</v>
      </c>
      <c r="I565" t="s">
        <v>444</v>
      </c>
      <c r="J565" t="s">
        <v>675</v>
      </c>
      <c r="K565" t="s">
        <v>681</v>
      </c>
      <c r="L565" s="118" t="s">
        <v>676</v>
      </c>
      <c r="M565" t="s">
        <v>695</v>
      </c>
      <c r="N565" s="118" t="s">
        <v>674</v>
      </c>
      <c r="O565" t="s">
        <v>443</v>
      </c>
      <c r="P565">
        <v>2</v>
      </c>
      <c r="Q565" t="s">
        <v>439</v>
      </c>
      <c r="R565" t="s">
        <v>190</v>
      </c>
      <c r="S565" t="s">
        <v>444</v>
      </c>
      <c r="T565" t="s">
        <v>669</v>
      </c>
      <c r="U565">
        <v>89</v>
      </c>
      <c r="V565" t="s">
        <v>670</v>
      </c>
      <c r="W565" t="s">
        <v>448</v>
      </c>
      <c r="X565" t="s">
        <v>671</v>
      </c>
      <c r="Y565">
        <v>89</v>
      </c>
      <c r="Z565" t="s">
        <v>670</v>
      </c>
      <c r="AA565" t="s">
        <v>443</v>
      </c>
      <c r="AB565">
        <v>1</v>
      </c>
      <c r="AC565" t="s">
        <v>439</v>
      </c>
      <c r="AD565" s="92">
        <v>660</v>
      </c>
      <c r="AE565" t="s">
        <v>437</v>
      </c>
    </row>
    <row r="566" spans="1:31" x14ac:dyDescent="0.25">
      <c r="A566" t="s">
        <v>668</v>
      </c>
      <c r="B566">
        <v>568</v>
      </c>
      <c r="C566" t="s">
        <v>443</v>
      </c>
      <c r="D566">
        <v>1</v>
      </c>
      <c r="E566" t="s">
        <v>439</v>
      </c>
      <c r="F566" t="s">
        <v>481</v>
      </c>
      <c r="G566" t="s">
        <v>439</v>
      </c>
      <c r="H566">
        <v>90</v>
      </c>
      <c r="I566" t="s">
        <v>444</v>
      </c>
      <c r="J566" t="s">
        <v>675</v>
      </c>
      <c r="K566" t="s">
        <v>20</v>
      </c>
      <c r="L566" s="118" t="s">
        <v>676</v>
      </c>
      <c r="M566" t="s">
        <v>695</v>
      </c>
      <c r="N566" s="118" t="s">
        <v>674</v>
      </c>
      <c r="O566" t="s">
        <v>443</v>
      </c>
      <c r="P566">
        <v>2</v>
      </c>
      <c r="Q566" t="s">
        <v>439</v>
      </c>
      <c r="R566" t="s">
        <v>190</v>
      </c>
      <c r="S566" t="s">
        <v>444</v>
      </c>
      <c r="T566" t="s">
        <v>669</v>
      </c>
      <c r="U566">
        <v>90</v>
      </c>
      <c r="V566" t="s">
        <v>670</v>
      </c>
      <c r="W566" t="s">
        <v>448</v>
      </c>
      <c r="X566" t="s">
        <v>671</v>
      </c>
      <c r="Y566">
        <v>90</v>
      </c>
      <c r="Z566" t="s">
        <v>670</v>
      </c>
      <c r="AA566" t="s">
        <v>443</v>
      </c>
      <c r="AB566">
        <v>1</v>
      </c>
      <c r="AC566" t="s">
        <v>439</v>
      </c>
      <c r="AD566" s="92">
        <v>335</v>
      </c>
      <c r="AE566" t="s">
        <v>437</v>
      </c>
    </row>
    <row r="567" spans="1:31" x14ac:dyDescent="0.25">
      <c r="A567" t="s">
        <v>668</v>
      </c>
      <c r="B567">
        <v>569</v>
      </c>
      <c r="C567" t="s">
        <v>443</v>
      </c>
      <c r="D567">
        <v>1</v>
      </c>
      <c r="E567" t="s">
        <v>439</v>
      </c>
      <c r="F567" t="s">
        <v>481</v>
      </c>
      <c r="G567" t="s">
        <v>439</v>
      </c>
      <c r="H567">
        <v>90</v>
      </c>
      <c r="I567" t="s">
        <v>444</v>
      </c>
      <c r="J567" t="s">
        <v>675</v>
      </c>
      <c r="K567" t="s">
        <v>681</v>
      </c>
      <c r="L567" s="118" t="s">
        <v>676</v>
      </c>
      <c r="M567" t="s">
        <v>695</v>
      </c>
      <c r="N567" s="118" t="s">
        <v>674</v>
      </c>
      <c r="O567" t="s">
        <v>443</v>
      </c>
      <c r="P567">
        <v>2</v>
      </c>
      <c r="Q567" t="s">
        <v>439</v>
      </c>
      <c r="R567" t="s">
        <v>190</v>
      </c>
      <c r="S567" t="s">
        <v>444</v>
      </c>
      <c r="T567" t="s">
        <v>669</v>
      </c>
      <c r="U567">
        <v>90</v>
      </c>
      <c r="V567" t="s">
        <v>670</v>
      </c>
      <c r="W567" t="s">
        <v>448</v>
      </c>
      <c r="X567" t="s">
        <v>671</v>
      </c>
      <c r="Y567">
        <v>90</v>
      </c>
      <c r="Z567" t="s">
        <v>670</v>
      </c>
      <c r="AA567" t="s">
        <v>443</v>
      </c>
      <c r="AB567">
        <v>1</v>
      </c>
      <c r="AC567" t="s">
        <v>439</v>
      </c>
      <c r="AD567" s="92">
        <v>660</v>
      </c>
      <c r="AE567" t="s">
        <v>437</v>
      </c>
    </row>
    <row r="568" spans="1:31" x14ac:dyDescent="0.25">
      <c r="A568" t="s">
        <v>668</v>
      </c>
      <c r="B568">
        <v>570</v>
      </c>
      <c r="C568" t="s">
        <v>443</v>
      </c>
      <c r="D568">
        <v>1</v>
      </c>
      <c r="E568" t="s">
        <v>439</v>
      </c>
      <c r="F568" t="s">
        <v>481</v>
      </c>
      <c r="G568" t="s">
        <v>439</v>
      </c>
      <c r="H568">
        <v>91</v>
      </c>
      <c r="I568" t="s">
        <v>444</v>
      </c>
      <c r="J568" t="s">
        <v>675</v>
      </c>
      <c r="K568" t="s">
        <v>20</v>
      </c>
      <c r="L568" s="118" t="s">
        <v>676</v>
      </c>
      <c r="M568" t="s">
        <v>695</v>
      </c>
      <c r="N568" s="118" t="s">
        <v>674</v>
      </c>
      <c r="O568" t="s">
        <v>443</v>
      </c>
      <c r="P568">
        <v>2</v>
      </c>
      <c r="Q568" t="s">
        <v>439</v>
      </c>
      <c r="R568" t="s">
        <v>190</v>
      </c>
      <c r="S568" t="s">
        <v>444</v>
      </c>
      <c r="T568" t="s">
        <v>669</v>
      </c>
      <c r="U568">
        <v>91</v>
      </c>
      <c r="V568" t="s">
        <v>670</v>
      </c>
      <c r="W568" t="s">
        <v>448</v>
      </c>
      <c r="X568" t="s">
        <v>671</v>
      </c>
      <c r="Y568">
        <v>91</v>
      </c>
      <c r="Z568" t="s">
        <v>670</v>
      </c>
      <c r="AA568" t="s">
        <v>443</v>
      </c>
      <c r="AB568">
        <v>1</v>
      </c>
      <c r="AC568" t="s">
        <v>439</v>
      </c>
      <c r="AD568" s="92">
        <v>335</v>
      </c>
      <c r="AE568" t="s">
        <v>437</v>
      </c>
    </row>
    <row r="569" spans="1:31" x14ac:dyDescent="0.25">
      <c r="A569" t="s">
        <v>668</v>
      </c>
      <c r="B569">
        <v>571</v>
      </c>
      <c r="C569" t="s">
        <v>443</v>
      </c>
      <c r="D569">
        <v>1</v>
      </c>
      <c r="E569" t="s">
        <v>439</v>
      </c>
      <c r="F569" t="s">
        <v>481</v>
      </c>
      <c r="G569" t="s">
        <v>439</v>
      </c>
      <c r="H569">
        <v>91</v>
      </c>
      <c r="I569" t="s">
        <v>444</v>
      </c>
      <c r="J569" t="s">
        <v>675</v>
      </c>
      <c r="K569" t="s">
        <v>681</v>
      </c>
      <c r="L569" s="118" t="s">
        <v>676</v>
      </c>
      <c r="M569" t="s">
        <v>695</v>
      </c>
      <c r="N569" s="118" t="s">
        <v>674</v>
      </c>
      <c r="O569" t="s">
        <v>443</v>
      </c>
      <c r="P569">
        <v>2</v>
      </c>
      <c r="Q569" t="s">
        <v>439</v>
      </c>
      <c r="R569" t="s">
        <v>190</v>
      </c>
      <c r="S569" t="s">
        <v>444</v>
      </c>
      <c r="T569" t="s">
        <v>669</v>
      </c>
      <c r="U569">
        <v>91</v>
      </c>
      <c r="V569" t="s">
        <v>670</v>
      </c>
      <c r="W569" t="s">
        <v>448</v>
      </c>
      <c r="X569" t="s">
        <v>671</v>
      </c>
      <c r="Y569">
        <v>91</v>
      </c>
      <c r="Z569" t="s">
        <v>670</v>
      </c>
      <c r="AA569" t="s">
        <v>443</v>
      </c>
      <c r="AB569">
        <v>1</v>
      </c>
      <c r="AC569" t="s">
        <v>439</v>
      </c>
      <c r="AD569" s="92">
        <v>660</v>
      </c>
      <c r="AE569" t="s">
        <v>437</v>
      </c>
    </row>
    <row r="570" spans="1:31" x14ac:dyDescent="0.25">
      <c r="A570" t="s">
        <v>668</v>
      </c>
      <c r="B570">
        <v>572</v>
      </c>
      <c r="C570" t="s">
        <v>443</v>
      </c>
      <c r="D570">
        <v>1</v>
      </c>
      <c r="E570" t="s">
        <v>439</v>
      </c>
      <c r="F570" t="s">
        <v>482</v>
      </c>
      <c r="G570" t="s">
        <v>439</v>
      </c>
      <c r="H570">
        <v>92</v>
      </c>
      <c r="I570" t="s">
        <v>444</v>
      </c>
      <c r="J570" t="s">
        <v>675</v>
      </c>
      <c r="K570" t="s">
        <v>5</v>
      </c>
      <c r="L570" s="118" t="s">
        <v>676</v>
      </c>
      <c r="M570" t="s">
        <v>1</v>
      </c>
      <c r="N570" s="118" t="s">
        <v>674</v>
      </c>
      <c r="O570" t="s">
        <v>443</v>
      </c>
      <c r="P570">
        <v>2</v>
      </c>
      <c r="Q570" t="s">
        <v>439</v>
      </c>
      <c r="R570" t="s">
        <v>190</v>
      </c>
      <c r="S570" t="s">
        <v>444</v>
      </c>
      <c r="T570" t="s">
        <v>669</v>
      </c>
      <c r="U570">
        <v>92</v>
      </c>
      <c r="V570" t="s">
        <v>670</v>
      </c>
      <c r="W570" t="s">
        <v>448</v>
      </c>
      <c r="X570" t="s">
        <v>671</v>
      </c>
      <c r="Y570">
        <v>92</v>
      </c>
      <c r="Z570" t="s">
        <v>670</v>
      </c>
      <c r="AA570" t="s">
        <v>443</v>
      </c>
      <c r="AB570">
        <v>2</v>
      </c>
      <c r="AC570" t="s">
        <v>439</v>
      </c>
      <c r="AD570" s="92">
        <v>395</v>
      </c>
      <c r="AE570" t="s">
        <v>437</v>
      </c>
    </row>
    <row r="571" spans="1:31" x14ac:dyDescent="0.25">
      <c r="A571" t="s">
        <v>668</v>
      </c>
      <c r="B571">
        <v>573</v>
      </c>
      <c r="C571" t="s">
        <v>443</v>
      </c>
      <c r="D571">
        <v>1</v>
      </c>
      <c r="E571" t="s">
        <v>439</v>
      </c>
      <c r="F571" t="s">
        <v>482</v>
      </c>
      <c r="G571" t="s">
        <v>439</v>
      </c>
      <c r="H571">
        <v>92</v>
      </c>
      <c r="I571" t="s">
        <v>444</v>
      </c>
      <c r="J571" t="s">
        <v>675</v>
      </c>
      <c r="K571" t="s">
        <v>3</v>
      </c>
      <c r="L571" s="118" t="s">
        <v>676</v>
      </c>
      <c r="M571" t="s">
        <v>1</v>
      </c>
      <c r="N571" s="118" t="s">
        <v>674</v>
      </c>
      <c r="O571" t="s">
        <v>443</v>
      </c>
      <c r="P571">
        <v>2</v>
      </c>
      <c r="Q571" t="s">
        <v>439</v>
      </c>
      <c r="R571" t="s">
        <v>190</v>
      </c>
      <c r="S571" t="s">
        <v>444</v>
      </c>
      <c r="T571" t="s">
        <v>669</v>
      </c>
      <c r="U571">
        <v>92</v>
      </c>
      <c r="V571" t="s">
        <v>670</v>
      </c>
      <c r="W571" t="s">
        <v>448</v>
      </c>
      <c r="X571" t="s">
        <v>671</v>
      </c>
      <c r="Y571">
        <v>92</v>
      </c>
      <c r="Z571" t="s">
        <v>670</v>
      </c>
      <c r="AA571" t="s">
        <v>443</v>
      </c>
      <c r="AB571">
        <v>4</v>
      </c>
      <c r="AC571" t="s">
        <v>439</v>
      </c>
      <c r="AD571" s="92">
        <v>346.9</v>
      </c>
      <c r="AE571" t="s">
        <v>437</v>
      </c>
    </row>
    <row r="572" spans="1:31" x14ac:dyDescent="0.25">
      <c r="A572" t="s">
        <v>668</v>
      </c>
      <c r="B572">
        <v>574</v>
      </c>
      <c r="C572" t="s">
        <v>443</v>
      </c>
      <c r="D572">
        <v>1</v>
      </c>
      <c r="E572" t="s">
        <v>439</v>
      </c>
      <c r="F572" t="s">
        <v>482</v>
      </c>
      <c r="G572" t="s">
        <v>439</v>
      </c>
      <c r="H572">
        <v>92</v>
      </c>
      <c r="I572" t="s">
        <v>444</v>
      </c>
      <c r="J572" t="s">
        <v>675</v>
      </c>
      <c r="K572" t="s">
        <v>684</v>
      </c>
      <c r="L572" s="118" t="s">
        <v>676</v>
      </c>
      <c r="M572" t="s">
        <v>1</v>
      </c>
      <c r="N572" s="118" t="s">
        <v>674</v>
      </c>
      <c r="O572" t="s">
        <v>443</v>
      </c>
      <c r="P572">
        <v>2</v>
      </c>
      <c r="Q572" t="s">
        <v>439</v>
      </c>
      <c r="R572" t="s">
        <v>190</v>
      </c>
      <c r="S572" t="s">
        <v>444</v>
      </c>
      <c r="T572" t="s">
        <v>669</v>
      </c>
      <c r="U572">
        <v>92</v>
      </c>
      <c r="V572" t="s">
        <v>670</v>
      </c>
      <c r="W572" t="s">
        <v>448</v>
      </c>
      <c r="X572" t="s">
        <v>671</v>
      </c>
      <c r="Y572">
        <v>92</v>
      </c>
      <c r="Z572" t="s">
        <v>670</v>
      </c>
      <c r="AA572" t="s">
        <v>443</v>
      </c>
      <c r="AB572">
        <v>1</v>
      </c>
      <c r="AC572" t="s">
        <v>439</v>
      </c>
      <c r="AD572" s="92">
        <v>352</v>
      </c>
      <c r="AE572" t="s">
        <v>437</v>
      </c>
    </row>
    <row r="573" spans="1:31" x14ac:dyDescent="0.25">
      <c r="A573" t="s">
        <v>668</v>
      </c>
      <c r="B573">
        <v>575</v>
      </c>
      <c r="C573" t="s">
        <v>443</v>
      </c>
      <c r="D573">
        <v>1</v>
      </c>
      <c r="E573" t="s">
        <v>439</v>
      </c>
      <c r="F573" t="s">
        <v>482</v>
      </c>
      <c r="G573" t="s">
        <v>439</v>
      </c>
      <c r="H573">
        <v>92</v>
      </c>
      <c r="I573" t="s">
        <v>444</v>
      </c>
      <c r="J573" t="s">
        <v>675</v>
      </c>
      <c r="K573" t="s">
        <v>18</v>
      </c>
      <c r="L573" s="118" t="s">
        <v>676</v>
      </c>
      <c r="M573" t="s">
        <v>1</v>
      </c>
      <c r="N573" s="118" t="s">
        <v>674</v>
      </c>
      <c r="O573" t="s">
        <v>443</v>
      </c>
      <c r="P573">
        <v>2</v>
      </c>
      <c r="Q573" t="s">
        <v>439</v>
      </c>
      <c r="R573" t="s">
        <v>190</v>
      </c>
      <c r="S573" t="s">
        <v>444</v>
      </c>
      <c r="T573" t="s">
        <v>669</v>
      </c>
      <c r="U573">
        <v>92</v>
      </c>
      <c r="V573" t="s">
        <v>670</v>
      </c>
      <c r="W573" t="s">
        <v>448</v>
      </c>
      <c r="X573" t="s">
        <v>671</v>
      </c>
      <c r="Y573">
        <v>92</v>
      </c>
      <c r="Z573" t="s">
        <v>670</v>
      </c>
      <c r="AA573" t="s">
        <v>443</v>
      </c>
      <c r="AB573">
        <v>1</v>
      </c>
      <c r="AC573" t="s">
        <v>439</v>
      </c>
      <c r="AD573" s="92">
        <v>190</v>
      </c>
      <c r="AE573" t="s">
        <v>437</v>
      </c>
    </row>
    <row r="574" spans="1:31" x14ac:dyDescent="0.25">
      <c r="A574" t="s">
        <v>668</v>
      </c>
      <c r="B574">
        <v>576</v>
      </c>
      <c r="C574" t="s">
        <v>443</v>
      </c>
      <c r="D574">
        <v>1</v>
      </c>
      <c r="E574" t="s">
        <v>439</v>
      </c>
      <c r="F574" t="s">
        <v>482</v>
      </c>
      <c r="G574" t="s">
        <v>439</v>
      </c>
      <c r="H574">
        <v>92</v>
      </c>
      <c r="I574" t="s">
        <v>444</v>
      </c>
      <c r="J574" t="s">
        <v>675</v>
      </c>
      <c r="K574" t="s">
        <v>681</v>
      </c>
      <c r="L574" s="118" t="s">
        <v>676</v>
      </c>
      <c r="M574" t="s">
        <v>1</v>
      </c>
      <c r="N574" s="118" t="s">
        <v>674</v>
      </c>
      <c r="O574" t="s">
        <v>443</v>
      </c>
      <c r="P574">
        <v>2</v>
      </c>
      <c r="Q574" t="s">
        <v>439</v>
      </c>
      <c r="R574" t="s">
        <v>190</v>
      </c>
      <c r="S574" t="s">
        <v>444</v>
      </c>
      <c r="T574" t="s">
        <v>669</v>
      </c>
      <c r="U574">
        <v>92</v>
      </c>
      <c r="V574" t="s">
        <v>670</v>
      </c>
      <c r="W574" t="s">
        <v>448</v>
      </c>
      <c r="X574" t="s">
        <v>671</v>
      </c>
      <c r="Y574">
        <v>92</v>
      </c>
      <c r="Z574" t="s">
        <v>670</v>
      </c>
      <c r="AA574" t="s">
        <v>443</v>
      </c>
      <c r="AB574">
        <v>2</v>
      </c>
      <c r="AC574" t="s">
        <v>439</v>
      </c>
      <c r="AD574" s="92">
        <v>750</v>
      </c>
      <c r="AE574" t="s">
        <v>437</v>
      </c>
    </row>
    <row r="575" spans="1:31" x14ac:dyDescent="0.25">
      <c r="A575" t="s">
        <v>668</v>
      </c>
      <c r="B575">
        <v>577</v>
      </c>
      <c r="C575" t="s">
        <v>443</v>
      </c>
      <c r="D575">
        <v>1</v>
      </c>
      <c r="E575" t="s">
        <v>439</v>
      </c>
      <c r="F575" t="s">
        <v>482</v>
      </c>
      <c r="G575" t="s">
        <v>439</v>
      </c>
      <c r="H575">
        <v>92</v>
      </c>
      <c r="I575" t="s">
        <v>444</v>
      </c>
      <c r="J575" t="s">
        <v>675</v>
      </c>
      <c r="K575" t="s">
        <v>20</v>
      </c>
      <c r="L575" s="118" t="s">
        <v>676</v>
      </c>
      <c r="M575" t="s">
        <v>1</v>
      </c>
      <c r="N575" s="118" t="s">
        <v>674</v>
      </c>
      <c r="O575" t="s">
        <v>443</v>
      </c>
      <c r="P575">
        <v>2</v>
      </c>
      <c r="Q575" t="s">
        <v>439</v>
      </c>
      <c r="R575" t="s">
        <v>190</v>
      </c>
      <c r="S575" t="s">
        <v>444</v>
      </c>
      <c r="T575" t="s">
        <v>669</v>
      </c>
      <c r="U575">
        <v>92</v>
      </c>
      <c r="V575" t="s">
        <v>670</v>
      </c>
      <c r="W575" t="s">
        <v>448</v>
      </c>
      <c r="X575" t="s">
        <v>671</v>
      </c>
      <c r="Y575">
        <v>92</v>
      </c>
      <c r="Z575" t="s">
        <v>670</v>
      </c>
      <c r="AA575" t="s">
        <v>443</v>
      </c>
      <c r="AB575">
        <v>2</v>
      </c>
      <c r="AC575" t="s">
        <v>439</v>
      </c>
      <c r="AD575" s="92">
        <v>248</v>
      </c>
      <c r="AE575" t="s">
        <v>437</v>
      </c>
    </row>
    <row r="576" spans="1:31" x14ac:dyDescent="0.25">
      <c r="A576" t="s">
        <v>668</v>
      </c>
      <c r="B576">
        <v>578</v>
      </c>
      <c r="C576" t="s">
        <v>443</v>
      </c>
      <c r="D576">
        <v>1</v>
      </c>
      <c r="E576" t="s">
        <v>439</v>
      </c>
      <c r="F576" t="s">
        <v>482</v>
      </c>
      <c r="G576" t="s">
        <v>439</v>
      </c>
      <c r="H576">
        <v>92</v>
      </c>
      <c r="I576" t="s">
        <v>444</v>
      </c>
      <c r="J576" t="s">
        <v>675</v>
      </c>
      <c r="K576" t="s">
        <v>701</v>
      </c>
      <c r="L576" s="118" t="s">
        <v>676</v>
      </c>
      <c r="M576" t="s">
        <v>1</v>
      </c>
      <c r="N576" s="118" t="s">
        <v>674</v>
      </c>
      <c r="O576" t="s">
        <v>443</v>
      </c>
      <c r="P576">
        <v>2</v>
      </c>
      <c r="Q576" t="s">
        <v>439</v>
      </c>
      <c r="R576" t="s">
        <v>190</v>
      </c>
      <c r="S576" t="s">
        <v>444</v>
      </c>
      <c r="T576" t="s">
        <v>669</v>
      </c>
      <c r="U576">
        <v>92</v>
      </c>
      <c r="V576" t="s">
        <v>670</v>
      </c>
      <c r="W576" t="s">
        <v>448</v>
      </c>
      <c r="X576" t="s">
        <v>671</v>
      </c>
      <c r="Y576">
        <v>92</v>
      </c>
      <c r="Z576" t="s">
        <v>670</v>
      </c>
      <c r="AA576" t="s">
        <v>443</v>
      </c>
      <c r="AB576">
        <v>1</v>
      </c>
      <c r="AC576" t="s">
        <v>439</v>
      </c>
      <c r="AD576" s="92">
        <v>620</v>
      </c>
      <c r="AE576" t="s">
        <v>437</v>
      </c>
    </row>
    <row r="577" spans="1:31" x14ac:dyDescent="0.25">
      <c r="A577" t="s">
        <v>668</v>
      </c>
      <c r="B577">
        <v>579</v>
      </c>
      <c r="C577" t="s">
        <v>443</v>
      </c>
      <c r="D577">
        <v>1</v>
      </c>
      <c r="E577" t="s">
        <v>439</v>
      </c>
      <c r="F577" t="s">
        <v>482</v>
      </c>
      <c r="G577" t="s">
        <v>439</v>
      </c>
      <c r="H577">
        <v>93</v>
      </c>
      <c r="I577" t="s">
        <v>444</v>
      </c>
      <c r="J577" t="s">
        <v>675</v>
      </c>
      <c r="K577" t="s">
        <v>5</v>
      </c>
      <c r="L577" s="118" t="s">
        <v>676</v>
      </c>
      <c r="M577" t="s">
        <v>1</v>
      </c>
      <c r="N577" s="118" t="s">
        <v>674</v>
      </c>
      <c r="O577" t="s">
        <v>443</v>
      </c>
      <c r="P577">
        <v>2</v>
      </c>
      <c r="Q577" t="s">
        <v>439</v>
      </c>
      <c r="R577" t="s">
        <v>190</v>
      </c>
      <c r="S577" t="s">
        <v>444</v>
      </c>
      <c r="T577" t="s">
        <v>669</v>
      </c>
      <c r="U577">
        <v>93</v>
      </c>
      <c r="V577" t="s">
        <v>670</v>
      </c>
      <c r="W577" t="s">
        <v>448</v>
      </c>
      <c r="X577" t="s">
        <v>671</v>
      </c>
      <c r="Y577">
        <v>93</v>
      </c>
      <c r="Z577" t="s">
        <v>670</v>
      </c>
      <c r="AA577" t="s">
        <v>443</v>
      </c>
      <c r="AB577">
        <v>2</v>
      </c>
      <c r="AC577" t="s">
        <v>439</v>
      </c>
      <c r="AD577" s="92">
        <v>395</v>
      </c>
      <c r="AE577" t="s">
        <v>437</v>
      </c>
    </row>
    <row r="578" spans="1:31" x14ac:dyDescent="0.25">
      <c r="A578" t="s">
        <v>668</v>
      </c>
      <c r="B578">
        <v>580</v>
      </c>
      <c r="C578" t="s">
        <v>443</v>
      </c>
      <c r="D578">
        <v>1</v>
      </c>
      <c r="E578" t="s">
        <v>439</v>
      </c>
      <c r="F578" t="s">
        <v>482</v>
      </c>
      <c r="G578" t="s">
        <v>439</v>
      </c>
      <c r="H578">
        <v>93</v>
      </c>
      <c r="I578" t="s">
        <v>444</v>
      </c>
      <c r="J578" t="s">
        <v>675</v>
      </c>
      <c r="K578" t="s">
        <v>3</v>
      </c>
      <c r="L578" s="118" t="s">
        <v>676</v>
      </c>
      <c r="M578" t="s">
        <v>1</v>
      </c>
      <c r="N578" s="118" t="s">
        <v>674</v>
      </c>
      <c r="O578" t="s">
        <v>443</v>
      </c>
      <c r="P578">
        <v>2</v>
      </c>
      <c r="Q578" t="s">
        <v>439</v>
      </c>
      <c r="R578" t="s">
        <v>190</v>
      </c>
      <c r="S578" t="s">
        <v>444</v>
      </c>
      <c r="T578" t="s">
        <v>669</v>
      </c>
      <c r="U578">
        <v>93</v>
      </c>
      <c r="V578" t="s">
        <v>670</v>
      </c>
      <c r="W578" t="s">
        <v>448</v>
      </c>
      <c r="X578" t="s">
        <v>671</v>
      </c>
      <c r="Y578">
        <v>93</v>
      </c>
      <c r="Z578" t="s">
        <v>670</v>
      </c>
      <c r="AA578" t="s">
        <v>443</v>
      </c>
      <c r="AB578">
        <v>4</v>
      </c>
      <c r="AC578" t="s">
        <v>439</v>
      </c>
      <c r="AD578" s="92">
        <v>346.9</v>
      </c>
      <c r="AE578" t="s">
        <v>437</v>
      </c>
    </row>
    <row r="579" spans="1:31" x14ac:dyDescent="0.25">
      <c r="A579" t="s">
        <v>668</v>
      </c>
      <c r="B579">
        <v>581</v>
      </c>
      <c r="C579" t="s">
        <v>443</v>
      </c>
      <c r="D579">
        <v>1</v>
      </c>
      <c r="E579" t="s">
        <v>439</v>
      </c>
      <c r="F579" t="s">
        <v>482</v>
      </c>
      <c r="G579" t="s">
        <v>439</v>
      </c>
      <c r="H579">
        <v>93</v>
      </c>
      <c r="I579" t="s">
        <v>444</v>
      </c>
      <c r="J579" t="s">
        <v>675</v>
      </c>
      <c r="K579" t="s">
        <v>684</v>
      </c>
      <c r="L579" s="118" t="s">
        <v>676</v>
      </c>
      <c r="M579" t="s">
        <v>1</v>
      </c>
      <c r="N579" s="118" t="s">
        <v>674</v>
      </c>
      <c r="O579" t="s">
        <v>443</v>
      </c>
      <c r="P579">
        <v>2</v>
      </c>
      <c r="Q579" t="s">
        <v>439</v>
      </c>
      <c r="R579" t="s">
        <v>190</v>
      </c>
      <c r="S579" t="s">
        <v>444</v>
      </c>
      <c r="T579" t="s">
        <v>669</v>
      </c>
      <c r="U579">
        <v>93</v>
      </c>
      <c r="V579" t="s">
        <v>670</v>
      </c>
      <c r="W579" t="s">
        <v>448</v>
      </c>
      <c r="X579" t="s">
        <v>671</v>
      </c>
      <c r="Y579">
        <v>93</v>
      </c>
      <c r="Z579" t="s">
        <v>670</v>
      </c>
      <c r="AA579" t="s">
        <v>443</v>
      </c>
      <c r="AB579">
        <v>1</v>
      </c>
      <c r="AC579" t="s">
        <v>439</v>
      </c>
      <c r="AD579" s="92">
        <v>352</v>
      </c>
      <c r="AE579" t="s">
        <v>437</v>
      </c>
    </row>
    <row r="580" spans="1:31" x14ac:dyDescent="0.25">
      <c r="A580" t="s">
        <v>668</v>
      </c>
      <c r="B580">
        <v>582</v>
      </c>
      <c r="C580" t="s">
        <v>443</v>
      </c>
      <c r="D580">
        <v>1</v>
      </c>
      <c r="E580" t="s">
        <v>439</v>
      </c>
      <c r="F580" t="s">
        <v>482</v>
      </c>
      <c r="G580" t="s">
        <v>439</v>
      </c>
      <c r="H580">
        <v>93</v>
      </c>
      <c r="I580" t="s">
        <v>444</v>
      </c>
      <c r="J580" t="s">
        <v>675</v>
      </c>
      <c r="K580" t="s">
        <v>18</v>
      </c>
      <c r="L580" s="118" t="s">
        <v>676</v>
      </c>
      <c r="M580" t="s">
        <v>1</v>
      </c>
      <c r="N580" s="118" t="s">
        <v>674</v>
      </c>
      <c r="O580" t="s">
        <v>443</v>
      </c>
      <c r="P580">
        <v>2</v>
      </c>
      <c r="Q580" t="s">
        <v>439</v>
      </c>
      <c r="R580" t="s">
        <v>190</v>
      </c>
      <c r="S580" t="s">
        <v>444</v>
      </c>
      <c r="T580" t="s">
        <v>669</v>
      </c>
      <c r="U580">
        <v>93</v>
      </c>
      <c r="V580" t="s">
        <v>670</v>
      </c>
      <c r="W580" t="s">
        <v>448</v>
      </c>
      <c r="X580" t="s">
        <v>671</v>
      </c>
      <c r="Y580">
        <v>93</v>
      </c>
      <c r="Z580" t="s">
        <v>670</v>
      </c>
      <c r="AA580" t="s">
        <v>443</v>
      </c>
      <c r="AB580">
        <v>1</v>
      </c>
      <c r="AC580" t="s">
        <v>439</v>
      </c>
      <c r="AD580" s="92">
        <v>190</v>
      </c>
      <c r="AE580" t="s">
        <v>437</v>
      </c>
    </row>
    <row r="581" spans="1:31" x14ac:dyDescent="0.25">
      <c r="A581" t="s">
        <v>668</v>
      </c>
      <c r="B581">
        <v>583</v>
      </c>
      <c r="C581" t="s">
        <v>443</v>
      </c>
      <c r="D581">
        <v>1</v>
      </c>
      <c r="E581" t="s">
        <v>439</v>
      </c>
      <c r="F581" t="s">
        <v>482</v>
      </c>
      <c r="G581" t="s">
        <v>439</v>
      </c>
      <c r="H581">
        <v>93</v>
      </c>
      <c r="I581" t="s">
        <v>444</v>
      </c>
      <c r="J581" t="s">
        <v>675</v>
      </c>
      <c r="K581" t="s">
        <v>681</v>
      </c>
      <c r="L581" s="118" t="s">
        <v>676</v>
      </c>
      <c r="M581" t="s">
        <v>1</v>
      </c>
      <c r="N581" s="118" t="s">
        <v>674</v>
      </c>
      <c r="O581" t="s">
        <v>443</v>
      </c>
      <c r="P581">
        <v>2</v>
      </c>
      <c r="Q581" t="s">
        <v>439</v>
      </c>
      <c r="R581" t="s">
        <v>190</v>
      </c>
      <c r="S581" t="s">
        <v>444</v>
      </c>
      <c r="T581" t="s">
        <v>669</v>
      </c>
      <c r="U581">
        <v>93</v>
      </c>
      <c r="V581" t="s">
        <v>670</v>
      </c>
      <c r="W581" t="s">
        <v>448</v>
      </c>
      <c r="X581" t="s">
        <v>671</v>
      </c>
      <c r="Y581">
        <v>93</v>
      </c>
      <c r="Z581" t="s">
        <v>670</v>
      </c>
      <c r="AA581" t="s">
        <v>443</v>
      </c>
      <c r="AB581">
        <v>2</v>
      </c>
      <c r="AC581" t="s">
        <v>439</v>
      </c>
      <c r="AD581" s="92">
        <v>750</v>
      </c>
      <c r="AE581" t="s">
        <v>437</v>
      </c>
    </row>
    <row r="582" spans="1:31" x14ac:dyDescent="0.25">
      <c r="A582" t="s">
        <v>668</v>
      </c>
      <c r="B582">
        <v>584</v>
      </c>
      <c r="C582" t="s">
        <v>443</v>
      </c>
      <c r="D582">
        <v>1</v>
      </c>
      <c r="E582" t="s">
        <v>439</v>
      </c>
      <c r="F582" t="s">
        <v>482</v>
      </c>
      <c r="G582" t="s">
        <v>439</v>
      </c>
      <c r="H582">
        <v>93</v>
      </c>
      <c r="I582" t="s">
        <v>444</v>
      </c>
      <c r="J582" t="s">
        <v>675</v>
      </c>
      <c r="K582" t="s">
        <v>20</v>
      </c>
      <c r="L582" s="118" t="s">
        <v>676</v>
      </c>
      <c r="M582" t="s">
        <v>1</v>
      </c>
      <c r="N582" s="118" t="s">
        <v>674</v>
      </c>
      <c r="O582" t="s">
        <v>443</v>
      </c>
      <c r="P582">
        <v>2</v>
      </c>
      <c r="Q582" t="s">
        <v>439</v>
      </c>
      <c r="R582" t="s">
        <v>190</v>
      </c>
      <c r="S582" t="s">
        <v>444</v>
      </c>
      <c r="T582" t="s">
        <v>669</v>
      </c>
      <c r="U582">
        <v>93</v>
      </c>
      <c r="V582" t="s">
        <v>670</v>
      </c>
      <c r="W582" t="s">
        <v>448</v>
      </c>
      <c r="X582" t="s">
        <v>671</v>
      </c>
      <c r="Y582">
        <v>93</v>
      </c>
      <c r="Z582" t="s">
        <v>670</v>
      </c>
      <c r="AA582" t="s">
        <v>443</v>
      </c>
      <c r="AB582">
        <v>2</v>
      </c>
      <c r="AC582" t="s">
        <v>439</v>
      </c>
      <c r="AD582" s="92">
        <v>248</v>
      </c>
      <c r="AE582" t="s">
        <v>437</v>
      </c>
    </row>
    <row r="583" spans="1:31" x14ac:dyDescent="0.25">
      <c r="A583" t="s">
        <v>668</v>
      </c>
      <c r="B583">
        <v>585</v>
      </c>
      <c r="C583" t="s">
        <v>443</v>
      </c>
      <c r="D583">
        <v>1</v>
      </c>
      <c r="E583" t="s">
        <v>439</v>
      </c>
      <c r="F583" t="s">
        <v>482</v>
      </c>
      <c r="G583" t="s">
        <v>439</v>
      </c>
      <c r="H583">
        <v>93</v>
      </c>
      <c r="I583" t="s">
        <v>444</v>
      </c>
      <c r="J583" t="s">
        <v>675</v>
      </c>
      <c r="K583" t="s">
        <v>701</v>
      </c>
      <c r="L583" s="118" t="s">
        <v>676</v>
      </c>
      <c r="M583" t="s">
        <v>1</v>
      </c>
      <c r="N583" s="118" t="s">
        <v>674</v>
      </c>
      <c r="O583" t="s">
        <v>443</v>
      </c>
      <c r="P583">
        <v>2</v>
      </c>
      <c r="Q583" t="s">
        <v>439</v>
      </c>
      <c r="R583" t="s">
        <v>190</v>
      </c>
      <c r="S583" t="s">
        <v>444</v>
      </c>
      <c r="T583" t="s">
        <v>669</v>
      </c>
      <c r="U583">
        <v>93</v>
      </c>
      <c r="V583" t="s">
        <v>670</v>
      </c>
      <c r="W583" t="s">
        <v>448</v>
      </c>
      <c r="X583" t="s">
        <v>671</v>
      </c>
      <c r="Y583">
        <v>93</v>
      </c>
      <c r="Z583" t="s">
        <v>670</v>
      </c>
      <c r="AA583" t="s">
        <v>443</v>
      </c>
      <c r="AB583">
        <v>1</v>
      </c>
      <c r="AC583" t="s">
        <v>439</v>
      </c>
      <c r="AD583" s="92">
        <v>620</v>
      </c>
      <c r="AE583" t="s">
        <v>437</v>
      </c>
    </row>
    <row r="584" spans="1:31" x14ac:dyDescent="0.25">
      <c r="A584" t="s">
        <v>668</v>
      </c>
      <c r="B584">
        <v>586</v>
      </c>
      <c r="C584" t="s">
        <v>443</v>
      </c>
      <c r="D584">
        <v>1</v>
      </c>
      <c r="E584" t="s">
        <v>439</v>
      </c>
      <c r="F584" t="s">
        <v>482</v>
      </c>
      <c r="G584" t="s">
        <v>439</v>
      </c>
      <c r="H584">
        <v>94</v>
      </c>
      <c r="I584" t="s">
        <v>444</v>
      </c>
      <c r="J584" t="s">
        <v>675</v>
      </c>
      <c r="K584" t="s">
        <v>5</v>
      </c>
      <c r="L584" s="118" t="s">
        <v>676</v>
      </c>
      <c r="M584" t="s">
        <v>1</v>
      </c>
      <c r="N584" s="118" t="s">
        <v>674</v>
      </c>
      <c r="O584" t="s">
        <v>443</v>
      </c>
      <c r="P584">
        <v>2</v>
      </c>
      <c r="Q584" t="s">
        <v>439</v>
      </c>
      <c r="R584" t="s">
        <v>190</v>
      </c>
      <c r="S584" t="s">
        <v>444</v>
      </c>
      <c r="T584" t="s">
        <v>669</v>
      </c>
      <c r="U584">
        <v>94</v>
      </c>
      <c r="V584" t="s">
        <v>670</v>
      </c>
      <c r="W584" t="s">
        <v>448</v>
      </c>
      <c r="X584" t="s">
        <v>671</v>
      </c>
      <c r="Y584">
        <v>94</v>
      </c>
      <c r="Z584" t="s">
        <v>670</v>
      </c>
      <c r="AA584" t="s">
        <v>443</v>
      </c>
      <c r="AB584">
        <v>2</v>
      </c>
      <c r="AC584" t="s">
        <v>439</v>
      </c>
      <c r="AD584" s="92">
        <v>395</v>
      </c>
      <c r="AE584" t="s">
        <v>437</v>
      </c>
    </row>
    <row r="585" spans="1:31" x14ac:dyDescent="0.25">
      <c r="A585" t="s">
        <v>668</v>
      </c>
      <c r="B585">
        <v>587</v>
      </c>
      <c r="C585" t="s">
        <v>443</v>
      </c>
      <c r="D585">
        <v>1</v>
      </c>
      <c r="E585" t="s">
        <v>439</v>
      </c>
      <c r="F585" t="s">
        <v>482</v>
      </c>
      <c r="G585" t="s">
        <v>439</v>
      </c>
      <c r="H585">
        <v>94</v>
      </c>
      <c r="I585" t="s">
        <v>444</v>
      </c>
      <c r="J585" t="s">
        <v>675</v>
      </c>
      <c r="K585" t="s">
        <v>3</v>
      </c>
      <c r="L585" s="118" t="s">
        <v>676</v>
      </c>
      <c r="M585" t="s">
        <v>1</v>
      </c>
      <c r="N585" s="118" t="s">
        <v>674</v>
      </c>
      <c r="O585" t="s">
        <v>443</v>
      </c>
      <c r="P585">
        <v>2</v>
      </c>
      <c r="Q585" t="s">
        <v>439</v>
      </c>
      <c r="R585" t="s">
        <v>190</v>
      </c>
      <c r="S585" t="s">
        <v>444</v>
      </c>
      <c r="T585" t="s">
        <v>669</v>
      </c>
      <c r="U585">
        <v>94</v>
      </c>
      <c r="V585" t="s">
        <v>670</v>
      </c>
      <c r="W585" t="s">
        <v>448</v>
      </c>
      <c r="X585" t="s">
        <v>671</v>
      </c>
      <c r="Y585">
        <v>94</v>
      </c>
      <c r="Z585" t="s">
        <v>670</v>
      </c>
      <c r="AA585" t="s">
        <v>443</v>
      </c>
      <c r="AB585">
        <v>4</v>
      </c>
      <c r="AC585" t="s">
        <v>439</v>
      </c>
      <c r="AD585" s="92">
        <v>346.9</v>
      </c>
      <c r="AE585" t="s">
        <v>437</v>
      </c>
    </row>
    <row r="586" spans="1:31" x14ac:dyDescent="0.25">
      <c r="A586" t="s">
        <v>668</v>
      </c>
      <c r="B586">
        <v>588</v>
      </c>
      <c r="C586" t="s">
        <v>443</v>
      </c>
      <c r="D586">
        <v>1</v>
      </c>
      <c r="E586" t="s">
        <v>439</v>
      </c>
      <c r="F586" t="s">
        <v>482</v>
      </c>
      <c r="G586" t="s">
        <v>439</v>
      </c>
      <c r="H586">
        <v>94</v>
      </c>
      <c r="I586" t="s">
        <v>444</v>
      </c>
      <c r="J586" t="s">
        <v>675</v>
      </c>
      <c r="K586" t="s">
        <v>684</v>
      </c>
      <c r="L586" s="118" t="s">
        <v>676</v>
      </c>
      <c r="M586" t="s">
        <v>1</v>
      </c>
      <c r="N586" s="118" t="s">
        <v>674</v>
      </c>
      <c r="O586" t="s">
        <v>443</v>
      </c>
      <c r="P586">
        <v>2</v>
      </c>
      <c r="Q586" t="s">
        <v>439</v>
      </c>
      <c r="R586" t="s">
        <v>190</v>
      </c>
      <c r="S586" t="s">
        <v>444</v>
      </c>
      <c r="T586" t="s">
        <v>669</v>
      </c>
      <c r="U586">
        <v>94</v>
      </c>
      <c r="V586" t="s">
        <v>670</v>
      </c>
      <c r="W586" t="s">
        <v>448</v>
      </c>
      <c r="X586" t="s">
        <v>671</v>
      </c>
      <c r="Y586">
        <v>94</v>
      </c>
      <c r="Z586" t="s">
        <v>670</v>
      </c>
      <c r="AA586" t="s">
        <v>443</v>
      </c>
      <c r="AB586">
        <v>1</v>
      </c>
      <c r="AC586" t="s">
        <v>439</v>
      </c>
      <c r="AD586" s="92">
        <v>352</v>
      </c>
      <c r="AE586" t="s">
        <v>437</v>
      </c>
    </row>
    <row r="587" spans="1:31" x14ac:dyDescent="0.25">
      <c r="A587" t="s">
        <v>668</v>
      </c>
      <c r="B587">
        <v>589</v>
      </c>
      <c r="C587" t="s">
        <v>443</v>
      </c>
      <c r="D587">
        <v>1</v>
      </c>
      <c r="E587" t="s">
        <v>439</v>
      </c>
      <c r="F587" t="s">
        <v>482</v>
      </c>
      <c r="G587" t="s">
        <v>439</v>
      </c>
      <c r="H587">
        <v>94</v>
      </c>
      <c r="I587" t="s">
        <v>444</v>
      </c>
      <c r="J587" t="s">
        <v>675</v>
      </c>
      <c r="K587" t="s">
        <v>18</v>
      </c>
      <c r="L587" s="118" t="s">
        <v>676</v>
      </c>
      <c r="M587" t="s">
        <v>1</v>
      </c>
      <c r="N587" s="118" t="s">
        <v>674</v>
      </c>
      <c r="O587" t="s">
        <v>443</v>
      </c>
      <c r="P587">
        <v>2</v>
      </c>
      <c r="Q587" t="s">
        <v>439</v>
      </c>
      <c r="R587" t="s">
        <v>190</v>
      </c>
      <c r="S587" t="s">
        <v>444</v>
      </c>
      <c r="T587" t="s">
        <v>669</v>
      </c>
      <c r="U587">
        <v>94</v>
      </c>
      <c r="V587" t="s">
        <v>670</v>
      </c>
      <c r="W587" t="s">
        <v>448</v>
      </c>
      <c r="X587" t="s">
        <v>671</v>
      </c>
      <c r="Y587">
        <v>94</v>
      </c>
      <c r="Z587" t="s">
        <v>670</v>
      </c>
      <c r="AA587" t="s">
        <v>443</v>
      </c>
      <c r="AB587">
        <v>1</v>
      </c>
      <c r="AC587" t="s">
        <v>439</v>
      </c>
      <c r="AD587" s="92">
        <v>190</v>
      </c>
      <c r="AE587" t="s">
        <v>437</v>
      </c>
    </row>
    <row r="588" spans="1:31" x14ac:dyDescent="0.25">
      <c r="A588" t="s">
        <v>668</v>
      </c>
      <c r="B588">
        <v>590</v>
      </c>
      <c r="C588" t="s">
        <v>443</v>
      </c>
      <c r="D588">
        <v>1</v>
      </c>
      <c r="E588" t="s">
        <v>439</v>
      </c>
      <c r="F588" t="s">
        <v>482</v>
      </c>
      <c r="G588" t="s">
        <v>439</v>
      </c>
      <c r="H588">
        <v>94</v>
      </c>
      <c r="I588" t="s">
        <v>444</v>
      </c>
      <c r="J588" t="s">
        <v>675</v>
      </c>
      <c r="K588" t="s">
        <v>681</v>
      </c>
      <c r="L588" s="118" t="s">
        <v>676</v>
      </c>
      <c r="M588" t="s">
        <v>1</v>
      </c>
      <c r="N588" s="118" t="s">
        <v>674</v>
      </c>
      <c r="O588" t="s">
        <v>443</v>
      </c>
      <c r="P588">
        <v>2</v>
      </c>
      <c r="Q588" t="s">
        <v>439</v>
      </c>
      <c r="R588" t="s">
        <v>190</v>
      </c>
      <c r="S588" t="s">
        <v>444</v>
      </c>
      <c r="T588" t="s">
        <v>669</v>
      </c>
      <c r="U588">
        <v>94</v>
      </c>
      <c r="V588" t="s">
        <v>670</v>
      </c>
      <c r="W588" t="s">
        <v>448</v>
      </c>
      <c r="X588" t="s">
        <v>671</v>
      </c>
      <c r="Y588">
        <v>94</v>
      </c>
      <c r="Z588" t="s">
        <v>670</v>
      </c>
      <c r="AA588" t="s">
        <v>443</v>
      </c>
      <c r="AB588">
        <v>2</v>
      </c>
      <c r="AC588" t="s">
        <v>439</v>
      </c>
      <c r="AD588" s="92">
        <v>750</v>
      </c>
      <c r="AE588" t="s">
        <v>437</v>
      </c>
    </row>
    <row r="589" spans="1:31" x14ac:dyDescent="0.25">
      <c r="A589" t="s">
        <v>668</v>
      </c>
      <c r="B589">
        <v>591</v>
      </c>
      <c r="C589" t="s">
        <v>443</v>
      </c>
      <c r="D589">
        <v>1</v>
      </c>
      <c r="E589" t="s">
        <v>439</v>
      </c>
      <c r="F589" t="s">
        <v>482</v>
      </c>
      <c r="G589" t="s">
        <v>439</v>
      </c>
      <c r="H589">
        <v>94</v>
      </c>
      <c r="I589" t="s">
        <v>444</v>
      </c>
      <c r="J589" t="s">
        <v>675</v>
      </c>
      <c r="K589" t="s">
        <v>20</v>
      </c>
      <c r="L589" s="118" t="s">
        <v>676</v>
      </c>
      <c r="M589" t="s">
        <v>1</v>
      </c>
      <c r="N589" s="118" t="s">
        <v>674</v>
      </c>
      <c r="O589" t="s">
        <v>443</v>
      </c>
      <c r="P589">
        <v>2</v>
      </c>
      <c r="Q589" t="s">
        <v>439</v>
      </c>
      <c r="R589" t="s">
        <v>190</v>
      </c>
      <c r="S589" t="s">
        <v>444</v>
      </c>
      <c r="T589" t="s">
        <v>669</v>
      </c>
      <c r="U589">
        <v>94</v>
      </c>
      <c r="V589" t="s">
        <v>670</v>
      </c>
      <c r="W589" t="s">
        <v>448</v>
      </c>
      <c r="X589" t="s">
        <v>671</v>
      </c>
      <c r="Y589">
        <v>94</v>
      </c>
      <c r="Z589" t="s">
        <v>670</v>
      </c>
      <c r="AA589" t="s">
        <v>443</v>
      </c>
      <c r="AB589">
        <v>2</v>
      </c>
      <c r="AC589" t="s">
        <v>439</v>
      </c>
      <c r="AD589" s="92">
        <v>248</v>
      </c>
      <c r="AE589" t="s">
        <v>437</v>
      </c>
    </row>
    <row r="590" spans="1:31" x14ac:dyDescent="0.25">
      <c r="A590" t="s">
        <v>668</v>
      </c>
      <c r="B590">
        <v>592</v>
      </c>
      <c r="C590" t="s">
        <v>443</v>
      </c>
      <c r="D590">
        <v>1</v>
      </c>
      <c r="E590" t="s">
        <v>439</v>
      </c>
      <c r="F590" t="s">
        <v>482</v>
      </c>
      <c r="G590" t="s">
        <v>439</v>
      </c>
      <c r="H590">
        <v>94</v>
      </c>
      <c r="I590" t="s">
        <v>444</v>
      </c>
      <c r="J590" t="s">
        <v>675</v>
      </c>
      <c r="K590" t="s">
        <v>701</v>
      </c>
      <c r="L590" s="118" t="s">
        <v>676</v>
      </c>
      <c r="M590" t="s">
        <v>1</v>
      </c>
      <c r="N590" s="118" t="s">
        <v>674</v>
      </c>
      <c r="O590" t="s">
        <v>443</v>
      </c>
      <c r="P590">
        <v>2</v>
      </c>
      <c r="Q590" t="s">
        <v>439</v>
      </c>
      <c r="R590" t="s">
        <v>190</v>
      </c>
      <c r="S590" t="s">
        <v>444</v>
      </c>
      <c r="T590" t="s">
        <v>669</v>
      </c>
      <c r="U590">
        <v>94</v>
      </c>
      <c r="V590" t="s">
        <v>670</v>
      </c>
      <c r="W590" t="s">
        <v>448</v>
      </c>
      <c r="X590" t="s">
        <v>671</v>
      </c>
      <c r="Y590">
        <v>94</v>
      </c>
      <c r="Z590" t="s">
        <v>670</v>
      </c>
      <c r="AA590" t="s">
        <v>443</v>
      </c>
      <c r="AB590">
        <v>1</v>
      </c>
      <c r="AC590" t="s">
        <v>439</v>
      </c>
      <c r="AD590" s="92">
        <v>620</v>
      </c>
      <c r="AE590" t="s">
        <v>437</v>
      </c>
    </row>
    <row r="591" spans="1:31" x14ac:dyDescent="0.25">
      <c r="A591" t="s">
        <v>668</v>
      </c>
      <c r="B591">
        <v>593</v>
      </c>
      <c r="C591" t="s">
        <v>443</v>
      </c>
      <c r="D591">
        <v>1</v>
      </c>
      <c r="E591" t="s">
        <v>439</v>
      </c>
      <c r="F591" t="s">
        <v>482</v>
      </c>
      <c r="G591" t="s">
        <v>439</v>
      </c>
      <c r="H591">
        <v>95</v>
      </c>
      <c r="I591" t="s">
        <v>444</v>
      </c>
      <c r="J591" t="s">
        <v>675</v>
      </c>
      <c r="K591" t="s">
        <v>5</v>
      </c>
      <c r="L591" s="118" t="s">
        <v>676</v>
      </c>
      <c r="M591" t="s">
        <v>1</v>
      </c>
      <c r="N591" s="118" t="s">
        <v>674</v>
      </c>
      <c r="O591" t="s">
        <v>443</v>
      </c>
      <c r="P591">
        <v>2</v>
      </c>
      <c r="Q591" t="s">
        <v>439</v>
      </c>
      <c r="R591" t="s">
        <v>190</v>
      </c>
      <c r="S591" t="s">
        <v>444</v>
      </c>
      <c r="T591" t="s">
        <v>669</v>
      </c>
      <c r="U591">
        <v>95</v>
      </c>
      <c r="V591" t="s">
        <v>670</v>
      </c>
      <c r="W591" t="s">
        <v>448</v>
      </c>
      <c r="X591" t="s">
        <v>671</v>
      </c>
      <c r="Y591">
        <v>95</v>
      </c>
      <c r="Z591" t="s">
        <v>670</v>
      </c>
      <c r="AA591" t="s">
        <v>443</v>
      </c>
      <c r="AB591">
        <v>2</v>
      </c>
      <c r="AC591" t="s">
        <v>439</v>
      </c>
      <c r="AD591" s="92">
        <v>395</v>
      </c>
      <c r="AE591" t="s">
        <v>437</v>
      </c>
    </row>
    <row r="592" spans="1:31" x14ac:dyDescent="0.25">
      <c r="A592" t="s">
        <v>668</v>
      </c>
      <c r="B592">
        <v>594</v>
      </c>
      <c r="C592" t="s">
        <v>443</v>
      </c>
      <c r="D592">
        <v>1</v>
      </c>
      <c r="E592" t="s">
        <v>439</v>
      </c>
      <c r="F592" t="s">
        <v>482</v>
      </c>
      <c r="G592" t="s">
        <v>439</v>
      </c>
      <c r="H592">
        <v>95</v>
      </c>
      <c r="I592" t="s">
        <v>444</v>
      </c>
      <c r="J592" t="s">
        <v>675</v>
      </c>
      <c r="K592" t="s">
        <v>3</v>
      </c>
      <c r="L592" s="118" t="s">
        <v>676</v>
      </c>
      <c r="M592" t="s">
        <v>1</v>
      </c>
      <c r="N592" s="118" t="s">
        <v>674</v>
      </c>
      <c r="O592" t="s">
        <v>443</v>
      </c>
      <c r="P592">
        <v>2</v>
      </c>
      <c r="Q592" t="s">
        <v>439</v>
      </c>
      <c r="R592" t="s">
        <v>190</v>
      </c>
      <c r="S592" t="s">
        <v>444</v>
      </c>
      <c r="T592" t="s">
        <v>669</v>
      </c>
      <c r="U592">
        <v>95</v>
      </c>
      <c r="V592" t="s">
        <v>670</v>
      </c>
      <c r="W592" t="s">
        <v>448</v>
      </c>
      <c r="X592" t="s">
        <v>671</v>
      </c>
      <c r="Y592">
        <v>95</v>
      </c>
      <c r="Z592" t="s">
        <v>670</v>
      </c>
      <c r="AA592" t="s">
        <v>443</v>
      </c>
      <c r="AB592">
        <v>4</v>
      </c>
      <c r="AC592" t="s">
        <v>439</v>
      </c>
      <c r="AD592" s="92">
        <v>346.9</v>
      </c>
      <c r="AE592" t="s">
        <v>437</v>
      </c>
    </row>
    <row r="593" spans="1:31" x14ac:dyDescent="0.25">
      <c r="A593" t="s">
        <v>668</v>
      </c>
      <c r="B593">
        <v>595</v>
      </c>
      <c r="C593" t="s">
        <v>443</v>
      </c>
      <c r="D593">
        <v>1</v>
      </c>
      <c r="E593" t="s">
        <v>439</v>
      </c>
      <c r="F593" t="s">
        <v>482</v>
      </c>
      <c r="G593" t="s">
        <v>439</v>
      </c>
      <c r="H593">
        <v>95</v>
      </c>
      <c r="I593" t="s">
        <v>444</v>
      </c>
      <c r="J593" t="s">
        <v>675</v>
      </c>
      <c r="K593" t="s">
        <v>684</v>
      </c>
      <c r="L593" s="118" t="s">
        <v>676</v>
      </c>
      <c r="M593" t="s">
        <v>1</v>
      </c>
      <c r="N593" s="118" t="s">
        <v>674</v>
      </c>
      <c r="O593" t="s">
        <v>443</v>
      </c>
      <c r="P593">
        <v>2</v>
      </c>
      <c r="Q593" t="s">
        <v>439</v>
      </c>
      <c r="R593" t="s">
        <v>190</v>
      </c>
      <c r="S593" t="s">
        <v>444</v>
      </c>
      <c r="T593" t="s">
        <v>669</v>
      </c>
      <c r="U593">
        <v>95</v>
      </c>
      <c r="V593" t="s">
        <v>670</v>
      </c>
      <c r="W593" t="s">
        <v>448</v>
      </c>
      <c r="X593" t="s">
        <v>671</v>
      </c>
      <c r="Y593">
        <v>95</v>
      </c>
      <c r="Z593" t="s">
        <v>670</v>
      </c>
      <c r="AA593" t="s">
        <v>443</v>
      </c>
      <c r="AB593">
        <v>1</v>
      </c>
      <c r="AC593" t="s">
        <v>439</v>
      </c>
      <c r="AD593" s="92">
        <v>352</v>
      </c>
      <c r="AE593" t="s">
        <v>437</v>
      </c>
    </row>
    <row r="594" spans="1:31" x14ac:dyDescent="0.25">
      <c r="A594" t="s">
        <v>668</v>
      </c>
      <c r="B594">
        <v>596</v>
      </c>
      <c r="C594" t="s">
        <v>443</v>
      </c>
      <c r="D594">
        <v>1</v>
      </c>
      <c r="E594" t="s">
        <v>439</v>
      </c>
      <c r="F594" t="s">
        <v>482</v>
      </c>
      <c r="G594" t="s">
        <v>439</v>
      </c>
      <c r="H594">
        <v>95</v>
      </c>
      <c r="I594" t="s">
        <v>444</v>
      </c>
      <c r="J594" t="s">
        <v>675</v>
      </c>
      <c r="K594" t="s">
        <v>18</v>
      </c>
      <c r="L594" s="118" t="s">
        <v>676</v>
      </c>
      <c r="M594" t="s">
        <v>1</v>
      </c>
      <c r="N594" s="118" t="s">
        <v>674</v>
      </c>
      <c r="O594" t="s">
        <v>443</v>
      </c>
      <c r="P594">
        <v>2</v>
      </c>
      <c r="Q594" t="s">
        <v>439</v>
      </c>
      <c r="R594" t="s">
        <v>190</v>
      </c>
      <c r="S594" t="s">
        <v>444</v>
      </c>
      <c r="T594" t="s">
        <v>669</v>
      </c>
      <c r="U594">
        <v>95</v>
      </c>
      <c r="V594" t="s">
        <v>670</v>
      </c>
      <c r="W594" t="s">
        <v>448</v>
      </c>
      <c r="X594" t="s">
        <v>671</v>
      </c>
      <c r="Y594">
        <v>95</v>
      </c>
      <c r="Z594" t="s">
        <v>670</v>
      </c>
      <c r="AA594" t="s">
        <v>443</v>
      </c>
      <c r="AB594">
        <v>1</v>
      </c>
      <c r="AC594" t="s">
        <v>439</v>
      </c>
      <c r="AD594" s="92">
        <v>190</v>
      </c>
      <c r="AE594" t="s">
        <v>437</v>
      </c>
    </row>
    <row r="595" spans="1:31" x14ac:dyDescent="0.25">
      <c r="A595" t="s">
        <v>668</v>
      </c>
      <c r="B595">
        <v>597</v>
      </c>
      <c r="C595" t="s">
        <v>443</v>
      </c>
      <c r="D595">
        <v>1</v>
      </c>
      <c r="E595" t="s">
        <v>439</v>
      </c>
      <c r="F595" t="s">
        <v>482</v>
      </c>
      <c r="G595" t="s">
        <v>439</v>
      </c>
      <c r="H595">
        <v>95</v>
      </c>
      <c r="I595" t="s">
        <v>444</v>
      </c>
      <c r="J595" t="s">
        <v>675</v>
      </c>
      <c r="K595" t="s">
        <v>681</v>
      </c>
      <c r="L595" s="118" t="s">
        <v>676</v>
      </c>
      <c r="M595" t="s">
        <v>1</v>
      </c>
      <c r="N595" s="118" t="s">
        <v>674</v>
      </c>
      <c r="O595" t="s">
        <v>443</v>
      </c>
      <c r="P595">
        <v>2</v>
      </c>
      <c r="Q595" t="s">
        <v>439</v>
      </c>
      <c r="R595" t="s">
        <v>190</v>
      </c>
      <c r="S595" t="s">
        <v>444</v>
      </c>
      <c r="T595" t="s">
        <v>669</v>
      </c>
      <c r="U595">
        <v>95</v>
      </c>
      <c r="V595" t="s">
        <v>670</v>
      </c>
      <c r="W595" t="s">
        <v>448</v>
      </c>
      <c r="X595" t="s">
        <v>671</v>
      </c>
      <c r="Y595">
        <v>95</v>
      </c>
      <c r="Z595" t="s">
        <v>670</v>
      </c>
      <c r="AA595" t="s">
        <v>443</v>
      </c>
      <c r="AB595">
        <v>2</v>
      </c>
      <c r="AC595" t="s">
        <v>439</v>
      </c>
      <c r="AD595" s="92">
        <v>750</v>
      </c>
      <c r="AE595" t="s">
        <v>437</v>
      </c>
    </row>
    <row r="596" spans="1:31" x14ac:dyDescent="0.25">
      <c r="A596" t="s">
        <v>668</v>
      </c>
      <c r="B596">
        <v>598</v>
      </c>
      <c r="C596" t="s">
        <v>443</v>
      </c>
      <c r="D596">
        <v>1</v>
      </c>
      <c r="E596" t="s">
        <v>439</v>
      </c>
      <c r="F596" t="s">
        <v>482</v>
      </c>
      <c r="G596" t="s">
        <v>439</v>
      </c>
      <c r="H596">
        <v>95</v>
      </c>
      <c r="I596" t="s">
        <v>444</v>
      </c>
      <c r="J596" t="s">
        <v>675</v>
      </c>
      <c r="K596" t="s">
        <v>20</v>
      </c>
      <c r="L596" s="118" t="s">
        <v>676</v>
      </c>
      <c r="M596" t="s">
        <v>1</v>
      </c>
      <c r="N596" s="118" t="s">
        <v>674</v>
      </c>
      <c r="O596" t="s">
        <v>443</v>
      </c>
      <c r="P596">
        <v>2</v>
      </c>
      <c r="Q596" t="s">
        <v>439</v>
      </c>
      <c r="R596" t="s">
        <v>190</v>
      </c>
      <c r="S596" t="s">
        <v>444</v>
      </c>
      <c r="T596" t="s">
        <v>669</v>
      </c>
      <c r="U596">
        <v>95</v>
      </c>
      <c r="V596" t="s">
        <v>670</v>
      </c>
      <c r="W596" t="s">
        <v>448</v>
      </c>
      <c r="X596" t="s">
        <v>671</v>
      </c>
      <c r="Y596">
        <v>95</v>
      </c>
      <c r="Z596" t="s">
        <v>670</v>
      </c>
      <c r="AA596" t="s">
        <v>443</v>
      </c>
      <c r="AB596">
        <v>2</v>
      </c>
      <c r="AC596" t="s">
        <v>439</v>
      </c>
      <c r="AD596" s="92">
        <v>248</v>
      </c>
      <c r="AE596" t="s">
        <v>437</v>
      </c>
    </row>
    <row r="597" spans="1:31" x14ac:dyDescent="0.25">
      <c r="A597" t="s">
        <v>668</v>
      </c>
      <c r="B597">
        <v>599</v>
      </c>
      <c r="C597" t="s">
        <v>443</v>
      </c>
      <c r="D597">
        <v>1</v>
      </c>
      <c r="E597" t="s">
        <v>439</v>
      </c>
      <c r="F597" t="s">
        <v>482</v>
      </c>
      <c r="G597" t="s">
        <v>439</v>
      </c>
      <c r="H597">
        <v>95</v>
      </c>
      <c r="I597" t="s">
        <v>444</v>
      </c>
      <c r="J597" t="s">
        <v>675</v>
      </c>
      <c r="K597" t="s">
        <v>701</v>
      </c>
      <c r="L597" s="118" t="s">
        <v>676</v>
      </c>
      <c r="M597" t="s">
        <v>1</v>
      </c>
      <c r="N597" s="118" t="s">
        <v>674</v>
      </c>
      <c r="O597" t="s">
        <v>443</v>
      </c>
      <c r="P597">
        <v>2</v>
      </c>
      <c r="Q597" t="s">
        <v>439</v>
      </c>
      <c r="R597" t="s">
        <v>190</v>
      </c>
      <c r="S597" t="s">
        <v>444</v>
      </c>
      <c r="T597" t="s">
        <v>669</v>
      </c>
      <c r="U597">
        <v>95</v>
      </c>
      <c r="V597" t="s">
        <v>670</v>
      </c>
      <c r="W597" t="s">
        <v>448</v>
      </c>
      <c r="X597" t="s">
        <v>671</v>
      </c>
      <c r="Y597">
        <v>95</v>
      </c>
      <c r="Z597" t="s">
        <v>670</v>
      </c>
      <c r="AA597" t="s">
        <v>443</v>
      </c>
      <c r="AB597">
        <v>1</v>
      </c>
      <c r="AC597" t="s">
        <v>439</v>
      </c>
      <c r="AD597" s="92">
        <v>620</v>
      </c>
      <c r="AE597" t="s">
        <v>437</v>
      </c>
    </row>
    <row r="598" spans="1:31" x14ac:dyDescent="0.25">
      <c r="A598" t="s">
        <v>668</v>
      </c>
      <c r="B598">
        <v>600</v>
      </c>
      <c r="C598" t="s">
        <v>443</v>
      </c>
      <c r="D598">
        <v>1</v>
      </c>
      <c r="E598" t="s">
        <v>439</v>
      </c>
      <c r="F598" t="s">
        <v>482</v>
      </c>
      <c r="G598" t="s">
        <v>439</v>
      </c>
      <c r="H598">
        <v>99</v>
      </c>
      <c r="I598" t="s">
        <v>444</v>
      </c>
      <c r="J598" t="s">
        <v>675</v>
      </c>
      <c r="K598" t="s">
        <v>3</v>
      </c>
      <c r="L598" s="118" t="s">
        <v>676</v>
      </c>
      <c r="M598" t="s">
        <v>1</v>
      </c>
      <c r="N598" s="118" t="s">
        <v>674</v>
      </c>
      <c r="O598" t="s">
        <v>443</v>
      </c>
      <c r="P598">
        <v>2</v>
      </c>
      <c r="Q598" t="s">
        <v>439</v>
      </c>
      <c r="R598" t="s">
        <v>190</v>
      </c>
      <c r="S598" t="s">
        <v>444</v>
      </c>
      <c r="T598" t="s">
        <v>669</v>
      </c>
      <c r="U598">
        <v>99</v>
      </c>
      <c r="V598" t="s">
        <v>670</v>
      </c>
      <c r="W598" t="s">
        <v>448</v>
      </c>
      <c r="X598" t="s">
        <v>671</v>
      </c>
      <c r="Y598">
        <v>99</v>
      </c>
      <c r="Z598" t="s">
        <v>670</v>
      </c>
      <c r="AA598" t="s">
        <v>443</v>
      </c>
      <c r="AB598">
        <v>3</v>
      </c>
      <c r="AC598" t="s">
        <v>439</v>
      </c>
      <c r="AD598" s="92">
        <v>346.9</v>
      </c>
      <c r="AE598" t="s">
        <v>437</v>
      </c>
    </row>
    <row r="599" spans="1:31" x14ac:dyDescent="0.25">
      <c r="A599" t="s">
        <v>668</v>
      </c>
      <c r="B599">
        <v>601</v>
      </c>
      <c r="C599" t="s">
        <v>443</v>
      </c>
      <c r="D599">
        <v>1</v>
      </c>
      <c r="E599" t="s">
        <v>439</v>
      </c>
      <c r="F599" t="s">
        <v>482</v>
      </c>
      <c r="G599" t="s">
        <v>439</v>
      </c>
      <c r="H599">
        <v>99</v>
      </c>
      <c r="I599" t="s">
        <v>444</v>
      </c>
      <c r="J599" t="s">
        <v>675</v>
      </c>
      <c r="K599" t="s">
        <v>5</v>
      </c>
      <c r="L599" s="118" t="s">
        <v>676</v>
      </c>
      <c r="M599" t="s">
        <v>1</v>
      </c>
      <c r="N599" s="118" t="s">
        <v>674</v>
      </c>
      <c r="O599" t="s">
        <v>443</v>
      </c>
      <c r="P599">
        <v>2</v>
      </c>
      <c r="Q599" t="s">
        <v>439</v>
      </c>
      <c r="R599" t="s">
        <v>190</v>
      </c>
      <c r="S599" t="s">
        <v>444</v>
      </c>
      <c r="T599" t="s">
        <v>669</v>
      </c>
      <c r="U599">
        <v>99</v>
      </c>
      <c r="V599" t="s">
        <v>670</v>
      </c>
      <c r="W599" t="s">
        <v>448</v>
      </c>
      <c r="X599" t="s">
        <v>671</v>
      </c>
      <c r="Y599">
        <v>99</v>
      </c>
      <c r="Z599" t="s">
        <v>670</v>
      </c>
      <c r="AA599" t="s">
        <v>443</v>
      </c>
      <c r="AB599">
        <v>1</v>
      </c>
      <c r="AC599" t="s">
        <v>439</v>
      </c>
      <c r="AD599" s="92">
        <v>395</v>
      </c>
      <c r="AE599" t="s">
        <v>437</v>
      </c>
    </row>
    <row r="600" spans="1:31" x14ac:dyDescent="0.25">
      <c r="A600" t="s">
        <v>668</v>
      </c>
      <c r="B600">
        <v>602</v>
      </c>
      <c r="C600" t="s">
        <v>443</v>
      </c>
      <c r="D600">
        <v>1</v>
      </c>
      <c r="E600" t="s">
        <v>439</v>
      </c>
      <c r="F600" t="s">
        <v>482</v>
      </c>
      <c r="G600" t="s">
        <v>439</v>
      </c>
      <c r="H600">
        <v>99</v>
      </c>
      <c r="I600" t="s">
        <v>444</v>
      </c>
      <c r="J600" t="s">
        <v>675</v>
      </c>
      <c r="K600" t="s">
        <v>684</v>
      </c>
      <c r="L600" s="118" t="s">
        <v>676</v>
      </c>
      <c r="M600" t="s">
        <v>1</v>
      </c>
      <c r="N600" s="118" t="s">
        <v>674</v>
      </c>
      <c r="O600" t="s">
        <v>443</v>
      </c>
      <c r="P600">
        <v>2</v>
      </c>
      <c r="Q600" t="s">
        <v>439</v>
      </c>
      <c r="R600" t="s">
        <v>190</v>
      </c>
      <c r="S600" t="s">
        <v>444</v>
      </c>
      <c r="T600" t="s">
        <v>669</v>
      </c>
      <c r="U600">
        <v>99</v>
      </c>
      <c r="V600" t="s">
        <v>670</v>
      </c>
      <c r="W600" t="s">
        <v>448</v>
      </c>
      <c r="X600" t="s">
        <v>671</v>
      </c>
      <c r="Y600">
        <v>99</v>
      </c>
      <c r="Z600" t="s">
        <v>670</v>
      </c>
      <c r="AA600" t="s">
        <v>443</v>
      </c>
      <c r="AB600">
        <v>1</v>
      </c>
      <c r="AC600" t="s">
        <v>439</v>
      </c>
      <c r="AD600" s="92">
        <v>352</v>
      </c>
      <c r="AE600" t="s">
        <v>437</v>
      </c>
    </row>
    <row r="601" spans="1:31" x14ac:dyDescent="0.25">
      <c r="A601" t="s">
        <v>668</v>
      </c>
      <c r="B601">
        <v>603</v>
      </c>
      <c r="C601" t="s">
        <v>443</v>
      </c>
      <c r="D601">
        <v>1</v>
      </c>
      <c r="E601" t="s">
        <v>439</v>
      </c>
      <c r="F601" t="s">
        <v>482</v>
      </c>
      <c r="G601" t="s">
        <v>439</v>
      </c>
      <c r="H601">
        <v>99</v>
      </c>
      <c r="I601" t="s">
        <v>444</v>
      </c>
      <c r="J601" t="s">
        <v>675</v>
      </c>
      <c r="K601" t="s">
        <v>681</v>
      </c>
      <c r="L601" s="118" t="s">
        <v>676</v>
      </c>
      <c r="M601" t="s">
        <v>1</v>
      </c>
      <c r="N601" s="118" t="s">
        <v>674</v>
      </c>
      <c r="O601" t="s">
        <v>443</v>
      </c>
      <c r="P601">
        <v>2</v>
      </c>
      <c r="Q601" t="s">
        <v>439</v>
      </c>
      <c r="R601" t="s">
        <v>190</v>
      </c>
      <c r="S601" t="s">
        <v>444</v>
      </c>
      <c r="T601" t="s">
        <v>669</v>
      </c>
      <c r="U601">
        <v>99</v>
      </c>
      <c r="V601" t="s">
        <v>670</v>
      </c>
      <c r="W601" t="s">
        <v>448</v>
      </c>
      <c r="X601" t="s">
        <v>671</v>
      </c>
      <c r="Y601">
        <v>99</v>
      </c>
      <c r="Z601" t="s">
        <v>670</v>
      </c>
      <c r="AA601" t="s">
        <v>443</v>
      </c>
      <c r="AB601">
        <v>2</v>
      </c>
      <c r="AC601" t="s">
        <v>439</v>
      </c>
      <c r="AD601" s="92">
        <v>750</v>
      </c>
      <c r="AE601" t="s">
        <v>437</v>
      </c>
    </row>
    <row r="602" spans="1:31" x14ac:dyDescent="0.25">
      <c r="A602" t="s">
        <v>668</v>
      </c>
      <c r="B602">
        <v>604</v>
      </c>
      <c r="C602" t="s">
        <v>443</v>
      </c>
      <c r="D602">
        <v>1</v>
      </c>
      <c r="E602" t="s">
        <v>439</v>
      </c>
      <c r="F602" t="s">
        <v>482</v>
      </c>
      <c r="G602" t="s">
        <v>439</v>
      </c>
      <c r="H602">
        <v>99</v>
      </c>
      <c r="I602" t="s">
        <v>444</v>
      </c>
      <c r="J602" t="s">
        <v>675</v>
      </c>
      <c r="K602" t="s">
        <v>20</v>
      </c>
      <c r="L602" s="118" t="s">
        <v>676</v>
      </c>
      <c r="M602" t="s">
        <v>1</v>
      </c>
      <c r="N602" s="118" t="s">
        <v>674</v>
      </c>
      <c r="O602" t="s">
        <v>443</v>
      </c>
      <c r="P602">
        <v>2</v>
      </c>
      <c r="Q602" t="s">
        <v>439</v>
      </c>
      <c r="R602" t="s">
        <v>190</v>
      </c>
      <c r="S602" t="s">
        <v>444</v>
      </c>
      <c r="T602" t="s">
        <v>669</v>
      </c>
      <c r="U602">
        <v>99</v>
      </c>
      <c r="V602" t="s">
        <v>670</v>
      </c>
      <c r="W602" t="s">
        <v>448</v>
      </c>
      <c r="X602" t="s">
        <v>671</v>
      </c>
      <c r="Y602">
        <v>99</v>
      </c>
      <c r="Z602" t="s">
        <v>670</v>
      </c>
      <c r="AA602" t="s">
        <v>443</v>
      </c>
      <c r="AB602">
        <v>2</v>
      </c>
      <c r="AC602" t="s">
        <v>439</v>
      </c>
      <c r="AD602" s="92">
        <v>248</v>
      </c>
      <c r="AE602" t="s">
        <v>437</v>
      </c>
    </row>
    <row r="603" spans="1:31" x14ac:dyDescent="0.25">
      <c r="A603" t="s">
        <v>668</v>
      </c>
      <c r="B603">
        <v>605</v>
      </c>
      <c r="C603" t="s">
        <v>443</v>
      </c>
      <c r="D603">
        <v>1</v>
      </c>
      <c r="E603" t="s">
        <v>439</v>
      </c>
      <c r="F603" t="s">
        <v>482</v>
      </c>
      <c r="G603" t="s">
        <v>439</v>
      </c>
      <c r="H603">
        <v>99</v>
      </c>
      <c r="I603" t="s">
        <v>444</v>
      </c>
      <c r="J603" t="s">
        <v>675</v>
      </c>
      <c r="K603" t="s">
        <v>683</v>
      </c>
      <c r="L603" s="118" t="s">
        <v>676</v>
      </c>
      <c r="M603" t="s">
        <v>1</v>
      </c>
      <c r="N603" s="118" t="s">
        <v>674</v>
      </c>
      <c r="O603" t="s">
        <v>443</v>
      </c>
      <c r="P603">
        <v>2</v>
      </c>
      <c r="Q603" t="s">
        <v>439</v>
      </c>
      <c r="R603" t="s">
        <v>190</v>
      </c>
      <c r="S603" t="s">
        <v>444</v>
      </c>
      <c r="T603" t="s">
        <v>669</v>
      </c>
      <c r="U603">
        <v>99</v>
      </c>
      <c r="V603" t="s">
        <v>670</v>
      </c>
      <c r="W603" t="s">
        <v>448</v>
      </c>
      <c r="X603" t="s">
        <v>671</v>
      </c>
      <c r="Y603">
        <v>99</v>
      </c>
      <c r="Z603" t="s">
        <v>670</v>
      </c>
      <c r="AA603" t="s">
        <v>443</v>
      </c>
      <c r="AB603">
        <v>1</v>
      </c>
      <c r="AC603" t="s">
        <v>439</v>
      </c>
      <c r="AD603" s="92">
        <v>338</v>
      </c>
      <c r="AE603" t="s">
        <v>437</v>
      </c>
    </row>
    <row r="604" spans="1:31" x14ac:dyDescent="0.25">
      <c r="A604" t="s">
        <v>668</v>
      </c>
      <c r="B604">
        <v>606</v>
      </c>
      <c r="C604" t="s">
        <v>443</v>
      </c>
      <c r="D604">
        <v>1</v>
      </c>
      <c r="E604" t="s">
        <v>439</v>
      </c>
      <c r="F604" t="s">
        <v>482</v>
      </c>
      <c r="G604" t="s">
        <v>439</v>
      </c>
      <c r="H604">
        <v>96</v>
      </c>
      <c r="I604" t="s">
        <v>444</v>
      </c>
      <c r="J604" t="s">
        <v>675</v>
      </c>
      <c r="K604" t="s">
        <v>5</v>
      </c>
      <c r="L604" s="118" t="s">
        <v>676</v>
      </c>
      <c r="M604" t="s">
        <v>1</v>
      </c>
      <c r="N604" s="118" t="s">
        <v>674</v>
      </c>
      <c r="O604" t="s">
        <v>443</v>
      </c>
      <c r="P604">
        <v>2</v>
      </c>
      <c r="Q604" t="s">
        <v>439</v>
      </c>
      <c r="R604" t="s">
        <v>190</v>
      </c>
      <c r="S604" t="s">
        <v>444</v>
      </c>
      <c r="T604" t="s">
        <v>669</v>
      </c>
      <c r="U604">
        <v>96</v>
      </c>
      <c r="V604" t="s">
        <v>670</v>
      </c>
      <c r="W604" t="s">
        <v>448</v>
      </c>
      <c r="X604" t="s">
        <v>671</v>
      </c>
      <c r="Y604">
        <v>96</v>
      </c>
      <c r="Z604" t="s">
        <v>670</v>
      </c>
      <c r="AA604" t="s">
        <v>443</v>
      </c>
      <c r="AB604">
        <v>2</v>
      </c>
      <c r="AC604" t="s">
        <v>439</v>
      </c>
      <c r="AD604" s="92">
        <v>395</v>
      </c>
      <c r="AE604" t="s">
        <v>437</v>
      </c>
    </row>
    <row r="605" spans="1:31" x14ac:dyDescent="0.25">
      <c r="A605" t="s">
        <v>668</v>
      </c>
      <c r="B605">
        <v>607</v>
      </c>
      <c r="C605" t="s">
        <v>443</v>
      </c>
      <c r="D605">
        <v>1</v>
      </c>
      <c r="E605" t="s">
        <v>439</v>
      </c>
      <c r="F605" t="s">
        <v>482</v>
      </c>
      <c r="G605" t="s">
        <v>439</v>
      </c>
      <c r="H605">
        <v>96</v>
      </c>
      <c r="I605" t="s">
        <v>444</v>
      </c>
      <c r="J605" t="s">
        <v>675</v>
      </c>
      <c r="K605" t="s">
        <v>3</v>
      </c>
      <c r="L605" s="118" t="s">
        <v>676</v>
      </c>
      <c r="M605" t="s">
        <v>1</v>
      </c>
      <c r="N605" s="118" t="s">
        <v>674</v>
      </c>
      <c r="O605" t="s">
        <v>443</v>
      </c>
      <c r="P605">
        <v>2</v>
      </c>
      <c r="Q605" t="s">
        <v>439</v>
      </c>
      <c r="R605" t="s">
        <v>190</v>
      </c>
      <c r="S605" t="s">
        <v>444</v>
      </c>
      <c r="T605" t="s">
        <v>669</v>
      </c>
      <c r="U605">
        <v>96</v>
      </c>
      <c r="V605" t="s">
        <v>670</v>
      </c>
      <c r="W605" t="s">
        <v>448</v>
      </c>
      <c r="X605" t="s">
        <v>671</v>
      </c>
      <c r="Y605">
        <v>96</v>
      </c>
      <c r="Z605" t="s">
        <v>670</v>
      </c>
      <c r="AA605" t="s">
        <v>443</v>
      </c>
      <c r="AB605">
        <v>4</v>
      </c>
      <c r="AC605" t="s">
        <v>439</v>
      </c>
      <c r="AD605" s="92">
        <v>346.9</v>
      </c>
      <c r="AE605" t="s">
        <v>437</v>
      </c>
    </row>
    <row r="606" spans="1:31" x14ac:dyDescent="0.25">
      <c r="A606" t="s">
        <v>668</v>
      </c>
      <c r="B606">
        <v>608</v>
      </c>
      <c r="C606" t="s">
        <v>443</v>
      </c>
      <c r="D606">
        <v>1</v>
      </c>
      <c r="E606" t="s">
        <v>439</v>
      </c>
      <c r="F606" t="s">
        <v>482</v>
      </c>
      <c r="G606" t="s">
        <v>439</v>
      </c>
      <c r="H606">
        <v>96</v>
      </c>
      <c r="I606" t="s">
        <v>444</v>
      </c>
      <c r="J606" t="s">
        <v>675</v>
      </c>
      <c r="K606" t="s">
        <v>684</v>
      </c>
      <c r="L606" s="118" t="s">
        <v>676</v>
      </c>
      <c r="M606" t="s">
        <v>1</v>
      </c>
      <c r="N606" s="118" t="s">
        <v>674</v>
      </c>
      <c r="O606" t="s">
        <v>443</v>
      </c>
      <c r="P606">
        <v>2</v>
      </c>
      <c r="Q606" t="s">
        <v>439</v>
      </c>
      <c r="R606" t="s">
        <v>190</v>
      </c>
      <c r="S606" t="s">
        <v>444</v>
      </c>
      <c r="T606" t="s">
        <v>669</v>
      </c>
      <c r="U606">
        <v>96</v>
      </c>
      <c r="V606" t="s">
        <v>670</v>
      </c>
      <c r="W606" t="s">
        <v>448</v>
      </c>
      <c r="X606" t="s">
        <v>671</v>
      </c>
      <c r="Y606">
        <v>96</v>
      </c>
      <c r="Z606" t="s">
        <v>670</v>
      </c>
      <c r="AA606" t="s">
        <v>443</v>
      </c>
      <c r="AB606">
        <v>1</v>
      </c>
      <c r="AC606" t="s">
        <v>439</v>
      </c>
      <c r="AD606" s="92">
        <v>352</v>
      </c>
      <c r="AE606" t="s">
        <v>437</v>
      </c>
    </row>
    <row r="607" spans="1:31" x14ac:dyDescent="0.25">
      <c r="A607" t="s">
        <v>668</v>
      </c>
      <c r="B607">
        <v>609</v>
      </c>
      <c r="C607" t="s">
        <v>443</v>
      </c>
      <c r="D607">
        <v>1</v>
      </c>
      <c r="E607" t="s">
        <v>439</v>
      </c>
      <c r="F607" t="s">
        <v>482</v>
      </c>
      <c r="G607" t="s">
        <v>439</v>
      </c>
      <c r="H607">
        <v>96</v>
      </c>
      <c r="I607" t="s">
        <v>444</v>
      </c>
      <c r="J607" t="s">
        <v>675</v>
      </c>
      <c r="K607" t="s">
        <v>18</v>
      </c>
      <c r="L607" s="118" t="s">
        <v>676</v>
      </c>
      <c r="M607" t="s">
        <v>1</v>
      </c>
      <c r="N607" s="118" t="s">
        <v>674</v>
      </c>
      <c r="O607" t="s">
        <v>443</v>
      </c>
      <c r="P607">
        <v>2</v>
      </c>
      <c r="Q607" t="s">
        <v>439</v>
      </c>
      <c r="R607" t="s">
        <v>190</v>
      </c>
      <c r="S607" t="s">
        <v>444</v>
      </c>
      <c r="T607" t="s">
        <v>669</v>
      </c>
      <c r="U607">
        <v>96</v>
      </c>
      <c r="V607" t="s">
        <v>670</v>
      </c>
      <c r="W607" t="s">
        <v>448</v>
      </c>
      <c r="X607" t="s">
        <v>671</v>
      </c>
      <c r="Y607">
        <v>96</v>
      </c>
      <c r="Z607" t="s">
        <v>670</v>
      </c>
      <c r="AA607" t="s">
        <v>443</v>
      </c>
      <c r="AB607">
        <v>1</v>
      </c>
      <c r="AC607" t="s">
        <v>439</v>
      </c>
      <c r="AD607" s="92">
        <v>190</v>
      </c>
      <c r="AE607" t="s">
        <v>437</v>
      </c>
    </row>
    <row r="608" spans="1:31" x14ac:dyDescent="0.25">
      <c r="A608" t="s">
        <v>668</v>
      </c>
      <c r="B608">
        <v>610</v>
      </c>
      <c r="C608" t="s">
        <v>443</v>
      </c>
      <c r="D608">
        <v>1</v>
      </c>
      <c r="E608" t="s">
        <v>439</v>
      </c>
      <c r="F608" t="s">
        <v>482</v>
      </c>
      <c r="G608" t="s">
        <v>439</v>
      </c>
      <c r="H608">
        <v>96</v>
      </c>
      <c r="I608" t="s">
        <v>444</v>
      </c>
      <c r="J608" t="s">
        <v>675</v>
      </c>
      <c r="K608" t="s">
        <v>681</v>
      </c>
      <c r="L608" s="118" t="s">
        <v>676</v>
      </c>
      <c r="M608" t="s">
        <v>1</v>
      </c>
      <c r="N608" s="118" t="s">
        <v>674</v>
      </c>
      <c r="O608" t="s">
        <v>443</v>
      </c>
      <c r="P608">
        <v>2</v>
      </c>
      <c r="Q608" t="s">
        <v>439</v>
      </c>
      <c r="R608" t="s">
        <v>190</v>
      </c>
      <c r="S608" t="s">
        <v>444</v>
      </c>
      <c r="T608" t="s">
        <v>669</v>
      </c>
      <c r="U608">
        <v>96</v>
      </c>
      <c r="V608" t="s">
        <v>670</v>
      </c>
      <c r="W608" t="s">
        <v>448</v>
      </c>
      <c r="X608" t="s">
        <v>671</v>
      </c>
      <c r="Y608">
        <v>96</v>
      </c>
      <c r="Z608" t="s">
        <v>670</v>
      </c>
      <c r="AA608" t="s">
        <v>443</v>
      </c>
      <c r="AB608">
        <v>2</v>
      </c>
      <c r="AC608" t="s">
        <v>439</v>
      </c>
      <c r="AD608" s="92">
        <v>750</v>
      </c>
      <c r="AE608" t="s">
        <v>437</v>
      </c>
    </row>
    <row r="609" spans="1:31" x14ac:dyDescent="0.25">
      <c r="A609" t="s">
        <v>668</v>
      </c>
      <c r="B609">
        <v>611</v>
      </c>
      <c r="C609" t="s">
        <v>443</v>
      </c>
      <c r="D609">
        <v>1</v>
      </c>
      <c r="E609" t="s">
        <v>439</v>
      </c>
      <c r="F609" t="s">
        <v>482</v>
      </c>
      <c r="G609" t="s">
        <v>439</v>
      </c>
      <c r="H609">
        <v>96</v>
      </c>
      <c r="I609" t="s">
        <v>444</v>
      </c>
      <c r="J609" t="s">
        <v>675</v>
      </c>
      <c r="K609" t="s">
        <v>20</v>
      </c>
      <c r="L609" s="118" t="s">
        <v>676</v>
      </c>
      <c r="M609" t="s">
        <v>1</v>
      </c>
      <c r="N609" s="118" t="s">
        <v>674</v>
      </c>
      <c r="O609" t="s">
        <v>443</v>
      </c>
      <c r="P609">
        <v>2</v>
      </c>
      <c r="Q609" t="s">
        <v>439</v>
      </c>
      <c r="R609" t="s">
        <v>190</v>
      </c>
      <c r="S609" t="s">
        <v>444</v>
      </c>
      <c r="T609" t="s">
        <v>669</v>
      </c>
      <c r="U609">
        <v>96</v>
      </c>
      <c r="V609" t="s">
        <v>670</v>
      </c>
      <c r="W609" t="s">
        <v>448</v>
      </c>
      <c r="X609" t="s">
        <v>671</v>
      </c>
      <c r="Y609">
        <v>96</v>
      </c>
      <c r="Z609" t="s">
        <v>670</v>
      </c>
      <c r="AA609" t="s">
        <v>443</v>
      </c>
      <c r="AB609">
        <v>2</v>
      </c>
      <c r="AC609" t="s">
        <v>439</v>
      </c>
      <c r="AD609" s="92">
        <v>248</v>
      </c>
      <c r="AE609" t="s">
        <v>437</v>
      </c>
    </row>
    <row r="610" spans="1:31" x14ac:dyDescent="0.25">
      <c r="A610" t="s">
        <v>668</v>
      </c>
      <c r="B610">
        <v>612</v>
      </c>
      <c r="C610" t="s">
        <v>443</v>
      </c>
      <c r="D610">
        <v>1</v>
      </c>
      <c r="E610" t="s">
        <v>439</v>
      </c>
      <c r="F610" t="s">
        <v>482</v>
      </c>
      <c r="G610" t="s">
        <v>439</v>
      </c>
      <c r="H610">
        <v>96</v>
      </c>
      <c r="I610" t="s">
        <v>444</v>
      </c>
      <c r="J610" t="s">
        <v>675</v>
      </c>
      <c r="K610" t="s">
        <v>701</v>
      </c>
      <c r="L610" s="118" t="s">
        <v>676</v>
      </c>
      <c r="M610" t="s">
        <v>1</v>
      </c>
      <c r="N610" s="118" t="s">
        <v>674</v>
      </c>
      <c r="O610" t="s">
        <v>443</v>
      </c>
      <c r="P610">
        <v>2</v>
      </c>
      <c r="Q610" t="s">
        <v>439</v>
      </c>
      <c r="R610" t="s">
        <v>190</v>
      </c>
      <c r="S610" t="s">
        <v>444</v>
      </c>
      <c r="T610" t="s">
        <v>669</v>
      </c>
      <c r="U610">
        <v>96</v>
      </c>
      <c r="V610" t="s">
        <v>670</v>
      </c>
      <c r="W610" t="s">
        <v>448</v>
      </c>
      <c r="X610" t="s">
        <v>671</v>
      </c>
      <c r="Y610">
        <v>96</v>
      </c>
      <c r="Z610" t="s">
        <v>670</v>
      </c>
      <c r="AA610" t="s">
        <v>443</v>
      </c>
      <c r="AB610">
        <v>1</v>
      </c>
      <c r="AC610" t="s">
        <v>439</v>
      </c>
      <c r="AD610" s="92">
        <v>620</v>
      </c>
      <c r="AE610" t="s">
        <v>437</v>
      </c>
    </row>
    <row r="611" spans="1:31" x14ac:dyDescent="0.25">
      <c r="A611" t="s">
        <v>668</v>
      </c>
      <c r="B611">
        <v>613</v>
      </c>
      <c r="C611" t="s">
        <v>443</v>
      </c>
      <c r="D611">
        <v>1</v>
      </c>
      <c r="E611" t="s">
        <v>439</v>
      </c>
      <c r="F611" t="s">
        <v>482</v>
      </c>
      <c r="G611" t="s">
        <v>439</v>
      </c>
      <c r="H611">
        <v>97</v>
      </c>
      <c r="I611" t="s">
        <v>444</v>
      </c>
      <c r="J611" t="s">
        <v>675</v>
      </c>
      <c r="K611" t="s">
        <v>5</v>
      </c>
      <c r="L611" s="118" t="s">
        <v>676</v>
      </c>
      <c r="M611" t="s">
        <v>1</v>
      </c>
      <c r="N611" s="118" t="s">
        <v>674</v>
      </c>
      <c r="O611" t="s">
        <v>443</v>
      </c>
      <c r="P611">
        <v>2</v>
      </c>
      <c r="Q611" t="s">
        <v>439</v>
      </c>
      <c r="R611" t="s">
        <v>190</v>
      </c>
      <c r="S611" t="s">
        <v>444</v>
      </c>
      <c r="T611" t="s">
        <v>669</v>
      </c>
      <c r="U611">
        <v>97</v>
      </c>
      <c r="V611" t="s">
        <v>670</v>
      </c>
      <c r="W611" t="s">
        <v>448</v>
      </c>
      <c r="X611" t="s">
        <v>671</v>
      </c>
      <c r="Y611">
        <v>97</v>
      </c>
      <c r="Z611" t="s">
        <v>670</v>
      </c>
      <c r="AA611" t="s">
        <v>443</v>
      </c>
      <c r="AB611">
        <v>2</v>
      </c>
      <c r="AC611" t="s">
        <v>439</v>
      </c>
      <c r="AD611" s="92">
        <v>395</v>
      </c>
      <c r="AE611" t="s">
        <v>437</v>
      </c>
    </row>
    <row r="612" spans="1:31" x14ac:dyDescent="0.25">
      <c r="A612" t="s">
        <v>668</v>
      </c>
      <c r="B612">
        <v>614</v>
      </c>
      <c r="C612" t="s">
        <v>443</v>
      </c>
      <c r="D612">
        <v>1</v>
      </c>
      <c r="E612" t="s">
        <v>439</v>
      </c>
      <c r="F612" t="s">
        <v>482</v>
      </c>
      <c r="G612" t="s">
        <v>439</v>
      </c>
      <c r="H612">
        <v>97</v>
      </c>
      <c r="I612" t="s">
        <v>444</v>
      </c>
      <c r="J612" t="s">
        <v>675</v>
      </c>
      <c r="K612" t="s">
        <v>3</v>
      </c>
      <c r="L612" s="118" t="s">
        <v>676</v>
      </c>
      <c r="M612" t="s">
        <v>1</v>
      </c>
      <c r="N612" s="118" t="s">
        <v>674</v>
      </c>
      <c r="O612" t="s">
        <v>443</v>
      </c>
      <c r="P612">
        <v>2</v>
      </c>
      <c r="Q612" t="s">
        <v>439</v>
      </c>
      <c r="R612" t="s">
        <v>190</v>
      </c>
      <c r="S612" t="s">
        <v>444</v>
      </c>
      <c r="T612" t="s">
        <v>669</v>
      </c>
      <c r="U612">
        <v>97</v>
      </c>
      <c r="V612" t="s">
        <v>670</v>
      </c>
      <c r="W612" t="s">
        <v>448</v>
      </c>
      <c r="X612" t="s">
        <v>671</v>
      </c>
      <c r="Y612">
        <v>97</v>
      </c>
      <c r="Z612" t="s">
        <v>670</v>
      </c>
      <c r="AA612" t="s">
        <v>443</v>
      </c>
      <c r="AB612">
        <v>4</v>
      </c>
      <c r="AC612" t="s">
        <v>439</v>
      </c>
      <c r="AD612" s="92">
        <v>346.9</v>
      </c>
      <c r="AE612" t="s">
        <v>437</v>
      </c>
    </row>
    <row r="613" spans="1:31" x14ac:dyDescent="0.25">
      <c r="A613" t="s">
        <v>668</v>
      </c>
      <c r="B613">
        <v>615</v>
      </c>
      <c r="C613" t="s">
        <v>443</v>
      </c>
      <c r="D613">
        <v>1</v>
      </c>
      <c r="E613" t="s">
        <v>439</v>
      </c>
      <c r="F613" t="s">
        <v>482</v>
      </c>
      <c r="G613" t="s">
        <v>439</v>
      </c>
      <c r="H613">
        <v>97</v>
      </c>
      <c r="I613" t="s">
        <v>444</v>
      </c>
      <c r="J613" t="s">
        <v>675</v>
      </c>
      <c r="K613" t="s">
        <v>684</v>
      </c>
      <c r="L613" s="118" t="s">
        <v>676</v>
      </c>
      <c r="M613" t="s">
        <v>1</v>
      </c>
      <c r="N613" s="118" t="s">
        <v>674</v>
      </c>
      <c r="O613" t="s">
        <v>443</v>
      </c>
      <c r="P613">
        <v>2</v>
      </c>
      <c r="Q613" t="s">
        <v>439</v>
      </c>
      <c r="R613" t="s">
        <v>190</v>
      </c>
      <c r="S613" t="s">
        <v>444</v>
      </c>
      <c r="T613" t="s">
        <v>669</v>
      </c>
      <c r="U613">
        <v>97</v>
      </c>
      <c r="V613" t="s">
        <v>670</v>
      </c>
      <c r="W613" t="s">
        <v>448</v>
      </c>
      <c r="X613" t="s">
        <v>671</v>
      </c>
      <c r="Y613">
        <v>97</v>
      </c>
      <c r="Z613" t="s">
        <v>670</v>
      </c>
      <c r="AA613" t="s">
        <v>443</v>
      </c>
      <c r="AB613">
        <v>1</v>
      </c>
      <c r="AC613" t="s">
        <v>439</v>
      </c>
      <c r="AD613" s="92">
        <v>352</v>
      </c>
      <c r="AE613" t="s">
        <v>437</v>
      </c>
    </row>
    <row r="614" spans="1:31" x14ac:dyDescent="0.25">
      <c r="A614" t="s">
        <v>668</v>
      </c>
      <c r="B614">
        <v>616</v>
      </c>
      <c r="C614" t="s">
        <v>443</v>
      </c>
      <c r="D614">
        <v>1</v>
      </c>
      <c r="E614" t="s">
        <v>439</v>
      </c>
      <c r="F614" t="s">
        <v>482</v>
      </c>
      <c r="G614" t="s">
        <v>439</v>
      </c>
      <c r="H614">
        <v>97</v>
      </c>
      <c r="I614" t="s">
        <v>444</v>
      </c>
      <c r="J614" t="s">
        <v>675</v>
      </c>
      <c r="K614" t="s">
        <v>18</v>
      </c>
      <c r="L614" s="118" t="s">
        <v>676</v>
      </c>
      <c r="M614" t="s">
        <v>1</v>
      </c>
      <c r="N614" s="118" t="s">
        <v>674</v>
      </c>
      <c r="O614" t="s">
        <v>443</v>
      </c>
      <c r="P614">
        <v>2</v>
      </c>
      <c r="Q614" t="s">
        <v>439</v>
      </c>
      <c r="R614" t="s">
        <v>190</v>
      </c>
      <c r="S614" t="s">
        <v>444</v>
      </c>
      <c r="T614" t="s">
        <v>669</v>
      </c>
      <c r="U614">
        <v>97</v>
      </c>
      <c r="V614" t="s">
        <v>670</v>
      </c>
      <c r="W614" t="s">
        <v>448</v>
      </c>
      <c r="X614" t="s">
        <v>671</v>
      </c>
      <c r="Y614">
        <v>97</v>
      </c>
      <c r="Z614" t="s">
        <v>670</v>
      </c>
      <c r="AA614" t="s">
        <v>443</v>
      </c>
      <c r="AB614">
        <v>1</v>
      </c>
      <c r="AC614" t="s">
        <v>439</v>
      </c>
      <c r="AD614" s="92">
        <v>190</v>
      </c>
      <c r="AE614" t="s">
        <v>437</v>
      </c>
    </row>
    <row r="615" spans="1:31" x14ac:dyDescent="0.25">
      <c r="A615" t="s">
        <v>668</v>
      </c>
      <c r="B615">
        <v>617</v>
      </c>
      <c r="C615" t="s">
        <v>443</v>
      </c>
      <c r="D615">
        <v>1</v>
      </c>
      <c r="E615" t="s">
        <v>439</v>
      </c>
      <c r="F615" t="s">
        <v>482</v>
      </c>
      <c r="G615" t="s">
        <v>439</v>
      </c>
      <c r="H615">
        <v>97</v>
      </c>
      <c r="I615" t="s">
        <v>444</v>
      </c>
      <c r="J615" t="s">
        <v>675</v>
      </c>
      <c r="K615" t="s">
        <v>681</v>
      </c>
      <c r="L615" s="118" t="s">
        <v>676</v>
      </c>
      <c r="M615" t="s">
        <v>1</v>
      </c>
      <c r="N615" s="118" t="s">
        <v>674</v>
      </c>
      <c r="O615" t="s">
        <v>443</v>
      </c>
      <c r="P615">
        <v>2</v>
      </c>
      <c r="Q615" t="s">
        <v>439</v>
      </c>
      <c r="R615" t="s">
        <v>190</v>
      </c>
      <c r="S615" t="s">
        <v>444</v>
      </c>
      <c r="T615" t="s">
        <v>669</v>
      </c>
      <c r="U615">
        <v>97</v>
      </c>
      <c r="V615" t="s">
        <v>670</v>
      </c>
      <c r="W615" t="s">
        <v>448</v>
      </c>
      <c r="X615" t="s">
        <v>671</v>
      </c>
      <c r="Y615">
        <v>97</v>
      </c>
      <c r="Z615" t="s">
        <v>670</v>
      </c>
      <c r="AA615" t="s">
        <v>443</v>
      </c>
      <c r="AB615">
        <v>2</v>
      </c>
      <c r="AC615" t="s">
        <v>439</v>
      </c>
      <c r="AD615" s="92">
        <v>750</v>
      </c>
      <c r="AE615" t="s">
        <v>437</v>
      </c>
    </row>
    <row r="616" spans="1:31" x14ac:dyDescent="0.25">
      <c r="A616" t="s">
        <v>668</v>
      </c>
      <c r="B616">
        <v>618</v>
      </c>
      <c r="C616" t="s">
        <v>443</v>
      </c>
      <c r="D616">
        <v>1</v>
      </c>
      <c r="E616" t="s">
        <v>439</v>
      </c>
      <c r="F616" t="s">
        <v>482</v>
      </c>
      <c r="G616" t="s">
        <v>439</v>
      </c>
      <c r="H616">
        <v>97</v>
      </c>
      <c r="I616" t="s">
        <v>444</v>
      </c>
      <c r="J616" t="s">
        <v>675</v>
      </c>
      <c r="K616" t="s">
        <v>20</v>
      </c>
      <c r="L616" s="118" t="s">
        <v>676</v>
      </c>
      <c r="M616" t="s">
        <v>1</v>
      </c>
      <c r="N616" s="118" t="s">
        <v>674</v>
      </c>
      <c r="O616" t="s">
        <v>443</v>
      </c>
      <c r="P616">
        <v>2</v>
      </c>
      <c r="Q616" t="s">
        <v>439</v>
      </c>
      <c r="R616" t="s">
        <v>190</v>
      </c>
      <c r="S616" t="s">
        <v>444</v>
      </c>
      <c r="T616" t="s">
        <v>669</v>
      </c>
      <c r="U616">
        <v>97</v>
      </c>
      <c r="V616" t="s">
        <v>670</v>
      </c>
      <c r="W616" t="s">
        <v>448</v>
      </c>
      <c r="X616" t="s">
        <v>671</v>
      </c>
      <c r="Y616">
        <v>97</v>
      </c>
      <c r="Z616" t="s">
        <v>670</v>
      </c>
      <c r="AA616" t="s">
        <v>443</v>
      </c>
      <c r="AB616">
        <v>2</v>
      </c>
      <c r="AC616" t="s">
        <v>439</v>
      </c>
      <c r="AD616" s="92">
        <v>248</v>
      </c>
      <c r="AE616" t="s">
        <v>437</v>
      </c>
    </row>
    <row r="617" spans="1:31" x14ac:dyDescent="0.25">
      <c r="A617" t="s">
        <v>668</v>
      </c>
      <c r="B617">
        <v>619</v>
      </c>
      <c r="C617" t="s">
        <v>443</v>
      </c>
      <c r="D617">
        <v>1</v>
      </c>
      <c r="E617" t="s">
        <v>439</v>
      </c>
      <c r="F617" t="s">
        <v>482</v>
      </c>
      <c r="G617" t="s">
        <v>439</v>
      </c>
      <c r="H617">
        <v>97</v>
      </c>
      <c r="I617" t="s">
        <v>444</v>
      </c>
      <c r="J617" t="s">
        <v>675</v>
      </c>
      <c r="K617" t="s">
        <v>701</v>
      </c>
      <c r="L617" s="118" t="s">
        <v>676</v>
      </c>
      <c r="M617" t="s">
        <v>1</v>
      </c>
      <c r="N617" s="118" t="s">
        <v>674</v>
      </c>
      <c r="O617" t="s">
        <v>443</v>
      </c>
      <c r="P617">
        <v>2</v>
      </c>
      <c r="Q617" t="s">
        <v>439</v>
      </c>
      <c r="R617" t="s">
        <v>190</v>
      </c>
      <c r="S617" t="s">
        <v>444</v>
      </c>
      <c r="T617" t="s">
        <v>669</v>
      </c>
      <c r="U617">
        <v>97</v>
      </c>
      <c r="V617" t="s">
        <v>670</v>
      </c>
      <c r="W617" t="s">
        <v>448</v>
      </c>
      <c r="X617" t="s">
        <v>671</v>
      </c>
      <c r="Y617">
        <v>97</v>
      </c>
      <c r="Z617" t="s">
        <v>670</v>
      </c>
      <c r="AA617" t="s">
        <v>443</v>
      </c>
      <c r="AB617">
        <v>1</v>
      </c>
      <c r="AC617" t="s">
        <v>439</v>
      </c>
      <c r="AD617" s="92">
        <v>620</v>
      </c>
      <c r="AE617" t="s">
        <v>437</v>
      </c>
    </row>
    <row r="618" spans="1:31" x14ac:dyDescent="0.25">
      <c r="A618" t="s">
        <v>668</v>
      </c>
      <c r="B618">
        <v>620</v>
      </c>
      <c r="C618" t="s">
        <v>443</v>
      </c>
      <c r="D618">
        <v>1</v>
      </c>
      <c r="E618" t="s">
        <v>439</v>
      </c>
      <c r="F618" t="s">
        <v>482</v>
      </c>
      <c r="G618" t="s">
        <v>439</v>
      </c>
      <c r="H618">
        <v>98</v>
      </c>
      <c r="I618" t="s">
        <v>444</v>
      </c>
      <c r="J618" t="s">
        <v>675</v>
      </c>
      <c r="K618" t="s">
        <v>5</v>
      </c>
      <c r="L618" s="118" t="s">
        <v>676</v>
      </c>
      <c r="M618" t="s">
        <v>1</v>
      </c>
      <c r="N618" s="118" t="s">
        <v>674</v>
      </c>
      <c r="O618" t="s">
        <v>443</v>
      </c>
      <c r="P618">
        <v>2</v>
      </c>
      <c r="Q618" t="s">
        <v>439</v>
      </c>
      <c r="R618" t="s">
        <v>190</v>
      </c>
      <c r="S618" t="s">
        <v>444</v>
      </c>
      <c r="T618" t="s">
        <v>669</v>
      </c>
      <c r="U618">
        <v>98</v>
      </c>
      <c r="V618" t="s">
        <v>670</v>
      </c>
      <c r="W618" t="s">
        <v>448</v>
      </c>
      <c r="X618" t="s">
        <v>671</v>
      </c>
      <c r="Y618">
        <v>98</v>
      </c>
      <c r="Z618" t="s">
        <v>670</v>
      </c>
      <c r="AA618" t="s">
        <v>443</v>
      </c>
      <c r="AB618">
        <v>2</v>
      </c>
      <c r="AC618" t="s">
        <v>439</v>
      </c>
      <c r="AD618" s="92">
        <v>395</v>
      </c>
      <c r="AE618" t="s">
        <v>437</v>
      </c>
    </row>
    <row r="619" spans="1:31" x14ac:dyDescent="0.25">
      <c r="A619" t="s">
        <v>668</v>
      </c>
      <c r="B619">
        <v>621</v>
      </c>
      <c r="C619" t="s">
        <v>443</v>
      </c>
      <c r="D619">
        <v>1</v>
      </c>
      <c r="E619" t="s">
        <v>439</v>
      </c>
      <c r="F619" t="s">
        <v>482</v>
      </c>
      <c r="G619" t="s">
        <v>439</v>
      </c>
      <c r="H619">
        <v>98</v>
      </c>
      <c r="I619" t="s">
        <v>444</v>
      </c>
      <c r="J619" t="s">
        <v>675</v>
      </c>
      <c r="K619" t="s">
        <v>3</v>
      </c>
      <c r="L619" s="118" t="s">
        <v>676</v>
      </c>
      <c r="M619" t="s">
        <v>1</v>
      </c>
      <c r="N619" s="118" t="s">
        <v>674</v>
      </c>
      <c r="O619" t="s">
        <v>443</v>
      </c>
      <c r="P619">
        <v>2</v>
      </c>
      <c r="Q619" t="s">
        <v>439</v>
      </c>
      <c r="R619" t="s">
        <v>190</v>
      </c>
      <c r="S619" t="s">
        <v>444</v>
      </c>
      <c r="T619" t="s">
        <v>669</v>
      </c>
      <c r="U619">
        <v>98</v>
      </c>
      <c r="V619" t="s">
        <v>670</v>
      </c>
      <c r="W619" t="s">
        <v>448</v>
      </c>
      <c r="X619" t="s">
        <v>671</v>
      </c>
      <c r="Y619">
        <v>98</v>
      </c>
      <c r="Z619" t="s">
        <v>670</v>
      </c>
      <c r="AA619" t="s">
        <v>443</v>
      </c>
      <c r="AB619">
        <v>4</v>
      </c>
      <c r="AC619" t="s">
        <v>439</v>
      </c>
      <c r="AD619" s="92">
        <v>346.9</v>
      </c>
      <c r="AE619" t="s">
        <v>437</v>
      </c>
    </row>
    <row r="620" spans="1:31" x14ac:dyDescent="0.25">
      <c r="A620" t="s">
        <v>668</v>
      </c>
      <c r="B620">
        <v>622</v>
      </c>
      <c r="C620" t="s">
        <v>443</v>
      </c>
      <c r="D620">
        <v>1</v>
      </c>
      <c r="E620" t="s">
        <v>439</v>
      </c>
      <c r="F620" t="s">
        <v>482</v>
      </c>
      <c r="G620" t="s">
        <v>439</v>
      </c>
      <c r="H620">
        <v>98</v>
      </c>
      <c r="I620" t="s">
        <v>444</v>
      </c>
      <c r="J620" t="s">
        <v>675</v>
      </c>
      <c r="K620" t="s">
        <v>684</v>
      </c>
      <c r="L620" s="118" t="s">
        <v>676</v>
      </c>
      <c r="M620" t="s">
        <v>1</v>
      </c>
      <c r="N620" s="118" t="s">
        <v>674</v>
      </c>
      <c r="O620" t="s">
        <v>443</v>
      </c>
      <c r="P620">
        <v>2</v>
      </c>
      <c r="Q620" t="s">
        <v>439</v>
      </c>
      <c r="R620" t="s">
        <v>190</v>
      </c>
      <c r="S620" t="s">
        <v>444</v>
      </c>
      <c r="T620" t="s">
        <v>669</v>
      </c>
      <c r="U620">
        <v>98</v>
      </c>
      <c r="V620" t="s">
        <v>670</v>
      </c>
      <c r="W620" t="s">
        <v>448</v>
      </c>
      <c r="X620" t="s">
        <v>671</v>
      </c>
      <c r="Y620">
        <v>98</v>
      </c>
      <c r="Z620" t="s">
        <v>670</v>
      </c>
      <c r="AA620" t="s">
        <v>443</v>
      </c>
      <c r="AB620">
        <v>1</v>
      </c>
      <c r="AC620" t="s">
        <v>439</v>
      </c>
      <c r="AD620" s="92">
        <v>352</v>
      </c>
      <c r="AE620" t="s">
        <v>437</v>
      </c>
    </row>
    <row r="621" spans="1:31" x14ac:dyDescent="0.25">
      <c r="A621" t="s">
        <v>668</v>
      </c>
      <c r="B621">
        <v>623</v>
      </c>
      <c r="C621" t="s">
        <v>443</v>
      </c>
      <c r="D621">
        <v>1</v>
      </c>
      <c r="E621" t="s">
        <v>439</v>
      </c>
      <c r="F621" t="s">
        <v>482</v>
      </c>
      <c r="G621" t="s">
        <v>439</v>
      </c>
      <c r="H621">
        <v>98</v>
      </c>
      <c r="I621" t="s">
        <v>444</v>
      </c>
      <c r="J621" t="s">
        <v>675</v>
      </c>
      <c r="K621" t="s">
        <v>18</v>
      </c>
      <c r="L621" s="118" t="s">
        <v>676</v>
      </c>
      <c r="M621" t="s">
        <v>1</v>
      </c>
      <c r="N621" s="118" t="s">
        <v>674</v>
      </c>
      <c r="O621" t="s">
        <v>443</v>
      </c>
      <c r="P621">
        <v>2</v>
      </c>
      <c r="Q621" t="s">
        <v>439</v>
      </c>
      <c r="R621" t="s">
        <v>190</v>
      </c>
      <c r="S621" t="s">
        <v>444</v>
      </c>
      <c r="T621" t="s">
        <v>669</v>
      </c>
      <c r="U621">
        <v>98</v>
      </c>
      <c r="V621" t="s">
        <v>670</v>
      </c>
      <c r="W621" t="s">
        <v>448</v>
      </c>
      <c r="X621" t="s">
        <v>671</v>
      </c>
      <c r="Y621">
        <v>98</v>
      </c>
      <c r="Z621" t="s">
        <v>670</v>
      </c>
      <c r="AA621" t="s">
        <v>443</v>
      </c>
      <c r="AB621">
        <v>1</v>
      </c>
      <c r="AC621" t="s">
        <v>439</v>
      </c>
      <c r="AD621" s="92">
        <v>190</v>
      </c>
      <c r="AE621" t="s">
        <v>437</v>
      </c>
    </row>
    <row r="622" spans="1:31" x14ac:dyDescent="0.25">
      <c r="A622" t="s">
        <v>668</v>
      </c>
      <c r="B622">
        <v>624</v>
      </c>
      <c r="C622" t="s">
        <v>443</v>
      </c>
      <c r="D622">
        <v>1</v>
      </c>
      <c r="E622" t="s">
        <v>439</v>
      </c>
      <c r="F622" t="s">
        <v>482</v>
      </c>
      <c r="G622" t="s">
        <v>439</v>
      </c>
      <c r="H622">
        <v>98</v>
      </c>
      <c r="I622" t="s">
        <v>444</v>
      </c>
      <c r="J622" t="s">
        <v>675</v>
      </c>
      <c r="K622" t="s">
        <v>681</v>
      </c>
      <c r="L622" s="118" t="s">
        <v>676</v>
      </c>
      <c r="M622" t="s">
        <v>1</v>
      </c>
      <c r="N622" s="118" t="s">
        <v>674</v>
      </c>
      <c r="O622" t="s">
        <v>443</v>
      </c>
      <c r="P622">
        <v>2</v>
      </c>
      <c r="Q622" t="s">
        <v>439</v>
      </c>
      <c r="R622" t="s">
        <v>190</v>
      </c>
      <c r="S622" t="s">
        <v>444</v>
      </c>
      <c r="T622" t="s">
        <v>669</v>
      </c>
      <c r="U622">
        <v>98</v>
      </c>
      <c r="V622" t="s">
        <v>670</v>
      </c>
      <c r="W622" t="s">
        <v>448</v>
      </c>
      <c r="X622" t="s">
        <v>671</v>
      </c>
      <c r="Y622">
        <v>98</v>
      </c>
      <c r="Z622" t="s">
        <v>670</v>
      </c>
      <c r="AA622" t="s">
        <v>443</v>
      </c>
      <c r="AB622">
        <v>2</v>
      </c>
      <c r="AC622" t="s">
        <v>439</v>
      </c>
      <c r="AD622" s="92">
        <v>750</v>
      </c>
      <c r="AE622" t="s">
        <v>437</v>
      </c>
    </row>
    <row r="623" spans="1:31" x14ac:dyDescent="0.25">
      <c r="A623" t="s">
        <v>668</v>
      </c>
      <c r="B623">
        <v>625</v>
      </c>
      <c r="C623" t="s">
        <v>443</v>
      </c>
      <c r="D623">
        <v>1</v>
      </c>
      <c r="E623" t="s">
        <v>439</v>
      </c>
      <c r="F623" t="s">
        <v>482</v>
      </c>
      <c r="G623" t="s">
        <v>439</v>
      </c>
      <c r="H623">
        <v>98</v>
      </c>
      <c r="I623" t="s">
        <v>444</v>
      </c>
      <c r="J623" t="s">
        <v>675</v>
      </c>
      <c r="K623" t="s">
        <v>20</v>
      </c>
      <c r="L623" s="118" t="s">
        <v>676</v>
      </c>
      <c r="M623" t="s">
        <v>1</v>
      </c>
      <c r="N623" s="118" t="s">
        <v>674</v>
      </c>
      <c r="O623" t="s">
        <v>443</v>
      </c>
      <c r="P623">
        <v>2</v>
      </c>
      <c r="Q623" t="s">
        <v>439</v>
      </c>
      <c r="R623" t="s">
        <v>190</v>
      </c>
      <c r="S623" t="s">
        <v>444</v>
      </c>
      <c r="T623" t="s">
        <v>669</v>
      </c>
      <c r="U623">
        <v>98</v>
      </c>
      <c r="V623" t="s">
        <v>670</v>
      </c>
      <c r="W623" t="s">
        <v>448</v>
      </c>
      <c r="X623" t="s">
        <v>671</v>
      </c>
      <c r="Y623">
        <v>98</v>
      </c>
      <c r="Z623" t="s">
        <v>670</v>
      </c>
      <c r="AA623" t="s">
        <v>443</v>
      </c>
      <c r="AB623">
        <v>2</v>
      </c>
      <c r="AC623" t="s">
        <v>439</v>
      </c>
      <c r="AD623" s="92">
        <v>248</v>
      </c>
      <c r="AE623" t="s">
        <v>437</v>
      </c>
    </row>
    <row r="624" spans="1:31" x14ac:dyDescent="0.25">
      <c r="A624" t="s">
        <v>668</v>
      </c>
      <c r="B624">
        <v>626</v>
      </c>
      <c r="C624" t="s">
        <v>443</v>
      </c>
      <c r="D624">
        <v>1</v>
      </c>
      <c r="E624" t="s">
        <v>439</v>
      </c>
      <c r="F624" t="s">
        <v>482</v>
      </c>
      <c r="G624" t="s">
        <v>439</v>
      </c>
      <c r="H624">
        <v>98</v>
      </c>
      <c r="I624" t="s">
        <v>444</v>
      </c>
      <c r="J624" t="s">
        <v>675</v>
      </c>
      <c r="K624" t="s">
        <v>701</v>
      </c>
      <c r="L624" s="118" t="s">
        <v>676</v>
      </c>
      <c r="M624" t="s">
        <v>1</v>
      </c>
      <c r="N624" s="118" t="s">
        <v>674</v>
      </c>
      <c r="O624" t="s">
        <v>443</v>
      </c>
      <c r="P624">
        <v>2</v>
      </c>
      <c r="Q624" t="s">
        <v>439</v>
      </c>
      <c r="R624" t="s">
        <v>190</v>
      </c>
      <c r="S624" t="s">
        <v>444</v>
      </c>
      <c r="T624" t="s">
        <v>669</v>
      </c>
      <c r="U624">
        <v>98</v>
      </c>
      <c r="V624" t="s">
        <v>670</v>
      </c>
      <c r="W624" t="s">
        <v>448</v>
      </c>
      <c r="X624" t="s">
        <v>671</v>
      </c>
      <c r="Y624">
        <v>98</v>
      </c>
      <c r="Z624" t="s">
        <v>670</v>
      </c>
      <c r="AA624" t="s">
        <v>443</v>
      </c>
      <c r="AB624">
        <v>1</v>
      </c>
      <c r="AC624" t="s">
        <v>439</v>
      </c>
      <c r="AD624" s="92">
        <v>620</v>
      </c>
      <c r="AE624" t="s">
        <v>437</v>
      </c>
    </row>
    <row r="625" spans="1:31" x14ac:dyDescent="0.25">
      <c r="A625" t="s">
        <v>668</v>
      </c>
      <c r="B625">
        <v>627</v>
      </c>
      <c r="C625" t="s">
        <v>443</v>
      </c>
      <c r="D625">
        <v>1</v>
      </c>
      <c r="E625" t="s">
        <v>439</v>
      </c>
      <c r="F625" t="s">
        <v>483</v>
      </c>
      <c r="G625" t="s">
        <v>439</v>
      </c>
      <c r="H625">
        <v>100</v>
      </c>
      <c r="I625" t="s">
        <v>444</v>
      </c>
      <c r="J625" t="s">
        <v>675</v>
      </c>
      <c r="K625" t="s">
        <v>702</v>
      </c>
      <c r="L625" s="118" t="s">
        <v>676</v>
      </c>
      <c r="M625" t="s">
        <v>1</v>
      </c>
      <c r="N625" s="118" t="s">
        <v>674</v>
      </c>
      <c r="O625" t="s">
        <v>443</v>
      </c>
      <c r="P625">
        <v>2</v>
      </c>
      <c r="Q625" t="s">
        <v>439</v>
      </c>
      <c r="R625" t="s">
        <v>190</v>
      </c>
      <c r="S625" t="s">
        <v>444</v>
      </c>
      <c r="T625" t="s">
        <v>669</v>
      </c>
      <c r="U625">
        <v>100</v>
      </c>
      <c r="V625" t="s">
        <v>670</v>
      </c>
      <c r="W625" t="s">
        <v>448</v>
      </c>
      <c r="X625" t="s">
        <v>671</v>
      </c>
      <c r="Y625">
        <v>100</v>
      </c>
      <c r="Z625" t="s">
        <v>670</v>
      </c>
      <c r="AA625" t="s">
        <v>443</v>
      </c>
      <c r="AB625">
        <v>1</v>
      </c>
      <c r="AC625" t="s">
        <v>439</v>
      </c>
      <c r="AD625" s="92">
        <v>290</v>
      </c>
      <c r="AE625" t="s">
        <v>437</v>
      </c>
    </row>
    <row r="626" spans="1:31" x14ac:dyDescent="0.25">
      <c r="A626" t="s">
        <v>668</v>
      </c>
      <c r="B626">
        <v>628</v>
      </c>
      <c r="C626" t="s">
        <v>443</v>
      </c>
      <c r="D626">
        <v>1</v>
      </c>
      <c r="E626" t="s">
        <v>439</v>
      </c>
      <c r="F626" t="s">
        <v>483</v>
      </c>
      <c r="G626" t="s">
        <v>439</v>
      </c>
      <c r="H626">
        <v>100</v>
      </c>
      <c r="I626" t="s">
        <v>444</v>
      </c>
      <c r="J626" t="s">
        <v>675</v>
      </c>
      <c r="K626" t="s">
        <v>4</v>
      </c>
      <c r="L626" s="118" t="s">
        <v>676</v>
      </c>
      <c r="M626" t="s">
        <v>1</v>
      </c>
      <c r="N626" s="118" t="s">
        <v>674</v>
      </c>
      <c r="O626" t="s">
        <v>443</v>
      </c>
      <c r="P626">
        <v>2</v>
      </c>
      <c r="Q626" t="s">
        <v>439</v>
      </c>
      <c r="R626" t="s">
        <v>190</v>
      </c>
      <c r="S626" t="s">
        <v>444</v>
      </c>
      <c r="T626" t="s">
        <v>669</v>
      </c>
      <c r="U626">
        <v>100</v>
      </c>
      <c r="V626" t="s">
        <v>670</v>
      </c>
      <c r="W626" t="s">
        <v>448</v>
      </c>
      <c r="X626" t="s">
        <v>671</v>
      </c>
      <c r="Y626">
        <v>100</v>
      </c>
      <c r="Z626" t="s">
        <v>670</v>
      </c>
      <c r="AA626" t="s">
        <v>443</v>
      </c>
      <c r="AB626">
        <v>1</v>
      </c>
      <c r="AC626" t="s">
        <v>439</v>
      </c>
      <c r="AD626" s="92">
        <v>230</v>
      </c>
      <c r="AE626" t="s">
        <v>437</v>
      </c>
    </row>
    <row r="627" spans="1:31" x14ac:dyDescent="0.25">
      <c r="A627" t="s">
        <v>668</v>
      </c>
      <c r="B627">
        <v>629</v>
      </c>
      <c r="C627" t="s">
        <v>443</v>
      </c>
      <c r="D627">
        <v>1</v>
      </c>
      <c r="E627" t="s">
        <v>439</v>
      </c>
      <c r="F627" t="s">
        <v>483</v>
      </c>
      <c r="G627" t="s">
        <v>439</v>
      </c>
      <c r="H627">
        <v>100</v>
      </c>
      <c r="I627" t="s">
        <v>444</v>
      </c>
      <c r="J627" t="s">
        <v>675</v>
      </c>
      <c r="K627" t="s">
        <v>681</v>
      </c>
      <c r="L627" s="118" t="s">
        <v>676</v>
      </c>
      <c r="M627" t="s">
        <v>1</v>
      </c>
      <c r="N627" s="118" t="s">
        <v>674</v>
      </c>
      <c r="O627" t="s">
        <v>443</v>
      </c>
      <c r="P627">
        <v>2</v>
      </c>
      <c r="Q627" t="s">
        <v>439</v>
      </c>
      <c r="R627" t="s">
        <v>190</v>
      </c>
      <c r="S627" t="s">
        <v>444</v>
      </c>
      <c r="T627" t="s">
        <v>669</v>
      </c>
      <c r="U627">
        <v>100</v>
      </c>
      <c r="V627" t="s">
        <v>670</v>
      </c>
      <c r="W627" t="s">
        <v>448</v>
      </c>
      <c r="X627" t="s">
        <v>671</v>
      </c>
      <c r="Y627">
        <v>100</v>
      </c>
      <c r="Z627" t="s">
        <v>670</v>
      </c>
      <c r="AA627" t="s">
        <v>443</v>
      </c>
      <c r="AB627">
        <v>6</v>
      </c>
      <c r="AC627" t="s">
        <v>439</v>
      </c>
      <c r="AD627" s="92">
        <v>750</v>
      </c>
      <c r="AE627" t="s">
        <v>437</v>
      </c>
    </row>
    <row r="628" spans="1:31" x14ac:dyDescent="0.25">
      <c r="A628" t="s">
        <v>668</v>
      </c>
      <c r="B628">
        <v>630</v>
      </c>
      <c r="C628" t="s">
        <v>443</v>
      </c>
      <c r="D628">
        <v>1</v>
      </c>
      <c r="E628" t="s">
        <v>439</v>
      </c>
      <c r="F628" t="s">
        <v>483</v>
      </c>
      <c r="G628" t="s">
        <v>439</v>
      </c>
      <c r="H628">
        <v>100</v>
      </c>
      <c r="I628" t="s">
        <v>444</v>
      </c>
      <c r="J628" t="s">
        <v>675</v>
      </c>
      <c r="K628" t="s">
        <v>687</v>
      </c>
      <c r="L628" s="118" t="s">
        <v>676</v>
      </c>
      <c r="M628" t="s">
        <v>1</v>
      </c>
      <c r="N628" s="118" t="s">
        <v>674</v>
      </c>
      <c r="O628" t="s">
        <v>443</v>
      </c>
      <c r="P628">
        <v>2</v>
      </c>
      <c r="Q628" t="s">
        <v>439</v>
      </c>
      <c r="R628" t="s">
        <v>190</v>
      </c>
      <c r="S628" t="s">
        <v>444</v>
      </c>
      <c r="T628" t="s">
        <v>669</v>
      </c>
      <c r="U628">
        <v>100</v>
      </c>
      <c r="V628" t="s">
        <v>670</v>
      </c>
      <c r="W628" t="s">
        <v>448</v>
      </c>
      <c r="X628" t="s">
        <v>671</v>
      </c>
      <c r="Y628">
        <v>100</v>
      </c>
      <c r="Z628" t="s">
        <v>670</v>
      </c>
      <c r="AA628" t="s">
        <v>443</v>
      </c>
      <c r="AB628">
        <v>1</v>
      </c>
      <c r="AC628" t="s">
        <v>439</v>
      </c>
      <c r="AD628" s="92">
        <v>384</v>
      </c>
      <c r="AE628" t="s">
        <v>437</v>
      </c>
    </row>
    <row r="629" spans="1:31" x14ac:dyDescent="0.25">
      <c r="A629" t="s">
        <v>668</v>
      </c>
      <c r="B629">
        <v>631</v>
      </c>
      <c r="C629" t="s">
        <v>443</v>
      </c>
      <c r="D629">
        <v>1</v>
      </c>
      <c r="E629" t="s">
        <v>439</v>
      </c>
      <c r="F629" t="s">
        <v>483</v>
      </c>
      <c r="G629" t="s">
        <v>439</v>
      </c>
      <c r="H629">
        <v>100</v>
      </c>
      <c r="I629" t="s">
        <v>444</v>
      </c>
      <c r="J629" t="s">
        <v>675</v>
      </c>
      <c r="K629" t="s">
        <v>3</v>
      </c>
      <c r="L629" s="118" t="s">
        <v>676</v>
      </c>
      <c r="M629" t="s">
        <v>1</v>
      </c>
      <c r="N629" s="118" t="s">
        <v>674</v>
      </c>
      <c r="O629" t="s">
        <v>443</v>
      </c>
      <c r="P629">
        <v>2</v>
      </c>
      <c r="Q629" t="s">
        <v>439</v>
      </c>
      <c r="R629" t="s">
        <v>190</v>
      </c>
      <c r="S629" t="s">
        <v>444</v>
      </c>
      <c r="T629" t="s">
        <v>669</v>
      </c>
      <c r="U629">
        <v>100</v>
      </c>
      <c r="V629" t="s">
        <v>670</v>
      </c>
      <c r="W629" t="s">
        <v>448</v>
      </c>
      <c r="X629" t="s">
        <v>671</v>
      </c>
      <c r="Y629">
        <v>100</v>
      </c>
      <c r="Z629" t="s">
        <v>670</v>
      </c>
      <c r="AA629" t="s">
        <v>443</v>
      </c>
      <c r="AB629">
        <v>1</v>
      </c>
      <c r="AC629" t="s">
        <v>439</v>
      </c>
      <c r="AD629" s="92">
        <v>346.9</v>
      </c>
      <c r="AE629" t="s">
        <v>437</v>
      </c>
    </row>
    <row r="630" spans="1:31" x14ac:dyDescent="0.25">
      <c r="A630" t="s">
        <v>668</v>
      </c>
      <c r="B630">
        <v>632</v>
      </c>
      <c r="C630" t="s">
        <v>443</v>
      </c>
      <c r="D630">
        <v>1</v>
      </c>
      <c r="E630" t="s">
        <v>439</v>
      </c>
      <c r="F630" t="s">
        <v>483</v>
      </c>
      <c r="G630" t="s">
        <v>439</v>
      </c>
      <c r="H630">
        <v>100</v>
      </c>
      <c r="I630" t="s">
        <v>444</v>
      </c>
      <c r="J630" t="s">
        <v>675</v>
      </c>
      <c r="K630" t="s">
        <v>2</v>
      </c>
      <c r="L630" s="118" t="s">
        <v>676</v>
      </c>
      <c r="M630" t="s">
        <v>1</v>
      </c>
      <c r="N630" s="118" t="s">
        <v>674</v>
      </c>
      <c r="O630" t="s">
        <v>443</v>
      </c>
      <c r="P630">
        <v>2</v>
      </c>
      <c r="Q630" t="s">
        <v>439</v>
      </c>
      <c r="R630" t="s">
        <v>190</v>
      </c>
      <c r="S630" t="s">
        <v>444</v>
      </c>
      <c r="T630" t="s">
        <v>669</v>
      </c>
      <c r="U630">
        <v>100</v>
      </c>
      <c r="V630" t="s">
        <v>670</v>
      </c>
      <c r="W630" t="s">
        <v>448</v>
      </c>
      <c r="X630" t="s">
        <v>671</v>
      </c>
      <c r="Y630">
        <v>100</v>
      </c>
      <c r="Z630" t="s">
        <v>670</v>
      </c>
      <c r="AA630" t="s">
        <v>443</v>
      </c>
      <c r="AB630">
        <v>5</v>
      </c>
      <c r="AC630" t="s">
        <v>439</v>
      </c>
      <c r="AD630" s="92">
        <v>370</v>
      </c>
      <c r="AE630" t="s">
        <v>437</v>
      </c>
    </row>
    <row r="631" spans="1:31" x14ac:dyDescent="0.25">
      <c r="A631" t="s">
        <v>668</v>
      </c>
      <c r="B631">
        <v>633</v>
      </c>
      <c r="C631" t="s">
        <v>443</v>
      </c>
      <c r="D631">
        <v>1</v>
      </c>
      <c r="E631" t="s">
        <v>439</v>
      </c>
      <c r="F631" t="s">
        <v>483</v>
      </c>
      <c r="G631" t="s">
        <v>439</v>
      </c>
      <c r="H631">
        <v>101</v>
      </c>
      <c r="I631" t="s">
        <v>444</v>
      </c>
      <c r="J631" t="s">
        <v>675</v>
      </c>
      <c r="K631" t="s">
        <v>4</v>
      </c>
      <c r="L631" s="118" t="s">
        <v>676</v>
      </c>
      <c r="M631" t="s">
        <v>1</v>
      </c>
      <c r="N631" s="118" t="s">
        <v>674</v>
      </c>
      <c r="O631" t="s">
        <v>443</v>
      </c>
      <c r="P631">
        <v>2</v>
      </c>
      <c r="Q631" t="s">
        <v>439</v>
      </c>
      <c r="R631" t="s">
        <v>190</v>
      </c>
      <c r="S631" t="s">
        <v>444</v>
      </c>
      <c r="T631" t="s">
        <v>669</v>
      </c>
      <c r="U631">
        <v>101</v>
      </c>
      <c r="V631" t="s">
        <v>670</v>
      </c>
      <c r="W631" t="s">
        <v>448</v>
      </c>
      <c r="X631" t="s">
        <v>671</v>
      </c>
      <c r="Y631">
        <v>101</v>
      </c>
      <c r="Z631" t="s">
        <v>670</v>
      </c>
      <c r="AA631" t="s">
        <v>443</v>
      </c>
      <c r="AB631">
        <v>2</v>
      </c>
      <c r="AC631" t="s">
        <v>439</v>
      </c>
      <c r="AD631" s="92">
        <v>230</v>
      </c>
      <c r="AE631" t="s">
        <v>437</v>
      </c>
    </row>
    <row r="632" spans="1:31" x14ac:dyDescent="0.25">
      <c r="A632" t="s">
        <v>668</v>
      </c>
      <c r="B632">
        <v>634</v>
      </c>
      <c r="C632" t="s">
        <v>443</v>
      </c>
      <c r="D632">
        <v>1</v>
      </c>
      <c r="E632" t="s">
        <v>439</v>
      </c>
      <c r="F632" t="s">
        <v>483</v>
      </c>
      <c r="G632" t="s">
        <v>439</v>
      </c>
      <c r="H632">
        <v>101</v>
      </c>
      <c r="I632" t="s">
        <v>444</v>
      </c>
      <c r="J632" t="s">
        <v>675</v>
      </c>
      <c r="K632" t="s">
        <v>18</v>
      </c>
      <c r="L632" s="118" t="s">
        <v>676</v>
      </c>
      <c r="M632" t="s">
        <v>1</v>
      </c>
      <c r="N632" s="118" t="s">
        <v>674</v>
      </c>
      <c r="O632" t="s">
        <v>443</v>
      </c>
      <c r="P632">
        <v>2</v>
      </c>
      <c r="Q632" t="s">
        <v>439</v>
      </c>
      <c r="R632" t="s">
        <v>190</v>
      </c>
      <c r="S632" t="s">
        <v>444</v>
      </c>
      <c r="T632" t="s">
        <v>669</v>
      </c>
      <c r="U632">
        <v>101</v>
      </c>
      <c r="V632" t="s">
        <v>670</v>
      </c>
      <c r="W632" t="s">
        <v>448</v>
      </c>
      <c r="X632" t="s">
        <v>671</v>
      </c>
      <c r="Y632">
        <v>101</v>
      </c>
      <c r="Z632" t="s">
        <v>670</v>
      </c>
      <c r="AA632" t="s">
        <v>443</v>
      </c>
      <c r="AB632">
        <v>1</v>
      </c>
      <c r="AC632" t="s">
        <v>439</v>
      </c>
      <c r="AD632" s="92">
        <v>190</v>
      </c>
      <c r="AE632" t="s">
        <v>437</v>
      </c>
    </row>
    <row r="633" spans="1:31" x14ac:dyDescent="0.25">
      <c r="A633" t="s">
        <v>668</v>
      </c>
      <c r="B633">
        <v>635</v>
      </c>
      <c r="C633" t="s">
        <v>443</v>
      </c>
      <c r="D633">
        <v>1</v>
      </c>
      <c r="E633" t="s">
        <v>439</v>
      </c>
      <c r="F633" t="s">
        <v>483</v>
      </c>
      <c r="G633" t="s">
        <v>439</v>
      </c>
      <c r="H633">
        <v>101</v>
      </c>
      <c r="I633" t="s">
        <v>444</v>
      </c>
      <c r="J633" t="s">
        <v>675</v>
      </c>
      <c r="K633" t="s">
        <v>681</v>
      </c>
      <c r="L633" s="118" t="s">
        <v>676</v>
      </c>
      <c r="M633" t="s">
        <v>1</v>
      </c>
      <c r="N633" s="118" t="s">
        <v>674</v>
      </c>
      <c r="O633" t="s">
        <v>443</v>
      </c>
      <c r="P633">
        <v>2</v>
      </c>
      <c r="Q633" t="s">
        <v>439</v>
      </c>
      <c r="R633" t="s">
        <v>190</v>
      </c>
      <c r="S633" t="s">
        <v>444</v>
      </c>
      <c r="T633" t="s">
        <v>669</v>
      </c>
      <c r="U633">
        <v>101</v>
      </c>
      <c r="V633" t="s">
        <v>670</v>
      </c>
      <c r="W633" t="s">
        <v>448</v>
      </c>
      <c r="X633" t="s">
        <v>671</v>
      </c>
      <c r="Y633">
        <v>101</v>
      </c>
      <c r="Z633" t="s">
        <v>670</v>
      </c>
      <c r="AA633" t="s">
        <v>443</v>
      </c>
      <c r="AB633">
        <v>3</v>
      </c>
      <c r="AC633" t="s">
        <v>439</v>
      </c>
      <c r="AD633" s="92">
        <v>750</v>
      </c>
      <c r="AE633" t="s">
        <v>437</v>
      </c>
    </row>
    <row r="634" spans="1:31" x14ac:dyDescent="0.25">
      <c r="A634" t="s">
        <v>668</v>
      </c>
      <c r="B634">
        <v>636</v>
      </c>
      <c r="C634" t="s">
        <v>443</v>
      </c>
      <c r="D634">
        <v>1</v>
      </c>
      <c r="E634" t="s">
        <v>439</v>
      </c>
      <c r="F634" t="s">
        <v>483</v>
      </c>
      <c r="G634" t="s">
        <v>439</v>
      </c>
      <c r="H634">
        <v>101</v>
      </c>
      <c r="I634" t="s">
        <v>444</v>
      </c>
      <c r="J634" t="s">
        <v>675</v>
      </c>
      <c r="K634" t="s">
        <v>3</v>
      </c>
      <c r="L634" s="118" t="s">
        <v>676</v>
      </c>
      <c r="M634" t="s">
        <v>1</v>
      </c>
      <c r="N634" s="118" t="s">
        <v>674</v>
      </c>
      <c r="O634" t="s">
        <v>443</v>
      </c>
      <c r="P634">
        <v>2</v>
      </c>
      <c r="Q634" t="s">
        <v>439</v>
      </c>
      <c r="R634" t="s">
        <v>190</v>
      </c>
      <c r="S634" t="s">
        <v>444</v>
      </c>
      <c r="T634" t="s">
        <v>669</v>
      </c>
      <c r="U634">
        <v>101</v>
      </c>
      <c r="V634" t="s">
        <v>670</v>
      </c>
      <c r="W634" t="s">
        <v>448</v>
      </c>
      <c r="X634" t="s">
        <v>671</v>
      </c>
      <c r="Y634">
        <v>101</v>
      </c>
      <c r="Z634" t="s">
        <v>670</v>
      </c>
      <c r="AA634" t="s">
        <v>443</v>
      </c>
      <c r="AB634">
        <v>2</v>
      </c>
      <c r="AC634" t="s">
        <v>439</v>
      </c>
      <c r="AD634" s="92">
        <v>346.9</v>
      </c>
      <c r="AE634" t="s">
        <v>437</v>
      </c>
    </row>
    <row r="635" spans="1:31" x14ac:dyDescent="0.25">
      <c r="A635" t="s">
        <v>668</v>
      </c>
      <c r="B635">
        <v>637</v>
      </c>
      <c r="C635" t="s">
        <v>443</v>
      </c>
      <c r="D635">
        <v>1</v>
      </c>
      <c r="E635" t="s">
        <v>439</v>
      </c>
      <c r="F635" t="s">
        <v>483</v>
      </c>
      <c r="G635" t="s">
        <v>439</v>
      </c>
      <c r="H635">
        <v>101</v>
      </c>
      <c r="I635" t="s">
        <v>444</v>
      </c>
      <c r="J635" t="s">
        <v>675</v>
      </c>
      <c r="K635" t="s">
        <v>2</v>
      </c>
      <c r="L635" s="118" t="s">
        <v>676</v>
      </c>
      <c r="M635" t="s">
        <v>1</v>
      </c>
      <c r="N635" s="118" t="s">
        <v>674</v>
      </c>
      <c r="O635" t="s">
        <v>443</v>
      </c>
      <c r="P635">
        <v>2</v>
      </c>
      <c r="Q635" t="s">
        <v>439</v>
      </c>
      <c r="R635" t="s">
        <v>190</v>
      </c>
      <c r="S635" t="s">
        <v>444</v>
      </c>
      <c r="T635" t="s">
        <v>669</v>
      </c>
      <c r="U635">
        <v>101</v>
      </c>
      <c r="V635" t="s">
        <v>670</v>
      </c>
      <c r="W635" t="s">
        <v>448</v>
      </c>
      <c r="X635" t="s">
        <v>671</v>
      </c>
      <c r="Y635">
        <v>101</v>
      </c>
      <c r="Z635" t="s">
        <v>670</v>
      </c>
      <c r="AA635" t="s">
        <v>443</v>
      </c>
      <c r="AB635">
        <v>3</v>
      </c>
      <c r="AC635" t="s">
        <v>439</v>
      </c>
      <c r="AD635" s="92">
        <v>370</v>
      </c>
      <c r="AE635" t="s">
        <v>437</v>
      </c>
    </row>
    <row r="636" spans="1:31" x14ac:dyDescent="0.25">
      <c r="A636" t="s">
        <v>668</v>
      </c>
      <c r="B636">
        <v>638</v>
      </c>
      <c r="C636" t="s">
        <v>443</v>
      </c>
      <c r="D636">
        <v>1</v>
      </c>
      <c r="E636" t="s">
        <v>439</v>
      </c>
      <c r="F636" t="s">
        <v>483</v>
      </c>
      <c r="G636" t="s">
        <v>439</v>
      </c>
      <c r="H636">
        <v>102</v>
      </c>
      <c r="I636" t="s">
        <v>444</v>
      </c>
      <c r="J636" t="s">
        <v>675</v>
      </c>
      <c r="K636" t="s">
        <v>702</v>
      </c>
      <c r="L636" s="118" t="s">
        <v>676</v>
      </c>
      <c r="M636" t="s">
        <v>1</v>
      </c>
      <c r="N636" s="118" t="s">
        <v>674</v>
      </c>
      <c r="O636" t="s">
        <v>443</v>
      </c>
      <c r="P636">
        <v>2</v>
      </c>
      <c r="Q636" t="s">
        <v>439</v>
      </c>
      <c r="R636" t="s">
        <v>190</v>
      </c>
      <c r="S636" t="s">
        <v>444</v>
      </c>
      <c r="T636" t="s">
        <v>669</v>
      </c>
      <c r="U636">
        <v>102</v>
      </c>
      <c r="V636" t="s">
        <v>670</v>
      </c>
      <c r="W636" t="s">
        <v>448</v>
      </c>
      <c r="X636" t="s">
        <v>671</v>
      </c>
      <c r="Y636">
        <v>102</v>
      </c>
      <c r="Z636" t="s">
        <v>670</v>
      </c>
      <c r="AA636" t="s">
        <v>443</v>
      </c>
      <c r="AB636">
        <v>1</v>
      </c>
      <c r="AC636" t="s">
        <v>439</v>
      </c>
      <c r="AD636" s="92">
        <v>290</v>
      </c>
      <c r="AE636" t="s">
        <v>437</v>
      </c>
    </row>
    <row r="637" spans="1:31" x14ac:dyDescent="0.25">
      <c r="A637" t="s">
        <v>668</v>
      </c>
      <c r="B637">
        <v>639</v>
      </c>
      <c r="C637" t="s">
        <v>443</v>
      </c>
      <c r="D637">
        <v>1</v>
      </c>
      <c r="E637" t="s">
        <v>439</v>
      </c>
      <c r="F637" t="s">
        <v>483</v>
      </c>
      <c r="G637" t="s">
        <v>439</v>
      </c>
      <c r="H637">
        <v>102</v>
      </c>
      <c r="I637" t="s">
        <v>444</v>
      </c>
      <c r="J637" t="s">
        <v>675</v>
      </c>
      <c r="K637" t="s">
        <v>4</v>
      </c>
      <c r="L637" s="118" t="s">
        <v>676</v>
      </c>
      <c r="M637" t="s">
        <v>1</v>
      </c>
      <c r="N637" s="118" t="s">
        <v>674</v>
      </c>
      <c r="O637" t="s">
        <v>443</v>
      </c>
      <c r="P637">
        <v>2</v>
      </c>
      <c r="Q637" t="s">
        <v>439</v>
      </c>
      <c r="R637" t="s">
        <v>190</v>
      </c>
      <c r="S637" t="s">
        <v>444</v>
      </c>
      <c r="T637" t="s">
        <v>669</v>
      </c>
      <c r="U637">
        <v>102</v>
      </c>
      <c r="V637" t="s">
        <v>670</v>
      </c>
      <c r="W637" t="s">
        <v>448</v>
      </c>
      <c r="X637" t="s">
        <v>671</v>
      </c>
      <c r="Y637">
        <v>102</v>
      </c>
      <c r="Z637" t="s">
        <v>670</v>
      </c>
      <c r="AA637" t="s">
        <v>443</v>
      </c>
      <c r="AB637">
        <v>1</v>
      </c>
      <c r="AC637" t="s">
        <v>439</v>
      </c>
      <c r="AD637" s="92">
        <v>230</v>
      </c>
      <c r="AE637" t="s">
        <v>437</v>
      </c>
    </row>
    <row r="638" spans="1:31" x14ac:dyDescent="0.25">
      <c r="A638" t="s">
        <v>668</v>
      </c>
      <c r="B638">
        <v>640</v>
      </c>
      <c r="C638" t="s">
        <v>443</v>
      </c>
      <c r="D638">
        <v>1</v>
      </c>
      <c r="E638" t="s">
        <v>439</v>
      </c>
      <c r="F638" t="s">
        <v>483</v>
      </c>
      <c r="G638" t="s">
        <v>439</v>
      </c>
      <c r="H638">
        <v>102</v>
      </c>
      <c r="I638" t="s">
        <v>444</v>
      </c>
      <c r="J638" t="s">
        <v>675</v>
      </c>
      <c r="K638" t="s">
        <v>681</v>
      </c>
      <c r="L638" s="118" t="s">
        <v>676</v>
      </c>
      <c r="M638" t="s">
        <v>1</v>
      </c>
      <c r="N638" s="118" t="s">
        <v>674</v>
      </c>
      <c r="O638" t="s">
        <v>443</v>
      </c>
      <c r="P638">
        <v>2</v>
      </c>
      <c r="Q638" t="s">
        <v>439</v>
      </c>
      <c r="R638" t="s">
        <v>190</v>
      </c>
      <c r="S638" t="s">
        <v>444</v>
      </c>
      <c r="T638" t="s">
        <v>669</v>
      </c>
      <c r="U638">
        <v>102</v>
      </c>
      <c r="V638" t="s">
        <v>670</v>
      </c>
      <c r="W638" t="s">
        <v>448</v>
      </c>
      <c r="X638" t="s">
        <v>671</v>
      </c>
      <c r="Y638">
        <v>102</v>
      </c>
      <c r="Z638" t="s">
        <v>670</v>
      </c>
      <c r="AA638" t="s">
        <v>443</v>
      </c>
      <c r="AB638">
        <v>6</v>
      </c>
      <c r="AC638" t="s">
        <v>439</v>
      </c>
      <c r="AD638" s="92">
        <v>750</v>
      </c>
      <c r="AE638" t="s">
        <v>437</v>
      </c>
    </row>
    <row r="639" spans="1:31" x14ac:dyDescent="0.25">
      <c r="A639" t="s">
        <v>668</v>
      </c>
      <c r="B639">
        <v>641</v>
      </c>
      <c r="C639" t="s">
        <v>443</v>
      </c>
      <c r="D639">
        <v>1</v>
      </c>
      <c r="E639" t="s">
        <v>439</v>
      </c>
      <c r="F639" t="s">
        <v>483</v>
      </c>
      <c r="G639" t="s">
        <v>439</v>
      </c>
      <c r="H639">
        <v>102</v>
      </c>
      <c r="I639" t="s">
        <v>444</v>
      </c>
      <c r="J639" t="s">
        <v>675</v>
      </c>
      <c r="K639" t="s">
        <v>687</v>
      </c>
      <c r="L639" s="118" t="s">
        <v>676</v>
      </c>
      <c r="M639" t="s">
        <v>1</v>
      </c>
      <c r="N639" s="118" t="s">
        <v>674</v>
      </c>
      <c r="O639" t="s">
        <v>443</v>
      </c>
      <c r="P639">
        <v>2</v>
      </c>
      <c r="Q639" t="s">
        <v>439</v>
      </c>
      <c r="R639" t="s">
        <v>190</v>
      </c>
      <c r="S639" t="s">
        <v>444</v>
      </c>
      <c r="T639" t="s">
        <v>669</v>
      </c>
      <c r="U639">
        <v>102</v>
      </c>
      <c r="V639" t="s">
        <v>670</v>
      </c>
      <c r="W639" t="s">
        <v>448</v>
      </c>
      <c r="X639" t="s">
        <v>671</v>
      </c>
      <c r="Y639">
        <v>102</v>
      </c>
      <c r="Z639" t="s">
        <v>670</v>
      </c>
      <c r="AA639" t="s">
        <v>443</v>
      </c>
      <c r="AB639">
        <v>1</v>
      </c>
      <c r="AC639" t="s">
        <v>439</v>
      </c>
      <c r="AD639" s="92">
        <v>384</v>
      </c>
      <c r="AE639" t="s">
        <v>437</v>
      </c>
    </row>
    <row r="640" spans="1:31" x14ac:dyDescent="0.25">
      <c r="A640" t="s">
        <v>668</v>
      </c>
      <c r="B640">
        <v>642</v>
      </c>
      <c r="C640" t="s">
        <v>443</v>
      </c>
      <c r="D640">
        <v>1</v>
      </c>
      <c r="E640" t="s">
        <v>439</v>
      </c>
      <c r="F640" t="s">
        <v>483</v>
      </c>
      <c r="G640" t="s">
        <v>439</v>
      </c>
      <c r="H640">
        <v>102</v>
      </c>
      <c r="I640" t="s">
        <v>444</v>
      </c>
      <c r="J640" t="s">
        <v>675</v>
      </c>
      <c r="K640" t="s">
        <v>3</v>
      </c>
      <c r="L640" s="118" t="s">
        <v>676</v>
      </c>
      <c r="M640" t="s">
        <v>1</v>
      </c>
      <c r="N640" s="118" t="s">
        <v>674</v>
      </c>
      <c r="O640" t="s">
        <v>443</v>
      </c>
      <c r="P640">
        <v>2</v>
      </c>
      <c r="Q640" t="s">
        <v>439</v>
      </c>
      <c r="R640" t="s">
        <v>190</v>
      </c>
      <c r="S640" t="s">
        <v>444</v>
      </c>
      <c r="T640" t="s">
        <v>669</v>
      </c>
      <c r="U640">
        <v>102</v>
      </c>
      <c r="V640" t="s">
        <v>670</v>
      </c>
      <c r="W640" t="s">
        <v>448</v>
      </c>
      <c r="X640" t="s">
        <v>671</v>
      </c>
      <c r="Y640">
        <v>102</v>
      </c>
      <c r="Z640" t="s">
        <v>670</v>
      </c>
      <c r="AA640" t="s">
        <v>443</v>
      </c>
      <c r="AB640">
        <v>1</v>
      </c>
      <c r="AC640" t="s">
        <v>439</v>
      </c>
      <c r="AD640" s="92">
        <v>346.9</v>
      </c>
      <c r="AE640" t="s">
        <v>437</v>
      </c>
    </row>
    <row r="641" spans="1:31" x14ac:dyDescent="0.25">
      <c r="A641" t="s">
        <v>668</v>
      </c>
      <c r="B641">
        <v>643</v>
      </c>
      <c r="C641" t="s">
        <v>443</v>
      </c>
      <c r="D641">
        <v>1</v>
      </c>
      <c r="E641" t="s">
        <v>439</v>
      </c>
      <c r="F641" t="s">
        <v>483</v>
      </c>
      <c r="G641" t="s">
        <v>439</v>
      </c>
      <c r="H641">
        <v>102</v>
      </c>
      <c r="I641" t="s">
        <v>444</v>
      </c>
      <c r="J641" t="s">
        <v>675</v>
      </c>
      <c r="K641" t="s">
        <v>2</v>
      </c>
      <c r="L641" s="118" t="s">
        <v>676</v>
      </c>
      <c r="M641" t="s">
        <v>1</v>
      </c>
      <c r="N641" s="118" t="s">
        <v>674</v>
      </c>
      <c r="O641" t="s">
        <v>443</v>
      </c>
      <c r="P641">
        <v>2</v>
      </c>
      <c r="Q641" t="s">
        <v>439</v>
      </c>
      <c r="R641" t="s">
        <v>190</v>
      </c>
      <c r="S641" t="s">
        <v>444</v>
      </c>
      <c r="T641" t="s">
        <v>669</v>
      </c>
      <c r="U641">
        <v>102</v>
      </c>
      <c r="V641" t="s">
        <v>670</v>
      </c>
      <c r="W641" t="s">
        <v>448</v>
      </c>
      <c r="X641" t="s">
        <v>671</v>
      </c>
      <c r="Y641">
        <v>102</v>
      </c>
      <c r="Z641" t="s">
        <v>670</v>
      </c>
      <c r="AA641" t="s">
        <v>443</v>
      </c>
      <c r="AB641">
        <v>5</v>
      </c>
      <c r="AC641" t="s">
        <v>439</v>
      </c>
      <c r="AD641" s="92">
        <v>370</v>
      </c>
      <c r="AE641" t="s">
        <v>437</v>
      </c>
    </row>
    <row r="642" spans="1:31" x14ac:dyDescent="0.25">
      <c r="A642" t="s">
        <v>668</v>
      </c>
      <c r="B642">
        <v>644</v>
      </c>
      <c r="C642" t="s">
        <v>443</v>
      </c>
      <c r="D642">
        <v>1</v>
      </c>
      <c r="E642" t="s">
        <v>439</v>
      </c>
      <c r="F642" t="s">
        <v>483</v>
      </c>
      <c r="G642" t="s">
        <v>439</v>
      </c>
      <c r="H642">
        <v>103</v>
      </c>
      <c r="I642" t="s">
        <v>444</v>
      </c>
      <c r="J642" t="s">
        <v>675</v>
      </c>
      <c r="K642" t="s">
        <v>702</v>
      </c>
      <c r="L642" s="118" t="s">
        <v>676</v>
      </c>
      <c r="M642" t="s">
        <v>1</v>
      </c>
      <c r="N642" s="118" t="s">
        <v>674</v>
      </c>
      <c r="O642" t="s">
        <v>443</v>
      </c>
      <c r="P642">
        <v>2</v>
      </c>
      <c r="Q642" t="s">
        <v>439</v>
      </c>
      <c r="R642" t="s">
        <v>190</v>
      </c>
      <c r="S642" t="s">
        <v>444</v>
      </c>
      <c r="T642" t="s">
        <v>669</v>
      </c>
      <c r="U642">
        <v>103</v>
      </c>
      <c r="V642" t="s">
        <v>670</v>
      </c>
      <c r="W642" t="s">
        <v>448</v>
      </c>
      <c r="X642" t="s">
        <v>671</v>
      </c>
      <c r="Y642">
        <v>103</v>
      </c>
      <c r="Z642" t="s">
        <v>670</v>
      </c>
      <c r="AA642" t="s">
        <v>443</v>
      </c>
      <c r="AB642">
        <v>1</v>
      </c>
      <c r="AC642" t="s">
        <v>439</v>
      </c>
      <c r="AD642" s="92">
        <v>290</v>
      </c>
      <c r="AE642" t="s">
        <v>437</v>
      </c>
    </row>
    <row r="643" spans="1:31" x14ac:dyDescent="0.25">
      <c r="A643" t="s">
        <v>668</v>
      </c>
      <c r="B643">
        <v>645</v>
      </c>
      <c r="C643" t="s">
        <v>443</v>
      </c>
      <c r="D643">
        <v>1</v>
      </c>
      <c r="E643" t="s">
        <v>439</v>
      </c>
      <c r="F643" t="s">
        <v>483</v>
      </c>
      <c r="G643" t="s">
        <v>439</v>
      </c>
      <c r="H643">
        <v>103</v>
      </c>
      <c r="I643" t="s">
        <v>444</v>
      </c>
      <c r="J643" t="s">
        <v>675</v>
      </c>
      <c r="K643" t="s">
        <v>4</v>
      </c>
      <c r="L643" s="118" t="s">
        <v>676</v>
      </c>
      <c r="M643" t="s">
        <v>1</v>
      </c>
      <c r="N643" s="118" t="s">
        <v>674</v>
      </c>
      <c r="O643" t="s">
        <v>443</v>
      </c>
      <c r="P643">
        <v>2</v>
      </c>
      <c r="Q643" t="s">
        <v>439</v>
      </c>
      <c r="R643" t="s">
        <v>190</v>
      </c>
      <c r="S643" t="s">
        <v>444</v>
      </c>
      <c r="T643" t="s">
        <v>669</v>
      </c>
      <c r="U643">
        <v>103</v>
      </c>
      <c r="V643" t="s">
        <v>670</v>
      </c>
      <c r="W643" t="s">
        <v>448</v>
      </c>
      <c r="X643" t="s">
        <v>671</v>
      </c>
      <c r="Y643">
        <v>103</v>
      </c>
      <c r="Z643" t="s">
        <v>670</v>
      </c>
      <c r="AA643" t="s">
        <v>443</v>
      </c>
      <c r="AB643">
        <v>3</v>
      </c>
      <c r="AC643" t="s">
        <v>439</v>
      </c>
      <c r="AD643" s="92">
        <v>230</v>
      </c>
      <c r="AE643" t="s">
        <v>437</v>
      </c>
    </row>
    <row r="644" spans="1:31" x14ac:dyDescent="0.25">
      <c r="A644" t="s">
        <v>668</v>
      </c>
      <c r="B644">
        <v>646</v>
      </c>
      <c r="C644" t="s">
        <v>443</v>
      </c>
      <c r="D644">
        <v>1</v>
      </c>
      <c r="E644" t="s">
        <v>439</v>
      </c>
      <c r="F644" t="s">
        <v>483</v>
      </c>
      <c r="G644" t="s">
        <v>439</v>
      </c>
      <c r="H644">
        <v>103</v>
      </c>
      <c r="I644" t="s">
        <v>444</v>
      </c>
      <c r="J644" t="s">
        <v>675</v>
      </c>
      <c r="K644" t="s">
        <v>18</v>
      </c>
      <c r="L644" s="118" t="s">
        <v>676</v>
      </c>
      <c r="M644" t="s">
        <v>1</v>
      </c>
      <c r="N644" s="118" t="s">
        <v>674</v>
      </c>
      <c r="O644" t="s">
        <v>443</v>
      </c>
      <c r="P644">
        <v>2</v>
      </c>
      <c r="Q644" t="s">
        <v>439</v>
      </c>
      <c r="R644" t="s">
        <v>190</v>
      </c>
      <c r="S644" t="s">
        <v>444</v>
      </c>
      <c r="T644" t="s">
        <v>669</v>
      </c>
      <c r="U644">
        <v>103</v>
      </c>
      <c r="V644" t="s">
        <v>670</v>
      </c>
      <c r="W644" t="s">
        <v>448</v>
      </c>
      <c r="X644" t="s">
        <v>671</v>
      </c>
      <c r="Y644">
        <v>103</v>
      </c>
      <c r="Z644" t="s">
        <v>670</v>
      </c>
      <c r="AA644" t="s">
        <v>443</v>
      </c>
      <c r="AB644">
        <v>1</v>
      </c>
      <c r="AC644" t="s">
        <v>439</v>
      </c>
      <c r="AD644" s="92">
        <v>190</v>
      </c>
      <c r="AE644" t="s">
        <v>437</v>
      </c>
    </row>
    <row r="645" spans="1:31" x14ac:dyDescent="0.25">
      <c r="A645" t="s">
        <v>668</v>
      </c>
      <c r="B645">
        <v>647</v>
      </c>
      <c r="C645" t="s">
        <v>443</v>
      </c>
      <c r="D645">
        <v>1</v>
      </c>
      <c r="E645" t="s">
        <v>439</v>
      </c>
      <c r="F645" t="s">
        <v>483</v>
      </c>
      <c r="G645" t="s">
        <v>439</v>
      </c>
      <c r="H645">
        <v>103</v>
      </c>
      <c r="I645" t="s">
        <v>444</v>
      </c>
      <c r="J645" t="s">
        <v>675</v>
      </c>
      <c r="K645" t="s">
        <v>681</v>
      </c>
      <c r="L645" s="118" t="s">
        <v>676</v>
      </c>
      <c r="M645" t="s">
        <v>1</v>
      </c>
      <c r="N645" s="118" t="s">
        <v>674</v>
      </c>
      <c r="O645" t="s">
        <v>443</v>
      </c>
      <c r="P645">
        <v>2</v>
      </c>
      <c r="Q645" t="s">
        <v>439</v>
      </c>
      <c r="R645" t="s">
        <v>190</v>
      </c>
      <c r="S645" t="s">
        <v>444</v>
      </c>
      <c r="T645" t="s">
        <v>669</v>
      </c>
      <c r="U645">
        <v>103</v>
      </c>
      <c r="V645" t="s">
        <v>670</v>
      </c>
      <c r="W645" t="s">
        <v>448</v>
      </c>
      <c r="X645" t="s">
        <v>671</v>
      </c>
      <c r="Y645">
        <v>103</v>
      </c>
      <c r="Z645" t="s">
        <v>670</v>
      </c>
      <c r="AA645" t="s">
        <v>443</v>
      </c>
      <c r="AB645">
        <v>8</v>
      </c>
      <c r="AC645" t="s">
        <v>439</v>
      </c>
      <c r="AD645" s="92">
        <v>750</v>
      </c>
      <c r="AE645" t="s">
        <v>437</v>
      </c>
    </row>
    <row r="646" spans="1:31" x14ac:dyDescent="0.25">
      <c r="A646" t="s">
        <v>668</v>
      </c>
      <c r="B646">
        <v>648</v>
      </c>
      <c r="C646" t="s">
        <v>443</v>
      </c>
      <c r="D646">
        <v>1</v>
      </c>
      <c r="E646" t="s">
        <v>439</v>
      </c>
      <c r="F646" t="s">
        <v>483</v>
      </c>
      <c r="G646" t="s">
        <v>439</v>
      </c>
      <c r="H646">
        <v>103</v>
      </c>
      <c r="I646" t="s">
        <v>444</v>
      </c>
      <c r="J646" t="s">
        <v>675</v>
      </c>
      <c r="K646" t="s">
        <v>687</v>
      </c>
      <c r="L646" s="118" t="s">
        <v>676</v>
      </c>
      <c r="M646" t="s">
        <v>1</v>
      </c>
      <c r="N646" s="118" t="s">
        <v>674</v>
      </c>
      <c r="O646" t="s">
        <v>443</v>
      </c>
      <c r="P646">
        <v>2</v>
      </c>
      <c r="Q646" t="s">
        <v>439</v>
      </c>
      <c r="R646" t="s">
        <v>190</v>
      </c>
      <c r="S646" t="s">
        <v>444</v>
      </c>
      <c r="T646" t="s">
        <v>669</v>
      </c>
      <c r="U646">
        <v>103</v>
      </c>
      <c r="V646" t="s">
        <v>670</v>
      </c>
      <c r="W646" t="s">
        <v>448</v>
      </c>
      <c r="X646" t="s">
        <v>671</v>
      </c>
      <c r="Y646">
        <v>103</v>
      </c>
      <c r="Z646" t="s">
        <v>670</v>
      </c>
      <c r="AA646" t="s">
        <v>443</v>
      </c>
      <c r="AB646">
        <v>1</v>
      </c>
      <c r="AC646" t="s">
        <v>439</v>
      </c>
      <c r="AD646" s="92">
        <v>384</v>
      </c>
      <c r="AE646" t="s">
        <v>437</v>
      </c>
    </row>
    <row r="647" spans="1:31" x14ac:dyDescent="0.25">
      <c r="A647" t="s">
        <v>668</v>
      </c>
      <c r="B647">
        <v>649</v>
      </c>
      <c r="C647" t="s">
        <v>443</v>
      </c>
      <c r="D647">
        <v>1</v>
      </c>
      <c r="E647" t="s">
        <v>439</v>
      </c>
      <c r="F647" t="s">
        <v>483</v>
      </c>
      <c r="G647" t="s">
        <v>439</v>
      </c>
      <c r="H647">
        <v>103</v>
      </c>
      <c r="I647" t="s">
        <v>444</v>
      </c>
      <c r="J647" t="s">
        <v>675</v>
      </c>
      <c r="K647" t="s">
        <v>698</v>
      </c>
      <c r="L647" s="118" t="s">
        <v>676</v>
      </c>
      <c r="M647" t="s">
        <v>1</v>
      </c>
      <c r="N647" s="118" t="s">
        <v>674</v>
      </c>
      <c r="O647" t="s">
        <v>443</v>
      </c>
      <c r="P647">
        <v>2</v>
      </c>
      <c r="Q647" t="s">
        <v>439</v>
      </c>
      <c r="R647" t="s">
        <v>190</v>
      </c>
      <c r="S647" t="s">
        <v>444</v>
      </c>
      <c r="T647" t="s">
        <v>669</v>
      </c>
      <c r="U647">
        <v>103</v>
      </c>
      <c r="V647" t="s">
        <v>670</v>
      </c>
      <c r="W647" t="s">
        <v>448</v>
      </c>
      <c r="X647" t="s">
        <v>671</v>
      </c>
      <c r="Y647">
        <v>103</v>
      </c>
      <c r="Z647" t="s">
        <v>670</v>
      </c>
      <c r="AA647" t="s">
        <v>443</v>
      </c>
      <c r="AB647">
        <v>1</v>
      </c>
      <c r="AC647" t="s">
        <v>439</v>
      </c>
      <c r="AD647" s="92">
        <v>520</v>
      </c>
      <c r="AE647" t="s">
        <v>437</v>
      </c>
    </row>
    <row r="648" spans="1:31" x14ac:dyDescent="0.25">
      <c r="A648" t="s">
        <v>668</v>
      </c>
      <c r="B648">
        <v>650</v>
      </c>
      <c r="C648" t="s">
        <v>443</v>
      </c>
      <c r="D648">
        <v>1</v>
      </c>
      <c r="E648" t="s">
        <v>439</v>
      </c>
      <c r="F648" t="s">
        <v>483</v>
      </c>
      <c r="G648" t="s">
        <v>439</v>
      </c>
      <c r="H648">
        <v>103</v>
      </c>
      <c r="I648" t="s">
        <v>444</v>
      </c>
      <c r="J648" t="s">
        <v>675</v>
      </c>
      <c r="K648" t="s">
        <v>3</v>
      </c>
      <c r="L648" s="118" t="s">
        <v>676</v>
      </c>
      <c r="M648" t="s">
        <v>1</v>
      </c>
      <c r="N648" s="118" t="s">
        <v>674</v>
      </c>
      <c r="O648" t="s">
        <v>443</v>
      </c>
      <c r="P648">
        <v>2</v>
      </c>
      <c r="Q648" t="s">
        <v>439</v>
      </c>
      <c r="R648" t="s">
        <v>190</v>
      </c>
      <c r="S648" t="s">
        <v>444</v>
      </c>
      <c r="T648" t="s">
        <v>669</v>
      </c>
      <c r="U648">
        <v>103</v>
      </c>
      <c r="V648" t="s">
        <v>670</v>
      </c>
      <c r="W648" t="s">
        <v>448</v>
      </c>
      <c r="X648" t="s">
        <v>671</v>
      </c>
      <c r="Y648">
        <v>103</v>
      </c>
      <c r="Z648" t="s">
        <v>670</v>
      </c>
      <c r="AA648" t="s">
        <v>443</v>
      </c>
      <c r="AB648">
        <v>3</v>
      </c>
      <c r="AC648" t="s">
        <v>439</v>
      </c>
      <c r="AD648" s="92">
        <v>346.9</v>
      </c>
      <c r="AE648" t="s">
        <v>437</v>
      </c>
    </row>
    <row r="649" spans="1:31" x14ac:dyDescent="0.25">
      <c r="A649" t="s">
        <v>668</v>
      </c>
      <c r="B649">
        <v>651</v>
      </c>
      <c r="C649" t="s">
        <v>443</v>
      </c>
      <c r="D649">
        <v>1</v>
      </c>
      <c r="E649" t="s">
        <v>439</v>
      </c>
      <c r="F649" t="s">
        <v>483</v>
      </c>
      <c r="G649" t="s">
        <v>439</v>
      </c>
      <c r="H649">
        <v>103</v>
      </c>
      <c r="I649" t="s">
        <v>444</v>
      </c>
      <c r="J649" t="s">
        <v>675</v>
      </c>
      <c r="K649" t="s">
        <v>2</v>
      </c>
      <c r="L649" s="118" t="s">
        <v>676</v>
      </c>
      <c r="M649" t="s">
        <v>1</v>
      </c>
      <c r="N649" s="118" t="s">
        <v>674</v>
      </c>
      <c r="O649" t="s">
        <v>443</v>
      </c>
      <c r="P649">
        <v>2</v>
      </c>
      <c r="Q649" t="s">
        <v>439</v>
      </c>
      <c r="R649" t="s">
        <v>190</v>
      </c>
      <c r="S649" t="s">
        <v>444</v>
      </c>
      <c r="T649" t="s">
        <v>669</v>
      </c>
      <c r="U649">
        <v>103</v>
      </c>
      <c r="V649" t="s">
        <v>670</v>
      </c>
      <c r="W649" t="s">
        <v>448</v>
      </c>
      <c r="X649" t="s">
        <v>671</v>
      </c>
      <c r="Y649">
        <v>103</v>
      </c>
      <c r="Z649" t="s">
        <v>670</v>
      </c>
      <c r="AA649" t="s">
        <v>443</v>
      </c>
      <c r="AB649">
        <v>8</v>
      </c>
      <c r="AC649" t="s">
        <v>439</v>
      </c>
      <c r="AD649" s="92">
        <v>370</v>
      </c>
      <c r="AE649" t="s">
        <v>437</v>
      </c>
    </row>
    <row r="650" spans="1:31" x14ac:dyDescent="0.25">
      <c r="A650" t="s">
        <v>668</v>
      </c>
      <c r="B650">
        <v>652</v>
      </c>
      <c r="C650" t="s">
        <v>443</v>
      </c>
      <c r="D650">
        <v>1</v>
      </c>
      <c r="E650" t="s">
        <v>439</v>
      </c>
      <c r="F650" t="s">
        <v>483</v>
      </c>
      <c r="G650" t="s">
        <v>439</v>
      </c>
      <c r="H650">
        <v>104</v>
      </c>
      <c r="I650" t="s">
        <v>444</v>
      </c>
      <c r="J650" t="s">
        <v>675</v>
      </c>
      <c r="K650" t="s">
        <v>702</v>
      </c>
      <c r="L650" s="118" t="s">
        <v>676</v>
      </c>
      <c r="M650" t="s">
        <v>1</v>
      </c>
      <c r="N650" s="118" t="s">
        <v>674</v>
      </c>
      <c r="O650" t="s">
        <v>443</v>
      </c>
      <c r="P650">
        <v>2</v>
      </c>
      <c r="Q650" t="s">
        <v>439</v>
      </c>
      <c r="R650" t="s">
        <v>190</v>
      </c>
      <c r="S650" t="s">
        <v>444</v>
      </c>
      <c r="T650" t="s">
        <v>669</v>
      </c>
      <c r="U650">
        <v>104</v>
      </c>
      <c r="V650" t="s">
        <v>670</v>
      </c>
      <c r="W650" t="s">
        <v>448</v>
      </c>
      <c r="X650" t="s">
        <v>671</v>
      </c>
      <c r="Y650">
        <v>104</v>
      </c>
      <c r="Z650" t="s">
        <v>670</v>
      </c>
      <c r="AA650" t="s">
        <v>443</v>
      </c>
      <c r="AB650">
        <v>1</v>
      </c>
      <c r="AC650" t="s">
        <v>439</v>
      </c>
      <c r="AD650" s="92">
        <v>290</v>
      </c>
      <c r="AE650" t="s">
        <v>437</v>
      </c>
    </row>
    <row r="651" spans="1:31" x14ac:dyDescent="0.25">
      <c r="A651" t="s">
        <v>668</v>
      </c>
      <c r="B651">
        <v>653</v>
      </c>
      <c r="C651" t="s">
        <v>443</v>
      </c>
      <c r="D651">
        <v>1</v>
      </c>
      <c r="E651" t="s">
        <v>439</v>
      </c>
      <c r="F651" t="s">
        <v>483</v>
      </c>
      <c r="G651" t="s">
        <v>439</v>
      </c>
      <c r="H651">
        <v>104</v>
      </c>
      <c r="I651" t="s">
        <v>444</v>
      </c>
      <c r="J651" t="s">
        <v>675</v>
      </c>
      <c r="K651" t="s">
        <v>4</v>
      </c>
      <c r="L651" s="118" t="s">
        <v>676</v>
      </c>
      <c r="M651" t="s">
        <v>1</v>
      </c>
      <c r="N651" s="118" t="s">
        <v>674</v>
      </c>
      <c r="O651" t="s">
        <v>443</v>
      </c>
      <c r="P651">
        <v>2</v>
      </c>
      <c r="Q651" t="s">
        <v>439</v>
      </c>
      <c r="R651" t="s">
        <v>190</v>
      </c>
      <c r="S651" t="s">
        <v>444</v>
      </c>
      <c r="T651" t="s">
        <v>669</v>
      </c>
      <c r="U651">
        <v>104</v>
      </c>
      <c r="V651" t="s">
        <v>670</v>
      </c>
      <c r="W651" t="s">
        <v>448</v>
      </c>
      <c r="X651" t="s">
        <v>671</v>
      </c>
      <c r="Y651">
        <v>104</v>
      </c>
      <c r="Z651" t="s">
        <v>670</v>
      </c>
      <c r="AA651" t="s">
        <v>443</v>
      </c>
      <c r="AB651">
        <v>1</v>
      </c>
      <c r="AC651" t="s">
        <v>439</v>
      </c>
      <c r="AD651" s="92">
        <v>230</v>
      </c>
      <c r="AE651" t="s">
        <v>437</v>
      </c>
    </row>
    <row r="652" spans="1:31" x14ac:dyDescent="0.25">
      <c r="A652" t="s">
        <v>668</v>
      </c>
      <c r="B652">
        <v>654</v>
      </c>
      <c r="C652" t="s">
        <v>443</v>
      </c>
      <c r="D652">
        <v>1</v>
      </c>
      <c r="E652" t="s">
        <v>439</v>
      </c>
      <c r="F652" t="s">
        <v>483</v>
      </c>
      <c r="G652" t="s">
        <v>439</v>
      </c>
      <c r="H652">
        <v>104</v>
      </c>
      <c r="I652" t="s">
        <v>444</v>
      </c>
      <c r="J652" t="s">
        <v>675</v>
      </c>
      <c r="K652" t="s">
        <v>681</v>
      </c>
      <c r="L652" s="118" t="s">
        <v>676</v>
      </c>
      <c r="M652" t="s">
        <v>1</v>
      </c>
      <c r="N652" s="118" t="s">
        <v>674</v>
      </c>
      <c r="O652" t="s">
        <v>443</v>
      </c>
      <c r="P652">
        <v>2</v>
      </c>
      <c r="Q652" t="s">
        <v>439</v>
      </c>
      <c r="R652" t="s">
        <v>190</v>
      </c>
      <c r="S652" t="s">
        <v>444</v>
      </c>
      <c r="T652" t="s">
        <v>669</v>
      </c>
      <c r="U652">
        <v>104</v>
      </c>
      <c r="V652" t="s">
        <v>670</v>
      </c>
      <c r="W652" t="s">
        <v>448</v>
      </c>
      <c r="X652" t="s">
        <v>671</v>
      </c>
      <c r="Y652">
        <v>104</v>
      </c>
      <c r="Z652" t="s">
        <v>670</v>
      </c>
      <c r="AA652" t="s">
        <v>443</v>
      </c>
      <c r="AB652">
        <v>6</v>
      </c>
      <c r="AC652" t="s">
        <v>439</v>
      </c>
      <c r="AD652" s="92">
        <v>750</v>
      </c>
      <c r="AE652" t="s">
        <v>437</v>
      </c>
    </row>
    <row r="653" spans="1:31" x14ac:dyDescent="0.25">
      <c r="A653" t="s">
        <v>668</v>
      </c>
      <c r="B653">
        <v>655</v>
      </c>
      <c r="C653" t="s">
        <v>443</v>
      </c>
      <c r="D653">
        <v>1</v>
      </c>
      <c r="E653" t="s">
        <v>439</v>
      </c>
      <c r="F653" t="s">
        <v>483</v>
      </c>
      <c r="G653" t="s">
        <v>439</v>
      </c>
      <c r="H653">
        <v>104</v>
      </c>
      <c r="I653" t="s">
        <v>444</v>
      </c>
      <c r="J653" t="s">
        <v>675</v>
      </c>
      <c r="K653" t="s">
        <v>687</v>
      </c>
      <c r="L653" s="118" t="s">
        <v>676</v>
      </c>
      <c r="M653" t="s">
        <v>1</v>
      </c>
      <c r="N653" s="118" t="s">
        <v>674</v>
      </c>
      <c r="O653" t="s">
        <v>443</v>
      </c>
      <c r="P653">
        <v>2</v>
      </c>
      <c r="Q653" t="s">
        <v>439</v>
      </c>
      <c r="R653" t="s">
        <v>190</v>
      </c>
      <c r="S653" t="s">
        <v>444</v>
      </c>
      <c r="T653" t="s">
        <v>669</v>
      </c>
      <c r="U653">
        <v>104</v>
      </c>
      <c r="V653" t="s">
        <v>670</v>
      </c>
      <c r="W653" t="s">
        <v>448</v>
      </c>
      <c r="X653" t="s">
        <v>671</v>
      </c>
      <c r="Y653">
        <v>104</v>
      </c>
      <c r="Z653" t="s">
        <v>670</v>
      </c>
      <c r="AA653" t="s">
        <v>443</v>
      </c>
      <c r="AB653">
        <v>1</v>
      </c>
      <c r="AC653" t="s">
        <v>439</v>
      </c>
      <c r="AD653" s="92">
        <v>384</v>
      </c>
      <c r="AE653" t="s">
        <v>437</v>
      </c>
    </row>
    <row r="654" spans="1:31" x14ac:dyDescent="0.25">
      <c r="A654" t="s">
        <v>668</v>
      </c>
      <c r="B654">
        <v>656</v>
      </c>
      <c r="C654" t="s">
        <v>443</v>
      </c>
      <c r="D654">
        <v>1</v>
      </c>
      <c r="E654" t="s">
        <v>439</v>
      </c>
      <c r="F654" t="s">
        <v>483</v>
      </c>
      <c r="G654" t="s">
        <v>439</v>
      </c>
      <c r="H654">
        <v>104</v>
      </c>
      <c r="I654" t="s">
        <v>444</v>
      </c>
      <c r="J654" t="s">
        <v>675</v>
      </c>
      <c r="K654" t="s">
        <v>698</v>
      </c>
      <c r="L654" s="118" t="s">
        <v>676</v>
      </c>
      <c r="M654" t="s">
        <v>1</v>
      </c>
      <c r="N654" s="118" t="s">
        <v>674</v>
      </c>
      <c r="O654" t="s">
        <v>443</v>
      </c>
      <c r="P654">
        <v>2</v>
      </c>
      <c r="Q654" t="s">
        <v>439</v>
      </c>
      <c r="R654" t="s">
        <v>190</v>
      </c>
      <c r="S654" t="s">
        <v>444</v>
      </c>
      <c r="T654" t="s">
        <v>669</v>
      </c>
      <c r="U654">
        <v>104</v>
      </c>
      <c r="V654" t="s">
        <v>670</v>
      </c>
      <c r="W654" t="s">
        <v>448</v>
      </c>
      <c r="X654" t="s">
        <v>671</v>
      </c>
      <c r="Y654">
        <v>104</v>
      </c>
      <c r="Z654" t="s">
        <v>670</v>
      </c>
      <c r="AA654" t="s">
        <v>443</v>
      </c>
      <c r="AB654">
        <v>1</v>
      </c>
      <c r="AC654" t="s">
        <v>439</v>
      </c>
      <c r="AD654" s="92">
        <v>520</v>
      </c>
      <c r="AE654" t="s">
        <v>437</v>
      </c>
    </row>
    <row r="655" spans="1:31" x14ac:dyDescent="0.25">
      <c r="A655" t="s">
        <v>668</v>
      </c>
      <c r="B655">
        <v>657</v>
      </c>
      <c r="C655" t="s">
        <v>443</v>
      </c>
      <c r="D655">
        <v>1</v>
      </c>
      <c r="E655" t="s">
        <v>439</v>
      </c>
      <c r="F655" t="s">
        <v>483</v>
      </c>
      <c r="G655" t="s">
        <v>439</v>
      </c>
      <c r="H655">
        <v>104</v>
      </c>
      <c r="I655" t="s">
        <v>444</v>
      </c>
      <c r="J655" t="s">
        <v>675</v>
      </c>
      <c r="K655" t="s">
        <v>3</v>
      </c>
      <c r="L655" s="118" t="s">
        <v>676</v>
      </c>
      <c r="M655" t="s">
        <v>1</v>
      </c>
      <c r="N655" s="118" t="s">
        <v>674</v>
      </c>
      <c r="O655" t="s">
        <v>443</v>
      </c>
      <c r="P655">
        <v>2</v>
      </c>
      <c r="Q655" t="s">
        <v>439</v>
      </c>
      <c r="R655" t="s">
        <v>190</v>
      </c>
      <c r="S655" t="s">
        <v>444</v>
      </c>
      <c r="T655" t="s">
        <v>669</v>
      </c>
      <c r="U655">
        <v>104</v>
      </c>
      <c r="V655" t="s">
        <v>670</v>
      </c>
      <c r="W655" t="s">
        <v>448</v>
      </c>
      <c r="X655" t="s">
        <v>671</v>
      </c>
      <c r="Y655">
        <v>104</v>
      </c>
      <c r="Z655" t="s">
        <v>670</v>
      </c>
      <c r="AA655" t="s">
        <v>443</v>
      </c>
      <c r="AB655">
        <v>1</v>
      </c>
      <c r="AC655" t="s">
        <v>439</v>
      </c>
      <c r="AD655" s="92">
        <v>346.9</v>
      </c>
      <c r="AE655" t="s">
        <v>437</v>
      </c>
    </row>
    <row r="656" spans="1:31" x14ac:dyDescent="0.25">
      <c r="A656" t="s">
        <v>668</v>
      </c>
      <c r="B656">
        <v>658</v>
      </c>
      <c r="C656" t="s">
        <v>443</v>
      </c>
      <c r="D656">
        <v>1</v>
      </c>
      <c r="E656" t="s">
        <v>439</v>
      </c>
      <c r="F656" t="s">
        <v>483</v>
      </c>
      <c r="G656" t="s">
        <v>439</v>
      </c>
      <c r="H656">
        <v>104</v>
      </c>
      <c r="I656" t="s">
        <v>444</v>
      </c>
      <c r="J656" t="s">
        <v>675</v>
      </c>
      <c r="K656" t="s">
        <v>2</v>
      </c>
      <c r="L656" s="118" t="s">
        <v>676</v>
      </c>
      <c r="M656" t="s">
        <v>1</v>
      </c>
      <c r="N656" s="118" t="s">
        <v>674</v>
      </c>
      <c r="O656" t="s">
        <v>443</v>
      </c>
      <c r="P656">
        <v>2</v>
      </c>
      <c r="Q656" t="s">
        <v>439</v>
      </c>
      <c r="R656" t="s">
        <v>190</v>
      </c>
      <c r="S656" t="s">
        <v>444</v>
      </c>
      <c r="T656" t="s">
        <v>669</v>
      </c>
      <c r="U656">
        <v>104</v>
      </c>
      <c r="V656" t="s">
        <v>670</v>
      </c>
      <c r="W656" t="s">
        <v>448</v>
      </c>
      <c r="X656" t="s">
        <v>671</v>
      </c>
      <c r="Y656">
        <v>104</v>
      </c>
      <c r="Z656" t="s">
        <v>670</v>
      </c>
      <c r="AA656" t="s">
        <v>443</v>
      </c>
      <c r="AB656">
        <v>5</v>
      </c>
      <c r="AC656" t="s">
        <v>439</v>
      </c>
      <c r="AD656" s="92">
        <v>370</v>
      </c>
      <c r="AE656" t="s">
        <v>437</v>
      </c>
    </row>
    <row r="657" spans="1:31" x14ac:dyDescent="0.25">
      <c r="A657" t="s">
        <v>668</v>
      </c>
      <c r="B657">
        <v>659</v>
      </c>
      <c r="C657" t="s">
        <v>443</v>
      </c>
      <c r="D657">
        <v>1</v>
      </c>
      <c r="E657" t="s">
        <v>439</v>
      </c>
      <c r="F657" t="s">
        <v>483</v>
      </c>
      <c r="G657" t="s">
        <v>439</v>
      </c>
      <c r="H657">
        <v>105</v>
      </c>
      <c r="I657" t="s">
        <v>444</v>
      </c>
      <c r="J657" t="s">
        <v>675</v>
      </c>
      <c r="K657" t="s">
        <v>702</v>
      </c>
      <c r="L657" s="118" t="s">
        <v>676</v>
      </c>
      <c r="M657" t="s">
        <v>1</v>
      </c>
      <c r="N657" s="118" t="s">
        <v>674</v>
      </c>
      <c r="O657" t="s">
        <v>443</v>
      </c>
      <c r="P657">
        <v>2</v>
      </c>
      <c r="Q657" t="s">
        <v>439</v>
      </c>
      <c r="R657" t="s">
        <v>190</v>
      </c>
      <c r="S657" t="s">
        <v>444</v>
      </c>
      <c r="T657" t="s">
        <v>669</v>
      </c>
      <c r="U657">
        <v>105</v>
      </c>
      <c r="V657" t="s">
        <v>670</v>
      </c>
      <c r="W657" t="s">
        <v>448</v>
      </c>
      <c r="X657" t="s">
        <v>671</v>
      </c>
      <c r="Y657">
        <v>105</v>
      </c>
      <c r="Z657" t="s">
        <v>670</v>
      </c>
      <c r="AA657" t="s">
        <v>443</v>
      </c>
      <c r="AB657">
        <v>1</v>
      </c>
      <c r="AC657" t="s">
        <v>439</v>
      </c>
      <c r="AD657" s="92">
        <v>290</v>
      </c>
      <c r="AE657" t="s">
        <v>437</v>
      </c>
    </row>
    <row r="658" spans="1:31" x14ac:dyDescent="0.25">
      <c r="A658" t="s">
        <v>668</v>
      </c>
      <c r="B658">
        <v>660</v>
      </c>
      <c r="C658" t="s">
        <v>443</v>
      </c>
      <c r="D658">
        <v>1</v>
      </c>
      <c r="E658" t="s">
        <v>439</v>
      </c>
      <c r="F658" t="s">
        <v>483</v>
      </c>
      <c r="G658" t="s">
        <v>439</v>
      </c>
      <c r="H658">
        <v>105</v>
      </c>
      <c r="I658" t="s">
        <v>444</v>
      </c>
      <c r="J658" t="s">
        <v>675</v>
      </c>
      <c r="K658" t="s">
        <v>4</v>
      </c>
      <c r="L658" s="118" t="s">
        <v>676</v>
      </c>
      <c r="M658" t="s">
        <v>1</v>
      </c>
      <c r="N658" s="118" t="s">
        <v>674</v>
      </c>
      <c r="O658" t="s">
        <v>443</v>
      </c>
      <c r="P658">
        <v>2</v>
      </c>
      <c r="Q658" t="s">
        <v>439</v>
      </c>
      <c r="R658" t="s">
        <v>190</v>
      </c>
      <c r="S658" t="s">
        <v>444</v>
      </c>
      <c r="T658" t="s">
        <v>669</v>
      </c>
      <c r="U658">
        <v>105</v>
      </c>
      <c r="V658" t="s">
        <v>670</v>
      </c>
      <c r="W658" t="s">
        <v>448</v>
      </c>
      <c r="X658" t="s">
        <v>671</v>
      </c>
      <c r="Y658">
        <v>105</v>
      </c>
      <c r="Z658" t="s">
        <v>670</v>
      </c>
      <c r="AA658" t="s">
        <v>443</v>
      </c>
      <c r="AB658">
        <v>1</v>
      </c>
      <c r="AC658" t="s">
        <v>439</v>
      </c>
      <c r="AD658" s="92">
        <v>230</v>
      </c>
      <c r="AE658" t="s">
        <v>437</v>
      </c>
    </row>
    <row r="659" spans="1:31" x14ac:dyDescent="0.25">
      <c r="A659" t="s">
        <v>668</v>
      </c>
      <c r="B659">
        <v>661</v>
      </c>
      <c r="C659" t="s">
        <v>443</v>
      </c>
      <c r="D659">
        <v>1</v>
      </c>
      <c r="E659" t="s">
        <v>439</v>
      </c>
      <c r="F659" t="s">
        <v>483</v>
      </c>
      <c r="G659" t="s">
        <v>439</v>
      </c>
      <c r="H659">
        <v>105</v>
      </c>
      <c r="I659" t="s">
        <v>444</v>
      </c>
      <c r="J659" t="s">
        <v>675</v>
      </c>
      <c r="K659" t="s">
        <v>681</v>
      </c>
      <c r="L659" s="118" t="s">
        <v>676</v>
      </c>
      <c r="M659" t="s">
        <v>1</v>
      </c>
      <c r="N659" s="118" t="s">
        <v>674</v>
      </c>
      <c r="O659" t="s">
        <v>443</v>
      </c>
      <c r="P659">
        <v>2</v>
      </c>
      <c r="Q659" t="s">
        <v>439</v>
      </c>
      <c r="R659" t="s">
        <v>190</v>
      </c>
      <c r="S659" t="s">
        <v>444</v>
      </c>
      <c r="T659" t="s">
        <v>669</v>
      </c>
      <c r="U659">
        <v>105</v>
      </c>
      <c r="V659" t="s">
        <v>670</v>
      </c>
      <c r="W659" t="s">
        <v>448</v>
      </c>
      <c r="X659" t="s">
        <v>671</v>
      </c>
      <c r="Y659">
        <v>105</v>
      </c>
      <c r="Z659" t="s">
        <v>670</v>
      </c>
      <c r="AA659" t="s">
        <v>443</v>
      </c>
      <c r="AB659">
        <v>6</v>
      </c>
      <c r="AC659" t="s">
        <v>439</v>
      </c>
      <c r="AD659" s="92">
        <v>750</v>
      </c>
      <c r="AE659" t="s">
        <v>437</v>
      </c>
    </row>
    <row r="660" spans="1:31" x14ac:dyDescent="0.25">
      <c r="A660" t="s">
        <v>668</v>
      </c>
      <c r="B660">
        <v>662</v>
      </c>
      <c r="C660" t="s">
        <v>443</v>
      </c>
      <c r="D660">
        <v>1</v>
      </c>
      <c r="E660" t="s">
        <v>439</v>
      </c>
      <c r="F660" t="s">
        <v>483</v>
      </c>
      <c r="G660" t="s">
        <v>439</v>
      </c>
      <c r="H660">
        <v>105</v>
      </c>
      <c r="I660" t="s">
        <v>444</v>
      </c>
      <c r="J660" t="s">
        <v>675</v>
      </c>
      <c r="K660" t="s">
        <v>687</v>
      </c>
      <c r="L660" s="118" t="s">
        <v>676</v>
      </c>
      <c r="M660" t="s">
        <v>1</v>
      </c>
      <c r="N660" s="118" t="s">
        <v>674</v>
      </c>
      <c r="O660" t="s">
        <v>443</v>
      </c>
      <c r="P660">
        <v>2</v>
      </c>
      <c r="Q660" t="s">
        <v>439</v>
      </c>
      <c r="R660" t="s">
        <v>190</v>
      </c>
      <c r="S660" t="s">
        <v>444</v>
      </c>
      <c r="T660" t="s">
        <v>669</v>
      </c>
      <c r="U660">
        <v>105</v>
      </c>
      <c r="V660" t="s">
        <v>670</v>
      </c>
      <c r="W660" t="s">
        <v>448</v>
      </c>
      <c r="X660" t="s">
        <v>671</v>
      </c>
      <c r="Y660">
        <v>105</v>
      </c>
      <c r="Z660" t="s">
        <v>670</v>
      </c>
      <c r="AA660" t="s">
        <v>443</v>
      </c>
      <c r="AB660">
        <v>1</v>
      </c>
      <c r="AC660" t="s">
        <v>439</v>
      </c>
      <c r="AD660" s="92">
        <v>384</v>
      </c>
      <c r="AE660" t="s">
        <v>437</v>
      </c>
    </row>
    <row r="661" spans="1:31" x14ac:dyDescent="0.25">
      <c r="A661" t="s">
        <v>668</v>
      </c>
      <c r="B661">
        <v>663</v>
      </c>
      <c r="C661" t="s">
        <v>443</v>
      </c>
      <c r="D661">
        <v>1</v>
      </c>
      <c r="E661" t="s">
        <v>439</v>
      </c>
      <c r="F661" t="s">
        <v>483</v>
      </c>
      <c r="G661" t="s">
        <v>439</v>
      </c>
      <c r="H661">
        <v>105</v>
      </c>
      <c r="I661" t="s">
        <v>444</v>
      </c>
      <c r="J661" t="s">
        <v>675</v>
      </c>
      <c r="K661" t="s">
        <v>698</v>
      </c>
      <c r="L661" s="118" t="s">
        <v>676</v>
      </c>
      <c r="M661" t="s">
        <v>1</v>
      </c>
      <c r="N661" s="118" t="s">
        <v>674</v>
      </c>
      <c r="O661" t="s">
        <v>443</v>
      </c>
      <c r="P661">
        <v>2</v>
      </c>
      <c r="Q661" t="s">
        <v>439</v>
      </c>
      <c r="R661" t="s">
        <v>190</v>
      </c>
      <c r="S661" t="s">
        <v>444</v>
      </c>
      <c r="T661" t="s">
        <v>669</v>
      </c>
      <c r="U661">
        <v>105</v>
      </c>
      <c r="V661" t="s">
        <v>670</v>
      </c>
      <c r="W661" t="s">
        <v>448</v>
      </c>
      <c r="X661" t="s">
        <v>671</v>
      </c>
      <c r="Y661">
        <v>105</v>
      </c>
      <c r="Z661" t="s">
        <v>670</v>
      </c>
      <c r="AA661" t="s">
        <v>443</v>
      </c>
      <c r="AB661">
        <v>1</v>
      </c>
      <c r="AC661" t="s">
        <v>439</v>
      </c>
      <c r="AD661" s="92">
        <v>520</v>
      </c>
      <c r="AE661" t="s">
        <v>437</v>
      </c>
    </row>
    <row r="662" spans="1:31" x14ac:dyDescent="0.25">
      <c r="A662" t="s">
        <v>668</v>
      </c>
      <c r="B662">
        <v>664</v>
      </c>
      <c r="C662" t="s">
        <v>443</v>
      </c>
      <c r="D662">
        <v>1</v>
      </c>
      <c r="E662" t="s">
        <v>439</v>
      </c>
      <c r="F662" t="s">
        <v>483</v>
      </c>
      <c r="G662" t="s">
        <v>439</v>
      </c>
      <c r="H662">
        <v>105</v>
      </c>
      <c r="I662" t="s">
        <v>444</v>
      </c>
      <c r="J662" t="s">
        <v>675</v>
      </c>
      <c r="K662" t="s">
        <v>3</v>
      </c>
      <c r="L662" s="118" t="s">
        <v>676</v>
      </c>
      <c r="M662" t="s">
        <v>1</v>
      </c>
      <c r="N662" s="118" t="s">
        <v>674</v>
      </c>
      <c r="O662" t="s">
        <v>443</v>
      </c>
      <c r="P662">
        <v>2</v>
      </c>
      <c r="Q662" t="s">
        <v>439</v>
      </c>
      <c r="R662" t="s">
        <v>190</v>
      </c>
      <c r="S662" t="s">
        <v>444</v>
      </c>
      <c r="T662" t="s">
        <v>669</v>
      </c>
      <c r="U662">
        <v>105</v>
      </c>
      <c r="V662" t="s">
        <v>670</v>
      </c>
      <c r="W662" t="s">
        <v>448</v>
      </c>
      <c r="X662" t="s">
        <v>671</v>
      </c>
      <c r="Y662">
        <v>105</v>
      </c>
      <c r="Z662" t="s">
        <v>670</v>
      </c>
      <c r="AA662" t="s">
        <v>443</v>
      </c>
      <c r="AB662">
        <v>1</v>
      </c>
      <c r="AC662" t="s">
        <v>439</v>
      </c>
      <c r="AD662" s="92">
        <v>346.9</v>
      </c>
      <c r="AE662" t="s">
        <v>437</v>
      </c>
    </row>
    <row r="663" spans="1:31" x14ac:dyDescent="0.25">
      <c r="A663" t="s">
        <v>668</v>
      </c>
      <c r="B663">
        <v>665</v>
      </c>
      <c r="C663" t="s">
        <v>443</v>
      </c>
      <c r="D663">
        <v>1</v>
      </c>
      <c r="E663" t="s">
        <v>439</v>
      </c>
      <c r="F663" t="s">
        <v>483</v>
      </c>
      <c r="G663" t="s">
        <v>439</v>
      </c>
      <c r="H663">
        <v>105</v>
      </c>
      <c r="I663" t="s">
        <v>444</v>
      </c>
      <c r="J663" t="s">
        <v>675</v>
      </c>
      <c r="K663" t="s">
        <v>2</v>
      </c>
      <c r="L663" s="118" t="s">
        <v>676</v>
      </c>
      <c r="M663" t="s">
        <v>1</v>
      </c>
      <c r="N663" s="118" t="s">
        <v>674</v>
      </c>
      <c r="O663" t="s">
        <v>443</v>
      </c>
      <c r="P663">
        <v>2</v>
      </c>
      <c r="Q663" t="s">
        <v>439</v>
      </c>
      <c r="R663" t="s">
        <v>190</v>
      </c>
      <c r="S663" t="s">
        <v>444</v>
      </c>
      <c r="T663" t="s">
        <v>669</v>
      </c>
      <c r="U663">
        <v>105</v>
      </c>
      <c r="V663" t="s">
        <v>670</v>
      </c>
      <c r="W663" t="s">
        <v>448</v>
      </c>
      <c r="X663" t="s">
        <v>671</v>
      </c>
      <c r="Y663">
        <v>105</v>
      </c>
      <c r="Z663" t="s">
        <v>670</v>
      </c>
      <c r="AA663" t="s">
        <v>443</v>
      </c>
      <c r="AB663">
        <v>5</v>
      </c>
      <c r="AC663" t="s">
        <v>439</v>
      </c>
      <c r="AD663" s="92">
        <v>370</v>
      </c>
      <c r="AE663" t="s">
        <v>437</v>
      </c>
    </row>
    <row r="664" spans="1:31" x14ac:dyDescent="0.25">
      <c r="A664" t="s">
        <v>668</v>
      </c>
      <c r="B664">
        <v>666</v>
      </c>
      <c r="C664" t="s">
        <v>443</v>
      </c>
      <c r="D664">
        <v>1</v>
      </c>
      <c r="E664" t="s">
        <v>439</v>
      </c>
      <c r="F664" t="s">
        <v>483</v>
      </c>
      <c r="G664" t="s">
        <v>439</v>
      </c>
      <c r="H664">
        <v>106</v>
      </c>
      <c r="I664" t="s">
        <v>444</v>
      </c>
      <c r="J664" t="s">
        <v>675</v>
      </c>
      <c r="K664" t="s">
        <v>4</v>
      </c>
      <c r="L664" s="118" t="s">
        <v>676</v>
      </c>
      <c r="M664" t="s">
        <v>1</v>
      </c>
      <c r="N664" s="118" t="s">
        <v>674</v>
      </c>
      <c r="O664" t="s">
        <v>443</v>
      </c>
      <c r="P664">
        <v>2</v>
      </c>
      <c r="Q664" t="s">
        <v>439</v>
      </c>
      <c r="R664" t="s">
        <v>190</v>
      </c>
      <c r="S664" t="s">
        <v>444</v>
      </c>
      <c r="T664" t="s">
        <v>669</v>
      </c>
      <c r="U664">
        <v>106</v>
      </c>
      <c r="V664" t="s">
        <v>670</v>
      </c>
      <c r="W664" t="s">
        <v>448</v>
      </c>
      <c r="X664" t="s">
        <v>671</v>
      </c>
      <c r="Y664">
        <v>106</v>
      </c>
      <c r="Z664" t="s">
        <v>670</v>
      </c>
      <c r="AA664" t="s">
        <v>443</v>
      </c>
      <c r="AB664">
        <v>2</v>
      </c>
      <c r="AC664" t="s">
        <v>439</v>
      </c>
      <c r="AD664" s="92">
        <v>230</v>
      </c>
      <c r="AE664" t="s">
        <v>437</v>
      </c>
    </row>
    <row r="665" spans="1:31" x14ac:dyDescent="0.25">
      <c r="A665" t="s">
        <v>668</v>
      </c>
      <c r="B665">
        <v>667</v>
      </c>
      <c r="C665" t="s">
        <v>443</v>
      </c>
      <c r="D665">
        <v>1</v>
      </c>
      <c r="E665" t="s">
        <v>439</v>
      </c>
      <c r="F665" t="s">
        <v>483</v>
      </c>
      <c r="G665" t="s">
        <v>439</v>
      </c>
      <c r="H665">
        <v>106</v>
      </c>
      <c r="I665" t="s">
        <v>444</v>
      </c>
      <c r="J665" t="s">
        <v>675</v>
      </c>
      <c r="K665" t="s">
        <v>18</v>
      </c>
      <c r="L665" s="118" t="s">
        <v>676</v>
      </c>
      <c r="M665" t="s">
        <v>1</v>
      </c>
      <c r="N665" s="118" t="s">
        <v>674</v>
      </c>
      <c r="O665" t="s">
        <v>443</v>
      </c>
      <c r="P665">
        <v>2</v>
      </c>
      <c r="Q665" t="s">
        <v>439</v>
      </c>
      <c r="R665" t="s">
        <v>190</v>
      </c>
      <c r="S665" t="s">
        <v>444</v>
      </c>
      <c r="T665" t="s">
        <v>669</v>
      </c>
      <c r="U665">
        <v>106</v>
      </c>
      <c r="V665" t="s">
        <v>670</v>
      </c>
      <c r="W665" t="s">
        <v>448</v>
      </c>
      <c r="X665" t="s">
        <v>671</v>
      </c>
      <c r="Y665">
        <v>106</v>
      </c>
      <c r="Z665" t="s">
        <v>670</v>
      </c>
      <c r="AA665" t="s">
        <v>443</v>
      </c>
      <c r="AB665">
        <v>1</v>
      </c>
      <c r="AC665" t="s">
        <v>439</v>
      </c>
      <c r="AD665" s="92">
        <v>190</v>
      </c>
      <c r="AE665" t="s">
        <v>437</v>
      </c>
    </row>
    <row r="666" spans="1:31" x14ac:dyDescent="0.25">
      <c r="A666" t="s">
        <v>668</v>
      </c>
      <c r="B666">
        <v>668</v>
      </c>
      <c r="C666" t="s">
        <v>443</v>
      </c>
      <c r="D666">
        <v>1</v>
      </c>
      <c r="E666" t="s">
        <v>439</v>
      </c>
      <c r="F666" t="s">
        <v>483</v>
      </c>
      <c r="G666" t="s">
        <v>439</v>
      </c>
      <c r="H666">
        <v>106</v>
      </c>
      <c r="I666" t="s">
        <v>444</v>
      </c>
      <c r="J666" t="s">
        <v>675</v>
      </c>
      <c r="K666" t="s">
        <v>681</v>
      </c>
      <c r="L666" s="118" t="s">
        <v>676</v>
      </c>
      <c r="M666" t="s">
        <v>1</v>
      </c>
      <c r="N666" s="118" t="s">
        <v>674</v>
      </c>
      <c r="O666" t="s">
        <v>443</v>
      </c>
      <c r="P666">
        <v>2</v>
      </c>
      <c r="Q666" t="s">
        <v>439</v>
      </c>
      <c r="R666" t="s">
        <v>190</v>
      </c>
      <c r="S666" t="s">
        <v>444</v>
      </c>
      <c r="T666" t="s">
        <v>669</v>
      </c>
      <c r="U666">
        <v>106</v>
      </c>
      <c r="V666" t="s">
        <v>670</v>
      </c>
      <c r="W666" t="s">
        <v>448</v>
      </c>
      <c r="X666" t="s">
        <v>671</v>
      </c>
      <c r="Y666">
        <v>106</v>
      </c>
      <c r="Z666" t="s">
        <v>670</v>
      </c>
      <c r="AA666" t="s">
        <v>443</v>
      </c>
      <c r="AB666">
        <v>3</v>
      </c>
      <c r="AC666" t="s">
        <v>439</v>
      </c>
      <c r="AD666" s="92">
        <v>750</v>
      </c>
      <c r="AE666" t="s">
        <v>437</v>
      </c>
    </row>
    <row r="667" spans="1:31" x14ac:dyDescent="0.25">
      <c r="A667" t="s">
        <v>668</v>
      </c>
      <c r="B667">
        <v>669</v>
      </c>
      <c r="C667" t="s">
        <v>443</v>
      </c>
      <c r="D667">
        <v>1</v>
      </c>
      <c r="E667" t="s">
        <v>439</v>
      </c>
      <c r="F667" t="s">
        <v>483</v>
      </c>
      <c r="G667" t="s">
        <v>439</v>
      </c>
      <c r="H667">
        <v>106</v>
      </c>
      <c r="I667" t="s">
        <v>444</v>
      </c>
      <c r="J667" t="s">
        <v>675</v>
      </c>
      <c r="K667" t="s">
        <v>3</v>
      </c>
      <c r="L667" s="118" t="s">
        <v>676</v>
      </c>
      <c r="M667" t="s">
        <v>1</v>
      </c>
      <c r="N667" s="118" t="s">
        <v>674</v>
      </c>
      <c r="O667" t="s">
        <v>443</v>
      </c>
      <c r="P667">
        <v>2</v>
      </c>
      <c r="Q667" t="s">
        <v>439</v>
      </c>
      <c r="R667" t="s">
        <v>190</v>
      </c>
      <c r="S667" t="s">
        <v>444</v>
      </c>
      <c r="T667" t="s">
        <v>669</v>
      </c>
      <c r="U667">
        <v>106</v>
      </c>
      <c r="V667" t="s">
        <v>670</v>
      </c>
      <c r="W667" t="s">
        <v>448</v>
      </c>
      <c r="X667" t="s">
        <v>671</v>
      </c>
      <c r="Y667">
        <v>106</v>
      </c>
      <c r="Z667" t="s">
        <v>670</v>
      </c>
      <c r="AA667" t="s">
        <v>443</v>
      </c>
      <c r="AB667">
        <v>2</v>
      </c>
      <c r="AC667" t="s">
        <v>439</v>
      </c>
      <c r="AD667" s="92">
        <v>346.9</v>
      </c>
      <c r="AE667" t="s">
        <v>437</v>
      </c>
    </row>
    <row r="668" spans="1:31" x14ac:dyDescent="0.25">
      <c r="A668" t="s">
        <v>668</v>
      </c>
      <c r="B668">
        <v>670</v>
      </c>
      <c r="C668" t="s">
        <v>443</v>
      </c>
      <c r="D668">
        <v>1</v>
      </c>
      <c r="E668" t="s">
        <v>439</v>
      </c>
      <c r="F668" t="s">
        <v>483</v>
      </c>
      <c r="G668" t="s">
        <v>439</v>
      </c>
      <c r="H668">
        <v>106</v>
      </c>
      <c r="I668" t="s">
        <v>444</v>
      </c>
      <c r="J668" t="s">
        <v>675</v>
      </c>
      <c r="K668" t="s">
        <v>2</v>
      </c>
      <c r="L668" s="118" t="s">
        <v>676</v>
      </c>
      <c r="M668" t="s">
        <v>1</v>
      </c>
      <c r="N668" s="118" t="s">
        <v>674</v>
      </c>
      <c r="O668" t="s">
        <v>443</v>
      </c>
      <c r="P668">
        <v>2</v>
      </c>
      <c r="Q668" t="s">
        <v>439</v>
      </c>
      <c r="R668" t="s">
        <v>190</v>
      </c>
      <c r="S668" t="s">
        <v>444</v>
      </c>
      <c r="T668" t="s">
        <v>669</v>
      </c>
      <c r="U668">
        <v>106</v>
      </c>
      <c r="V668" t="s">
        <v>670</v>
      </c>
      <c r="W668" t="s">
        <v>448</v>
      </c>
      <c r="X668" t="s">
        <v>671</v>
      </c>
      <c r="Y668">
        <v>106</v>
      </c>
      <c r="Z668" t="s">
        <v>670</v>
      </c>
      <c r="AA668" t="s">
        <v>443</v>
      </c>
      <c r="AB668">
        <v>3</v>
      </c>
      <c r="AC668" t="s">
        <v>439</v>
      </c>
      <c r="AD668" s="92">
        <v>370</v>
      </c>
      <c r="AE668" t="s">
        <v>437</v>
      </c>
    </row>
    <row r="669" spans="1:31" x14ac:dyDescent="0.25">
      <c r="A669" t="s">
        <v>668</v>
      </c>
      <c r="B669">
        <v>671</v>
      </c>
      <c r="C669" t="s">
        <v>443</v>
      </c>
      <c r="D669">
        <v>1</v>
      </c>
      <c r="E669" t="s">
        <v>439</v>
      </c>
      <c r="F669" t="s">
        <v>483</v>
      </c>
      <c r="G669" t="s">
        <v>439</v>
      </c>
      <c r="H669">
        <v>107</v>
      </c>
      <c r="I669" t="s">
        <v>444</v>
      </c>
      <c r="J669" t="s">
        <v>675</v>
      </c>
      <c r="K669" t="s">
        <v>4</v>
      </c>
      <c r="L669" s="118" t="s">
        <v>676</v>
      </c>
      <c r="M669" t="s">
        <v>1</v>
      </c>
      <c r="N669" s="118" t="s">
        <v>674</v>
      </c>
      <c r="O669" t="s">
        <v>443</v>
      </c>
      <c r="P669">
        <v>2</v>
      </c>
      <c r="Q669" t="s">
        <v>439</v>
      </c>
      <c r="R669" t="s">
        <v>190</v>
      </c>
      <c r="S669" t="s">
        <v>444</v>
      </c>
      <c r="T669" t="s">
        <v>669</v>
      </c>
      <c r="U669">
        <v>107</v>
      </c>
      <c r="V669" t="s">
        <v>670</v>
      </c>
      <c r="W669" t="s">
        <v>448</v>
      </c>
      <c r="X669" t="s">
        <v>671</v>
      </c>
      <c r="Y669">
        <v>107</v>
      </c>
      <c r="Z669" t="s">
        <v>670</v>
      </c>
      <c r="AA669" t="s">
        <v>443</v>
      </c>
      <c r="AB669">
        <v>2</v>
      </c>
      <c r="AC669" t="s">
        <v>439</v>
      </c>
      <c r="AD669" s="92">
        <v>230</v>
      </c>
      <c r="AE669" t="s">
        <v>437</v>
      </c>
    </row>
    <row r="670" spans="1:31" x14ac:dyDescent="0.25">
      <c r="A670" t="s">
        <v>668</v>
      </c>
      <c r="B670">
        <v>672</v>
      </c>
      <c r="C670" t="s">
        <v>443</v>
      </c>
      <c r="D670">
        <v>1</v>
      </c>
      <c r="E670" t="s">
        <v>439</v>
      </c>
      <c r="F670" t="s">
        <v>483</v>
      </c>
      <c r="G670" t="s">
        <v>439</v>
      </c>
      <c r="H670">
        <v>107</v>
      </c>
      <c r="I670" t="s">
        <v>444</v>
      </c>
      <c r="J670" t="s">
        <v>675</v>
      </c>
      <c r="K670" t="s">
        <v>18</v>
      </c>
      <c r="L670" s="118" t="s">
        <v>676</v>
      </c>
      <c r="M670" t="s">
        <v>1</v>
      </c>
      <c r="N670" s="118" t="s">
        <v>674</v>
      </c>
      <c r="O670" t="s">
        <v>443</v>
      </c>
      <c r="P670">
        <v>2</v>
      </c>
      <c r="Q670" t="s">
        <v>439</v>
      </c>
      <c r="R670" t="s">
        <v>190</v>
      </c>
      <c r="S670" t="s">
        <v>444</v>
      </c>
      <c r="T670" t="s">
        <v>669</v>
      </c>
      <c r="U670">
        <v>107</v>
      </c>
      <c r="V670" t="s">
        <v>670</v>
      </c>
      <c r="W670" t="s">
        <v>448</v>
      </c>
      <c r="X670" t="s">
        <v>671</v>
      </c>
      <c r="Y670">
        <v>107</v>
      </c>
      <c r="Z670" t="s">
        <v>670</v>
      </c>
      <c r="AA670" t="s">
        <v>443</v>
      </c>
      <c r="AB670">
        <v>1</v>
      </c>
      <c r="AC670" t="s">
        <v>439</v>
      </c>
      <c r="AD670" s="92">
        <v>190</v>
      </c>
      <c r="AE670" t="s">
        <v>437</v>
      </c>
    </row>
    <row r="671" spans="1:31" x14ac:dyDescent="0.25">
      <c r="A671" t="s">
        <v>668</v>
      </c>
      <c r="B671">
        <v>673</v>
      </c>
      <c r="C671" t="s">
        <v>443</v>
      </c>
      <c r="D671">
        <v>1</v>
      </c>
      <c r="E671" t="s">
        <v>439</v>
      </c>
      <c r="F671" t="s">
        <v>483</v>
      </c>
      <c r="G671" t="s">
        <v>439</v>
      </c>
      <c r="H671">
        <v>107</v>
      </c>
      <c r="I671" t="s">
        <v>444</v>
      </c>
      <c r="J671" t="s">
        <v>675</v>
      </c>
      <c r="K671" t="s">
        <v>681</v>
      </c>
      <c r="L671" s="118" t="s">
        <v>676</v>
      </c>
      <c r="M671" t="s">
        <v>1</v>
      </c>
      <c r="N671" s="118" t="s">
        <v>674</v>
      </c>
      <c r="O671" t="s">
        <v>443</v>
      </c>
      <c r="P671">
        <v>2</v>
      </c>
      <c r="Q671" t="s">
        <v>439</v>
      </c>
      <c r="R671" t="s">
        <v>190</v>
      </c>
      <c r="S671" t="s">
        <v>444</v>
      </c>
      <c r="T671" t="s">
        <v>669</v>
      </c>
      <c r="U671">
        <v>107</v>
      </c>
      <c r="V671" t="s">
        <v>670</v>
      </c>
      <c r="W671" t="s">
        <v>448</v>
      </c>
      <c r="X671" t="s">
        <v>671</v>
      </c>
      <c r="Y671">
        <v>107</v>
      </c>
      <c r="Z671" t="s">
        <v>670</v>
      </c>
      <c r="AA671" t="s">
        <v>443</v>
      </c>
      <c r="AB671">
        <v>3</v>
      </c>
      <c r="AC671" t="s">
        <v>439</v>
      </c>
      <c r="AD671" s="92">
        <v>750</v>
      </c>
      <c r="AE671" t="s">
        <v>437</v>
      </c>
    </row>
    <row r="672" spans="1:31" x14ac:dyDescent="0.25">
      <c r="A672" t="s">
        <v>668</v>
      </c>
      <c r="B672">
        <v>674</v>
      </c>
      <c r="C672" t="s">
        <v>443</v>
      </c>
      <c r="D672">
        <v>1</v>
      </c>
      <c r="E672" t="s">
        <v>439</v>
      </c>
      <c r="F672" t="s">
        <v>483</v>
      </c>
      <c r="G672" t="s">
        <v>439</v>
      </c>
      <c r="H672">
        <v>107</v>
      </c>
      <c r="I672" t="s">
        <v>444</v>
      </c>
      <c r="J672" t="s">
        <v>675</v>
      </c>
      <c r="K672" t="s">
        <v>3</v>
      </c>
      <c r="L672" s="118" t="s">
        <v>676</v>
      </c>
      <c r="M672" t="s">
        <v>1</v>
      </c>
      <c r="N672" s="118" t="s">
        <v>674</v>
      </c>
      <c r="O672" t="s">
        <v>443</v>
      </c>
      <c r="P672">
        <v>2</v>
      </c>
      <c r="Q672" t="s">
        <v>439</v>
      </c>
      <c r="R672" t="s">
        <v>190</v>
      </c>
      <c r="S672" t="s">
        <v>444</v>
      </c>
      <c r="T672" t="s">
        <v>669</v>
      </c>
      <c r="U672">
        <v>107</v>
      </c>
      <c r="V672" t="s">
        <v>670</v>
      </c>
      <c r="W672" t="s">
        <v>448</v>
      </c>
      <c r="X672" t="s">
        <v>671</v>
      </c>
      <c r="Y672">
        <v>107</v>
      </c>
      <c r="Z672" t="s">
        <v>670</v>
      </c>
      <c r="AA672" t="s">
        <v>443</v>
      </c>
      <c r="AB672">
        <v>2</v>
      </c>
      <c r="AC672" t="s">
        <v>439</v>
      </c>
      <c r="AD672" s="92">
        <v>346.9</v>
      </c>
      <c r="AE672" t="s">
        <v>437</v>
      </c>
    </row>
    <row r="673" spans="1:31" x14ac:dyDescent="0.25">
      <c r="A673" t="s">
        <v>668</v>
      </c>
      <c r="B673">
        <v>675</v>
      </c>
      <c r="C673" t="s">
        <v>443</v>
      </c>
      <c r="D673">
        <v>1</v>
      </c>
      <c r="E673" t="s">
        <v>439</v>
      </c>
      <c r="F673" t="s">
        <v>483</v>
      </c>
      <c r="G673" t="s">
        <v>439</v>
      </c>
      <c r="H673">
        <v>107</v>
      </c>
      <c r="I673" t="s">
        <v>444</v>
      </c>
      <c r="J673" t="s">
        <v>675</v>
      </c>
      <c r="K673" t="s">
        <v>2</v>
      </c>
      <c r="L673" s="118" t="s">
        <v>676</v>
      </c>
      <c r="M673" t="s">
        <v>1</v>
      </c>
      <c r="N673" s="118" t="s">
        <v>674</v>
      </c>
      <c r="O673" t="s">
        <v>443</v>
      </c>
      <c r="P673">
        <v>2</v>
      </c>
      <c r="Q673" t="s">
        <v>439</v>
      </c>
      <c r="R673" t="s">
        <v>190</v>
      </c>
      <c r="S673" t="s">
        <v>444</v>
      </c>
      <c r="T673" t="s">
        <v>669</v>
      </c>
      <c r="U673">
        <v>107</v>
      </c>
      <c r="V673" t="s">
        <v>670</v>
      </c>
      <c r="W673" t="s">
        <v>448</v>
      </c>
      <c r="X673" t="s">
        <v>671</v>
      </c>
      <c r="Y673">
        <v>107</v>
      </c>
      <c r="Z673" t="s">
        <v>670</v>
      </c>
      <c r="AA673" t="s">
        <v>443</v>
      </c>
      <c r="AB673">
        <v>3</v>
      </c>
      <c r="AC673" t="s">
        <v>439</v>
      </c>
      <c r="AD673" s="92">
        <v>370</v>
      </c>
      <c r="AE673" t="s">
        <v>437</v>
      </c>
    </row>
    <row r="674" spans="1:31" x14ac:dyDescent="0.25">
      <c r="A674" t="s">
        <v>668</v>
      </c>
      <c r="B674">
        <v>676</v>
      </c>
      <c r="C674" t="s">
        <v>443</v>
      </c>
      <c r="D674">
        <v>1</v>
      </c>
      <c r="E674" t="s">
        <v>439</v>
      </c>
      <c r="F674" t="s">
        <v>483</v>
      </c>
      <c r="G674" t="s">
        <v>439</v>
      </c>
      <c r="H674">
        <v>108</v>
      </c>
      <c r="I674" t="s">
        <v>444</v>
      </c>
      <c r="J674" t="s">
        <v>675</v>
      </c>
      <c r="K674" t="s">
        <v>702</v>
      </c>
      <c r="L674" s="118" t="s">
        <v>676</v>
      </c>
      <c r="M674" t="s">
        <v>1</v>
      </c>
      <c r="N674" s="118" t="s">
        <v>674</v>
      </c>
      <c r="O674" t="s">
        <v>443</v>
      </c>
      <c r="P674">
        <v>2</v>
      </c>
      <c r="Q674" t="s">
        <v>439</v>
      </c>
      <c r="R674" t="s">
        <v>190</v>
      </c>
      <c r="S674" t="s">
        <v>444</v>
      </c>
      <c r="T674" t="s">
        <v>669</v>
      </c>
      <c r="U674">
        <v>108</v>
      </c>
      <c r="V674" t="s">
        <v>670</v>
      </c>
      <c r="W674" t="s">
        <v>448</v>
      </c>
      <c r="X674" t="s">
        <v>671</v>
      </c>
      <c r="Y674">
        <v>108</v>
      </c>
      <c r="Z674" t="s">
        <v>670</v>
      </c>
      <c r="AA674" t="s">
        <v>443</v>
      </c>
      <c r="AB674">
        <v>1</v>
      </c>
      <c r="AC674" t="s">
        <v>439</v>
      </c>
      <c r="AD674" s="92">
        <v>290</v>
      </c>
      <c r="AE674" t="s">
        <v>437</v>
      </c>
    </row>
    <row r="675" spans="1:31" x14ac:dyDescent="0.25">
      <c r="A675" t="s">
        <v>668</v>
      </c>
      <c r="B675">
        <v>677</v>
      </c>
      <c r="C675" t="s">
        <v>443</v>
      </c>
      <c r="D675">
        <v>1</v>
      </c>
      <c r="E675" t="s">
        <v>439</v>
      </c>
      <c r="F675" t="s">
        <v>483</v>
      </c>
      <c r="G675" t="s">
        <v>439</v>
      </c>
      <c r="H675">
        <v>108</v>
      </c>
      <c r="I675" t="s">
        <v>444</v>
      </c>
      <c r="J675" t="s">
        <v>675</v>
      </c>
      <c r="K675" t="s">
        <v>4</v>
      </c>
      <c r="L675" s="118" t="s">
        <v>676</v>
      </c>
      <c r="M675" t="s">
        <v>1</v>
      </c>
      <c r="N675" s="118" t="s">
        <v>674</v>
      </c>
      <c r="O675" t="s">
        <v>443</v>
      </c>
      <c r="P675">
        <v>2</v>
      </c>
      <c r="Q675" t="s">
        <v>439</v>
      </c>
      <c r="R675" t="s">
        <v>190</v>
      </c>
      <c r="S675" t="s">
        <v>444</v>
      </c>
      <c r="T675" t="s">
        <v>669</v>
      </c>
      <c r="U675">
        <v>108</v>
      </c>
      <c r="V675" t="s">
        <v>670</v>
      </c>
      <c r="W675" t="s">
        <v>448</v>
      </c>
      <c r="X675" t="s">
        <v>671</v>
      </c>
      <c r="Y675">
        <v>108</v>
      </c>
      <c r="Z675" t="s">
        <v>670</v>
      </c>
      <c r="AA675" t="s">
        <v>443</v>
      </c>
      <c r="AB675">
        <v>1</v>
      </c>
      <c r="AC675" t="s">
        <v>439</v>
      </c>
      <c r="AD675" s="92">
        <v>230</v>
      </c>
      <c r="AE675" t="s">
        <v>437</v>
      </c>
    </row>
    <row r="676" spans="1:31" x14ac:dyDescent="0.25">
      <c r="A676" t="s">
        <v>668</v>
      </c>
      <c r="B676">
        <v>678</v>
      </c>
      <c r="C676" t="s">
        <v>443</v>
      </c>
      <c r="D676">
        <v>1</v>
      </c>
      <c r="E676" t="s">
        <v>439</v>
      </c>
      <c r="F676" t="s">
        <v>483</v>
      </c>
      <c r="G676" t="s">
        <v>439</v>
      </c>
      <c r="H676">
        <v>108</v>
      </c>
      <c r="I676" t="s">
        <v>444</v>
      </c>
      <c r="J676" t="s">
        <v>675</v>
      </c>
      <c r="K676" t="s">
        <v>681</v>
      </c>
      <c r="L676" s="118" t="s">
        <v>676</v>
      </c>
      <c r="M676" t="s">
        <v>1</v>
      </c>
      <c r="N676" s="118" t="s">
        <v>674</v>
      </c>
      <c r="O676" t="s">
        <v>443</v>
      </c>
      <c r="P676">
        <v>2</v>
      </c>
      <c r="Q676" t="s">
        <v>439</v>
      </c>
      <c r="R676" t="s">
        <v>190</v>
      </c>
      <c r="S676" t="s">
        <v>444</v>
      </c>
      <c r="T676" t="s">
        <v>669</v>
      </c>
      <c r="U676">
        <v>108</v>
      </c>
      <c r="V676" t="s">
        <v>670</v>
      </c>
      <c r="W676" t="s">
        <v>448</v>
      </c>
      <c r="X676" t="s">
        <v>671</v>
      </c>
      <c r="Y676">
        <v>108</v>
      </c>
      <c r="Z676" t="s">
        <v>670</v>
      </c>
      <c r="AA676" t="s">
        <v>443</v>
      </c>
      <c r="AB676">
        <v>6</v>
      </c>
      <c r="AC676" t="s">
        <v>439</v>
      </c>
      <c r="AD676" s="92">
        <v>750</v>
      </c>
      <c r="AE676" t="s">
        <v>437</v>
      </c>
    </row>
    <row r="677" spans="1:31" x14ac:dyDescent="0.25">
      <c r="A677" t="s">
        <v>668</v>
      </c>
      <c r="B677">
        <v>679</v>
      </c>
      <c r="C677" t="s">
        <v>443</v>
      </c>
      <c r="D677">
        <v>1</v>
      </c>
      <c r="E677" t="s">
        <v>439</v>
      </c>
      <c r="F677" t="s">
        <v>483</v>
      </c>
      <c r="G677" t="s">
        <v>439</v>
      </c>
      <c r="H677">
        <v>108</v>
      </c>
      <c r="I677" t="s">
        <v>444</v>
      </c>
      <c r="J677" t="s">
        <v>675</v>
      </c>
      <c r="K677" t="s">
        <v>687</v>
      </c>
      <c r="L677" s="118" t="s">
        <v>676</v>
      </c>
      <c r="M677" t="s">
        <v>1</v>
      </c>
      <c r="N677" s="118" t="s">
        <v>674</v>
      </c>
      <c r="O677" t="s">
        <v>443</v>
      </c>
      <c r="P677">
        <v>2</v>
      </c>
      <c r="Q677" t="s">
        <v>439</v>
      </c>
      <c r="R677" t="s">
        <v>190</v>
      </c>
      <c r="S677" t="s">
        <v>444</v>
      </c>
      <c r="T677" t="s">
        <v>669</v>
      </c>
      <c r="U677">
        <v>108</v>
      </c>
      <c r="V677" t="s">
        <v>670</v>
      </c>
      <c r="W677" t="s">
        <v>448</v>
      </c>
      <c r="X677" t="s">
        <v>671</v>
      </c>
      <c r="Y677">
        <v>108</v>
      </c>
      <c r="Z677" t="s">
        <v>670</v>
      </c>
      <c r="AA677" t="s">
        <v>443</v>
      </c>
      <c r="AB677">
        <v>1</v>
      </c>
      <c r="AC677" t="s">
        <v>439</v>
      </c>
      <c r="AD677" s="92">
        <v>384</v>
      </c>
      <c r="AE677" t="s">
        <v>437</v>
      </c>
    </row>
    <row r="678" spans="1:31" x14ac:dyDescent="0.25">
      <c r="A678" t="s">
        <v>668</v>
      </c>
      <c r="B678">
        <v>680</v>
      </c>
      <c r="C678" t="s">
        <v>443</v>
      </c>
      <c r="D678">
        <v>1</v>
      </c>
      <c r="E678" t="s">
        <v>439</v>
      </c>
      <c r="F678" t="s">
        <v>483</v>
      </c>
      <c r="G678" t="s">
        <v>439</v>
      </c>
      <c r="H678">
        <v>108</v>
      </c>
      <c r="I678" t="s">
        <v>444</v>
      </c>
      <c r="J678" t="s">
        <v>675</v>
      </c>
      <c r="K678" t="s">
        <v>3</v>
      </c>
      <c r="L678" s="118" t="s">
        <v>676</v>
      </c>
      <c r="M678" t="s">
        <v>1</v>
      </c>
      <c r="N678" s="118" t="s">
        <v>674</v>
      </c>
      <c r="O678" t="s">
        <v>443</v>
      </c>
      <c r="P678">
        <v>2</v>
      </c>
      <c r="Q678" t="s">
        <v>439</v>
      </c>
      <c r="R678" t="s">
        <v>190</v>
      </c>
      <c r="S678" t="s">
        <v>444</v>
      </c>
      <c r="T678" t="s">
        <v>669</v>
      </c>
      <c r="U678">
        <v>108</v>
      </c>
      <c r="V678" t="s">
        <v>670</v>
      </c>
      <c r="W678" t="s">
        <v>448</v>
      </c>
      <c r="X678" t="s">
        <v>671</v>
      </c>
      <c r="Y678">
        <v>108</v>
      </c>
      <c r="Z678" t="s">
        <v>670</v>
      </c>
      <c r="AA678" t="s">
        <v>443</v>
      </c>
      <c r="AB678">
        <v>1</v>
      </c>
      <c r="AC678" t="s">
        <v>439</v>
      </c>
      <c r="AD678" s="92">
        <v>346.9</v>
      </c>
      <c r="AE678" t="s">
        <v>437</v>
      </c>
    </row>
    <row r="679" spans="1:31" x14ac:dyDescent="0.25">
      <c r="A679" t="s">
        <v>668</v>
      </c>
      <c r="B679">
        <v>681</v>
      </c>
      <c r="C679" t="s">
        <v>443</v>
      </c>
      <c r="D679">
        <v>1</v>
      </c>
      <c r="E679" t="s">
        <v>439</v>
      </c>
      <c r="F679" t="s">
        <v>483</v>
      </c>
      <c r="G679" t="s">
        <v>439</v>
      </c>
      <c r="H679">
        <v>108</v>
      </c>
      <c r="I679" t="s">
        <v>444</v>
      </c>
      <c r="J679" t="s">
        <v>675</v>
      </c>
      <c r="K679" t="s">
        <v>2</v>
      </c>
      <c r="L679" s="118" t="s">
        <v>676</v>
      </c>
      <c r="M679" t="s">
        <v>1</v>
      </c>
      <c r="N679" s="118" t="s">
        <v>674</v>
      </c>
      <c r="O679" t="s">
        <v>443</v>
      </c>
      <c r="P679">
        <v>2</v>
      </c>
      <c r="Q679" t="s">
        <v>439</v>
      </c>
      <c r="R679" t="s">
        <v>190</v>
      </c>
      <c r="S679" t="s">
        <v>444</v>
      </c>
      <c r="T679" t="s">
        <v>669</v>
      </c>
      <c r="U679">
        <v>108</v>
      </c>
      <c r="V679" t="s">
        <v>670</v>
      </c>
      <c r="W679" t="s">
        <v>448</v>
      </c>
      <c r="X679" t="s">
        <v>671</v>
      </c>
      <c r="Y679">
        <v>108</v>
      </c>
      <c r="Z679" t="s">
        <v>670</v>
      </c>
      <c r="AA679" t="s">
        <v>443</v>
      </c>
      <c r="AB679">
        <v>5</v>
      </c>
      <c r="AC679" t="s">
        <v>439</v>
      </c>
      <c r="AD679" s="92">
        <v>370</v>
      </c>
      <c r="AE679" t="s">
        <v>437</v>
      </c>
    </row>
    <row r="680" spans="1:31" x14ac:dyDescent="0.25">
      <c r="A680" t="s">
        <v>668</v>
      </c>
      <c r="B680">
        <v>682</v>
      </c>
      <c r="C680" t="s">
        <v>443</v>
      </c>
      <c r="D680">
        <v>1</v>
      </c>
      <c r="E680" t="s">
        <v>439</v>
      </c>
      <c r="F680" t="s">
        <v>483</v>
      </c>
      <c r="G680" t="s">
        <v>439</v>
      </c>
      <c r="H680">
        <v>109</v>
      </c>
      <c r="I680" t="s">
        <v>444</v>
      </c>
      <c r="J680" t="s">
        <v>675</v>
      </c>
      <c r="K680" t="s">
        <v>1</v>
      </c>
      <c r="L680" s="118" t="s">
        <v>676</v>
      </c>
      <c r="M680" t="s">
        <v>3</v>
      </c>
      <c r="N680" s="118" t="s">
        <v>674</v>
      </c>
      <c r="O680" t="s">
        <v>443</v>
      </c>
      <c r="P680">
        <v>2</v>
      </c>
      <c r="Q680" t="s">
        <v>439</v>
      </c>
      <c r="R680" t="s">
        <v>190</v>
      </c>
      <c r="S680" t="s">
        <v>444</v>
      </c>
      <c r="T680" t="s">
        <v>669</v>
      </c>
      <c r="U680">
        <v>109</v>
      </c>
      <c r="V680" t="s">
        <v>670</v>
      </c>
      <c r="W680" t="s">
        <v>448</v>
      </c>
      <c r="X680" t="s">
        <v>671</v>
      </c>
      <c r="Y680">
        <v>109</v>
      </c>
      <c r="Z680" t="s">
        <v>670</v>
      </c>
      <c r="AA680" t="s">
        <v>443</v>
      </c>
      <c r="AB680">
        <v>20</v>
      </c>
      <c r="AC680" t="s">
        <v>439</v>
      </c>
      <c r="AD680" s="92">
        <v>189</v>
      </c>
      <c r="AE680" t="s">
        <v>437</v>
      </c>
    </row>
    <row r="681" spans="1:31" x14ac:dyDescent="0.25">
      <c r="A681" t="s">
        <v>668</v>
      </c>
      <c r="B681">
        <v>683</v>
      </c>
      <c r="C681" t="s">
        <v>443</v>
      </c>
      <c r="D681">
        <v>1</v>
      </c>
      <c r="E681" t="s">
        <v>439</v>
      </c>
      <c r="F681" t="s">
        <v>483</v>
      </c>
      <c r="G681" t="s">
        <v>439</v>
      </c>
      <c r="H681">
        <v>111</v>
      </c>
      <c r="I681" t="s">
        <v>444</v>
      </c>
      <c r="J681" t="s">
        <v>675</v>
      </c>
      <c r="K681" t="s">
        <v>3</v>
      </c>
      <c r="L681" s="118" t="s">
        <v>676</v>
      </c>
      <c r="M681" t="s">
        <v>1</v>
      </c>
      <c r="N681" s="118" t="s">
        <v>674</v>
      </c>
      <c r="O681" t="s">
        <v>443</v>
      </c>
      <c r="P681">
        <v>2</v>
      </c>
      <c r="Q681" t="s">
        <v>439</v>
      </c>
      <c r="R681" t="s">
        <v>190</v>
      </c>
      <c r="S681" t="s">
        <v>444</v>
      </c>
      <c r="T681" t="s">
        <v>669</v>
      </c>
      <c r="U681">
        <v>111</v>
      </c>
      <c r="V681" t="s">
        <v>670</v>
      </c>
      <c r="W681" t="s">
        <v>448</v>
      </c>
      <c r="X681" t="s">
        <v>671</v>
      </c>
      <c r="Y681">
        <v>111</v>
      </c>
      <c r="Z681" t="s">
        <v>670</v>
      </c>
      <c r="AA681" t="s">
        <v>443</v>
      </c>
      <c r="AB681">
        <v>3</v>
      </c>
      <c r="AC681" t="s">
        <v>439</v>
      </c>
      <c r="AD681" s="92">
        <v>346.9</v>
      </c>
      <c r="AE681" t="s">
        <v>437</v>
      </c>
    </row>
    <row r="682" spans="1:31" x14ac:dyDescent="0.25">
      <c r="A682" t="s">
        <v>668</v>
      </c>
      <c r="B682">
        <v>684</v>
      </c>
      <c r="C682" t="s">
        <v>443</v>
      </c>
      <c r="D682">
        <v>1</v>
      </c>
      <c r="E682" t="s">
        <v>439</v>
      </c>
      <c r="F682" t="s">
        <v>483</v>
      </c>
      <c r="G682" t="s">
        <v>439</v>
      </c>
      <c r="H682">
        <v>111</v>
      </c>
      <c r="I682" t="s">
        <v>444</v>
      </c>
      <c r="J682" t="s">
        <v>675</v>
      </c>
      <c r="K682" t="s">
        <v>4</v>
      </c>
      <c r="L682" s="118" t="s">
        <v>676</v>
      </c>
      <c r="M682" t="s">
        <v>1</v>
      </c>
      <c r="N682" s="118" t="s">
        <v>674</v>
      </c>
      <c r="O682" t="s">
        <v>443</v>
      </c>
      <c r="P682">
        <v>2</v>
      </c>
      <c r="Q682" t="s">
        <v>439</v>
      </c>
      <c r="R682" t="s">
        <v>190</v>
      </c>
      <c r="S682" t="s">
        <v>444</v>
      </c>
      <c r="T682" t="s">
        <v>669</v>
      </c>
      <c r="U682">
        <v>111</v>
      </c>
      <c r="V682" t="s">
        <v>670</v>
      </c>
      <c r="W682" t="s">
        <v>448</v>
      </c>
      <c r="X682" t="s">
        <v>671</v>
      </c>
      <c r="Y682">
        <v>111</v>
      </c>
      <c r="Z682" t="s">
        <v>670</v>
      </c>
      <c r="AA682" t="s">
        <v>443</v>
      </c>
      <c r="AB682">
        <v>4</v>
      </c>
      <c r="AC682" t="s">
        <v>439</v>
      </c>
      <c r="AD682" s="92">
        <v>230</v>
      </c>
      <c r="AE682" t="s">
        <v>437</v>
      </c>
    </row>
    <row r="683" spans="1:31" x14ac:dyDescent="0.25">
      <c r="A683" t="s">
        <v>668</v>
      </c>
      <c r="B683">
        <v>685</v>
      </c>
      <c r="C683" t="s">
        <v>443</v>
      </c>
      <c r="D683">
        <v>1</v>
      </c>
      <c r="E683" t="s">
        <v>439</v>
      </c>
      <c r="F683" t="s">
        <v>483</v>
      </c>
      <c r="G683" t="s">
        <v>439</v>
      </c>
      <c r="H683">
        <v>111</v>
      </c>
      <c r="I683" t="s">
        <v>444</v>
      </c>
      <c r="J683" t="s">
        <v>675</v>
      </c>
      <c r="K683" t="s">
        <v>692</v>
      </c>
      <c r="L683" s="118" t="s">
        <v>676</v>
      </c>
      <c r="M683" t="s">
        <v>1</v>
      </c>
      <c r="N683" s="118" t="s">
        <v>674</v>
      </c>
      <c r="O683" t="s">
        <v>443</v>
      </c>
      <c r="P683">
        <v>2</v>
      </c>
      <c r="Q683" t="s">
        <v>439</v>
      </c>
      <c r="R683" t="s">
        <v>190</v>
      </c>
      <c r="S683" t="s">
        <v>444</v>
      </c>
      <c r="T683" t="s">
        <v>669</v>
      </c>
      <c r="U683">
        <v>111</v>
      </c>
      <c r="V683" t="s">
        <v>670</v>
      </c>
      <c r="W683" t="s">
        <v>448</v>
      </c>
      <c r="X683" t="s">
        <v>671</v>
      </c>
      <c r="Y683">
        <v>111</v>
      </c>
      <c r="Z683" t="s">
        <v>670</v>
      </c>
      <c r="AA683" t="s">
        <v>443</v>
      </c>
      <c r="AB683">
        <v>3</v>
      </c>
      <c r="AC683" t="s">
        <v>439</v>
      </c>
      <c r="AD683" s="92">
        <v>390</v>
      </c>
      <c r="AE683" t="s">
        <v>437</v>
      </c>
    </row>
    <row r="684" spans="1:31" x14ac:dyDescent="0.25">
      <c r="A684" t="s">
        <v>668</v>
      </c>
      <c r="B684">
        <v>686</v>
      </c>
      <c r="C684" t="s">
        <v>443</v>
      </c>
      <c r="D684">
        <v>1</v>
      </c>
      <c r="E684" t="s">
        <v>439</v>
      </c>
      <c r="F684" t="s">
        <v>483</v>
      </c>
      <c r="G684" t="s">
        <v>439</v>
      </c>
      <c r="H684">
        <v>111</v>
      </c>
      <c r="I684" t="s">
        <v>444</v>
      </c>
      <c r="J684" t="s">
        <v>675</v>
      </c>
      <c r="K684" t="s">
        <v>5</v>
      </c>
      <c r="L684" s="118" t="s">
        <v>676</v>
      </c>
      <c r="M684" t="s">
        <v>1</v>
      </c>
      <c r="N684" s="118" t="s">
        <v>674</v>
      </c>
      <c r="O684" t="s">
        <v>443</v>
      </c>
      <c r="P684">
        <v>2</v>
      </c>
      <c r="Q684" t="s">
        <v>439</v>
      </c>
      <c r="R684" t="s">
        <v>190</v>
      </c>
      <c r="S684" t="s">
        <v>444</v>
      </c>
      <c r="T684" t="s">
        <v>669</v>
      </c>
      <c r="U684">
        <v>111</v>
      </c>
      <c r="V684" t="s">
        <v>670</v>
      </c>
      <c r="W684" t="s">
        <v>448</v>
      </c>
      <c r="X684" t="s">
        <v>671</v>
      </c>
      <c r="Y684">
        <v>111</v>
      </c>
      <c r="Z684" t="s">
        <v>670</v>
      </c>
      <c r="AA684" t="s">
        <v>443</v>
      </c>
      <c r="AB684">
        <v>3</v>
      </c>
      <c r="AC684" t="s">
        <v>439</v>
      </c>
      <c r="AD684" s="92">
        <v>395</v>
      </c>
      <c r="AE684" t="s">
        <v>437</v>
      </c>
    </row>
    <row r="685" spans="1:31" x14ac:dyDescent="0.25">
      <c r="A685" t="s">
        <v>668</v>
      </c>
      <c r="B685">
        <v>687</v>
      </c>
      <c r="C685" t="s">
        <v>443</v>
      </c>
      <c r="D685">
        <v>1</v>
      </c>
      <c r="E685" t="s">
        <v>439</v>
      </c>
      <c r="F685" t="s">
        <v>483</v>
      </c>
      <c r="G685" t="s">
        <v>439</v>
      </c>
      <c r="H685">
        <v>111</v>
      </c>
      <c r="I685" t="s">
        <v>444</v>
      </c>
      <c r="J685" t="s">
        <v>675</v>
      </c>
      <c r="K685" t="s">
        <v>684</v>
      </c>
      <c r="L685" s="118" t="s">
        <v>676</v>
      </c>
      <c r="M685" t="s">
        <v>1</v>
      </c>
      <c r="N685" s="118" t="s">
        <v>674</v>
      </c>
      <c r="O685" t="s">
        <v>443</v>
      </c>
      <c r="P685">
        <v>2</v>
      </c>
      <c r="Q685" t="s">
        <v>439</v>
      </c>
      <c r="R685" t="s">
        <v>190</v>
      </c>
      <c r="S685" t="s">
        <v>444</v>
      </c>
      <c r="T685" t="s">
        <v>669</v>
      </c>
      <c r="U685">
        <v>111</v>
      </c>
      <c r="V685" t="s">
        <v>670</v>
      </c>
      <c r="W685" t="s">
        <v>448</v>
      </c>
      <c r="X685" t="s">
        <v>671</v>
      </c>
      <c r="Y685">
        <v>111</v>
      </c>
      <c r="Z685" t="s">
        <v>670</v>
      </c>
      <c r="AA685" t="s">
        <v>443</v>
      </c>
      <c r="AB685">
        <v>3</v>
      </c>
      <c r="AC685" t="s">
        <v>439</v>
      </c>
      <c r="AD685" s="92">
        <v>352</v>
      </c>
      <c r="AE685" t="s">
        <v>437</v>
      </c>
    </row>
    <row r="686" spans="1:31" x14ac:dyDescent="0.25">
      <c r="A686" t="s">
        <v>668</v>
      </c>
      <c r="B686">
        <v>688</v>
      </c>
      <c r="C686" t="s">
        <v>443</v>
      </c>
      <c r="D686">
        <v>1</v>
      </c>
      <c r="E686" t="s">
        <v>439</v>
      </c>
      <c r="F686" t="s">
        <v>485</v>
      </c>
      <c r="G686" t="s">
        <v>439</v>
      </c>
      <c r="H686">
        <v>113</v>
      </c>
      <c r="I686" t="s">
        <v>444</v>
      </c>
      <c r="J686" t="s">
        <v>675</v>
      </c>
      <c r="K686" t="s">
        <v>1</v>
      </c>
      <c r="L686" s="118" t="s">
        <v>676</v>
      </c>
      <c r="M686" t="s">
        <v>23</v>
      </c>
      <c r="N686" s="118" t="s">
        <v>674</v>
      </c>
      <c r="O686" t="s">
        <v>443</v>
      </c>
      <c r="P686">
        <v>2</v>
      </c>
      <c r="Q686" t="s">
        <v>439</v>
      </c>
      <c r="R686" t="s">
        <v>190</v>
      </c>
      <c r="S686" t="s">
        <v>444</v>
      </c>
      <c r="T686" t="s">
        <v>669</v>
      </c>
      <c r="U686">
        <v>113</v>
      </c>
      <c r="V686" t="s">
        <v>670</v>
      </c>
      <c r="W686" t="s">
        <v>448</v>
      </c>
      <c r="X686" t="s">
        <v>671</v>
      </c>
      <c r="Y686">
        <v>113</v>
      </c>
      <c r="Z686" t="s">
        <v>670</v>
      </c>
      <c r="AA686" t="s">
        <v>443</v>
      </c>
      <c r="AB686">
        <v>8</v>
      </c>
      <c r="AC686" t="s">
        <v>439</v>
      </c>
      <c r="AD686" s="92">
        <v>750</v>
      </c>
      <c r="AE686" t="s">
        <v>437</v>
      </c>
    </row>
    <row r="687" spans="1:31" x14ac:dyDescent="0.25">
      <c r="A687" t="s">
        <v>668</v>
      </c>
      <c r="B687">
        <v>689</v>
      </c>
      <c r="C687" t="s">
        <v>443</v>
      </c>
      <c r="D687">
        <v>1</v>
      </c>
      <c r="E687" t="s">
        <v>439</v>
      </c>
      <c r="F687" t="s">
        <v>485</v>
      </c>
      <c r="G687" t="s">
        <v>439</v>
      </c>
      <c r="H687">
        <v>113</v>
      </c>
      <c r="I687" t="s">
        <v>444</v>
      </c>
      <c r="J687" t="s">
        <v>675</v>
      </c>
      <c r="K687" t="s">
        <v>687</v>
      </c>
      <c r="L687" s="118" t="s">
        <v>676</v>
      </c>
      <c r="M687" t="s">
        <v>23</v>
      </c>
      <c r="N687" s="118" t="s">
        <v>674</v>
      </c>
      <c r="O687" t="s">
        <v>443</v>
      </c>
      <c r="P687">
        <v>2</v>
      </c>
      <c r="Q687" t="s">
        <v>439</v>
      </c>
      <c r="R687" t="s">
        <v>190</v>
      </c>
      <c r="S687" t="s">
        <v>444</v>
      </c>
      <c r="T687" t="s">
        <v>669</v>
      </c>
      <c r="U687">
        <v>113</v>
      </c>
      <c r="V687" t="s">
        <v>670</v>
      </c>
      <c r="W687" t="s">
        <v>448</v>
      </c>
      <c r="X687" t="s">
        <v>671</v>
      </c>
      <c r="Y687">
        <v>113</v>
      </c>
      <c r="Z687" t="s">
        <v>670</v>
      </c>
      <c r="AA687" t="s">
        <v>443</v>
      </c>
      <c r="AB687">
        <v>1</v>
      </c>
      <c r="AC687" t="s">
        <v>439</v>
      </c>
      <c r="AD687" s="92">
        <v>700</v>
      </c>
      <c r="AE687" t="s">
        <v>437</v>
      </c>
    </row>
    <row r="688" spans="1:31" x14ac:dyDescent="0.25">
      <c r="A688" t="s">
        <v>668</v>
      </c>
      <c r="B688">
        <v>690</v>
      </c>
      <c r="C688" t="s">
        <v>443</v>
      </c>
      <c r="D688">
        <v>1</v>
      </c>
      <c r="E688" t="s">
        <v>439</v>
      </c>
      <c r="F688" t="s">
        <v>485</v>
      </c>
      <c r="G688" t="s">
        <v>439</v>
      </c>
      <c r="H688">
        <v>113</v>
      </c>
      <c r="I688" t="s">
        <v>444</v>
      </c>
      <c r="J688" t="s">
        <v>675</v>
      </c>
      <c r="K688" t="s">
        <v>2</v>
      </c>
      <c r="L688" s="118" t="s">
        <v>676</v>
      </c>
      <c r="M688" t="s">
        <v>23</v>
      </c>
      <c r="N688" s="118" t="s">
        <v>674</v>
      </c>
      <c r="O688" t="s">
        <v>443</v>
      </c>
      <c r="P688">
        <v>2</v>
      </c>
      <c r="Q688" t="s">
        <v>439</v>
      </c>
      <c r="R688" t="s">
        <v>190</v>
      </c>
      <c r="S688" t="s">
        <v>444</v>
      </c>
      <c r="T688" t="s">
        <v>669</v>
      </c>
      <c r="U688">
        <v>113</v>
      </c>
      <c r="V688" t="s">
        <v>670</v>
      </c>
      <c r="W688" t="s">
        <v>448</v>
      </c>
      <c r="X688" t="s">
        <v>671</v>
      </c>
      <c r="Y688">
        <v>113</v>
      </c>
      <c r="Z688" t="s">
        <v>670</v>
      </c>
      <c r="AA688" t="s">
        <v>443</v>
      </c>
      <c r="AB688">
        <v>1</v>
      </c>
      <c r="AC688" t="s">
        <v>439</v>
      </c>
      <c r="AD688" s="92">
        <v>789</v>
      </c>
      <c r="AE688" t="s">
        <v>437</v>
      </c>
    </row>
    <row r="689" spans="1:31" x14ac:dyDescent="0.25">
      <c r="A689" t="s">
        <v>668</v>
      </c>
      <c r="B689">
        <v>691</v>
      </c>
      <c r="C689" t="s">
        <v>443</v>
      </c>
      <c r="D689">
        <v>1</v>
      </c>
      <c r="E689" t="s">
        <v>439</v>
      </c>
      <c r="F689" t="s">
        <v>485</v>
      </c>
      <c r="G689" t="s">
        <v>439</v>
      </c>
      <c r="H689">
        <v>113</v>
      </c>
      <c r="I689" t="s">
        <v>444</v>
      </c>
      <c r="J689" t="s">
        <v>675</v>
      </c>
      <c r="K689" t="s">
        <v>691</v>
      </c>
      <c r="L689" s="118" t="s">
        <v>676</v>
      </c>
      <c r="M689" t="s">
        <v>23</v>
      </c>
      <c r="N689" s="118" t="s">
        <v>674</v>
      </c>
      <c r="O689" t="s">
        <v>443</v>
      </c>
      <c r="P689">
        <v>2</v>
      </c>
      <c r="Q689" t="s">
        <v>439</v>
      </c>
      <c r="R689" t="s">
        <v>190</v>
      </c>
      <c r="S689" t="s">
        <v>444</v>
      </c>
      <c r="T689" t="s">
        <v>669</v>
      </c>
      <c r="U689">
        <v>113</v>
      </c>
      <c r="V689" t="s">
        <v>670</v>
      </c>
      <c r="W689" t="s">
        <v>448</v>
      </c>
      <c r="X689" t="s">
        <v>671</v>
      </c>
      <c r="Y689">
        <v>113</v>
      </c>
      <c r="Z689" t="s">
        <v>670</v>
      </c>
      <c r="AA689" t="s">
        <v>443</v>
      </c>
      <c r="AB689">
        <v>1</v>
      </c>
      <c r="AC689" t="s">
        <v>439</v>
      </c>
      <c r="AD689" s="92">
        <v>754</v>
      </c>
      <c r="AE689" t="s">
        <v>437</v>
      </c>
    </row>
    <row r="690" spans="1:31" x14ac:dyDescent="0.25">
      <c r="A690" t="s">
        <v>668</v>
      </c>
      <c r="B690">
        <v>692</v>
      </c>
      <c r="C690" t="s">
        <v>443</v>
      </c>
      <c r="D690">
        <v>1</v>
      </c>
      <c r="E690" t="s">
        <v>439</v>
      </c>
      <c r="F690" t="s">
        <v>485</v>
      </c>
      <c r="G690" t="s">
        <v>439</v>
      </c>
      <c r="H690">
        <v>113</v>
      </c>
      <c r="I690" t="s">
        <v>444</v>
      </c>
      <c r="J690" t="s">
        <v>675</v>
      </c>
      <c r="K690" t="s">
        <v>692</v>
      </c>
      <c r="L690" s="118" t="s">
        <v>676</v>
      </c>
      <c r="M690" t="s">
        <v>23</v>
      </c>
      <c r="N690" s="118" t="s">
        <v>674</v>
      </c>
      <c r="O690" t="s">
        <v>443</v>
      </c>
      <c r="P690">
        <v>2</v>
      </c>
      <c r="Q690" t="s">
        <v>439</v>
      </c>
      <c r="R690" t="s">
        <v>190</v>
      </c>
      <c r="S690" t="s">
        <v>444</v>
      </c>
      <c r="T690" t="s">
        <v>669</v>
      </c>
      <c r="U690">
        <v>113</v>
      </c>
      <c r="V690" t="s">
        <v>670</v>
      </c>
      <c r="W690" t="s">
        <v>448</v>
      </c>
      <c r="X690" t="s">
        <v>671</v>
      </c>
      <c r="Y690">
        <v>113</v>
      </c>
      <c r="Z690" t="s">
        <v>670</v>
      </c>
      <c r="AA690" t="s">
        <v>443</v>
      </c>
      <c r="AB690">
        <v>1</v>
      </c>
      <c r="AC690" t="s">
        <v>439</v>
      </c>
      <c r="AD690" s="92">
        <v>658</v>
      </c>
      <c r="AE690" t="s">
        <v>437</v>
      </c>
    </row>
    <row r="691" spans="1:31" x14ac:dyDescent="0.25">
      <c r="A691" t="s">
        <v>668</v>
      </c>
      <c r="B691">
        <v>693</v>
      </c>
      <c r="C691" t="s">
        <v>443</v>
      </c>
      <c r="D691">
        <v>1</v>
      </c>
      <c r="E691" t="s">
        <v>439</v>
      </c>
      <c r="F691" t="s">
        <v>485</v>
      </c>
      <c r="G691" t="s">
        <v>439</v>
      </c>
      <c r="H691">
        <v>113</v>
      </c>
      <c r="I691" t="s">
        <v>444</v>
      </c>
      <c r="J691" t="s">
        <v>675</v>
      </c>
      <c r="K691" t="s">
        <v>678</v>
      </c>
      <c r="L691" s="118" t="s">
        <v>676</v>
      </c>
      <c r="M691" t="s">
        <v>23</v>
      </c>
      <c r="N691" s="118" t="s">
        <v>674</v>
      </c>
      <c r="O691" t="s">
        <v>443</v>
      </c>
      <c r="P691">
        <v>2</v>
      </c>
      <c r="Q691" t="s">
        <v>439</v>
      </c>
      <c r="R691" t="s">
        <v>190</v>
      </c>
      <c r="S691" t="s">
        <v>444</v>
      </c>
      <c r="T691" t="s">
        <v>669</v>
      </c>
      <c r="U691">
        <v>113</v>
      </c>
      <c r="V691" t="s">
        <v>670</v>
      </c>
      <c r="W691" t="s">
        <v>448</v>
      </c>
      <c r="X691" t="s">
        <v>671</v>
      </c>
      <c r="Y691">
        <v>113</v>
      </c>
      <c r="Z691" t="s">
        <v>670</v>
      </c>
      <c r="AA691" t="s">
        <v>443</v>
      </c>
      <c r="AB691">
        <v>1</v>
      </c>
      <c r="AC691" t="s">
        <v>439</v>
      </c>
      <c r="AD691" s="92">
        <v>658</v>
      </c>
      <c r="AE691" t="s">
        <v>437</v>
      </c>
    </row>
    <row r="692" spans="1:31" x14ac:dyDescent="0.25">
      <c r="A692" t="s">
        <v>668</v>
      </c>
      <c r="B692">
        <v>694</v>
      </c>
      <c r="C692" t="s">
        <v>443</v>
      </c>
      <c r="D692">
        <v>1</v>
      </c>
      <c r="E692" t="s">
        <v>439</v>
      </c>
      <c r="F692" t="s">
        <v>485</v>
      </c>
      <c r="G692" t="s">
        <v>439</v>
      </c>
      <c r="H692">
        <v>114</v>
      </c>
      <c r="I692" t="s">
        <v>444</v>
      </c>
      <c r="J692" t="s">
        <v>675</v>
      </c>
      <c r="K692" t="s">
        <v>687</v>
      </c>
      <c r="L692" s="118" t="s">
        <v>676</v>
      </c>
      <c r="M692" t="s">
        <v>1</v>
      </c>
      <c r="N692" s="118" t="s">
        <v>674</v>
      </c>
      <c r="O692" t="s">
        <v>443</v>
      </c>
      <c r="P692">
        <v>2</v>
      </c>
      <c r="Q692" t="s">
        <v>439</v>
      </c>
      <c r="R692" t="s">
        <v>190</v>
      </c>
      <c r="S692" t="s">
        <v>444</v>
      </c>
      <c r="T692" t="s">
        <v>669</v>
      </c>
      <c r="U692">
        <v>114</v>
      </c>
      <c r="V692" t="s">
        <v>670</v>
      </c>
      <c r="W692" t="s">
        <v>448</v>
      </c>
      <c r="X692" t="s">
        <v>671</v>
      </c>
      <c r="Y692">
        <v>114</v>
      </c>
      <c r="Z692" t="s">
        <v>670</v>
      </c>
      <c r="AA692" t="s">
        <v>443</v>
      </c>
      <c r="AB692">
        <v>1</v>
      </c>
      <c r="AC692" t="s">
        <v>439</v>
      </c>
      <c r="AD692" s="92">
        <v>384</v>
      </c>
      <c r="AE692" t="s">
        <v>437</v>
      </c>
    </row>
    <row r="693" spans="1:31" x14ac:dyDescent="0.25">
      <c r="A693" t="s">
        <v>668</v>
      </c>
      <c r="B693">
        <v>695</v>
      </c>
      <c r="C693" t="s">
        <v>443</v>
      </c>
      <c r="D693">
        <v>1</v>
      </c>
      <c r="E693" t="s">
        <v>439</v>
      </c>
      <c r="F693" t="s">
        <v>485</v>
      </c>
      <c r="G693" t="s">
        <v>439</v>
      </c>
      <c r="H693">
        <v>114</v>
      </c>
      <c r="I693" t="s">
        <v>444</v>
      </c>
      <c r="J693" t="s">
        <v>675</v>
      </c>
      <c r="K693" t="s">
        <v>2</v>
      </c>
      <c r="L693" s="118" t="s">
        <v>676</v>
      </c>
      <c r="M693" t="s">
        <v>1</v>
      </c>
      <c r="N693" s="118" t="s">
        <v>674</v>
      </c>
      <c r="O693" t="s">
        <v>443</v>
      </c>
      <c r="P693">
        <v>2</v>
      </c>
      <c r="Q693" t="s">
        <v>439</v>
      </c>
      <c r="R693" t="s">
        <v>190</v>
      </c>
      <c r="S693" t="s">
        <v>444</v>
      </c>
      <c r="T693" t="s">
        <v>669</v>
      </c>
      <c r="U693">
        <v>114</v>
      </c>
      <c r="V693" t="s">
        <v>670</v>
      </c>
      <c r="W693" t="s">
        <v>448</v>
      </c>
      <c r="X693" t="s">
        <v>671</v>
      </c>
      <c r="Y693">
        <v>114</v>
      </c>
      <c r="Z693" t="s">
        <v>670</v>
      </c>
      <c r="AA693" t="s">
        <v>443</v>
      </c>
      <c r="AB693">
        <v>1</v>
      </c>
      <c r="AC693" t="s">
        <v>439</v>
      </c>
      <c r="AD693" s="92">
        <v>370</v>
      </c>
      <c r="AE693" t="s">
        <v>437</v>
      </c>
    </row>
    <row r="694" spans="1:31" x14ac:dyDescent="0.25">
      <c r="A694" t="s">
        <v>668</v>
      </c>
      <c r="B694">
        <v>696</v>
      </c>
      <c r="C694" t="s">
        <v>443</v>
      </c>
      <c r="D694">
        <v>1</v>
      </c>
      <c r="E694" t="s">
        <v>439</v>
      </c>
      <c r="F694" t="s">
        <v>485</v>
      </c>
      <c r="G694" t="s">
        <v>439</v>
      </c>
      <c r="H694">
        <v>114</v>
      </c>
      <c r="I694" t="s">
        <v>444</v>
      </c>
      <c r="J694" t="s">
        <v>675</v>
      </c>
      <c r="K694" t="s">
        <v>692</v>
      </c>
      <c r="L694" s="118" t="s">
        <v>676</v>
      </c>
      <c r="M694" t="s">
        <v>1</v>
      </c>
      <c r="N694" s="118" t="s">
        <v>674</v>
      </c>
      <c r="O694" t="s">
        <v>443</v>
      </c>
      <c r="P694">
        <v>2</v>
      </c>
      <c r="Q694" t="s">
        <v>439</v>
      </c>
      <c r="R694" t="s">
        <v>190</v>
      </c>
      <c r="S694" t="s">
        <v>444</v>
      </c>
      <c r="T694" t="s">
        <v>669</v>
      </c>
      <c r="U694">
        <v>114</v>
      </c>
      <c r="V694" t="s">
        <v>670</v>
      </c>
      <c r="W694" t="s">
        <v>448</v>
      </c>
      <c r="X694" t="s">
        <v>671</v>
      </c>
      <c r="Y694">
        <v>114</v>
      </c>
      <c r="Z694" t="s">
        <v>670</v>
      </c>
      <c r="AA694" t="s">
        <v>443</v>
      </c>
      <c r="AB694">
        <v>1</v>
      </c>
      <c r="AC694" t="s">
        <v>439</v>
      </c>
      <c r="AD694" s="92">
        <v>390</v>
      </c>
      <c r="AE694" t="s">
        <v>437</v>
      </c>
    </row>
    <row r="695" spans="1:31" x14ac:dyDescent="0.25">
      <c r="A695" t="s">
        <v>668</v>
      </c>
      <c r="B695">
        <v>697</v>
      </c>
      <c r="C695" t="s">
        <v>443</v>
      </c>
      <c r="D695">
        <v>1</v>
      </c>
      <c r="E695" t="s">
        <v>439</v>
      </c>
      <c r="F695" t="s">
        <v>485</v>
      </c>
      <c r="G695" t="s">
        <v>439</v>
      </c>
      <c r="H695">
        <v>114</v>
      </c>
      <c r="I695" t="s">
        <v>444</v>
      </c>
      <c r="J695" t="s">
        <v>675</v>
      </c>
      <c r="K695" t="s">
        <v>678</v>
      </c>
      <c r="L695" s="118" t="s">
        <v>676</v>
      </c>
      <c r="M695" t="s">
        <v>1</v>
      </c>
      <c r="N695" s="118" t="s">
        <v>674</v>
      </c>
      <c r="O695" t="s">
        <v>443</v>
      </c>
      <c r="P695">
        <v>2</v>
      </c>
      <c r="Q695" t="s">
        <v>439</v>
      </c>
      <c r="R695" t="s">
        <v>190</v>
      </c>
      <c r="S695" t="s">
        <v>444</v>
      </c>
      <c r="T695" t="s">
        <v>669</v>
      </c>
      <c r="U695">
        <v>114</v>
      </c>
      <c r="V695" t="s">
        <v>670</v>
      </c>
      <c r="W695" t="s">
        <v>448</v>
      </c>
      <c r="X695" t="s">
        <v>671</v>
      </c>
      <c r="Y695">
        <v>114</v>
      </c>
      <c r="Z695" t="s">
        <v>670</v>
      </c>
      <c r="AA695" t="s">
        <v>443</v>
      </c>
      <c r="AB695">
        <v>1</v>
      </c>
      <c r="AC695" t="s">
        <v>439</v>
      </c>
      <c r="AD695" s="92">
        <v>300</v>
      </c>
      <c r="AE695" t="s">
        <v>437</v>
      </c>
    </row>
    <row r="696" spans="1:31" x14ac:dyDescent="0.25">
      <c r="A696" t="s">
        <v>668</v>
      </c>
      <c r="B696">
        <v>698</v>
      </c>
      <c r="C696" t="s">
        <v>443</v>
      </c>
      <c r="D696">
        <v>1</v>
      </c>
      <c r="E696" t="s">
        <v>439</v>
      </c>
      <c r="F696" t="s">
        <v>485</v>
      </c>
      <c r="G696" t="s">
        <v>439</v>
      </c>
      <c r="H696">
        <v>114</v>
      </c>
      <c r="I696" t="s">
        <v>444</v>
      </c>
      <c r="J696" t="s">
        <v>675</v>
      </c>
      <c r="K696" t="s">
        <v>703</v>
      </c>
      <c r="L696" s="118" t="s">
        <v>676</v>
      </c>
      <c r="M696" t="s">
        <v>1</v>
      </c>
      <c r="N696" s="118" t="s">
        <v>674</v>
      </c>
      <c r="O696" t="s">
        <v>443</v>
      </c>
      <c r="P696">
        <v>2</v>
      </c>
      <c r="Q696" t="s">
        <v>439</v>
      </c>
      <c r="R696" t="s">
        <v>190</v>
      </c>
      <c r="S696" t="s">
        <v>444</v>
      </c>
      <c r="T696" t="s">
        <v>669</v>
      </c>
      <c r="U696">
        <v>114</v>
      </c>
      <c r="V696" t="s">
        <v>670</v>
      </c>
      <c r="W696" t="s">
        <v>448</v>
      </c>
      <c r="X696" t="s">
        <v>671</v>
      </c>
      <c r="Y696">
        <v>114</v>
      </c>
      <c r="Z696" t="s">
        <v>670</v>
      </c>
      <c r="AA696" t="s">
        <v>443</v>
      </c>
      <c r="AB696">
        <v>1</v>
      </c>
      <c r="AC696" t="s">
        <v>439</v>
      </c>
      <c r="AD696" s="92">
        <v>682</v>
      </c>
      <c r="AE696" t="s">
        <v>437</v>
      </c>
    </row>
    <row r="697" spans="1:31" x14ac:dyDescent="0.25">
      <c r="A697" t="s">
        <v>668</v>
      </c>
      <c r="B697">
        <v>699</v>
      </c>
      <c r="C697" t="s">
        <v>443</v>
      </c>
      <c r="D697">
        <v>1</v>
      </c>
      <c r="E697" t="s">
        <v>439</v>
      </c>
      <c r="F697" t="s">
        <v>485</v>
      </c>
      <c r="G697" t="s">
        <v>439</v>
      </c>
      <c r="H697">
        <v>115</v>
      </c>
      <c r="I697" t="s">
        <v>444</v>
      </c>
      <c r="J697" t="s">
        <v>675</v>
      </c>
      <c r="K697" t="s">
        <v>1</v>
      </c>
      <c r="L697" s="118" t="s">
        <v>676</v>
      </c>
      <c r="M697" t="s">
        <v>19</v>
      </c>
      <c r="N697" s="118" t="s">
        <v>674</v>
      </c>
      <c r="O697" t="s">
        <v>443</v>
      </c>
      <c r="P697">
        <v>2</v>
      </c>
      <c r="Q697" t="s">
        <v>439</v>
      </c>
      <c r="R697" t="s">
        <v>190</v>
      </c>
      <c r="S697" t="s">
        <v>444</v>
      </c>
      <c r="T697" t="s">
        <v>669</v>
      </c>
      <c r="U697">
        <v>115</v>
      </c>
      <c r="V697" t="s">
        <v>670</v>
      </c>
      <c r="W697" t="s">
        <v>448</v>
      </c>
      <c r="X697" t="s">
        <v>671</v>
      </c>
      <c r="Y697">
        <v>115</v>
      </c>
      <c r="Z697" t="s">
        <v>670</v>
      </c>
      <c r="AA697" t="s">
        <v>443</v>
      </c>
      <c r="AB697">
        <v>8</v>
      </c>
      <c r="AC697" t="s">
        <v>439</v>
      </c>
      <c r="AD697" s="92">
        <v>600</v>
      </c>
      <c r="AE697" t="s">
        <v>437</v>
      </c>
    </row>
    <row r="698" spans="1:31" x14ac:dyDescent="0.25">
      <c r="A698" t="s">
        <v>668</v>
      </c>
      <c r="B698">
        <v>700</v>
      </c>
      <c r="C698" t="s">
        <v>443</v>
      </c>
      <c r="D698">
        <v>1</v>
      </c>
      <c r="E698" t="s">
        <v>439</v>
      </c>
      <c r="F698" t="s">
        <v>485</v>
      </c>
      <c r="G698" t="s">
        <v>439</v>
      </c>
      <c r="H698">
        <v>115</v>
      </c>
      <c r="I698" t="s">
        <v>444</v>
      </c>
      <c r="J698" t="s">
        <v>675</v>
      </c>
      <c r="K698" t="s">
        <v>687</v>
      </c>
      <c r="L698" s="118" t="s">
        <v>676</v>
      </c>
      <c r="M698" t="s">
        <v>19</v>
      </c>
      <c r="N698" s="118" t="s">
        <v>674</v>
      </c>
      <c r="O698" t="s">
        <v>443</v>
      </c>
      <c r="P698">
        <v>2</v>
      </c>
      <c r="Q698" t="s">
        <v>439</v>
      </c>
      <c r="R698" t="s">
        <v>190</v>
      </c>
      <c r="S698" t="s">
        <v>444</v>
      </c>
      <c r="T698" t="s">
        <v>669</v>
      </c>
      <c r="U698">
        <v>115</v>
      </c>
      <c r="V698" t="s">
        <v>670</v>
      </c>
      <c r="W698" t="s">
        <v>448</v>
      </c>
      <c r="X698" t="s">
        <v>671</v>
      </c>
      <c r="Y698">
        <v>115</v>
      </c>
      <c r="Z698" t="s">
        <v>670</v>
      </c>
      <c r="AA698" t="s">
        <v>443</v>
      </c>
      <c r="AB698">
        <v>1</v>
      </c>
      <c r="AC698" t="s">
        <v>439</v>
      </c>
      <c r="AD698" s="92">
        <v>550</v>
      </c>
      <c r="AE698" t="s">
        <v>437</v>
      </c>
    </row>
    <row r="699" spans="1:31" x14ac:dyDescent="0.25">
      <c r="A699" t="s">
        <v>668</v>
      </c>
      <c r="B699">
        <v>701</v>
      </c>
      <c r="C699" t="s">
        <v>443</v>
      </c>
      <c r="D699">
        <v>1</v>
      </c>
      <c r="E699" t="s">
        <v>439</v>
      </c>
      <c r="F699" t="s">
        <v>485</v>
      </c>
      <c r="G699" t="s">
        <v>439</v>
      </c>
      <c r="H699">
        <v>115</v>
      </c>
      <c r="I699" t="s">
        <v>444</v>
      </c>
      <c r="J699" t="s">
        <v>675</v>
      </c>
      <c r="K699" t="s">
        <v>704</v>
      </c>
      <c r="L699" s="118" t="s">
        <v>676</v>
      </c>
      <c r="M699" t="s">
        <v>19</v>
      </c>
      <c r="N699" s="118" t="s">
        <v>674</v>
      </c>
      <c r="O699" t="s">
        <v>443</v>
      </c>
      <c r="P699">
        <v>2</v>
      </c>
      <c r="Q699" t="s">
        <v>439</v>
      </c>
      <c r="R699" t="s">
        <v>190</v>
      </c>
      <c r="S699" t="s">
        <v>444</v>
      </c>
      <c r="T699" t="s">
        <v>669</v>
      </c>
      <c r="U699">
        <v>115</v>
      </c>
      <c r="V699" t="s">
        <v>670</v>
      </c>
      <c r="W699" t="s">
        <v>448</v>
      </c>
      <c r="X699" t="s">
        <v>671</v>
      </c>
      <c r="Y699">
        <v>115</v>
      </c>
      <c r="Z699" t="s">
        <v>670</v>
      </c>
      <c r="AA699" t="s">
        <v>443</v>
      </c>
      <c r="AB699">
        <v>1</v>
      </c>
      <c r="AC699" t="s">
        <v>439</v>
      </c>
      <c r="AD699" s="92">
        <v>750</v>
      </c>
      <c r="AE699" t="s">
        <v>437</v>
      </c>
    </row>
    <row r="700" spans="1:31" x14ac:dyDescent="0.25">
      <c r="A700" t="s">
        <v>668</v>
      </c>
      <c r="B700">
        <v>702</v>
      </c>
      <c r="C700" t="s">
        <v>443</v>
      </c>
      <c r="D700">
        <v>1</v>
      </c>
      <c r="E700" t="s">
        <v>439</v>
      </c>
      <c r="F700" t="s">
        <v>485</v>
      </c>
      <c r="G700" t="s">
        <v>439</v>
      </c>
      <c r="H700">
        <v>115</v>
      </c>
      <c r="I700" t="s">
        <v>444</v>
      </c>
      <c r="J700" t="s">
        <v>675</v>
      </c>
      <c r="K700" t="s">
        <v>691</v>
      </c>
      <c r="L700" s="118" t="s">
        <v>676</v>
      </c>
      <c r="M700" t="s">
        <v>19</v>
      </c>
      <c r="N700" s="118" t="s">
        <v>674</v>
      </c>
      <c r="O700" t="s">
        <v>443</v>
      </c>
      <c r="P700">
        <v>2</v>
      </c>
      <c r="Q700" t="s">
        <v>439</v>
      </c>
      <c r="R700" t="s">
        <v>190</v>
      </c>
      <c r="S700" t="s">
        <v>444</v>
      </c>
      <c r="T700" t="s">
        <v>669</v>
      </c>
      <c r="U700">
        <v>115</v>
      </c>
      <c r="V700" t="s">
        <v>670</v>
      </c>
      <c r="W700" t="s">
        <v>448</v>
      </c>
      <c r="X700" t="s">
        <v>671</v>
      </c>
      <c r="Y700">
        <v>115</v>
      </c>
      <c r="Z700" t="s">
        <v>670</v>
      </c>
      <c r="AA700" t="s">
        <v>443</v>
      </c>
      <c r="AB700">
        <v>1</v>
      </c>
      <c r="AC700" t="s">
        <v>439</v>
      </c>
      <c r="AD700" s="92">
        <v>470</v>
      </c>
      <c r="AE700" t="s">
        <v>437</v>
      </c>
    </row>
    <row r="701" spans="1:31" x14ac:dyDescent="0.25">
      <c r="A701" t="s">
        <v>668</v>
      </c>
      <c r="B701">
        <v>703</v>
      </c>
      <c r="C701" t="s">
        <v>443</v>
      </c>
      <c r="D701">
        <v>1</v>
      </c>
      <c r="E701" t="s">
        <v>439</v>
      </c>
      <c r="F701" t="s">
        <v>485</v>
      </c>
      <c r="G701" t="s">
        <v>439</v>
      </c>
      <c r="H701">
        <v>115</v>
      </c>
      <c r="I701" t="s">
        <v>444</v>
      </c>
      <c r="J701" t="s">
        <v>675</v>
      </c>
      <c r="K701" t="s">
        <v>3</v>
      </c>
      <c r="L701" s="118" t="s">
        <v>676</v>
      </c>
      <c r="M701" t="s">
        <v>19</v>
      </c>
      <c r="N701" s="118" t="s">
        <v>674</v>
      </c>
      <c r="O701" t="s">
        <v>443</v>
      </c>
      <c r="P701">
        <v>2</v>
      </c>
      <c r="Q701" t="s">
        <v>439</v>
      </c>
      <c r="R701" t="s">
        <v>190</v>
      </c>
      <c r="S701" t="s">
        <v>444</v>
      </c>
      <c r="T701" t="s">
        <v>669</v>
      </c>
      <c r="U701">
        <v>115</v>
      </c>
      <c r="V701" t="s">
        <v>670</v>
      </c>
      <c r="W701" t="s">
        <v>448</v>
      </c>
      <c r="X701" t="s">
        <v>671</v>
      </c>
      <c r="Y701">
        <v>115</v>
      </c>
      <c r="Z701" t="s">
        <v>670</v>
      </c>
      <c r="AA701" t="s">
        <v>443</v>
      </c>
      <c r="AB701">
        <v>1</v>
      </c>
      <c r="AC701" t="s">
        <v>439</v>
      </c>
      <c r="AD701" s="92">
        <v>650</v>
      </c>
      <c r="AE701" t="s">
        <v>437</v>
      </c>
    </row>
    <row r="702" spans="1:31" x14ac:dyDescent="0.25">
      <c r="A702" t="s">
        <v>668</v>
      </c>
      <c r="B702">
        <v>704</v>
      </c>
      <c r="C702" t="s">
        <v>443</v>
      </c>
      <c r="D702">
        <v>1</v>
      </c>
      <c r="E702" t="s">
        <v>439</v>
      </c>
      <c r="F702" t="s">
        <v>485</v>
      </c>
      <c r="G702" t="s">
        <v>439</v>
      </c>
      <c r="H702">
        <v>115</v>
      </c>
      <c r="I702" t="s">
        <v>444</v>
      </c>
      <c r="J702" t="s">
        <v>675</v>
      </c>
      <c r="K702" t="s">
        <v>692</v>
      </c>
      <c r="L702" s="118" t="s">
        <v>676</v>
      </c>
      <c r="M702" t="s">
        <v>19</v>
      </c>
      <c r="N702" s="118" t="s">
        <v>674</v>
      </c>
      <c r="O702" t="s">
        <v>443</v>
      </c>
      <c r="P702">
        <v>2</v>
      </c>
      <c r="Q702" t="s">
        <v>439</v>
      </c>
      <c r="R702" t="s">
        <v>190</v>
      </c>
      <c r="S702" t="s">
        <v>444</v>
      </c>
      <c r="T702" t="s">
        <v>669</v>
      </c>
      <c r="U702">
        <v>115</v>
      </c>
      <c r="V702" t="s">
        <v>670</v>
      </c>
      <c r="W702" t="s">
        <v>448</v>
      </c>
      <c r="X702" t="s">
        <v>671</v>
      </c>
      <c r="Y702">
        <v>115</v>
      </c>
      <c r="Z702" t="s">
        <v>670</v>
      </c>
      <c r="AA702" t="s">
        <v>443</v>
      </c>
      <c r="AB702">
        <v>1</v>
      </c>
      <c r="AC702" t="s">
        <v>439</v>
      </c>
      <c r="AD702" s="92">
        <v>390</v>
      </c>
      <c r="AE702" t="s">
        <v>437</v>
      </c>
    </row>
    <row r="703" spans="1:31" x14ac:dyDescent="0.25">
      <c r="A703" t="s">
        <v>668</v>
      </c>
      <c r="B703">
        <v>705</v>
      </c>
      <c r="C703" t="s">
        <v>443</v>
      </c>
      <c r="D703">
        <v>1</v>
      </c>
      <c r="E703" t="s">
        <v>439</v>
      </c>
      <c r="F703" t="s">
        <v>485</v>
      </c>
      <c r="G703" t="s">
        <v>439</v>
      </c>
      <c r="H703">
        <v>115</v>
      </c>
      <c r="I703" t="s">
        <v>444</v>
      </c>
      <c r="J703" t="s">
        <v>675</v>
      </c>
      <c r="K703" t="s">
        <v>678</v>
      </c>
      <c r="L703" s="118" t="s">
        <v>676</v>
      </c>
      <c r="M703" t="s">
        <v>19</v>
      </c>
      <c r="N703" s="118" t="s">
        <v>674</v>
      </c>
      <c r="O703" t="s">
        <v>443</v>
      </c>
      <c r="P703">
        <v>2</v>
      </c>
      <c r="Q703" t="s">
        <v>439</v>
      </c>
      <c r="R703" t="s">
        <v>190</v>
      </c>
      <c r="S703" t="s">
        <v>444</v>
      </c>
      <c r="T703" t="s">
        <v>669</v>
      </c>
      <c r="U703">
        <v>115</v>
      </c>
      <c r="V703" t="s">
        <v>670</v>
      </c>
      <c r="W703" t="s">
        <v>448</v>
      </c>
      <c r="X703" t="s">
        <v>671</v>
      </c>
      <c r="Y703">
        <v>115</v>
      </c>
      <c r="Z703" t="s">
        <v>670</v>
      </c>
      <c r="AA703" t="s">
        <v>443</v>
      </c>
      <c r="AB703">
        <v>1</v>
      </c>
      <c r="AC703" t="s">
        <v>439</v>
      </c>
      <c r="AD703" s="92">
        <v>455</v>
      </c>
      <c r="AE703" t="s">
        <v>437</v>
      </c>
    </row>
    <row r="704" spans="1:31" x14ac:dyDescent="0.25">
      <c r="A704" t="s">
        <v>668</v>
      </c>
      <c r="B704">
        <v>706</v>
      </c>
      <c r="C704" t="s">
        <v>443</v>
      </c>
      <c r="D704">
        <v>1</v>
      </c>
      <c r="E704" t="s">
        <v>439</v>
      </c>
      <c r="F704" t="s">
        <v>485</v>
      </c>
      <c r="G704" t="s">
        <v>439</v>
      </c>
      <c r="H704">
        <v>115</v>
      </c>
      <c r="I704" t="s">
        <v>444</v>
      </c>
      <c r="J704" t="s">
        <v>675</v>
      </c>
      <c r="K704" t="s">
        <v>703</v>
      </c>
      <c r="L704" s="118" t="s">
        <v>676</v>
      </c>
      <c r="M704" t="s">
        <v>19</v>
      </c>
      <c r="N704" s="118" t="s">
        <v>674</v>
      </c>
      <c r="O704" t="s">
        <v>443</v>
      </c>
      <c r="P704">
        <v>2</v>
      </c>
      <c r="Q704" t="s">
        <v>439</v>
      </c>
      <c r="R704" t="s">
        <v>190</v>
      </c>
      <c r="S704" t="s">
        <v>444</v>
      </c>
      <c r="T704" t="s">
        <v>669</v>
      </c>
      <c r="U704">
        <v>115</v>
      </c>
      <c r="V704" t="s">
        <v>670</v>
      </c>
      <c r="W704" t="s">
        <v>448</v>
      </c>
      <c r="X704" t="s">
        <v>671</v>
      </c>
      <c r="Y704">
        <v>115</v>
      </c>
      <c r="Z704" t="s">
        <v>670</v>
      </c>
      <c r="AA704" t="s">
        <v>443</v>
      </c>
      <c r="AB704">
        <v>1</v>
      </c>
      <c r="AC704" t="s">
        <v>439</v>
      </c>
      <c r="AD704" s="92">
        <v>690</v>
      </c>
      <c r="AE704" t="s">
        <v>437</v>
      </c>
    </row>
    <row r="705" spans="1:31" x14ac:dyDescent="0.25">
      <c r="A705" t="s">
        <v>668</v>
      </c>
      <c r="B705">
        <v>707</v>
      </c>
      <c r="C705" t="s">
        <v>443</v>
      </c>
      <c r="D705">
        <v>1</v>
      </c>
      <c r="E705" t="s">
        <v>439</v>
      </c>
      <c r="F705" t="s">
        <v>485</v>
      </c>
      <c r="G705" t="s">
        <v>439</v>
      </c>
      <c r="H705">
        <v>116</v>
      </c>
      <c r="I705" t="s">
        <v>444</v>
      </c>
      <c r="J705" t="s">
        <v>675</v>
      </c>
      <c r="K705" t="s">
        <v>687</v>
      </c>
      <c r="L705" s="118" t="s">
        <v>676</v>
      </c>
      <c r="M705" t="s">
        <v>1</v>
      </c>
      <c r="N705" s="118" t="s">
        <v>674</v>
      </c>
      <c r="O705" t="s">
        <v>443</v>
      </c>
      <c r="P705">
        <v>2</v>
      </c>
      <c r="Q705" t="s">
        <v>439</v>
      </c>
      <c r="R705" t="s">
        <v>190</v>
      </c>
      <c r="S705" t="s">
        <v>444</v>
      </c>
      <c r="T705" t="s">
        <v>669</v>
      </c>
      <c r="U705">
        <v>116</v>
      </c>
      <c r="V705" t="s">
        <v>670</v>
      </c>
      <c r="W705" t="s">
        <v>448</v>
      </c>
      <c r="X705" t="s">
        <v>671</v>
      </c>
      <c r="Y705">
        <v>116</v>
      </c>
      <c r="Z705" t="s">
        <v>670</v>
      </c>
      <c r="AA705" t="s">
        <v>443</v>
      </c>
      <c r="AB705">
        <v>1</v>
      </c>
      <c r="AC705" t="s">
        <v>439</v>
      </c>
      <c r="AD705" s="92">
        <v>384</v>
      </c>
      <c r="AE705" t="s">
        <v>437</v>
      </c>
    </row>
    <row r="706" spans="1:31" x14ac:dyDescent="0.25">
      <c r="A706" t="s">
        <v>668</v>
      </c>
      <c r="B706">
        <v>708</v>
      </c>
      <c r="C706" t="s">
        <v>443</v>
      </c>
      <c r="D706">
        <v>1</v>
      </c>
      <c r="E706" t="s">
        <v>439</v>
      </c>
      <c r="F706" t="s">
        <v>485</v>
      </c>
      <c r="G706" t="s">
        <v>439</v>
      </c>
      <c r="H706">
        <v>116</v>
      </c>
      <c r="I706" t="s">
        <v>444</v>
      </c>
      <c r="J706" t="s">
        <v>675</v>
      </c>
      <c r="K706" t="s">
        <v>2</v>
      </c>
      <c r="L706" s="118" t="s">
        <v>676</v>
      </c>
      <c r="M706" t="s">
        <v>1</v>
      </c>
      <c r="N706" s="118" t="s">
        <v>674</v>
      </c>
      <c r="O706" t="s">
        <v>443</v>
      </c>
      <c r="P706">
        <v>2</v>
      </c>
      <c r="Q706" t="s">
        <v>439</v>
      </c>
      <c r="R706" t="s">
        <v>190</v>
      </c>
      <c r="S706" t="s">
        <v>444</v>
      </c>
      <c r="T706" t="s">
        <v>669</v>
      </c>
      <c r="U706">
        <v>116</v>
      </c>
      <c r="V706" t="s">
        <v>670</v>
      </c>
      <c r="W706" t="s">
        <v>448</v>
      </c>
      <c r="X706" t="s">
        <v>671</v>
      </c>
      <c r="Y706">
        <v>116</v>
      </c>
      <c r="Z706" t="s">
        <v>670</v>
      </c>
      <c r="AA706" t="s">
        <v>443</v>
      </c>
      <c r="AB706">
        <v>1</v>
      </c>
      <c r="AC706" t="s">
        <v>439</v>
      </c>
      <c r="AD706" s="92">
        <v>370</v>
      </c>
      <c r="AE706" t="s">
        <v>437</v>
      </c>
    </row>
    <row r="707" spans="1:31" x14ac:dyDescent="0.25">
      <c r="A707" t="s">
        <v>668</v>
      </c>
      <c r="B707">
        <v>709</v>
      </c>
      <c r="C707" t="s">
        <v>443</v>
      </c>
      <c r="D707">
        <v>1</v>
      </c>
      <c r="E707" t="s">
        <v>439</v>
      </c>
      <c r="F707" t="s">
        <v>485</v>
      </c>
      <c r="G707" t="s">
        <v>439</v>
      </c>
      <c r="H707">
        <v>116</v>
      </c>
      <c r="I707" t="s">
        <v>444</v>
      </c>
      <c r="J707" t="s">
        <v>675</v>
      </c>
      <c r="K707" t="s">
        <v>678</v>
      </c>
      <c r="L707" s="118" t="s">
        <v>676</v>
      </c>
      <c r="M707" t="s">
        <v>1</v>
      </c>
      <c r="N707" s="118" t="s">
        <v>674</v>
      </c>
      <c r="O707" t="s">
        <v>443</v>
      </c>
      <c r="P707">
        <v>2</v>
      </c>
      <c r="Q707" t="s">
        <v>439</v>
      </c>
      <c r="R707" t="s">
        <v>190</v>
      </c>
      <c r="S707" t="s">
        <v>444</v>
      </c>
      <c r="T707" t="s">
        <v>669</v>
      </c>
      <c r="U707">
        <v>116</v>
      </c>
      <c r="V707" t="s">
        <v>670</v>
      </c>
      <c r="W707" t="s">
        <v>448</v>
      </c>
      <c r="X707" t="s">
        <v>671</v>
      </c>
      <c r="Y707">
        <v>116</v>
      </c>
      <c r="Z707" t="s">
        <v>670</v>
      </c>
      <c r="AA707" t="s">
        <v>443</v>
      </c>
      <c r="AB707">
        <v>1</v>
      </c>
      <c r="AC707" t="s">
        <v>439</v>
      </c>
      <c r="AD707" s="92">
        <v>300</v>
      </c>
      <c r="AE707" t="s">
        <v>437</v>
      </c>
    </row>
    <row r="708" spans="1:31" x14ac:dyDescent="0.25">
      <c r="A708" t="s">
        <v>668</v>
      </c>
      <c r="B708">
        <v>710</v>
      </c>
      <c r="C708" t="s">
        <v>443</v>
      </c>
      <c r="D708">
        <v>1</v>
      </c>
      <c r="E708" t="s">
        <v>439</v>
      </c>
      <c r="F708" t="s">
        <v>485</v>
      </c>
      <c r="G708" t="s">
        <v>439</v>
      </c>
      <c r="H708">
        <v>116</v>
      </c>
      <c r="I708" t="s">
        <v>444</v>
      </c>
      <c r="J708" t="s">
        <v>675</v>
      </c>
      <c r="K708" t="s">
        <v>692</v>
      </c>
      <c r="L708" s="118" t="s">
        <v>676</v>
      </c>
      <c r="M708" t="s">
        <v>1</v>
      </c>
      <c r="N708" s="118" t="s">
        <v>674</v>
      </c>
      <c r="O708" t="s">
        <v>443</v>
      </c>
      <c r="P708">
        <v>2</v>
      </c>
      <c r="Q708" t="s">
        <v>439</v>
      </c>
      <c r="R708" t="s">
        <v>190</v>
      </c>
      <c r="S708" t="s">
        <v>444</v>
      </c>
      <c r="T708" t="s">
        <v>669</v>
      </c>
      <c r="U708">
        <v>116</v>
      </c>
      <c r="V708" t="s">
        <v>670</v>
      </c>
      <c r="W708" t="s">
        <v>448</v>
      </c>
      <c r="X708" t="s">
        <v>671</v>
      </c>
      <c r="Y708">
        <v>116</v>
      </c>
      <c r="Z708" t="s">
        <v>670</v>
      </c>
      <c r="AA708" t="s">
        <v>443</v>
      </c>
      <c r="AB708">
        <v>1</v>
      </c>
      <c r="AC708" t="s">
        <v>439</v>
      </c>
      <c r="AD708" s="92">
        <v>390</v>
      </c>
      <c r="AE708" t="s">
        <v>437</v>
      </c>
    </row>
    <row r="709" spans="1:31" x14ac:dyDescent="0.25">
      <c r="A709" t="s">
        <v>668</v>
      </c>
      <c r="B709">
        <v>711</v>
      </c>
      <c r="C709" t="s">
        <v>443</v>
      </c>
      <c r="D709">
        <v>1</v>
      </c>
      <c r="E709" t="s">
        <v>439</v>
      </c>
      <c r="F709" t="s">
        <v>485</v>
      </c>
      <c r="G709" t="s">
        <v>439</v>
      </c>
      <c r="H709">
        <v>116</v>
      </c>
      <c r="I709" t="s">
        <v>444</v>
      </c>
      <c r="J709" t="s">
        <v>675</v>
      </c>
      <c r="K709" t="s">
        <v>703</v>
      </c>
      <c r="L709" s="118" t="s">
        <v>676</v>
      </c>
      <c r="M709" t="s">
        <v>1</v>
      </c>
      <c r="N709" s="118" t="s">
        <v>674</v>
      </c>
      <c r="O709" t="s">
        <v>443</v>
      </c>
      <c r="P709">
        <v>2</v>
      </c>
      <c r="Q709" t="s">
        <v>439</v>
      </c>
      <c r="R709" t="s">
        <v>190</v>
      </c>
      <c r="S709" t="s">
        <v>444</v>
      </c>
      <c r="T709" t="s">
        <v>669</v>
      </c>
      <c r="U709">
        <v>116</v>
      </c>
      <c r="V709" t="s">
        <v>670</v>
      </c>
      <c r="W709" t="s">
        <v>448</v>
      </c>
      <c r="X709" t="s">
        <v>671</v>
      </c>
      <c r="Y709">
        <v>116</v>
      </c>
      <c r="Z709" t="s">
        <v>670</v>
      </c>
      <c r="AA709" t="s">
        <v>443</v>
      </c>
      <c r="AB709">
        <v>1</v>
      </c>
      <c r="AC709" t="s">
        <v>439</v>
      </c>
      <c r="AD709" s="92">
        <v>682</v>
      </c>
      <c r="AE709" t="s">
        <v>437</v>
      </c>
    </row>
    <row r="710" spans="1:31" x14ac:dyDescent="0.25">
      <c r="A710" t="s">
        <v>668</v>
      </c>
      <c r="B710">
        <v>712</v>
      </c>
      <c r="C710" t="s">
        <v>443</v>
      </c>
      <c r="D710">
        <v>1</v>
      </c>
      <c r="E710" t="s">
        <v>439</v>
      </c>
      <c r="F710" t="s">
        <v>485</v>
      </c>
      <c r="G710" t="s">
        <v>439</v>
      </c>
      <c r="H710">
        <v>117</v>
      </c>
      <c r="I710" t="s">
        <v>444</v>
      </c>
      <c r="J710" t="s">
        <v>675</v>
      </c>
      <c r="K710" t="s">
        <v>687</v>
      </c>
      <c r="L710" s="118" t="s">
        <v>676</v>
      </c>
      <c r="M710" t="s">
        <v>1</v>
      </c>
      <c r="N710" s="118" t="s">
        <v>674</v>
      </c>
      <c r="O710" t="s">
        <v>443</v>
      </c>
      <c r="P710">
        <v>2</v>
      </c>
      <c r="Q710" t="s">
        <v>439</v>
      </c>
      <c r="R710" t="s">
        <v>190</v>
      </c>
      <c r="S710" t="s">
        <v>444</v>
      </c>
      <c r="T710" t="s">
        <v>669</v>
      </c>
      <c r="U710">
        <v>117</v>
      </c>
      <c r="V710" t="s">
        <v>670</v>
      </c>
      <c r="W710" t="s">
        <v>448</v>
      </c>
      <c r="X710" t="s">
        <v>671</v>
      </c>
      <c r="Y710">
        <v>117</v>
      </c>
      <c r="Z710" t="s">
        <v>670</v>
      </c>
      <c r="AA710" t="s">
        <v>443</v>
      </c>
      <c r="AB710">
        <v>1</v>
      </c>
      <c r="AC710" t="s">
        <v>439</v>
      </c>
      <c r="AD710" s="92">
        <v>384</v>
      </c>
      <c r="AE710" t="s">
        <v>437</v>
      </c>
    </row>
    <row r="711" spans="1:31" x14ac:dyDescent="0.25">
      <c r="A711" t="s">
        <v>668</v>
      </c>
      <c r="B711">
        <v>713</v>
      </c>
      <c r="C711" t="s">
        <v>443</v>
      </c>
      <c r="D711">
        <v>1</v>
      </c>
      <c r="E711" t="s">
        <v>439</v>
      </c>
      <c r="F711" t="s">
        <v>485</v>
      </c>
      <c r="G711" t="s">
        <v>439</v>
      </c>
      <c r="H711">
        <v>117</v>
      </c>
      <c r="I711" t="s">
        <v>444</v>
      </c>
      <c r="J711" t="s">
        <v>675</v>
      </c>
      <c r="K711" t="s">
        <v>2</v>
      </c>
      <c r="L711" s="118" t="s">
        <v>676</v>
      </c>
      <c r="M711" t="s">
        <v>1</v>
      </c>
      <c r="N711" s="118" t="s">
        <v>674</v>
      </c>
      <c r="O711" t="s">
        <v>443</v>
      </c>
      <c r="P711">
        <v>2</v>
      </c>
      <c r="Q711" t="s">
        <v>439</v>
      </c>
      <c r="R711" t="s">
        <v>190</v>
      </c>
      <c r="S711" t="s">
        <v>444</v>
      </c>
      <c r="T711" t="s">
        <v>669</v>
      </c>
      <c r="U711">
        <v>117</v>
      </c>
      <c r="V711" t="s">
        <v>670</v>
      </c>
      <c r="W711" t="s">
        <v>448</v>
      </c>
      <c r="X711" t="s">
        <v>671</v>
      </c>
      <c r="Y711">
        <v>117</v>
      </c>
      <c r="Z711" t="s">
        <v>670</v>
      </c>
      <c r="AA711" t="s">
        <v>443</v>
      </c>
      <c r="AB711">
        <v>1</v>
      </c>
      <c r="AC711" t="s">
        <v>439</v>
      </c>
      <c r="AD711" s="92">
        <v>370</v>
      </c>
      <c r="AE711" t="s">
        <v>437</v>
      </c>
    </row>
    <row r="712" spans="1:31" x14ac:dyDescent="0.25">
      <c r="A712" t="s">
        <v>668</v>
      </c>
      <c r="B712">
        <v>714</v>
      </c>
      <c r="C712" t="s">
        <v>443</v>
      </c>
      <c r="D712">
        <v>1</v>
      </c>
      <c r="E712" t="s">
        <v>439</v>
      </c>
      <c r="F712" t="s">
        <v>485</v>
      </c>
      <c r="G712" t="s">
        <v>439</v>
      </c>
      <c r="H712">
        <v>117</v>
      </c>
      <c r="I712" t="s">
        <v>444</v>
      </c>
      <c r="J712" t="s">
        <v>675</v>
      </c>
      <c r="K712" t="s">
        <v>691</v>
      </c>
      <c r="L712" s="118" t="s">
        <v>676</v>
      </c>
      <c r="M712" t="s">
        <v>1</v>
      </c>
      <c r="N712" s="118" t="s">
        <v>674</v>
      </c>
      <c r="O712" t="s">
        <v>443</v>
      </c>
      <c r="P712">
        <v>2</v>
      </c>
      <c r="Q712" t="s">
        <v>439</v>
      </c>
      <c r="R712" t="s">
        <v>190</v>
      </c>
      <c r="S712" t="s">
        <v>444</v>
      </c>
      <c r="T712" t="s">
        <v>669</v>
      </c>
      <c r="U712">
        <v>117</v>
      </c>
      <c r="V712" t="s">
        <v>670</v>
      </c>
      <c r="W712" t="s">
        <v>448</v>
      </c>
      <c r="X712" t="s">
        <v>671</v>
      </c>
      <c r="Y712">
        <v>117</v>
      </c>
      <c r="Z712" t="s">
        <v>670</v>
      </c>
      <c r="AA712" t="s">
        <v>443</v>
      </c>
      <c r="AB712">
        <v>1</v>
      </c>
      <c r="AC712" t="s">
        <v>439</v>
      </c>
      <c r="AD712" s="92">
        <v>410</v>
      </c>
      <c r="AE712" t="s">
        <v>437</v>
      </c>
    </row>
    <row r="713" spans="1:31" x14ac:dyDescent="0.25">
      <c r="A713" t="s">
        <v>668</v>
      </c>
      <c r="B713">
        <v>715</v>
      </c>
      <c r="C713" t="s">
        <v>443</v>
      </c>
      <c r="D713">
        <v>1</v>
      </c>
      <c r="E713" t="s">
        <v>439</v>
      </c>
      <c r="F713" t="s">
        <v>485</v>
      </c>
      <c r="G713" t="s">
        <v>439</v>
      </c>
      <c r="H713">
        <v>117</v>
      </c>
      <c r="I713" t="s">
        <v>444</v>
      </c>
      <c r="J713" t="s">
        <v>675</v>
      </c>
      <c r="K713" t="s">
        <v>678</v>
      </c>
      <c r="L713" s="118" t="s">
        <v>676</v>
      </c>
      <c r="M713" t="s">
        <v>1</v>
      </c>
      <c r="N713" s="118" t="s">
        <v>674</v>
      </c>
      <c r="O713" t="s">
        <v>443</v>
      </c>
      <c r="P713">
        <v>2</v>
      </c>
      <c r="Q713" t="s">
        <v>439</v>
      </c>
      <c r="R713" t="s">
        <v>190</v>
      </c>
      <c r="S713" t="s">
        <v>444</v>
      </c>
      <c r="T713" t="s">
        <v>669</v>
      </c>
      <c r="U713">
        <v>117</v>
      </c>
      <c r="V713" t="s">
        <v>670</v>
      </c>
      <c r="W713" t="s">
        <v>448</v>
      </c>
      <c r="X713" t="s">
        <v>671</v>
      </c>
      <c r="Y713">
        <v>117</v>
      </c>
      <c r="Z713" t="s">
        <v>670</v>
      </c>
      <c r="AA713" t="s">
        <v>443</v>
      </c>
      <c r="AB713">
        <v>1</v>
      </c>
      <c r="AC713" t="s">
        <v>439</v>
      </c>
      <c r="AD713" s="92">
        <v>300</v>
      </c>
      <c r="AE713" t="s">
        <v>437</v>
      </c>
    </row>
    <row r="714" spans="1:31" x14ac:dyDescent="0.25">
      <c r="A714" t="s">
        <v>668</v>
      </c>
      <c r="B714">
        <v>716</v>
      </c>
      <c r="C714" t="s">
        <v>443</v>
      </c>
      <c r="D714">
        <v>1</v>
      </c>
      <c r="E714" t="s">
        <v>439</v>
      </c>
      <c r="F714" t="s">
        <v>485</v>
      </c>
      <c r="G714" t="s">
        <v>439</v>
      </c>
      <c r="H714">
        <v>117</v>
      </c>
      <c r="I714" t="s">
        <v>444</v>
      </c>
      <c r="J714" t="s">
        <v>675</v>
      </c>
      <c r="K714" t="s">
        <v>692</v>
      </c>
      <c r="L714" s="118" t="s">
        <v>676</v>
      </c>
      <c r="M714" t="s">
        <v>1</v>
      </c>
      <c r="N714" s="118" t="s">
        <v>674</v>
      </c>
      <c r="O714" t="s">
        <v>443</v>
      </c>
      <c r="P714">
        <v>2</v>
      </c>
      <c r="Q714" t="s">
        <v>439</v>
      </c>
      <c r="R714" t="s">
        <v>190</v>
      </c>
      <c r="S714" t="s">
        <v>444</v>
      </c>
      <c r="T714" t="s">
        <v>669</v>
      </c>
      <c r="U714">
        <v>117</v>
      </c>
      <c r="V714" t="s">
        <v>670</v>
      </c>
      <c r="W714" t="s">
        <v>448</v>
      </c>
      <c r="X714" t="s">
        <v>671</v>
      </c>
      <c r="Y714">
        <v>117</v>
      </c>
      <c r="Z714" t="s">
        <v>670</v>
      </c>
      <c r="AA714" t="s">
        <v>443</v>
      </c>
      <c r="AB714">
        <v>1</v>
      </c>
      <c r="AC714" t="s">
        <v>439</v>
      </c>
      <c r="AD714" s="92">
        <v>390</v>
      </c>
      <c r="AE714" t="s">
        <v>437</v>
      </c>
    </row>
    <row r="715" spans="1:31" x14ac:dyDescent="0.25">
      <c r="A715" t="s">
        <v>668</v>
      </c>
      <c r="B715">
        <v>717</v>
      </c>
      <c r="C715" t="s">
        <v>443</v>
      </c>
      <c r="D715">
        <v>1</v>
      </c>
      <c r="E715" t="s">
        <v>439</v>
      </c>
      <c r="F715" t="s">
        <v>485</v>
      </c>
      <c r="G715" t="s">
        <v>439</v>
      </c>
      <c r="H715">
        <v>117</v>
      </c>
      <c r="I715" t="s">
        <v>444</v>
      </c>
      <c r="J715" t="s">
        <v>675</v>
      </c>
      <c r="K715" t="s">
        <v>3</v>
      </c>
      <c r="L715" s="118" t="s">
        <v>676</v>
      </c>
      <c r="M715" t="s">
        <v>1</v>
      </c>
      <c r="N715" s="118" t="s">
        <v>674</v>
      </c>
      <c r="O715" t="s">
        <v>443</v>
      </c>
      <c r="P715">
        <v>2</v>
      </c>
      <c r="Q715" t="s">
        <v>439</v>
      </c>
      <c r="R715" t="s">
        <v>190</v>
      </c>
      <c r="S715" t="s">
        <v>444</v>
      </c>
      <c r="T715" t="s">
        <v>669</v>
      </c>
      <c r="U715">
        <v>117</v>
      </c>
      <c r="V715" t="s">
        <v>670</v>
      </c>
      <c r="W715" t="s">
        <v>448</v>
      </c>
      <c r="X715" t="s">
        <v>671</v>
      </c>
      <c r="Y715">
        <v>117</v>
      </c>
      <c r="Z715" t="s">
        <v>670</v>
      </c>
      <c r="AA715" t="s">
        <v>443</v>
      </c>
      <c r="AB715">
        <v>1</v>
      </c>
      <c r="AC715" t="s">
        <v>439</v>
      </c>
      <c r="AD715" s="92">
        <v>346.9</v>
      </c>
      <c r="AE715" t="s">
        <v>437</v>
      </c>
    </row>
    <row r="716" spans="1:31" x14ac:dyDescent="0.25">
      <c r="A716" t="s">
        <v>668</v>
      </c>
      <c r="B716">
        <v>718</v>
      </c>
      <c r="C716" t="s">
        <v>443</v>
      </c>
      <c r="D716">
        <v>1</v>
      </c>
      <c r="E716" t="s">
        <v>439</v>
      </c>
      <c r="F716" t="s">
        <v>485</v>
      </c>
      <c r="G716" t="s">
        <v>439</v>
      </c>
      <c r="H716">
        <v>117</v>
      </c>
      <c r="I716" t="s">
        <v>444</v>
      </c>
      <c r="J716" t="s">
        <v>675</v>
      </c>
      <c r="K716" t="s">
        <v>703</v>
      </c>
      <c r="L716" s="118" t="s">
        <v>676</v>
      </c>
      <c r="M716" t="s">
        <v>1</v>
      </c>
      <c r="N716" s="118" t="s">
        <v>674</v>
      </c>
      <c r="O716" t="s">
        <v>443</v>
      </c>
      <c r="P716">
        <v>2</v>
      </c>
      <c r="Q716" t="s">
        <v>439</v>
      </c>
      <c r="R716" t="s">
        <v>190</v>
      </c>
      <c r="S716" t="s">
        <v>444</v>
      </c>
      <c r="T716" t="s">
        <v>669</v>
      </c>
      <c r="U716">
        <v>117</v>
      </c>
      <c r="V716" t="s">
        <v>670</v>
      </c>
      <c r="W716" t="s">
        <v>448</v>
      </c>
      <c r="X716" t="s">
        <v>671</v>
      </c>
      <c r="Y716">
        <v>117</v>
      </c>
      <c r="Z716" t="s">
        <v>670</v>
      </c>
      <c r="AA716" t="s">
        <v>443</v>
      </c>
      <c r="AB716">
        <v>1</v>
      </c>
      <c r="AC716" t="s">
        <v>439</v>
      </c>
      <c r="AD716" s="92">
        <v>682</v>
      </c>
      <c r="AE716" t="s">
        <v>437</v>
      </c>
    </row>
    <row r="717" spans="1:31" x14ac:dyDescent="0.25">
      <c r="A717" t="s">
        <v>668</v>
      </c>
      <c r="B717">
        <v>719</v>
      </c>
      <c r="C717" t="s">
        <v>443</v>
      </c>
      <c r="D717">
        <v>1</v>
      </c>
      <c r="E717" t="s">
        <v>439</v>
      </c>
      <c r="F717" t="s">
        <v>485</v>
      </c>
      <c r="G717" t="s">
        <v>439</v>
      </c>
      <c r="H717">
        <v>118</v>
      </c>
      <c r="I717" t="s">
        <v>444</v>
      </c>
      <c r="J717" t="s">
        <v>675</v>
      </c>
      <c r="K717" t="s">
        <v>687</v>
      </c>
      <c r="L717" s="118" t="s">
        <v>676</v>
      </c>
      <c r="M717" t="s">
        <v>1</v>
      </c>
      <c r="N717" s="118" t="s">
        <v>674</v>
      </c>
      <c r="O717" t="s">
        <v>443</v>
      </c>
      <c r="P717">
        <v>2</v>
      </c>
      <c r="Q717" t="s">
        <v>439</v>
      </c>
      <c r="R717" t="s">
        <v>190</v>
      </c>
      <c r="S717" t="s">
        <v>444</v>
      </c>
      <c r="T717" t="s">
        <v>669</v>
      </c>
      <c r="U717">
        <v>118</v>
      </c>
      <c r="V717" t="s">
        <v>670</v>
      </c>
      <c r="W717" t="s">
        <v>448</v>
      </c>
      <c r="X717" t="s">
        <v>671</v>
      </c>
      <c r="Y717">
        <v>118</v>
      </c>
      <c r="Z717" t="s">
        <v>670</v>
      </c>
      <c r="AA717" t="s">
        <v>443</v>
      </c>
      <c r="AB717">
        <v>1</v>
      </c>
      <c r="AC717" t="s">
        <v>439</v>
      </c>
      <c r="AD717" s="92">
        <v>384</v>
      </c>
      <c r="AE717" t="s">
        <v>437</v>
      </c>
    </row>
    <row r="718" spans="1:31" x14ac:dyDescent="0.25">
      <c r="A718" t="s">
        <v>668</v>
      </c>
      <c r="B718">
        <v>720</v>
      </c>
      <c r="C718" t="s">
        <v>443</v>
      </c>
      <c r="D718">
        <v>1</v>
      </c>
      <c r="E718" t="s">
        <v>439</v>
      </c>
      <c r="F718" t="s">
        <v>485</v>
      </c>
      <c r="G718" t="s">
        <v>439</v>
      </c>
      <c r="H718">
        <v>118</v>
      </c>
      <c r="I718" t="s">
        <v>444</v>
      </c>
      <c r="J718" t="s">
        <v>675</v>
      </c>
      <c r="K718" t="s">
        <v>2</v>
      </c>
      <c r="L718" s="118" t="s">
        <v>676</v>
      </c>
      <c r="M718" t="s">
        <v>1</v>
      </c>
      <c r="N718" s="118" t="s">
        <v>674</v>
      </c>
      <c r="O718" t="s">
        <v>443</v>
      </c>
      <c r="P718">
        <v>2</v>
      </c>
      <c r="Q718" t="s">
        <v>439</v>
      </c>
      <c r="R718" t="s">
        <v>190</v>
      </c>
      <c r="S718" t="s">
        <v>444</v>
      </c>
      <c r="T718" t="s">
        <v>669</v>
      </c>
      <c r="U718">
        <v>118</v>
      </c>
      <c r="V718" t="s">
        <v>670</v>
      </c>
      <c r="W718" t="s">
        <v>448</v>
      </c>
      <c r="X718" t="s">
        <v>671</v>
      </c>
      <c r="Y718">
        <v>118</v>
      </c>
      <c r="Z718" t="s">
        <v>670</v>
      </c>
      <c r="AA718" t="s">
        <v>443</v>
      </c>
      <c r="AB718">
        <v>1</v>
      </c>
      <c r="AC718" t="s">
        <v>439</v>
      </c>
      <c r="AD718" s="92">
        <v>370</v>
      </c>
      <c r="AE718" t="s">
        <v>437</v>
      </c>
    </row>
    <row r="719" spans="1:31" x14ac:dyDescent="0.25">
      <c r="A719" t="s">
        <v>668</v>
      </c>
      <c r="B719">
        <v>721</v>
      </c>
      <c r="C719" t="s">
        <v>443</v>
      </c>
      <c r="D719">
        <v>1</v>
      </c>
      <c r="E719" t="s">
        <v>439</v>
      </c>
      <c r="F719" t="s">
        <v>485</v>
      </c>
      <c r="G719" t="s">
        <v>439</v>
      </c>
      <c r="H719">
        <v>118</v>
      </c>
      <c r="I719" t="s">
        <v>444</v>
      </c>
      <c r="J719" t="s">
        <v>675</v>
      </c>
      <c r="K719" t="s">
        <v>692</v>
      </c>
      <c r="L719" s="118" t="s">
        <v>676</v>
      </c>
      <c r="M719" t="s">
        <v>1</v>
      </c>
      <c r="N719" s="118" t="s">
        <v>674</v>
      </c>
      <c r="O719" t="s">
        <v>443</v>
      </c>
      <c r="P719">
        <v>2</v>
      </c>
      <c r="Q719" t="s">
        <v>439</v>
      </c>
      <c r="R719" t="s">
        <v>190</v>
      </c>
      <c r="S719" t="s">
        <v>444</v>
      </c>
      <c r="T719" t="s">
        <v>669</v>
      </c>
      <c r="U719">
        <v>118</v>
      </c>
      <c r="V719" t="s">
        <v>670</v>
      </c>
      <c r="W719" t="s">
        <v>448</v>
      </c>
      <c r="X719" t="s">
        <v>671</v>
      </c>
      <c r="Y719">
        <v>118</v>
      </c>
      <c r="Z719" t="s">
        <v>670</v>
      </c>
      <c r="AA719" t="s">
        <v>443</v>
      </c>
      <c r="AB719">
        <v>1</v>
      </c>
      <c r="AC719" t="s">
        <v>439</v>
      </c>
      <c r="AD719" s="92">
        <v>300</v>
      </c>
      <c r="AE719" t="s">
        <v>437</v>
      </c>
    </row>
    <row r="720" spans="1:31" x14ac:dyDescent="0.25">
      <c r="A720" t="s">
        <v>668</v>
      </c>
      <c r="B720">
        <v>722</v>
      </c>
      <c r="C720" t="s">
        <v>443</v>
      </c>
      <c r="D720">
        <v>1</v>
      </c>
      <c r="E720" t="s">
        <v>439</v>
      </c>
      <c r="F720" t="s">
        <v>485</v>
      </c>
      <c r="G720" t="s">
        <v>439</v>
      </c>
      <c r="H720">
        <v>118</v>
      </c>
      <c r="I720" t="s">
        <v>444</v>
      </c>
      <c r="J720" t="s">
        <v>675</v>
      </c>
      <c r="K720" t="s">
        <v>678</v>
      </c>
      <c r="L720" s="118" t="s">
        <v>676</v>
      </c>
      <c r="M720" t="s">
        <v>1</v>
      </c>
      <c r="N720" s="118" t="s">
        <v>674</v>
      </c>
      <c r="O720" t="s">
        <v>443</v>
      </c>
      <c r="P720">
        <v>2</v>
      </c>
      <c r="Q720" t="s">
        <v>439</v>
      </c>
      <c r="R720" t="s">
        <v>190</v>
      </c>
      <c r="S720" t="s">
        <v>444</v>
      </c>
      <c r="T720" t="s">
        <v>669</v>
      </c>
      <c r="U720">
        <v>118</v>
      </c>
      <c r="V720" t="s">
        <v>670</v>
      </c>
      <c r="W720" t="s">
        <v>448</v>
      </c>
      <c r="X720" t="s">
        <v>671</v>
      </c>
      <c r="Y720">
        <v>118</v>
      </c>
      <c r="Z720" t="s">
        <v>670</v>
      </c>
      <c r="AA720" t="s">
        <v>443</v>
      </c>
      <c r="AB720">
        <v>1</v>
      </c>
      <c r="AC720" t="s">
        <v>439</v>
      </c>
      <c r="AD720" s="92">
        <v>390</v>
      </c>
      <c r="AE720" t="s">
        <v>437</v>
      </c>
    </row>
    <row r="721" spans="1:31" x14ac:dyDescent="0.25">
      <c r="A721" t="s">
        <v>668</v>
      </c>
      <c r="B721">
        <v>723</v>
      </c>
      <c r="C721" t="s">
        <v>443</v>
      </c>
      <c r="D721">
        <v>1</v>
      </c>
      <c r="E721" t="s">
        <v>439</v>
      </c>
      <c r="F721" t="s">
        <v>485</v>
      </c>
      <c r="G721" t="s">
        <v>439</v>
      </c>
      <c r="H721">
        <v>118</v>
      </c>
      <c r="I721" t="s">
        <v>444</v>
      </c>
      <c r="J721" t="s">
        <v>675</v>
      </c>
      <c r="K721" t="s">
        <v>703</v>
      </c>
      <c r="L721" s="118" t="s">
        <v>676</v>
      </c>
      <c r="M721" t="s">
        <v>1</v>
      </c>
      <c r="N721" s="118" t="s">
        <v>674</v>
      </c>
      <c r="O721" t="s">
        <v>443</v>
      </c>
      <c r="P721">
        <v>2</v>
      </c>
      <c r="Q721" t="s">
        <v>439</v>
      </c>
      <c r="R721" t="s">
        <v>190</v>
      </c>
      <c r="S721" t="s">
        <v>444</v>
      </c>
      <c r="T721" t="s">
        <v>669</v>
      </c>
      <c r="U721">
        <v>118</v>
      </c>
      <c r="V721" t="s">
        <v>670</v>
      </c>
      <c r="W721" t="s">
        <v>448</v>
      </c>
      <c r="X721" t="s">
        <v>671</v>
      </c>
      <c r="Y721">
        <v>118</v>
      </c>
      <c r="Z721" t="s">
        <v>670</v>
      </c>
      <c r="AA721" t="s">
        <v>443</v>
      </c>
      <c r="AB721">
        <v>1</v>
      </c>
      <c r="AC721" t="s">
        <v>439</v>
      </c>
      <c r="AD721" s="92">
        <v>682</v>
      </c>
      <c r="AE721" t="s">
        <v>437</v>
      </c>
    </row>
    <row r="722" spans="1:31" x14ac:dyDescent="0.25">
      <c r="A722" t="s">
        <v>668</v>
      </c>
      <c r="B722">
        <v>724</v>
      </c>
      <c r="C722" t="s">
        <v>443</v>
      </c>
      <c r="D722">
        <v>1</v>
      </c>
      <c r="E722" t="s">
        <v>439</v>
      </c>
      <c r="F722" t="s">
        <v>485</v>
      </c>
      <c r="G722" t="s">
        <v>439</v>
      </c>
      <c r="H722">
        <v>119</v>
      </c>
      <c r="I722" t="s">
        <v>444</v>
      </c>
      <c r="J722" t="s">
        <v>675</v>
      </c>
      <c r="K722" t="s">
        <v>687</v>
      </c>
      <c r="L722" s="118" t="s">
        <v>676</v>
      </c>
      <c r="M722" t="s">
        <v>1</v>
      </c>
      <c r="N722" s="118" t="s">
        <v>674</v>
      </c>
      <c r="O722" t="s">
        <v>443</v>
      </c>
      <c r="P722">
        <v>2</v>
      </c>
      <c r="Q722" t="s">
        <v>439</v>
      </c>
      <c r="R722" t="s">
        <v>190</v>
      </c>
      <c r="S722" t="s">
        <v>444</v>
      </c>
      <c r="T722" t="s">
        <v>669</v>
      </c>
      <c r="U722">
        <v>119</v>
      </c>
      <c r="V722" t="s">
        <v>670</v>
      </c>
      <c r="W722" t="s">
        <v>448</v>
      </c>
      <c r="X722" t="s">
        <v>671</v>
      </c>
      <c r="Y722">
        <v>119</v>
      </c>
      <c r="Z722" t="s">
        <v>670</v>
      </c>
      <c r="AA722" t="s">
        <v>443</v>
      </c>
      <c r="AB722">
        <v>1</v>
      </c>
      <c r="AC722" t="s">
        <v>439</v>
      </c>
      <c r="AD722" s="92">
        <v>384</v>
      </c>
      <c r="AE722" t="s">
        <v>437</v>
      </c>
    </row>
    <row r="723" spans="1:31" x14ac:dyDescent="0.25">
      <c r="A723" t="s">
        <v>668</v>
      </c>
      <c r="B723">
        <v>725</v>
      </c>
      <c r="C723" t="s">
        <v>443</v>
      </c>
      <c r="D723">
        <v>1</v>
      </c>
      <c r="E723" t="s">
        <v>439</v>
      </c>
      <c r="F723" t="s">
        <v>485</v>
      </c>
      <c r="G723" t="s">
        <v>439</v>
      </c>
      <c r="H723">
        <v>119</v>
      </c>
      <c r="I723" t="s">
        <v>444</v>
      </c>
      <c r="J723" t="s">
        <v>675</v>
      </c>
      <c r="K723" t="s">
        <v>2</v>
      </c>
      <c r="L723" s="118" t="s">
        <v>676</v>
      </c>
      <c r="M723" t="s">
        <v>1</v>
      </c>
      <c r="N723" s="118" t="s">
        <v>674</v>
      </c>
      <c r="O723" t="s">
        <v>443</v>
      </c>
      <c r="P723">
        <v>2</v>
      </c>
      <c r="Q723" t="s">
        <v>439</v>
      </c>
      <c r="R723" t="s">
        <v>190</v>
      </c>
      <c r="S723" t="s">
        <v>444</v>
      </c>
      <c r="T723" t="s">
        <v>669</v>
      </c>
      <c r="U723">
        <v>119</v>
      </c>
      <c r="V723" t="s">
        <v>670</v>
      </c>
      <c r="W723" t="s">
        <v>448</v>
      </c>
      <c r="X723" t="s">
        <v>671</v>
      </c>
      <c r="Y723">
        <v>119</v>
      </c>
      <c r="Z723" t="s">
        <v>670</v>
      </c>
      <c r="AA723" t="s">
        <v>443</v>
      </c>
      <c r="AB723">
        <v>1</v>
      </c>
      <c r="AC723" t="s">
        <v>439</v>
      </c>
      <c r="AD723" s="92">
        <v>370</v>
      </c>
      <c r="AE723" t="s">
        <v>437</v>
      </c>
    </row>
    <row r="724" spans="1:31" x14ac:dyDescent="0.25">
      <c r="A724" t="s">
        <v>668</v>
      </c>
      <c r="B724">
        <v>726</v>
      </c>
      <c r="C724" t="s">
        <v>443</v>
      </c>
      <c r="D724">
        <v>1</v>
      </c>
      <c r="E724" t="s">
        <v>439</v>
      </c>
      <c r="F724" t="s">
        <v>485</v>
      </c>
      <c r="G724" t="s">
        <v>439</v>
      </c>
      <c r="H724">
        <v>119</v>
      </c>
      <c r="I724" t="s">
        <v>444</v>
      </c>
      <c r="J724" t="s">
        <v>675</v>
      </c>
      <c r="K724" t="s">
        <v>678</v>
      </c>
      <c r="L724" s="118" t="s">
        <v>676</v>
      </c>
      <c r="M724" t="s">
        <v>1</v>
      </c>
      <c r="N724" s="118" t="s">
        <v>674</v>
      </c>
      <c r="O724" t="s">
        <v>443</v>
      </c>
      <c r="P724">
        <v>2</v>
      </c>
      <c r="Q724" t="s">
        <v>439</v>
      </c>
      <c r="R724" t="s">
        <v>190</v>
      </c>
      <c r="S724" t="s">
        <v>444</v>
      </c>
      <c r="T724" t="s">
        <v>669</v>
      </c>
      <c r="U724">
        <v>119</v>
      </c>
      <c r="V724" t="s">
        <v>670</v>
      </c>
      <c r="W724" t="s">
        <v>448</v>
      </c>
      <c r="X724" t="s">
        <v>671</v>
      </c>
      <c r="Y724">
        <v>119</v>
      </c>
      <c r="Z724" t="s">
        <v>670</v>
      </c>
      <c r="AA724" t="s">
        <v>443</v>
      </c>
      <c r="AB724">
        <v>1</v>
      </c>
      <c r="AC724" t="s">
        <v>439</v>
      </c>
      <c r="AD724" s="92">
        <v>300</v>
      </c>
      <c r="AE724" t="s">
        <v>437</v>
      </c>
    </row>
    <row r="725" spans="1:31" x14ac:dyDescent="0.25">
      <c r="A725" t="s">
        <v>668</v>
      </c>
      <c r="B725">
        <v>727</v>
      </c>
      <c r="C725" t="s">
        <v>443</v>
      </c>
      <c r="D725">
        <v>1</v>
      </c>
      <c r="E725" t="s">
        <v>439</v>
      </c>
      <c r="F725" t="s">
        <v>485</v>
      </c>
      <c r="G725" t="s">
        <v>439</v>
      </c>
      <c r="H725">
        <v>119</v>
      </c>
      <c r="I725" t="s">
        <v>444</v>
      </c>
      <c r="J725" t="s">
        <v>675</v>
      </c>
      <c r="K725" t="s">
        <v>692</v>
      </c>
      <c r="L725" s="118" t="s">
        <v>676</v>
      </c>
      <c r="M725" t="s">
        <v>1</v>
      </c>
      <c r="N725" s="118" t="s">
        <v>674</v>
      </c>
      <c r="O725" t="s">
        <v>443</v>
      </c>
      <c r="P725">
        <v>2</v>
      </c>
      <c r="Q725" t="s">
        <v>439</v>
      </c>
      <c r="R725" t="s">
        <v>190</v>
      </c>
      <c r="S725" t="s">
        <v>444</v>
      </c>
      <c r="T725" t="s">
        <v>669</v>
      </c>
      <c r="U725">
        <v>119</v>
      </c>
      <c r="V725" t="s">
        <v>670</v>
      </c>
      <c r="W725" t="s">
        <v>448</v>
      </c>
      <c r="X725" t="s">
        <v>671</v>
      </c>
      <c r="Y725">
        <v>119</v>
      </c>
      <c r="Z725" t="s">
        <v>670</v>
      </c>
      <c r="AA725" t="s">
        <v>443</v>
      </c>
      <c r="AB725">
        <v>1</v>
      </c>
      <c r="AC725" t="s">
        <v>439</v>
      </c>
      <c r="AD725" s="92">
        <v>390</v>
      </c>
      <c r="AE725" t="s">
        <v>437</v>
      </c>
    </row>
    <row r="726" spans="1:31" x14ac:dyDescent="0.25">
      <c r="A726" t="s">
        <v>668</v>
      </c>
      <c r="B726">
        <v>728</v>
      </c>
      <c r="C726" t="s">
        <v>443</v>
      </c>
      <c r="D726">
        <v>1</v>
      </c>
      <c r="E726" t="s">
        <v>439</v>
      </c>
      <c r="F726" t="s">
        <v>485</v>
      </c>
      <c r="G726" t="s">
        <v>439</v>
      </c>
      <c r="H726">
        <v>119</v>
      </c>
      <c r="I726" t="s">
        <v>444</v>
      </c>
      <c r="J726" t="s">
        <v>675</v>
      </c>
      <c r="K726" t="s">
        <v>703</v>
      </c>
      <c r="L726" s="118" t="s">
        <v>676</v>
      </c>
      <c r="M726" t="s">
        <v>1</v>
      </c>
      <c r="N726" s="118" t="s">
        <v>674</v>
      </c>
      <c r="O726" t="s">
        <v>443</v>
      </c>
      <c r="P726">
        <v>2</v>
      </c>
      <c r="Q726" t="s">
        <v>439</v>
      </c>
      <c r="R726" t="s">
        <v>190</v>
      </c>
      <c r="S726" t="s">
        <v>444</v>
      </c>
      <c r="T726" t="s">
        <v>669</v>
      </c>
      <c r="U726">
        <v>119</v>
      </c>
      <c r="V726" t="s">
        <v>670</v>
      </c>
      <c r="W726" t="s">
        <v>448</v>
      </c>
      <c r="X726" t="s">
        <v>671</v>
      </c>
      <c r="Y726">
        <v>119</v>
      </c>
      <c r="Z726" t="s">
        <v>670</v>
      </c>
      <c r="AA726" t="s">
        <v>443</v>
      </c>
      <c r="AB726">
        <v>1</v>
      </c>
      <c r="AC726" t="s">
        <v>439</v>
      </c>
      <c r="AD726" s="92">
        <v>682</v>
      </c>
      <c r="AE726" t="s">
        <v>437</v>
      </c>
    </row>
    <row r="727" spans="1:31" x14ac:dyDescent="0.25">
      <c r="A727" t="s">
        <v>668</v>
      </c>
      <c r="B727">
        <v>729</v>
      </c>
      <c r="C727" t="s">
        <v>443</v>
      </c>
      <c r="D727">
        <v>1</v>
      </c>
      <c r="E727" t="s">
        <v>439</v>
      </c>
      <c r="F727" t="s">
        <v>485</v>
      </c>
      <c r="G727" t="s">
        <v>439</v>
      </c>
      <c r="H727">
        <v>120</v>
      </c>
      <c r="I727" t="s">
        <v>444</v>
      </c>
      <c r="J727" t="s">
        <v>675</v>
      </c>
      <c r="K727" t="s">
        <v>687</v>
      </c>
      <c r="L727" s="118" t="s">
        <v>676</v>
      </c>
      <c r="M727" t="s">
        <v>3</v>
      </c>
      <c r="N727" s="118" t="s">
        <v>674</v>
      </c>
      <c r="O727" t="s">
        <v>443</v>
      </c>
      <c r="P727">
        <v>2</v>
      </c>
      <c r="Q727" t="s">
        <v>439</v>
      </c>
      <c r="R727" t="s">
        <v>190</v>
      </c>
      <c r="S727" t="s">
        <v>444</v>
      </c>
      <c r="T727" t="s">
        <v>669</v>
      </c>
      <c r="U727">
        <v>120</v>
      </c>
      <c r="V727" t="s">
        <v>670</v>
      </c>
      <c r="W727" t="s">
        <v>448</v>
      </c>
      <c r="X727" t="s">
        <v>671</v>
      </c>
      <c r="Y727">
        <v>120</v>
      </c>
      <c r="Z727" t="s">
        <v>670</v>
      </c>
      <c r="AA727" t="s">
        <v>443</v>
      </c>
      <c r="AB727">
        <v>1</v>
      </c>
      <c r="AC727" t="s">
        <v>439</v>
      </c>
      <c r="AD727" s="92">
        <v>260</v>
      </c>
      <c r="AE727" t="s">
        <v>437</v>
      </c>
    </row>
    <row r="728" spans="1:31" x14ac:dyDescent="0.25">
      <c r="A728" t="s">
        <v>668</v>
      </c>
      <c r="B728">
        <v>730</v>
      </c>
      <c r="C728" t="s">
        <v>443</v>
      </c>
      <c r="D728">
        <v>1</v>
      </c>
      <c r="E728" t="s">
        <v>439</v>
      </c>
      <c r="F728" t="s">
        <v>485</v>
      </c>
      <c r="G728" t="s">
        <v>439</v>
      </c>
      <c r="H728">
        <v>120</v>
      </c>
      <c r="I728" t="s">
        <v>444</v>
      </c>
      <c r="J728" t="s">
        <v>675</v>
      </c>
      <c r="K728" t="s">
        <v>2</v>
      </c>
      <c r="L728" s="118" t="s">
        <v>676</v>
      </c>
      <c r="M728" t="s">
        <v>3</v>
      </c>
      <c r="N728" s="118" t="s">
        <v>674</v>
      </c>
      <c r="O728" t="s">
        <v>443</v>
      </c>
      <c r="P728">
        <v>2</v>
      </c>
      <c r="Q728" t="s">
        <v>439</v>
      </c>
      <c r="R728" t="s">
        <v>190</v>
      </c>
      <c r="S728" t="s">
        <v>444</v>
      </c>
      <c r="T728" t="s">
        <v>669</v>
      </c>
      <c r="U728">
        <v>120</v>
      </c>
      <c r="V728" t="s">
        <v>670</v>
      </c>
      <c r="W728" t="s">
        <v>448</v>
      </c>
      <c r="X728" t="s">
        <v>671</v>
      </c>
      <c r="Y728">
        <v>120</v>
      </c>
      <c r="Z728" t="s">
        <v>670</v>
      </c>
      <c r="AA728" t="s">
        <v>443</v>
      </c>
      <c r="AB728">
        <v>1</v>
      </c>
      <c r="AC728" t="s">
        <v>439</v>
      </c>
      <c r="AD728" s="92">
        <v>375</v>
      </c>
      <c r="AE728" t="s">
        <v>437</v>
      </c>
    </row>
    <row r="729" spans="1:31" x14ac:dyDescent="0.25">
      <c r="A729" t="s">
        <v>668</v>
      </c>
      <c r="B729">
        <v>731</v>
      </c>
      <c r="C729" t="s">
        <v>443</v>
      </c>
      <c r="D729">
        <v>1</v>
      </c>
      <c r="E729" t="s">
        <v>439</v>
      </c>
      <c r="F729" t="s">
        <v>485</v>
      </c>
      <c r="G729" t="s">
        <v>439</v>
      </c>
      <c r="H729">
        <v>120</v>
      </c>
      <c r="I729" t="s">
        <v>444</v>
      </c>
      <c r="J729" t="s">
        <v>675</v>
      </c>
      <c r="K729" t="s">
        <v>691</v>
      </c>
      <c r="L729" s="118" t="s">
        <v>676</v>
      </c>
      <c r="M729" t="s">
        <v>3</v>
      </c>
      <c r="N729" s="118" t="s">
        <v>674</v>
      </c>
      <c r="O729" t="s">
        <v>443</v>
      </c>
      <c r="P729">
        <v>2</v>
      </c>
      <c r="Q729" t="s">
        <v>439</v>
      </c>
      <c r="R729" t="s">
        <v>190</v>
      </c>
      <c r="S729" t="s">
        <v>444</v>
      </c>
      <c r="T729" t="s">
        <v>669</v>
      </c>
      <c r="U729">
        <v>120</v>
      </c>
      <c r="V729" t="s">
        <v>670</v>
      </c>
      <c r="W729" t="s">
        <v>448</v>
      </c>
      <c r="X729" t="s">
        <v>671</v>
      </c>
      <c r="Y729">
        <v>120</v>
      </c>
      <c r="Z729" t="s">
        <v>670</v>
      </c>
      <c r="AA729" t="s">
        <v>443</v>
      </c>
      <c r="AB729">
        <v>1</v>
      </c>
      <c r="AC729" t="s">
        <v>439</v>
      </c>
      <c r="AD729" s="92">
        <v>197</v>
      </c>
      <c r="AE729" t="s">
        <v>437</v>
      </c>
    </row>
    <row r="730" spans="1:31" x14ac:dyDescent="0.25">
      <c r="A730" t="s">
        <v>668</v>
      </c>
      <c r="B730">
        <v>732</v>
      </c>
      <c r="C730" t="s">
        <v>443</v>
      </c>
      <c r="D730">
        <v>1</v>
      </c>
      <c r="E730" t="s">
        <v>439</v>
      </c>
      <c r="F730" t="s">
        <v>485</v>
      </c>
      <c r="G730" t="s">
        <v>439</v>
      </c>
      <c r="H730">
        <v>120</v>
      </c>
      <c r="I730" t="s">
        <v>444</v>
      </c>
      <c r="J730" t="s">
        <v>675</v>
      </c>
      <c r="K730" t="s">
        <v>1</v>
      </c>
      <c r="L730" s="118" t="s">
        <v>676</v>
      </c>
      <c r="M730" t="s">
        <v>3</v>
      </c>
      <c r="N730" s="118" t="s">
        <v>674</v>
      </c>
      <c r="O730" t="s">
        <v>443</v>
      </c>
      <c r="P730">
        <v>2</v>
      </c>
      <c r="Q730" t="s">
        <v>439</v>
      </c>
      <c r="R730" t="s">
        <v>190</v>
      </c>
      <c r="S730" t="s">
        <v>444</v>
      </c>
      <c r="T730" t="s">
        <v>669</v>
      </c>
      <c r="U730">
        <v>120</v>
      </c>
      <c r="V730" t="s">
        <v>670</v>
      </c>
      <c r="W730" t="s">
        <v>448</v>
      </c>
      <c r="X730" t="s">
        <v>671</v>
      </c>
      <c r="Y730">
        <v>120</v>
      </c>
      <c r="Z730" t="s">
        <v>670</v>
      </c>
      <c r="AA730" t="s">
        <v>443</v>
      </c>
      <c r="AB730">
        <v>8</v>
      </c>
      <c r="AC730" t="s">
        <v>439</v>
      </c>
      <c r="AD730" s="92">
        <v>189</v>
      </c>
      <c r="AE730" t="s">
        <v>437</v>
      </c>
    </row>
    <row r="731" spans="1:31" x14ac:dyDescent="0.25">
      <c r="A731" t="s">
        <v>668</v>
      </c>
      <c r="B731">
        <v>733</v>
      </c>
      <c r="C731" t="s">
        <v>443</v>
      </c>
      <c r="D731">
        <v>1</v>
      </c>
      <c r="E731" t="s">
        <v>439</v>
      </c>
      <c r="F731" t="s">
        <v>485</v>
      </c>
      <c r="G731" t="s">
        <v>439</v>
      </c>
      <c r="H731">
        <v>120</v>
      </c>
      <c r="I731" t="s">
        <v>444</v>
      </c>
      <c r="J731" t="s">
        <v>675</v>
      </c>
      <c r="K731" t="s">
        <v>692</v>
      </c>
      <c r="L731" s="118" t="s">
        <v>676</v>
      </c>
      <c r="M731" t="s">
        <v>3</v>
      </c>
      <c r="N731" s="118" t="s">
        <v>674</v>
      </c>
      <c r="O731" t="s">
        <v>443</v>
      </c>
      <c r="P731">
        <v>2</v>
      </c>
      <c r="Q731" t="s">
        <v>439</v>
      </c>
      <c r="R731" t="s">
        <v>190</v>
      </c>
      <c r="S731" t="s">
        <v>444</v>
      </c>
      <c r="T731" t="s">
        <v>669</v>
      </c>
      <c r="U731">
        <v>120</v>
      </c>
      <c r="V731" t="s">
        <v>670</v>
      </c>
      <c r="W731" t="s">
        <v>448</v>
      </c>
      <c r="X731" t="s">
        <v>671</v>
      </c>
      <c r="Y731">
        <v>120</v>
      </c>
      <c r="Z731" t="s">
        <v>670</v>
      </c>
      <c r="AA731" t="s">
        <v>443</v>
      </c>
      <c r="AB731">
        <v>1</v>
      </c>
      <c r="AC731" t="s">
        <v>439</v>
      </c>
      <c r="AD731" s="92">
        <v>336</v>
      </c>
      <c r="AE731" t="s">
        <v>437</v>
      </c>
    </row>
    <row r="732" spans="1:31" x14ac:dyDescent="0.25">
      <c r="A732" t="s">
        <v>668</v>
      </c>
      <c r="B732">
        <v>734</v>
      </c>
      <c r="C732" t="s">
        <v>443</v>
      </c>
      <c r="D732">
        <v>1</v>
      </c>
      <c r="E732" t="s">
        <v>439</v>
      </c>
      <c r="F732" t="s">
        <v>485</v>
      </c>
      <c r="G732" t="s">
        <v>439</v>
      </c>
      <c r="H732">
        <v>120</v>
      </c>
      <c r="I732" t="s">
        <v>444</v>
      </c>
      <c r="J732" t="s">
        <v>675</v>
      </c>
      <c r="K732" t="s">
        <v>678</v>
      </c>
      <c r="L732" s="118" t="s">
        <v>676</v>
      </c>
      <c r="M732" t="s">
        <v>3</v>
      </c>
      <c r="N732" s="118" t="s">
        <v>674</v>
      </c>
      <c r="O732" t="s">
        <v>443</v>
      </c>
      <c r="P732">
        <v>2</v>
      </c>
      <c r="Q732" t="s">
        <v>439</v>
      </c>
      <c r="R732" t="s">
        <v>190</v>
      </c>
      <c r="S732" t="s">
        <v>444</v>
      </c>
      <c r="T732" t="s">
        <v>669</v>
      </c>
      <c r="U732">
        <v>120</v>
      </c>
      <c r="V732" t="s">
        <v>670</v>
      </c>
      <c r="W732" t="s">
        <v>448</v>
      </c>
      <c r="X732" t="s">
        <v>671</v>
      </c>
      <c r="Y732">
        <v>120</v>
      </c>
      <c r="Z732" t="s">
        <v>670</v>
      </c>
      <c r="AA732" t="s">
        <v>443</v>
      </c>
      <c r="AB732">
        <v>1</v>
      </c>
      <c r="AC732" t="s">
        <v>439</v>
      </c>
      <c r="AD732" s="92">
        <v>318</v>
      </c>
      <c r="AE732" t="s">
        <v>437</v>
      </c>
    </row>
    <row r="733" spans="1:31" x14ac:dyDescent="0.25">
      <c r="A733" t="s">
        <v>668</v>
      </c>
      <c r="B733">
        <v>735</v>
      </c>
      <c r="C733" t="s">
        <v>443</v>
      </c>
      <c r="D733">
        <v>1</v>
      </c>
      <c r="E733" t="s">
        <v>439</v>
      </c>
      <c r="F733" t="s">
        <v>485</v>
      </c>
      <c r="G733" t="s">
        <v>439</v>
      </c>
      <c r="H733">
        <v>120</v>
      </c>
      <c r="I733" t="s">
        <v>444</v>
      </c>
      <c r="J733" t="s">
        <v>675</v>
      </c>
      <c r="K733" t="s">
        <v>18</v>
      </c>
      <c r="L733" s="118" t="s">
        <v>676</v>
      </c>
      <c r="M733" t="s">
        <v>3</v>
      </c>
      <c r="N733" s="118" t="s">
        <v>674</v>
      </c>
      <c r="O733" t="s">
        <v>443</v>
      </c>
      <c r="P733">
        <v>2</v>
      </c>
      <c r="Q733" t="s">
        <v>439</v>
      </c>
      <c r="R733" t="s">
        <v>190</v>
      </c>
      <c r="S733" t="s">
        <v>444</v>
      </c>
      <c r="T733" t="s">
        <v>669</v>
      </c>
      <c r="U733">
        <v>120</v>
      </c>
      <c r="V733" t="s">
        <v>670</v>
      </c>
      <c r="W733" t="s">
        <v>448</v>
      </c>
      <c r="X733" t="s">
        <v>671</v>
      </c>
      <c r="Y733">
        <v>120</v>
      </c>
      <c r="Z733" t="s">
        <v>670</v>
      </c>
      <c r="AA733" t="s">
        <v>443</v>
      </c>
      <c r="AB733">
        <v>1</v>
      </c>
      <c r="AC733" t="s">
        <v>439</v>
      </c>
      <c r="AD733" s="92">
        <v>260</v>
      </c>
      <c r="AE733" t="s">
        <v>437</v>
      </c>
    </row>
    <row r="734" spans="1:31" x14ac:dyDescent="0.25">
      <c r="A734" t="s">
        <v>668</v>
      </c>
      <c r="B734">
        <v>736</v>
      </c>
      <c r="C734" t="s">
        <v>443</v>
      </c>
      <c r="D734">
        <v>1</v>
      </c>
      <c r="E734" t="s">
        <v>439</v>
      </c>
      <c r="F734" t="s">
        <v>485</v>
      </c>
      <c r="G734" t="s">
        <v>439</v>
      </c>
      <c r="H734">
        <v>121</v>
      </c>
      <c r="I734" t="s">
        <v>444</v>
      </c>
      <c r="J734" t="s">
        <v>675</v>
      </c>
      <c r="K734" t="s">
        <v>687</v>
      </c>
      <c r="L734" s="118" t="s">
        <v>676</v>
      </c>
      <c r="M734" t="s">
        <v>1</v>
      </c>
      <c r="N734" s="118" t="s">
        <v>674</v>
      </c>
      <c r="O734" t="s">
        <v>443</v>
      </c>
      <c r="P734">
        <v>2</v>
      </c>
      <c r="Q734" t="s">
        <v>439</v>
      </c>
      <c r="R734" t="s">
        <v>190</v>
      </c>
      <c r="S734" t="s">
        <v>444</v>
      </c>
      <c r="T734" t="s">
        <v>669</v>
      </c>
      <c r="U734">
        <v>121</v>
      </c>
      <c r="V734" t="s">
        <v>670</v>
      </c>
      <c r="W734" t="s">
        <v>448</v>
      </c>
      <c r="X734" t="s">
        <v>671</v>
      </c>
      <c r="Y734">
        <v>121</v>
      </c>
      <c r="Z734" t="s">
        <v>670</v>
      </c>
      <c r="AA734" t="s">
        <v>443</v>
      </c>
      <c r="AB734">
        <v>1</v>
      </c>
      <c r="AC734" t="s">
        <v>439</v>
      </c>
      <c r="AD734" s="92">
        <v>384</v>
      </c>
      <c r="AE734" t="s">
        <v>437</v>
      </c>
    </row>
    <row r="735" spans="1:31" x14ac:dyDescent="0.25">
      <c r="A735" t="s">
        <v>668</v>
      </c>
      <c r="B735">
        <v>737</v>
      </c>
      <c r="C735" t="s">
        <v>443</v>
      </c>
      <c r="D735">
        <v>1</v>
      </c>
      <c r="E735" t="s">
        <v>439</v>
      </c>
      <c r="F735" t="s">
        <v>485</v>
      </c>
      <c r="G735" t="s">
        <v>439</v>
      </c>
      <c r="H735">
        <v>121</v>
      </c>
      <c r="I735" t="s">
        <v>444</v>
      </c>
      <c r="J735" t="s">
        <v>675</v>
      </c>
      <c r="K735" t="s">
        <v>2</v>
      </c>
      <c r="L735" s="118" t="s">
        <v>676</v>
      </c>
      <c r="M735" t="s">
        <v>1</v>
      </c>
      <c r="N735" s="118" t="s">
        <v>674</v>
      </c>
      <c r="O735" t="s">
        <v>443</v>
      </c>
      <c r="P735">
        <v>2</v>
      </c>
      <c r="Q735" t="s">
        <v>439</v>
      </c>
      <c r="R735" t="s">
        <v>190</v>
      </c>
      <c r="S735" t="s">
        <v>444</v>
      </c>
      <c r="T735" t="s">
        <v>669</v>
      </c>
      <c r="U735">
        <v>121</v>
      </c>
      <c r="V735" t="s">
        <v>670</v>
      </c>
      <c r="W735" t="s">
        <v>448</v>
      </c>
      <c r="X735" t="s">
        <v>671</v>
      </c>
      <c r="Y735">
        <v>121</v>
      </c>
      <c r="Z735" t="s">
        <v>670</v>
      </c>
      <c r="AA735" t="s">
        <v>443</v>
      </c>
      <c r="AB735">
        <v>1</v>
      </c>
      <c r="AC735" t="s">
        <v>439</v>
      </c>
      <c r="AD735" s="92">
        <v>370</v>
      </c>
      <c r="AE735" t="s">
        <v>437</v>
      </c>
    </row>
    <row r="736" spans="1:31" x14ac:dyDescent="0.25">
      <c r="A736" t="s">
        <v>668</v>
      </c>
      <c r="B736">
        <v>738</v>
      </c>
      <c r="C736" t="s">
        <v>443</v>
      </c>
      <c r="D736">
        <v>1</v>
      </c>
      <c r="E736" t="s">
        <v>439</v>
      </c>
      <c r="F736" t="s">
        <v>485</v>
      </c>
      <c r="G736" t="s">
        <v>439</v>
      </c>
      <c r="H736">
        <v>121</v>
      </c>
      <c r="I736" t="s">
        <v>444</v>
      </c>
      <c r="J736" t="s">
        <v>675</v>
      </c>
      <c r="K736" t="s">
        <v>691</v>
      </c>
      <c r="L736" s="118" t="s">
        <v>676</v>
      </c>
      <c r="M736" t="s">
        <v>1</v>
      </c>
      <c r="N736" s="118" t="s">
        <v>674</v>
      </c>
      <c r="O736" t="s">
        <v>443</v>
      </c>
      <c r="P736">
        <v>2</v>
      </c>
      <c r="Q736" t="s">
        <v>439</v>
      </c>
      <c r="R736" t="s">
        <v>190</v>
      </c>
      <c r="S736" t="s">
        <v>444</v>
      </c>
      <c r="T736" t="s">
        <v>669</v>
      </c>
      <c r="U736">
        <v>121</v>
      </c>
      <c r="V736" t="s">
        <v>670</v>
      </c>
      <c r="W736" t="s">
        <v>448</v>
      </c>
      <c r="X736" t="s">
        <v>671</v>
      </c>
      <c r="Y736">
        <v>121</v>
      </c>
      <c r="Z736" t="s">
        <v>670</v>
      </c>
      <c r="AA736" t="s">
        <v>443</v>
      </c>
      <c r="AB736">
        <v>1</v>
      </c>
      <c r="AC736" t="s">
        <v>439</v>
      </c>
      <c r="AD736" s="92">
        <v>410</v>
      </c>
      <c r="AE736" t="s">
        <v>437</v>
      </c>
    </row>
    <row r="737" spans="1:31" x14ac:dyDescent="0.25">
      <c r="A737" t="s">
        <v>668</v>
      </c>
      <c r="B737">
        <v>739</v>
      </c>
      <c r="C737" t="s">
        <v>443</v>
      </c>
      <c r="D737">
        <v>1</v>
      </c>
      <c r="E737" t="s">
        <v>439</v>
      </c>
      <c r="F737" t="s">
        <v>485</v>
      </c>
      <c r="G737" t="s">
        <v>439</v>
      </c>
      <c r="H737">
        <v>121</v>
      </c>
      <c r="I737" t="s">
        <v>444</v>
      </c>
      <c r="J737" t="s">
        <v>675</v>
      </c>
      <c r="K737" t="s">
        <v>3</v>
      </c>
      <c r="L737" s="118" t="s">
        <v>676</v>
      </c>
      <c r="M737" t="s">
        <v>1</v>
      </c>
      <c r="N737" s="118" t="s">
        <v>674</v>
      </c>
      <c r="O737" t="s">
        <v>443</v>
      </c>
      <c r="P737">
        <v>2</v>
      </c>
      <c r="Q737" t="s">
        <v>439</v>
      </c>
      <c r="R737" t="s">
        <v>190</v>
      </c>
      <c r="S737" t="s">
        <v>444</v>
      </c>
      <c r="T737" t="s">
        <v>669</v>
      </c>
      <c r="U737">
        <v>121</v>
      </c>
      <c r="V737" t="s">
        <v>670</v>
      </c>
      <c r="W737" t="s">
        <v>448</v>
      </c>
      <c r="X737" t="s">
        <v>671</v>
      </c>
      <c r="Y737">
        <v>121</v>
      </c>
      <c r="Z737" t="s">
        <v>670</v>
      </c>
      <c r="AA737" t="s">
        <v>443</v>
      </c>
      <c r="AB737">
        <v>1</v>
      </c>
      <c r="AC737" t="s">
        <v>439</v>
      </c>
      <c r="AD737" s="92">
        <v>346.9</v>
      </c>
      <c r="AE737" t="s">
        <v>437</v>
      </c>
    </row>
    <row r="738" spans="1:31" x14ac:dyDescent="0.25">
      <c r="A738" t="s">
        <v>668</v>
      </c>
      <c r="B738">
        <v>740</v>
      </c>
      <c r="C738" t="s">
        <v>443</v>
      </c>
      <c r="D738">
        <v>1</v>
      </c>
      <c r="E738" t="s">
        <v>439</v>
      </c>
      <c r="F738" t="s">
        <v>485</v>
      </c>
      <c r="G738" t="s">
        <v>439</v>
      </c>
      <c r="H738">
        <v>121</v>
      </c>
      <c r="I738" t="s">
        <v>444</v>
      </c>
      <c r="J738" t="s">
        <v>675</v>
      </c>
      <c r="K738" t="s">
        <v>692</v>
      </c>
      <c r="L738" s="118" t="s">
        <v>676</v>
      </c>
      <c r="M738" t="s">
        <v>1</v>
      </c>
      <c r="N738" s="118" t="s">
        <v>674</v>
      </c>
      <c r="O738" t="s">
        <v>443</v>
      </c>
      <c r="P738">
        <v>2</v>
      </c>
      <c r="Q738" t="s">
        <v>439</v>
      </c>
      <c r="R738" t="s">
        <v>190</v>
      </c>
      <c r="S738" t="s">
        <v>444</v>
      </c>
      <c r="T738" t="s">
        <v>669</v>
      </c>
      <c r="U738">
        <v>121</v>
      </c>
      <c r="V738" t="s">
        <v>670</v>
      </c>
      <c r="W738" t="s">
        <v>448</v>
      </c>
      <c r="X738" t="s">
        <v>671</v>
      </c>
      <c r="Y738">
        <v>121</v>
      </c>
      <c r="Z738" t="s">
        <v>670</v>
      </c>
      <c r="AA738" t="s">
        <v>443</v>
      </c>
      <c r="AB738">
        <v>1</v>
      </c>
      <c r="AC738" t="s">
        <v>439</v>
      </c>
      <c r="AD738" s="92">
        <v>390</v>
      </c>
      <c r="AE738" t="s">
        <v>437</v>
      </c>
    </row>
    <row r="739" spans="1:31" x14ac:dyDescent="0.25">
      <c r="A739" t="s">
        <v>668</v>
      </c>
      <c r="B739">
        <v>741</v>
      </c>
      <c r="C739" t="s">
        <v>443</v>
      </c>
      <c r="D739">
        <v>1</v>
      </c>
      <c r="E739" t="s">
        <v>439</v>
      </c>
      <c r="F739" t="s">
        <v>485</v>
      </c>
      <c r="G739" t="s">
        <v>439</v>
      </c>
      <c r="H739">
        <v>121</v>
      </c>
      <c r="I739" t="s">
        <v>444</v>
      </c>
      <c r="J739" t="s">
        <v>675</v>
      </c>
      <c r="K739" t="s">
        <v>678</v>
      </c>
      <c r="L739" s="118" t="s">
        <v>676</v>
      </c>
      <c r="M739" t="s">
        <v>1</v>
      </c>
      <c r="N739" s="118" t="s">
        <v>674</v>
      </c>
      <c r="O739" t="s">
        <v>443</v>
      </c>
      <c r="P739">
        <v>2</v>
      </c>
      <c r="Q739" t="s">
        <v>439</v>
      </c>
      <c r="R739" t="s">
        <v>190</v>
      </c>
      <c r="S739" t="s">
        <v>444</v>
      </c>
      <c r="T739" t="s">
        <v>669</v>
      </c>
      <c r="U739">
        <v>121</v>
      </c>
      <c r="V739" t="s">
        <v>670</v>
      </c>
      <c r="W739" t="s">
        <v>448</v>
      </c>
      <c r="X739" t="s">
        <v>671</v>
      </c>
      <c r="Y739">
        <v>121</v>
      </c>
      <c r="Z739" t="s">
        <v>670</v>
      </c>
      <c r="AA739" t="s">
        <v>443</v>
      </c>
      <c r="AB739">
        <v>1</v>
      </c>
      <c r="AC739" t="s">
        <v>439</v>
      </c>
      <c r="AD739" s="92">
        <v>300</v>
      </c>
      <c r="AE739" t="s">
        <v>437</v>
      </c>
    </row>
    <row r="740" spans="1:31" x14ac:dyDescent="0.25">
      <c r="A740" t="s">
        <v>668</v>
      </c>
      <c r="B740">
        <v>742</v>
      </c>
      <c r="C740" t="s">
        <v>443</v>
      </c>
      <c r="D740">
        <v>1</v>
      </c>
      <c r="E740" t="s">
        <v>439</v>
      </c>
      <c r="F740" t="s">
        <v>485</v>
      </c>
      <c r="G740" t="s">
        <v>439</v>
      </c>
      <c r="H740">
        <v>121</v>
      </c>
      <c r="I740" t="s">
        <v>444</v>
      </c>
      <c r="J740" t="s">
        <v>675</v>
      </c>
      <c r="K740" t="s">
        <v>703</v>
      </c>
      <c r="L740" s="118" t="s">
        <v>676</v>
      </c>
      <c r="M740" t="s">
        <v>1</v>
      </c>
      <c r="N740" s="118" t="s">
        <v>674</v>
      </c>
      <c r="O740" t="s">
        <v>443</v>
      </c>
      <c r="P740">
        <v>2</v>
      </c>
      <c r="Q740" t="s">
        <v>439</v>
      </c>
      <c r="R740" t="s">
        <v>190</v>
      </c>
      <c r="S740" t="s">
        <v>444</v>
      </c>
      <c r="T740" t="s">
        <v>669</v>
      </c>
      <c r="U740">
        <v>121</v>
      </c>
      <c r="V740" t="s">
        <v>670</v>
      </c>
      <c r="W740" t="s">
        <v>448</v>
      </c>
      <c r="X740" t="s">
        <v>671</v>
      </c>
      <c r="Y740">
        <v>121</v>
      </c>
      <c r="Z740" t="s">
        <v>670</v>
      </c>
      <c r="AA740" t="s">
        <v>443</v>
      </c>
      <c r="AB740">
        <v>1</v>
      </c>
      <c r="AC740" t="s">
        <v>439</v>
      </c>
      <c r="AD740" s="92">
        <v>682</v>
      </c>
      <c r="AE740" t="s">
        <v>437</v>
      </c>
    </row>
    <row r="741" spans="1:31" x14ac:dyDescent="0.25">
      <c r="A741" t="s">
        <v>668</v>
      </c>
      <c r="B741">
        <v>743</v>
      </c>
      <c r="C741" t="s">
        <v>443</v>
      </c>
      <c r="D741">
        <v>1</v>
      </c>
      <c r="E741" t="s">
        <v>439</v>
      </c>
      <c r="F741" t="s">
        <v>486</v>
      </c>
      <c r="G741" t="s">
        <v>439</v>
      </c>
      <c r="H741">
        <v>122</v>
      </c>
      <c r="I741" t="s">
        <v>444</v>
      </c>
      <c r="J741" t="s">
        <v>675</v>
      </c>
      <c r="K741" t="s">
        <v>22</v>
      </c>
      <c r="L741" s="118" t="s">
        <v>676</v>
      </c>
      <c r="M741" t="s">
        <v>1</v>
      </c>
      <c r="N741" s="118" t="s">
        <v>674</v>
      </c>
      <c r="O741" t="s">
        <v>443</v>
      </c>
      <c r="P741">
        <v>2</v>
      </c>
      <c r="Q741" t="s">
        <v>439</v>
      </c>
      <c r="R741" t="s">
        <v>190</v>
      </c>
      <c r="S741" t="s">
        <v>444</v>
      </c>
      <c r="T741" t="s">
        <v>669</v>
      </c>
      <c r="U741">
        <v>122</v>
      </c>
      <c r="V741" t="s">
        <v>670</v>
      </c>
      <c r="W741" t="s">
        <v>448</v>
      </c>
      <c r="X741" t="s">
        <v>671</v>
      </c>
      <c r="Y741">
        <v>122</v>
      </c>
      <c r="Z741" t="s">
        <v>670</v>
      </c>
      <c r="AA741" t="s">
        <v>443</v>
      </c>
      <c r="AB741">
        <v>3</v>
      </c>
      <c r="AC741" t="s">
        <v>439</v>
      </c>
      <c r="AD741" s="92">
        <v>360</v>
      </c>
      <c r="AE741" t="s">
        <v>437</v>
      </c>
    </row>
    <row r="742" spans="1:31" x14ac:dyDescent="0.25">
      <c r="A742" t="s">
        <v>668</v>
      </c>
      <c r="B742">
        <v>744</v>
      </c>
      <c r="C742" t="s">
        <v>443</v>
      </c>
      <c r="D742">
        <v>1</v>
      </c>
      <c r="E742" t="s">
        <v>439</v>
      </c>
      <c r="F742" t="s">
        <v>486</v>
      </c>
      <c r="G742" t="s">
        <v>439</v>
      </c>
      <c r="H742">
        <v>122</v>
      </c>
      <c r="I742" t="s">
        <v>444</v>
      </c>
      <c r="J742" t="s">
        <v>675</v>
      </c>
      <c r="K742" t="s">
        <v>3</v>
      </c>
      <c r="L742" s="118" t="s">
        <v>676</v>
      </c>
      <c r="M742" t="s">
        <v>1</v>
      </c>
      <c r="N742" s="118" t="s">
        <v>674</v>
      </c>
      <c r="O742" t="s">
        <v>443</v>
      </c>
      <c r="P742">
        <v>2</v>
      </c>
      <c r="Q742" t="s">
        <v>439</v>
      </c>
      <c r="R742" t="s">
        <v>190</v>
      </c>
      <c r="S742" t="s">
        <v>444</v>
      </c>
      <c r="T742" t="s">
        <v>669</v>
      </c>
      <c r="U742">
        <v>122</v>
      </c>
      <c r="V742" t="s">
        <v>670</v>
      </c>
      <c r="W742" t="s">
        <v>448</v>
      </c>
      <c r="X742" t="s">
        <v>671</v>
      </c>
      <c r="Y742">
        <v>122</v>
      </c>
      <c r="Z742" t="s">
        <v>670</v>
      </c>
      <c r="AA742" t="s">
        <v>443</v>
      </c>
      <c r="AB742">
        <v>2</v>
      </c>
      <c r="AC742" t="s">
        <v>439</v>
      </c>
      <c r="AD742" s="92">
        <v>346.9</v>
      </c>
      <c r="AE742" t="s">
        <v>437</v>
      </c>
    </row>
    <row r="743" spans="1:31" x14ac:dyDescent="0.25">
      <c r="A743" t="s">
        <v>668</v>
      </c>
      <c r="B743">
        <v>745</v>
      </c>
      <c r="C743" t="s">
        <v>443</v>
      </c>
      <c r="D743">
        <v>1</v>
      </c>
      <c r="E743" t="s">
        <v>439</v>
      </c>
      <c r="F743" t="s">
        <v>486</v>
      </c>
      <c r="G743" t="s">
        <v>439</v>
      </c>
      <c r="H743">
        <v>123</v>
      </c>
      <c r="I743" t="s">
        <v>444</v>
      </c>
      <c r="J743" t="s">
        <v>675</v>
      </c>
      <c r="K743" t="s">
        <v>3</v>
      </c>
      <c r="L743" s="118" t="s">
        <v>676</v>
      </c>
      <c r="M743" t="s">
        <v>22</v>
      </c>
      <c r="N743" s="118" t="s">
        <v>674</v>
      </c>
      <c r="O743" t="s">
        <v>443</v>
      </c>
      <c r="P743">
        <v>2</v>
      </c>
      <c r="Q743" t="s">
        <v>439</v>
      </c>
      <c r="R743" t="s">
        <v>190</v>
      </c>
      <c r="S743" t="s">
        <v>444</v>
      </c>
      <c r="T743" t="s">
        <v>669</v>
      </c>
      <c r="U743">
        <v>123</v>
      </c>
      <c r="V743" t="s">
        <v>670</v>
      </c>
      <c r="W743" t="s">
        <v>448</v>
      </c>
      <c r="X743" t="s">
        <v>671</v>
      </c>
      <c r="Y743">
        <v>123</v>
      </c>
      <c r="Z743" t="s">
        <v>670</v>
      </c>
      <c r="AA743" t="s">
        <v>443</v>
      </c>
      <c r="AB743">
        <v>5</v>
      </c>
      <c r="AC743" t="s">
        <v>439</v>
      </c>
      <c r="AD743" s="92">
        <v>412</v>
      </c>
      <c r="AE743" t="s">
        <v>437</v>
      </c>
    </row>
    <row r="744" spans="1:31" x14ac:dyDescent="0.25">
      <c r="A744" t="s">
        <v>668</v>
      </c>
      <c r="B744">
        <v>746</v>
      </c>
      <c r="C744" t="s">
        <v>443</v>
      </c>
      <c r="D744">
        <v>1</v>
      </c>
      <c r="E744" t="s">
        <v>439</v>
      </c>
      <c r="F744" t="s">
        <v>486</v>
      </c>
      <c r="G744" t="s">
        <v>439</v>
      </c>
      <c r="H744">
        <v>123</v>
      </c>
      <c r="I744" t="s">
        <v>444</v>
      </c>
      <c r="J744" t="s">
        <v>675</v>
      </c>
      <c r="K744" t="s">
        <v>1</v>
      </c>
      <c r="L744" s="118" t="s">
        <v>676</v>
      </c>
      <c r="M744" t="s">
        <v>22</v>
      </c>
      <c r="N744" s="118" t="s">
        <v>674</v>
      </c>
      <c r="O744" t="s">
        <v>443</v>
      </c>
      <c r="P744">
        <v>2</v>
      </c>
      <c r="Q744" t="s">
        <v>439</v>
      </c>
      <c r="R744" t="s">
        <v>190</v>
      </c>
      <c r="S744" t="s">
        <v>444</v>
      </c>
      <c r="T744" t="s">
        <v>669</v>
      </c>
      <c r="U744">
        <v>123</v>
      </c>
      <c r="V744" t="s">
        <v>670</v>
      </c>
      <c r="W744" t="s">
        <v>448</v>
      </c>
      <c r="X744" t="s">
        <v>671</v>
      </c>
      <c r="Y744">
        <v>123</v>
      </c>
      <c r="Z744" t="s">
        <v>670</v>
      </c>
      <c r="AA744" t="s">
        <v>443</v>
      </c>
      <c r="AB744">
        <v>5</v>
      </c>
      <c r="AC744" t="s">
        <v>439</v>
      </c>
      <c r="AD744" s="92">
        <v>510</v>
      </c>
      <c r="AE744" t="s">
        <v>437</v>
      </c>
    </row>
    <row r="745" spans="1:31" x14ac:dyDescent="0.25">
      <c r="A745" t="s">
        <v>668</v>
      </c>
      <c r="B745">
        <v>747</v>
      </c>
      <c r="C745" t="s">
        <v>443</v>
      </c>
      <c r="D745">
        <v>1</v>
      </c>
      <c r="E745" t="s">
        <v>439</v>
      </c>
      <c r="F745" t="s">
        <v>486</v>
      </c>
      <c r="G745" t="s">
        <v>439</v>
      </c>
      <c r="H745">
        <v>123</v>
      </c>
      <c r="I745" t="s">
        <v>444</v>
      </c>
      <c r="J745" t="s">
        <v>675</v>
      </c>
      <c r="K745" t="s">
        <v>692</v>
      </c>
      <c r="L745" s="118" t="s">
        <v>676</v>
      </c>
      <c r="M745" t="s">
        <v>22</v>
      </c>
      <c r="N745" s="118" t="s">
        <v>674</v>
      </c>
      <c r="O745" t="s">
        <v>443</v>
      </c>
      <c r="P745">
        <v>2</v>
      </c>
      <c r="Q745" t="s">
        <v>439</v>
      </c>
      <c r="R745" t="s">
        <v>190</v>
      </c>
      <c r="S745" t="s">
        <v>444</v>
      </c>
      <c r="T745" t="s">
        <v>669</v>
      </c>
      <c r="U745">
        <v>123</v>
      </c>
      <c r="V745" t="s">
        <v>670</v>
      </c>
      <c r="W745" t="s">
        <v>448</v>
      </c>
      <c r="X745" t="s">
        <v>671</v>
      </c>
      <c r="Y745">
        <v>123</v>
      </c>
      <c r="Z745" t="s">
        <v>670</v>
      </c>
      <c r="AA745" t="s">
        <v>443</v>
      </c>
      <c r="AB745">
        <v>3</v>
      </c>
      <c r="AC745" t="s">
        <v>439</v>
      </c>
      <c r="AD745" s="92">
        <v>452</v>
      </c>
      <c r="AE745" t="s">
        <v>437</v>
      </c>
    </row>
    <row r="746" spans="1:31" x14ac:dyDescent="0.25">
      <c r="A746" t="s">
        <v>668</v>
      </c>
      <c r="B746">
        <v>748</v>
      </c>
      <c r="C746" t="s">
        <v>443</v>
      </c>
      <c r="D746">
        <v>1</v>
      </c>
      <c r="E746" t="s">
        <v>439</v>
      </c>
      <c r="F746" t="s">
        <v>486</v>
      </c>
      <c r="G746" t="s">
        <v>439</v>
      </c>
      <c r="H746">
        <v>123</v>
      </c>
      <c r="I746" t="s">
        <v>444</v>
      </c>
      <c r="J746" t="s">
        <v>675</v>
      </c>
      <c r="K746" t="s">
        <v>4</v>
      </c>
      <c r="L746" s="118" t="s">
        <v>676</v>
      </c>
      <c r="M746" t="s">
        <v>22</v>
      </c>
      <c r="N746" s="118" t="s">
        <v>674</v>
      </c>
      <c r="O746" t="s">
        <v>443</v>
      </c>
      <c r="P746">
        <v>2</v>
      </c>
      <c r="Q746" t="s">
        <v>439</v>
      </c>
      <c r="R746" t="s">
        <v>190</v>
      </c>
      <c r="S746" t="s">
        <v>444</v>
      </c>
      <c r="T746" t="s">
        <v>669</v>
      </c>
      <c r="U746">
        <v>123</v>
      </c>
      <c r="V746" t="s">
        <v>670</v>
      </c>
      <c r="W746" t="s">
        <v>448</v>
      </c>
      <c r="X746" t="s">
        <v>671</v>
      </c>
      <c r="Y746">
        <v>123</v>
      </c>
      <c r="Z746" t="s">
        <v>670</v>
      </c>
      <c r="AA746" t="s">
        <v>443</v>
      </c>
      <c r="AB746">
        <v>2</v>
      </c>
      <c r="AC746" t="s">
        <v>439</v>
      </c>
      <c r="AD746" s="92">
        <v>482</v>
      </c>
      <c r="AE746" t="s">
        <v>437</v>
      </c>
    </row>
    <row r="747" spans="1:31" x14ac:dyDescent="0.25">
      <c r="A747" t="s">
        <v>668</v>
      </c>
      <c r="B747">
        <v>749</v>
      </c>
      <c r="C747" t="s">
        <v>443</v>
      </c>
      <c r="D747">
        <v>1</v>
      </c>
      <c r="E747" t="s">
        <v>439</v>
      </c>
      <c r="F747" t="s">
        <v>486</v>
      </c>
      <c r="G747" t="s">
        <v>439</v>
      </c>
      <c r="H747">
        <v>124</v>
      </c>
      <c r="I747" t="s">
        <v>444</v>
      </c>
      <c r="J747" t="s">
        <v>675</v>
      </c>
      <c r="K747" t="s">
        <v>22</v>
      </c>
      <c r="L747" s="118" t="s">
        <v>676</v>
      </c>
      <c r="M747" t="s">
        <v>3</v>
      </c>
      <c r="N747" s="118" t="s">
        <v>674</v>
      </c>
      <c r="O747" t="s">
        <v>443</v>
      </c>
      <c r="P747">
        <v>2</v>
      </c>
      <c r="Q747" t="s">
        <v>439</v>
      </c>
      <c r="R747" t="s">
        <v>190</v>
      </c>
      <c r="S747" t="s">
        <v>444</v>
      </c>
      <c r="T747" t="s">
        <v>669</v>
      </c>
      <c r="U747">
        <v>124</v>
      </c>
      <c r="V747" t="s">
        <v>670</v>
      </c>
      <c r="W747" t="s">
        <v>448</v>
      </c>
      <c r="X747" t="s">
        <v>671</v>
      </c>
      <c r="Y747">
        <v>124</v>
      </c>
      <c r="Z747" t="s">
        <v>670</v>
      </c>
      <c r="AA747" t="s">
        <v>443</v>
      </c>
      <c r="AB747">
        <v>7</v>
      </c>
      <c r="AC747" t="s">
        <v>439</v>
      </c>
      <c r="AD747" s="92">
        <v>338</v>
      </c>
      <c r="AE747" t="s">
        <v>437</v>
      </c>
    </row>
    <row r="748" spans="1:31" x14ac:dyDescent="0.25">
      <c r="A748" t="s">
        <v>668</v>
      </c>
      <c r="B748">
        <v>750</v>
      </c>
      <c r="C748" t="s">
        <v>443</v>
      </c>
      <c r="D748">
        <v>1</v>
      </c>
      <c r="E748" t="s">
        <v>439</v>
      </c>
      <c r="F748" t="s">
        <v>486</v>
      </c>
      <c r="G748" t="s">
        <v>439</v>
      </c>
      <c r="H748">
        <v>124</v>
      </c>
      <c r="I748" t="s">
        <v>444</v>
      </c>
      <c r="J748" t="s">
        <v>675</v>
      </c>
      <c r="K748" t="s">
        <v>1</v>
      </c>
      <c r="L748" s="118" t="s">
        <v>676</v>
      </c>
      <c r="M748" t="s">
        <v>3</v>
      </c>
      <c r="N748" s="118" t="s">
        <v>674</v>
      </c>
      <c r="O748" t="s">
        <v>443</v>
      </c>
      <c r="P748">
        <v>2</v>
      </c>
      <c r="Q748" t="s">
        <v>439</v>
      </c>
      <c r="R748" t="s">
        <v>190</v>
      </c>
      <c r="S748" t="s">
        <v>444</v>
      </c>
      <c r="T748" t="s">
        <v>669</v>
      </c>
      <c r="U748">
        <v>124</v>
      </c>
      <c r="V748" t="s">
        <v>670</v>
      </c>
      <c r="W748" t="s">
        <v>448</v>
      </c>
      <c r="X748" t="s">
        <v>671</v>
      </c>
      <c r="Y748">
        <v>124</v>
      </c>
      <c r="Z748" t="s">
        <v>670</v>
      </c>
      <c r="AA748" t="s">
        <v>443</v>
      </c>
      <c r="AB748">
        <v>6</v>
      </c>
      <c r="AC748" t="s">
        <v>439</v>
      </c>
      <c r="AD748" s="92">
        <v>189</v>
      </c>
      <c r="AE748" t="s">
        <v>437</v>
      </c>
    </row>
    <row r="749" spans="1:31" x14ac:dyDescent="0.25">
      <c r="A749" t="s">
        <v>668</v>
      </c>
      <c r="B749">
        <v>751</v>
      </c>
      <c r="C749" t="s">
        <v>443</v>
      </c>
      <c r="D749">
        <v>1</v>
      </c>
      <c r="E749" t="s">
        <v>439</v>
      </c>
      <c r="F749" t="s">
        <v>486</v>
      </c>
      <c r="G749" t="s">
        <v>439</v>
      </c>
      <c r="H749">
        <v>124</v>
      </c>
      <c r="I749" t="s">
        <v>444</v>
      </c>
      <c r="J749" t="s">
        <v>675</v>
      </c>
      <c r="K749" t="s">
        <v>692</v>
      </c>
      <c r="L749" s="118" t="s">
        <v>676</v>
      </c>
      <c r="M749" t="s">
        <v>3</v>
      </c>
      <c r="N749" s="118" t="s">
        <v>674</v>
      </c>
      <c r="O749" t="s">
        <v>443</v>
      </c>
      <c r="P749">
        <v>2</v>
      </c>
      <c r="Q749" t="s">
        <v>439</v>
      </c>
      <c r="R749" t="s">
        <v>190</v>
      </c>
      <c r="S749" t="s">
        <v>444</v>
      </c>
      <c r="T749" t="s">
        <v>669</v>
      </c>
      <c r="U749">
        <v>124</v>
      </c>
      <c r="V749" t="s">
        <v>670</v>
      </c>
      <c r="W749" t="s">
        <v>448</v>
      </c>
      <c r="X749" t="s">
        <v>671</v>
      </c>
      <c r="Y749">
        <v>124</v>
      </c>
      <c r="Z749" t="s">
        <v>670</v>
      </c>
      <c r="AA749" t="s">
        <v>443</v>
      </c>
      <c r="AB749">
        <v>3</v>
      </c>
      <c r="AC749" t="s">
        <v>439</v>
      </c>
      <c r="AD749" s="92">
        <v>336</v>
      </c>
      <c r="AE749" t="s">
        <v>437</v>
      </c>
    </row>
    <row r="750" spans="1:31" x14ac:dyDescent="0.25">
      <c r="A750" t="s">
        <v>668</v>
      </c>
      <c r="B750">
        <v>752</v>
      </c>
      <c r="C750" t="s">
        <v>443</v>
      </c>
      <c r="D750">
        <v>1</v>
      </c>
      <c r="E750" t="s">
        <v>439</v>
      </c>
      <c r="F750" t="s">
        <v>486</v>
      </c>
      <c r="G750" t="s">
        <v>439</v>
      </c>
      <c r="H750">
        <v>124</v>
      </c>
      <c r="I750" t="s">
        <v>444</v>
      </c>
      <c r="J750" t="s">
        <v>675</v>
      </c>
      <c r="K750" t="s">
        <v>4</v>
      </c>
      <c r="L750" s="118" t="s">
        <v>676</v>
      </c>
      <c r="M750" t="s">
        <v>3</v>
      </c>
      <c r="N750" s="118" t="s">
        <v>674</v>
      </c>
      <c r="O750" t="s">
        <v>443</v>
      </c>
      <c r="P750">
        <v>2</v>
      </c>
      <c r="Q750" t="s">
        <v>439</v>
      </c>
      <c r="R750" t="s">
        <v>190</v>
      </c>
      <c r="S750" t="s">
        <v>444</v>
      </c>
      <c r="T750" t="s">
        <v>669</v>
      </c>
      <c r="U750">
        <v>124</v>
      </c>
      <c r="V750" t="s">
        <v>670</v>
      </c>
      <c r="W750" t="s">
        <v>448</v>
      </c>
      <c r="X750" t="s">
        <v>671</v>
      </c>
      <c r="Y750">
        <v>124</v>
      </c>
      <c r="Z750" t="s">
        <v>670</v>
      </c>
      <c r="AA750" t="s">
        <v>443</v>
      </c>
      <c r="AB750">
        <v>2</v>
      </c>
      <c r="AC750" t="s">
        <v>439</v>
      </c>
      <c r="AD750" s="92">
        <v>250</v>
      </c>
      <c r="AE750" t="s">
        <v>437</v>
      </c>
    </row>
    <row r="751" spans="1:31" x14ac:dyDescent="0.25">
      <c r="A751" t="s">
        <v>668</v>
      </c>
      <c r="B751">
        <v>753</v>
      </c>
      <c r="C751" t="s">
        <v>443</v>
      </c>
      <c r="D751">
        <v>1</v>
      </c>
      <c r="E751" t="s">
        <v>439</v>
      </c>
      <c r="F751" t="s">
        <v>486</v>
      </c>
      <c r="G751" t="s">
        <v>439</v>
      </c>
      <c r="H751">
        <v>125</v>
      </c>
      <c r="I751" t="s">
        <v>444</v>
      </c>
      <c r="J751" t="s">
        <v>675</v>
      </c>
      <c r="K751" t="s">
        <v>22</v>
      </c>
      <c r="L751" s="118" t="s">
        <v>676</v>
      </c>
      <c r="M751" t="s">
        <v>3</v>
      </c>
      <c r="N751" s="118" t="s">
        <v>674</v>
      </c>
      <c r="O751" t="s">
        <v>443</v>
      </c>
      <c r="P751">
        <v>2</v>
      </c>
      <c r="Q751" t="s">
        <v>439</v>
      </c>
      <c r="R751" t="s">
        <v>190</v>
      </c>
      <c r="S751" t="s">
        <v>444</v>
      </c>
      <c r="T751" t="s">
        <v>669</v>
      </c>
      <c r="U751">
        <v>125</v>
      </c>
      <c r="V751" t="s">
        <v>670</v>
      </c>
      <c r="W751" t="s">
        <v>448</v>
      </c>
      <c r="X751" t="s">
        <v>671</v>
      </c>
      <c r="Y751">
        <v>125</v>
      </c>
      <c r="Z751" t="s">
        <v>670</v>
      </c>
      <c r="AA751" t="s">
        <v>443</v>
      </c>
      <c r="AB751">
        <v>7</v>
      </c>
      <c r="AC751" t="s">
        <v>439</v>
      </c>
      <c r="AD751" s="92">
        <v>338</v>
      </c>
      <c r="AE751" t="s">
        <v>437</v>
      </c>
    </row>
    <row r="752" spans="1:31" x14ac:dyDescent="0.25">
      <c r="A752" t="s">
        <v>668</v>
      </c>
      <c r="B752">
        <v>754</v>
      </c>
      <c r="C752" t="s">
        <v>443</v>
      </c>
      <c r="D752">
        <v>1</v>
      </c>
      <c r="E752" t="s">
        <v>439</v>
      </c>
      <c r="F752" t="s">
        <v>486</v>
      </c>
      <c r="G752" t="s">
        <v>439</v>
      </c>
      <c r="H752">
        <v>125</v>
      </c>
      <c r="I752" t="s">
        <v>444</v>
      </c>
      <c r="J752" t="s">
        <v>675</v>
      </c>
      <c r="K752" t="s">
        <v>1</v>
      </c>
      <c r="L752" s="118" t="s">
        <v>676</v>
      </c>
      <c r="M752" t="s">
        <v>3</v>
      </c>
      <c r="N752" s="118" t="s">
        <v>674</v>
      </c>
      <c r="O752" t="s">
        <v>443</v>
      </c>
      <c r="P752">
        <v>2</v>
      </c>
      <c r="Q752" t="s">
        <v>439</v>
      </c>
      <c r="R752" t="s">
        <v>190</v>
      </c>
      <c r="S752" t="s">
        <v>444</v>
      </c>
      <c r="T752" t="s">
        <v>669</v>
      </c>
      <c r="U752">
        <v>125</v>
      </c>
      <c r="V752" t="s">
        <v>670</v>
      </c>
      <c r="W752" t="s">
        <v>448</v>
      </c>
      <c r="X752" t="s">
        <v>671</v>
      </c>
      <c r="Y752">
        <v>125</v>
      </c>
      <c r="Z752" t="s">
        <v>670</v>
      </c>
      <c r="AA752" t="s">
        <v>443</v>
      </c>
      <c r="AB752">
        <v>6</v>
      </c>
      <c r="AC752" t="s">
        <v>439</v>
      </c>
      <c r="AD752" s="92">
        <v>189</v>
      </c>
      <c r="AE752" t="s">
        <v>437</v>
      </c>
    </row>
    <row r="753" spans="1:31" x14ac:dyDescent="0.25">
      <c r="A753" t="s">
        <v>668</v>
      </c>
      <c r="B753">
        <v>755</v>
      </c>
      <c r="C753" t="s">
        <v>443</v>
      </c>
      <c r="D753">
        <v>1</v>
      </c>
      <c r="E753" t="s">
        <v>439</v>
      </c>
      <c r="F753" t="s">
        <v>486</v>
      </c>
      <c r="G753" t="s">
        <v>439</v>
      </c>
      <c r="H753">
        <v>125</v>
      </c>
      <c r="I753" t="s">
        <v>444</v>
      </c>
      <c r="J753" t="s">
        <v>675</v>
      </c>
      <c r="K753" t="s">
        <v>692</v>
      </c>
      <c r="L753" s="118" t="s">
        <v>676</v>
      </c>
      <c r="M753" t="s">
        <v>3</v>
      </c>
      <c r="N753" s="118" t="s">
        <v>674</v>
      </c>
      <c r="O753" t="s">
        <v>443</v>
      </c>
      <c r="P753">
        <v>2</v>
      </c>
      <c r="Q753" t="s">
        <v>439</v>
      </c>
      <c r="R753" t="s">
        <v>190</v>
      </c>
      <c r="S753" t="s">
        <v>444</v>
      </c>
      <c r="T753" t="s">
        <v>669</v>
      </c>
      <c r="U753">
        <v>125</v>
      </c>
      <c r="V753" t="s">
        <v>670</v>
      </c>
      <c r="W753" t="s">
        <v>448</v>
      </c>
      <c r="X753" t="s">
        <v>671</v>
      </c>
      <c r="Y753">
        <v>125</v>
      </c>
      <c r="Z753" t="s">
        <v>670</v>
      </c>
      <c r="AA753" t="s">
        <v>443</v>
      </c>
      <c r="AB753">
        <v>3</v>
      </c>
      <c r="AC753" t="s">
        <v>439</v>
      </c>
      <c r="AD753" s="92">
        <v>336</v>
      </c>
      <c r="AE753" t="s">
        <v>437</v>
      </c>
    </row>
    <row r="754" spans="1:31" x14ac:dyDescent="0.25">
      <c r="A754" t="s">
        <v>668</v>
      </c>
      <c r="B754">
        <v>756</v>
      </c>
      <c r="C754" t="s">
        <v>443</v>
      </c>
      <c r="D754">
        <v>1</v>
      </c>
      <c r="E754" t="s">
        <v>439</v>
      </c>
      <c r="F754" t="s">
        <v>486</v>
      </c>
      <c r="G754" t="s">
        <v>439</v>
      </c>
      <c r="H754">
        <v>125</v>
      </c>
      <c r="I754" t="s">
        <v>444</v>
      </c>
      <c r="J754" t="s">
        <v>675</v>
      </c>
      <c r="K754" t="s">
        <v>4</v>
      </c>
      <c r="L754" s="118" t="s">
        <v>676</v>
      </c>
      <c r="M754" t="s">
        <v>3</v>
      </c>
      <c r="N754" s="118" t="s">
        <v>674</v>
      </c>
      <c r="O754" t="s">
        <v>443</v>
      </c>
      <c r="P754">
        <v>2</v>
      </c>
      <c r="Q754" t="s">
        <v>439</v>
      </c>
      <c r="R754" t="s">
        <v>190</v>
      </c>
      <c r="S754" t="s">
        <v>444</v>
      </c>
      <c r="T754" t="s">
        <v>669</v>
      </c>
      <c r="U754">
        <v>125</v>
      </c>
      <c r="V754" t="s">
        <v>670</v>
      </c>
      <c r="W754" t="s">
        <v>448</v>
      </c>
      <c r="X754" t="s">
        <v>671</v>
      </c>
      <c r="Y754">
        <v>125</v>
      </c>
      <c r="Z754" t="s">
        <v>670</v>
      </c>
      <c r="AA754" t="s">
        <v>443</v>
      </c>
      <c r="AB754">
        <v>2</v>
      </c>
      <c r="AC754" t="s">
        <v>439</v>
      </c>
      <c r="AD754" s="92">
        <v>250</v>
      </c>
      <c r="AE754" t="s">
        <v>437</v>
      </c>
    </row>
    <row r="755" spans="1:31" x14ac:dyDescent="0.25">
      <c r="A755" t="s">
        <v>668</v>
      </c>
      <c r="B755">
        <v>757</v>
      </c>
      <c r="C755" t="s">
        <v>443</v>
      </c>
      <c r="D755">
        <v>1</v>
      </c>
      <c r="E755" t="s">
        <v>439</v>
      </c>
      <c r="F755" t="s">
        <v>486</v>
      </c>
      <c r="G755" t="s">
        <v>439</v>
      </c>
      <c r="H755">
        <v>126</v>
      </c>
      <c r="I755" t="s">
        <v>444</v>
      </c>
      <c r="J755" t="s">
        <v>675</v>
      </c>
      <c r="K755" t="s">
        <v>22</v>
      </c>
      <c r="L755" s="118" t="s">
        <v>676</v>
      </c>
      <c r="M755" t="s">
        <v>3</v>
      </c>
      <c r="N755" s="118" t="s">
        <v>674</v>
      </c>
      <c r="O755" t="s">
        <v>443</v>
      </c>
      <c r="P755">
        <v>2</v>
      </c>
      <c r="Q755" t="s">
        <v>439</v>
      </c>
      <c r="R755" t="s">
        <v>190</v>
      </c>
      <c r="S755" t="s">
        <v>444</v>
      </c>
      <c r="T755" t="s">
        <v>669</v>
      </c>
      <c r="U755">
        <v>126</v>
      </c>
      <c r="V755" t="s">
        <v>670</v>
      </c>
      <c r="W755" t="s">
        <v>448</v>
      </c>
      <c r="X755" t="s">
        <v>671</v>
      </c>
      <c r="Y755">
        <v>126</v>
      </c>
      <c r="Z755" t="s">
        <v>670</v>
      </c>
      <c r="AA755" t="s">
        <v>443</v>
      </c>
      <c r="AB755">
        <v>7</v>
      </c>
      <c r="AC755" t="s">
        <v>439</v>
      </c>
      <c r="AD755" s="92">
        <v>338</v>
      </c>
      <c r="AE755" t="s">
        <v>437</v>
      </c>
    </row>
    <row r="756" spans="1:31" x14ac:dyDescent="0.25">
      <c r="A756" t="s">
        <v>668</v>
      </c>
      <c r="B756">
        <v>758</v>
      </c>
      <c r="C756" t="s">
        <v>443</v>
      </c>
      <c r="D756">
        <v>1</v>
      </c>
      <c r="E756" t="s">
        <v>439</v>
      </c>
      <c r="F756" t="s">
        <v>486</v>
      </c>
      <c r="G756" t="s">
        <v>439</v>
      </c>
      <c r="H756">
        <v>126</v>
      </c>
      <c r="I756" t="s">
        <v>444</v>
      </c>
      <c r="J756" t="s">
        <v>675</v>
      </c>
      <c r="K756" t="s">
        <v>1</v>
      </c>
      <c r="L756" s="118" t="s">
        <v>676</v>
      </c>
      <c r="M756" t="s">
        <v>3</v>
      </c>
      <c r="N756" s="118" t="s">
        <v>674</v>
      </c>
      <c r="O756" t="s">
        <v>443</v>
      </c>
      <c r="P756">
        <v>2</v>
      </c>
      <c r="Q756" t="s">
        <v>439</v>
      </c>
      <c r="R756" t="s">
        <v>190</v>
      </c>
      <c r="S756" t="s">
        <v>444</v>
      </c>
      <c r="T756" t="s">
        <v>669</v>
      </c>
      <c r="U756">
        <v>126</v>
      </c>
      <c r="V756" t="s">
        <v>670</v>
      </c>
      <c r="W756" t="s">
        <v>448</v>
      </c>
      <c r="X756" t="s">
        <v>671</v>
      </c>
      <c r="Y756">
        <v>126</v>
      </c>
      <c r="Z756" t="s">
        <v>670</v>
      </c>
      <c r="AA756" t="s">
        <v>443</v>
      </c>
      <c r="AB756">
        <v>6</v>
      </c>
      <c r="AC756" t="s">
        <v>439</v>
      </c>
      <c r="AD756" s="92">
        <v>189</v>
      </c>
      <c r="AE756" t="s">
        <v>437</v>
      </c>
    </row>
    <row r="757" spans="1:31" x14ac:dyDescent="0.25">
      <c r="A757" t="s">
        <v>668</v>
      </c>
      <c r="B757">
        <v>759</v>
      </c>
      <c r="C757" t="s">
        <v>443</v>
      </c>
      <c r="D757">
        <v>1</v>
      </c>
      <c r="E757" t="s">
        <v>439</v>
      </c>
      <c r="F757" t="s">
        <v>486</v>
      </c>
      <c r="G757" t="s">
        <v>439</v>
      </c>
      <c r="H757">
        <v>126</v>
      </c>
      <c r="I757" t="s">
        <v>444</v>
      </c>
      <c r="J757" t="s">
        <v>675</v>
      </c>
      <c r="K757" t="s">
        <v>692</v>
      </c>
      <c r="L757" s="118" t="s">
        <v>676</v>
      </c>
      <c r="M757" t="s">
        <v>3</v>
      </c>
      <c r="N757" s="118" t="s">
        <v>674</v>
      </c>
      <c r="O757" t="s">
        <v>443</v>
      </c>
      <c r="P757">
        <v>2</v>
      </c>
      <c r="Q757" t="s">
        <v>439</v>
      </c>
      <c r="R757" t="s">
        <v>190</v>
      </c>
      <c r="S757" t="s">
        <v>444</v>
      </c>
      <c r="T757" t="s">
        <v>669</v>
      </c>
      <c r="U757">
        <v>126</v>
      </c>
      <c r="V757" t="s">
        <v>670</v>
      </c>
      <c r="W757" t="s">
        <v>448</v>
      </c>
      <c r="X757" t="s">
        <v>671</v>
      </c>
      <c r="Y757">
        <v>126</v>
      </c>
      <c r="Z757" t="s">
        <v>670</v>
      </c>
      <c r="AA757" t="s">
        <v>443</v>
      </c>
      <c r="AB757">
        <v>3</v>
      </c>
      <c r="AC757" t="s">
        <v>439</v>
      </c>
      <c r="AD757" s="92">
        <v>336</v>
      </c>
      <c r="AE757" t="s">
        <v>437</v>
      </c>
    </row>
    <row r="758" spans="1:31" x14ac:dyDescent="0.25">
      <c r="A758" t="s">
        <v>668</v>
      </c>
      <c r="B758">
        <v>760</v>
      </c>
      <c r="C758" t="s">
        <v>443</v>
      </c>
      <c r="D758">
        <v>1</v>
      </c>
      <c r="E758" t="s">
        <v>439</v>
      </c>
      <c r="F758" t="s">
        <v>486</v>
      </c>
      <c r="G758" t="s">
        <v>439</v>
      </c>
      <c r="H758">
        <v>126</v>
      </c>
      <c r="I758" t="s">
        <v>444</v>
      </c>
      <c r="J758" t="s">
        <v>675</v>
      </c>
      <c r="K758" t="s">
        <v>4</v>
      </c>
      <c r="L758" s="118" t="s">
        <v>676</v>
      </c>
      <c r="M758" t="s">
        <v>3</v>
      </c>
      <c r="N758" s="118" t="s">
        <v>674</v>
      </c>
      <c r="O758" t="s">
        <v>443</v>
      </c>
      <c r="P758">
        <v>2</v>
      </c>
      <c r="Q758" t="s">
        <v>439</v>
      </c>
      <c r="R758" t="s">
        <v>190</v>
      </c>
      <c r="S758" t="s">
        <v>444</v>
      </c>
      <c r="T758" t="s">
        <v>669</v>
      </c>
      <c r="U758">
        <v>126</v>
      </c>
      <c r="V758" t="s">
        <v>670</v>
      </c>
      <c r="W758" t="s">
        <v>448</v>
      </c>
      <c r="X758" t="s">
        <v>671</v>
      </c>
      <c r="Y758">
        <v>126</v>
      </c>
      <c r="Z758" t="s">
        <v>670</v>
      </c>
      <c r="AA758" t="s">
        <v>443</v>
      </c>
      <c r="AB758">
        <v>2</v>
      </c>
      <c r="AC758" t="s">
        <v>439</v>
      </c>
      <c r="AD758" s="92">
        <v>250</v>
      </c>
      <c r="AE758" t="s">
        <v>437</v>
      </c>
    </row>
    <row r="759" spans="1:31" x14ac:dyDescent="0.25">
      <c r="A759" t="s">
        <v>668</v>
      </c>
      <c r="B759">
        <v>761</v>
      </c>
      <c r="C759" t="s">
        <v>443</v>
      </c>
      <c r="D759">
        <v>1</v>
      </c>
      <c r="E759" t="s">
        <v>439</v>
      </c>
      <c r="F759" t="s">
        <v>487</v>
      </c>
      <c r="G759" t="s">
        <v>439</v>
      </c>
      <c r="H759">
        <v>127</v>
      </c>
      <c r="I759" t="s">
        <v>444</v>
      </c>
      <c r="J759" t="s">
        <v>675</v>
      </c>
      <c r="K759" t="s">
        <v>4</v>
      </c>
      <c r="L759" s="118" t="s">
        <v>676</v>
      </c>
      <c r="M759" t="s">
        <v>3</v>
      </c>
      <c r="N759" s="118" t="s">
        <v>674</v>
      </c>
      <c r="O759" t="s">
        <v>443</v>
      </c>
      <c r="P759">
        <v>2</v>
      </c>
      <c r="Q759" t="s">
        <v>439</v>
      </c>
      <c r="R759" t="s">
        <v>190</v>
      </c>
      <c r="S759" t="s">
        <v>444</v>
      </c>
      <c r="T759" t="s">
        <v>669</v>
      </c>
      <c r="U759">
        <v>127</v>
      </c>
      <c r="V759" t="s">
        <v>670</v>
      </c>
      <c r="W759" t="s">
        <v>448</v>
      </c>
      <c r="X759" t="s">
        <v>671</v>
      </c>
      <c r="Y759">
        <v>127</v>
      </c>
      <c r="Z759" t="s">
        <v>670</v>
      </c>
      <c r="AA759" t="s">
        <v>443</v>
      </c>
      <c r="AB759">
        <v>5</v>
      </c>
      <c r="AC759" t="s">
        <v>439</v>
      </c>
      <c r="AD759" s="92">
        <v>250</v>
      </c>
      <c r="AE759" t="s">
        <v>437</v>
      </c>
    </row>
    <row r="760" spans="1:31" x14ac:dyDescent="0.25">
      <c r="A760" t="s">
        <v>668</v>
      </c>
      <c r="B760">
        <v>762</v>
      </c>
      <c r="C760" t="s">
        <v>443</v>
      </c>
      <c r="D760">
        <v>1</v>
      </c>
      <c r="E760" t="s">
        <v>439</v>
      </c>
      <c r="F760" t="s">
        <v>487</v>
      </c>
      <c r="G760" t="s">
        <v>439</v>
      </c>
      <c r="H760">
        <v>127</v>
      </c>
      <c r="I760" t="s">
        <v>444</v>
      </c>
      <c r="J760" t="s">
        <v>675</v>
      </c>
      <c r="K760" t="s">
        <v>695</v>
      </c>
      <c r="L760" s="118" t="s">
        <v>676</v>
      </c>
      <c r="M760" t="s">
        <v>3</v>
      </c>
      <c r="N760" s="118" t="s">
        <v>674</v>
      </c>
      <c r="O760" t="s">
        <v>443</v>
      </c>
      <c r="P760">
        <v>2</v>
      </c>
      <c r="Q760" t="s">
        <v>439</v>
      </c>
      <c r="R760" t="s">
        <v>190</v>
      </c>
      <c r="S760" t="s">
        <v>444</v>
      </c>
      <c r="T760" t="s">
        <v>669</v>
      </c>
      <c r="U760">
        <v>127</v>
      </c>
      <c r="V760" t="s">
        <v>670</v>
      </c>
      <c r="W760" t="s">
        <v>448</v>
      </c>
      <c r="X760" t="s">
        <v>671</v>
      </c>
      <c r="Y760">
        <v>127</v>
      </c>
      <c r="Z760" t="s">
        <v>670</v>
      </c>
      <c r="AA760" t="s">
        <v>443</v>
      </c>
      <c r="AB760">
        <v>2</v>
      </c>
      <c r="AC760" t="s">
        <v>439</v>
      </c>
      <c r="AD760" s="92">
        <v>218</v>
      </c>
      <c r="AE760" t="s">
        <v>437</v>
      </c>
    </row>
    <row r="761" spans="1:31" x14ac:dyDescent="0.25">
      <c r="A761" t="s">
        <v>668</v>
      </c>
      <c r="B761">
        <v>763</v>
      </c>
      <c r="C761" t="s">
        <v>443</v>
      </c>
      <c r="D761">
        <v>1</v>
      </c>
      <c r="E761" t="s">
        <v>439</v>
      </c>
      <c r="F761" t="s">
        <v>487</v>
      </c>
      <c r="G761" t="s">
        <v>439</v>
      </c>
      <c r="H761">
        <v>127</v>
      </c>
      <c r="I761" t="s">
        <v>444</v>
      </c>
      <c r="J761" t="s">
        <v>675</v>
      </c>
      <c r="K761" t="s">
        <v>22</v>
      </c>
      <c r="L761" s="118" t="s">
        <v>676</v>
      </c>
      <c r="M761" t="s">
        <v>3</v>
      </c>
      <c r="N761" s="118" t="s">
        <v>674</v>
      </c>
      <c r="O761" t="s">
        <v>443</v>
      </c>
      <c r="P761">
        <v>2</v>
      </c>
      <c r="Q761" t="s">
        <v>439</v>
      </c>
      <c r="R761" t="s">
        <v>190</v>
      </c>
      <c r="S761" t="s">
        <v>444</v>
      </c>
      <c r="T761" t="s">
        <v>669</v>
      </c>
      <c r="U761">
        <v>127</v>
      </c>
      <c r="V761" t="s">
        <v>670</v>
      </c>
      <c r="W761" t="s">
        <v>448</v>
      </c>
      <c r="X761" t="s">
        <v>671</v>
      </c>
      <c r="Y761">
        <v>127</v>
      </c>
      <c r="Z761" t="s">
        <v>670</v>
      </c>
      <c r="AA761" t="s">
        <v>443</v>
      </c>
      <c r="AB761">
        <v>1</v>
      </c>
      <c r="AC761" t="s">
        <v>439</v>
      </c>
      <c r="AD761" s="92">
        <v>338</v>
      </c>
      <c r="AE761" t="s">
        <v>437</v>
      </c>
    </row>
    <row r="762" spans="1:31" x14ac:dyDescent="0.25">
      <c r="A762" t="s">
        <v>668</v>
      </c>
      <c r="B762">
        <v>764</v>
      </c>
      <c r="C762" t="s">
        <v>443</v>
      </c>
      <c r="D762">
        <v>1</v>
      </c>
      <c r="E762" t="s">
        <v>439</v>
      </c>
      <c r="F762" t="s">
        <v>487</v>
      </c>
      <c r="G762" t="s">
        <v>439</v>
      </c>
      <c r="H762">
        <v>127</v>
      </c>
      <c r="I762" t="s">
        <v>444</v>
      </c>
      <c r="J762" t="s">
        <v>675</v>
      </c>
      <c r="K762" t="s">
        <v>20</v>
      </c>
      <c r="L762" s="118" t="s">
        <v>676</v>
      </c>
      <c r="M762" t="s">
        <v>3</v>
      </c>
      <c r="N762" s="118" t="s">
        <v>674</v>
      </c>
      <c r="O762" t="s">
        <v>443</v>
      </c>
      <c r="P762">
        <v>2</v>
      </c>
      <c r="Q762" t="s">
        <v>439</v>
      </c>
      <c r="R762" t="s">
        <v>190</v>
      </c>
      <c r="S762" t="s">
        <v>444</v>
      </c>
      <c r="T762" t="s">
        <v>669</v>
      </c>
      <c r="U762">
        <v>127</v>
      </c>
      <c r="V762" t="s">
        <v>670</v>
      </c>
      <c r="W762" t="s">
        <v>448</v>
      </c>
      <c r="X762" t="s">
        <v>671</v>
      </c>
      <c r="Y762">
        <v>127</v>
      </c>
      <c r="Z762" t="s">
        <v>670</v>
      </c>
      <c r="AA762" t="s">
        <v>443</v>
      </c>
      <c r="AB762">
        <v>1</v>
      </c>
      <c r="AC762" t="s">
        <v>439</v>
      </c>
      <c r="AD762" s="92">
        <v>252</v>
      </c>
      <c r="AE762" t="s">
        <v>437</v>
      </c>
    </row>
    <row r="763" spans="1:31" x14ac:dyDescent="0.25">
      <c r="A763" t="s">
        <v>668</v>
      </c>
      <c r="B763">
        <v>765</v>
      </c>
      <c r="C763" t="s">
        <v>443</v>
      </c>
      <c r="D763">
        <v>1</v>
      </c>
      <c r="E763" t="s">
        <v>439</v>
      </c>
      <c r="F763" t="s">
        <v>487</v>
      </c>
      <c r="G763" t="s">
        <v>439</v>
      </c>
      <c r="H763">
        <v>127</v>
      </c>
      <c r="I763" t="s">
        <v>444</v>
      </c>
      <c r="J763" t="s">
        <v>675</v>
      </c>
      <c r="K763" t="s">
        <v>1</v>
      </c>
      <c r="L763" s="118" t="s">
        <v>676</v>
      </c>
      <c r="M763" t="s">
        <v>3</v>
      </c>
      <c r="N763" s="118" t="s">
        <v>674</v>
      </c>
      <c r="O763" t="s">
        <v>443</v>
      </c>
      <c r="P763">
        <v>2</v>
      </c>
      <c r="Q763" t="s">
        <v>439</v>
      </c>
      <c r="R763" t="s">
        <v>190</v>
      </c>
      <c r="S763" t="s">
        <v>444</v>
      </c>
      <c r="T763" t="s">
        <v>669</v>
      </c>
      <c r="U763">
        <v>127</v>
      </c>
      <c r="V763" t="s">
        <v>670</v>
      </c>
      <c r="W763" t="s">
        <v>448</v>
      </c>
      <c r="X763" t="s">
        <v>671</v>
      </c>
      <c r="Y763">
        <v>127</v>
      </c>
      <c r="Z763" t="s">
        <v>670</v>
      </c>
      <c r="AA763" t="s">
        <v>443</v>
      </c>
      <c r="AB763">
        <v>1</v>
      </c>
      <c r="AC763" t="s">
        <v>439</v>
      </c>
      <c r="AD763" s="92">
        <v>189</v>
      </c>
      <c r="AE763" t="s">
        <v>437</v>
      </c>
    </row>
    <row r="764" spans="1:31" x14ac:dyDescent="0.25">
      <c r="A764" t="s">
        <v>668</v>
      </c>
      <c r="B764">
        <v>766</v>
      </c>
      <c r="C764" t="s">
        <v>443</v>
      </c>
      <c r="D764">
        <v>1</v>
      </c>
      <c r="E764" t="s">
        <v>439</v>
      </c>
      <c r="F764" t="s">
        <v>487</v>
      </c>
      <c r="G764" t="s">
        <v>439</v>
      </c>
      <c r="H764">
        <v>127</v>
      </c>
      <c r="I764" t="s">
        <v>444</v>
      </c>
      <c r="J764" t="s">
        <v>675</v>
      </c>
      <c r="K764" t="s">
        <v>694</v>
      </c>
      <c r="L764" s="118" t="s">
        <v>676</v>
      </c>
      <c r="M764" t="s">
        <v>3</v>
      </c>
      <c r="N764" s="118" t="s">
        <v>674</v>
      </c>
      <c r="O764" t="s">
        <v>443</v>
      </c>
      <c r="P764">
        <v>2</v>
      </c>
      <c r="Q764" t="s">
        <v>439</v>
      </c>
      <c r="R764" t="s">
        <v>190</v>
      </c>
      <c r="S764" t="s">
        <v>444</v>
      </c>
      <c r="T764" t="s">
        <v>669</v>
      </c>
      <c r="U764">
        <v>127</v>
      </c>
      <c r="V764" t="s">
        <v>670</v>
      </c>
      <c r="W764" t="s">
        <v>448</v>
      </c>
      <c r="X764" t="s">
        <v>671</v>
      </c>
      <c r="Y764">
        <v>127</v>
      </c>
      <c r="Z764" t="s">
        <v>670</v>
      </c>
      <c r="AA764" t="s">
        <v>443</v>
      </c>
      <c r="AB764">
        <v>4</v>
      </c>
      <c r="AC764" t="s">
        <v>439</v>
      </c>
      <c r="AD764" s="92">
        <v>160</v>
      </c>
      <c r="AE764" t="s">
        <v>437</v>
      </c>
    </row>
    <row r="765" spans="1:31" x14ac:dyDescent="0.25">
      <c r="A765" t="s">
        <v>668</v>
      </c>
      <c r="B765">
        <v>767</v>
      </c>
      <c r="C765" t="s">
        <v>443</v>
      </c>
      <c r="D765">
        <v>1</v>
      </c>
      <c r="E765" t="s">
        <v>439</v>
      </c>
      <c r="F765" t="s">
        <v>487</v>
      </c>
      <c r="G765" t="s">
        <v>439</v>
      </c>
      <c r="H765">
        <v>128</v>
      </c>
      <c r="I765" t="s">
        <v>444</v>
      </c>
      <c r="J765" t="s">
        <v>675</v>
      </c>
      <c r="K765" t="s">
        <v>4</v>
      </c>
      <c r="L765" s="118" t="s">
        <v>676</v>
      </c>
      <c r="M765" t="s">
        <v>3</v>
      </c>
      <c r="N765" s="118" t="s">
        <v>674</v>
      </c>
      <c r="O765" t="s">
        <v>443</v>
      </c>
      <c r="P765">
        <v>2</v>
      </c>
      <c r="Q765" t="s">
        <v>439</v>
      </c>
      <c r="R765" t="s">
        <v>190</v>
      </c>
      <c r="S765" t="s">
        <v>444</v>
      </c>
      <c r="T765" t="s">
        <v>669</v>
      </c>
      <c r="U765">
        <v>128</v>
      </c>
      <c r="V765" t="s">
        <v>670</v>
      </c>
      <c r="W765" t="s">
        <v>448</v>
      </c>
      <c r="X765" t="s">
        <v>671</v>
      </c>
      <c r="Y765">
        <v>128</v>
      </c>
      <c r="Z765" t="s">
        <v>670</v>
      </c>
      <c r="AA765" t="s">
        <v>443</v>
      </c>
      <c r="AB765">
        <v>5</v>
      </c>
      <c r="AC765" t="s">
        <v>439</v>
      </c>
      <c r="AD765" s="92">
        <v>250</v>
      </c>
      <c r="AE765" t="s">
        <v>437</v>
      </c>
    </row>
    <row r="766" spans="1:31" x14ac:dyDescent="0.25">
      <c r="A766" t="s">
        <v>668</v>
      </c>
      <c r="B766">
        <v>768</v>
      </c>
      <c r="C766" t="s">
        <v>443</v>
      </c>
      <c r="D766">
        <v>1</v>
      </c>
      <c r="E766" t="s">
        <v>439</v>
      </c>
      <c r="F766" t="s">
        <v>487</v>
      </c>
      <c r="G766" t="s">
        <v>439</v>
      </c>
      <c r="H766">
        <v>128</v>
      </c>
      <c r="I766" t="s">
        <v>444</v>
      </c>
      <c r="J766" t="s">
        <v>675</v>
      </c>
      <c r="K766" t="s">
        <v>695</v>
      </c>
      <c r="L766" s="118" t="s">
        <v>676</v>
      </c>
      <c r="M766" t="s">
        <v>3</v>
      </c>
      <c r="N766" s="118" t="s">
        <v>674</v>
      </c>
      <c r="O766" t="s">
        <v>443</v>
      </c>
      <c r="P766">
        <v>2</v>
      </c>
      <c r="Q766" t="s">
        <v>439</v>
      </c>
      <c r="R766" t="s">
        <v>190</v>
      </c>
      <c r="S766" t="s">
        <v>444</v>
      </c>
      <c r="T766" t="s">
        <v>669</v>
      </c>
      <c r="U766">
        <v>128</v>
      </c>
      <c r="V766" t="s">
        <v>670</v>
      </c>
      <c r="W766" t="s">
        <v>448</v>
      </c>
      <c r="X766" t="s">
        <v>671</v>
      </c>
      <c r="Y766">
        <v>128</v>
      </c>
      <c r="Z766" t="s">
        <v>670</v>
      </c>
      <c r="AA766" t="s">
        <v>443</v>
      </c>
      <c r="AB766">
        <v>2</v>
      </c>
      <c r="AC766" t="s">
        <v>439</v>
      </c>
      <c r="AD766" s="92">
        <v>218</v>
      </c>
      <c r="AE766" t="s">
        <v>437</v>
      </c>
    </row>
    <row r="767" spans="1:31" x14ac:dyDescent="0.25">
      <c r="A767" t="s">
        <v>668</v>
      </c>
      <c r="B767">
        <v>769</v>
      </c>
      <c r="C767" t="s">
        <v>443</v>
      </c>
      <c r="D767">
        <v>1</v>
      </c>
      <c r="E767" t="s">
        <v>439</v>
      </c>
      <c r="F767" t="s">
        <v>487</v>
      </c>
      <c r="G767" t="s">
        <v>439</v>
      </c>
      <c r="H767">
        <v>128</v>
      </c>
      <c r="I767" t="s">
        <v>444</v>
      </c>
      <c r="J767" t="s">
        <v>675</v>
      </c>
      <c r="K767" t="s">
        <v>22</v>
      </c>
      <c r="L767" s="118" t="s">
        <v>676</v>
      </c>
      <c r="M767" t="s">
        <v>3</v>
      </c>
      <c r="N767" s="118" t="s">
        <v>674</v>
      </c>
      <c r="O767" t="s">
        <v>443</v>
      </c>
      <c r="P767">
        <v>2</v>
      </c>
      <c r="Q767" t="s">
        <v>439</v>
      </c>
      <c r="R767" t="s">
        <v>190</v>
      </c>
      <c r="S767" t="s">
        <v>444</v>
      </c>
      <c r="T767" t="s">
        <v>669</v>
      </c>
      <c r="U767">
        <v>128</v>
      </c>
      <c r="V767" t="s">
        <v>670</v>
      </c>
      <c r="W767" t="s">
        <v>448</v>
      </c>
      <c r="X767" t="s">
        <v>671</v>
      </c>
      <c r="Y767">
        <v>128</v>
      </c>
      <c r="Z767" t="s">
        <v>670</v>
      </c>
      <c r="AA767" t="s">
        <v>443</v>
      </c>
      <c r="AB767">
        <v>1</v>
      </c>
      <c r="AC767" t="s">
        <v>439</v>
      </c>
      <c r="AD767" s="92">
        <v>338</v>
      </c>
      <c r="AE767" t="s">
        <v>437</v>
      </c>
    </row>
    <row r="768" spans="1:31" x14ac:dyDescent="0.25">
      <c r="A768" t="s">
        <v>668</v>
      </c>
      <c r="B768">
        <v>770</v>
      </c>
      <c r="C768" t="s">
        <v>443</v>
      </c>
      <c r="D768">
        <v>1</v>
      </c>
      <c r="E768" t="s">
        <v>439</v>
      </c>
      <c r="F768" t="s">
        <v>487</v>
      </c>
      <c r="G768" t="s">
        <v>439</v>
      </c>
      <c r="H768">
        <v>128</v>
      </c>
      <c r="I768" t="s">
        <v>444</v>
      </c>
      <c r="J768" t="s">
        <v>675</v>
      </c>
      <c r="K768" t="s">
        <v>20</v>
      </c>
      <c r="L768" s="118" t="s">
        <v>676</v>
      </c>
      <c r="M768" t="s">
        <v>3</v>
      </c>
      <c r="N768" s="118" t="s">
        <v>674</v>
      </c>
      <c r="O768" t="s">
        <v>443</v>
      </c>
      <c r="P768">
        <v>2</v>
      </c>
      <c r="Q768" t="s">
        <v>439</v>
      </c>
      <c r="R768" t="s">
        <v>190</v>
      </c>
      <c r="S768" t="s">
        <v>444</v>
      </c>
      <c r="T768" t="s">
        <v>669</v>
      </c>
      <c r="U768">
        <v>128</v>
      </c>
      <c r="V768" t="s">
        <v>670</v>
      </c>
      <c r="W768" t="s">
        <v>448</v>
      </c>
      <c r="X768" t="s">
        <v>671</v>
      </c>
      <c r="Y768">
        <v>128</v>
      </c>
      <c r="Z768" t="s">
        <v>670</v>
      </c>
      <c r="AA768" t="s">
        <v>443</v>
      </c>
      <c r="AB768">
        <v>1</v>
      </c>
      <c r="AC768" t="s">
        <v>439</v>
      </c>
      <c r="AD768" s="92">
        <v>252</v>
      </c>
      <c r="AE768" t="s">
        <v>437</v>
      </c>
    </row>
    <row r="769" spans="1:31" x14ac:dyDescent="0.25">
      <c r="A769" t="s">
        <v>668</v>
      </c>
      <c r="B769">
        <v>771</v>
      </c>
      <c r="C769" t="s">
        <v>443</v>
      </c>
      <c r="D769">
        <v>1</v>
      </c>
      <c r="E769" t="s">
        <v>439</v>
      </c>
      <c r="F769" t="s">
        <v>487</v>
      </c>
      <c r="G769" t="s">
        <v>439</v>
      </c>
      <c r="H769">
        <v>128</v>
      </c>
      <c r="I769" t="s">
        <v>444</v>
      </c>
      <c r="J769" t="s">
        <v>675</v>
      </c>
      <c r="K769" t="s">
        <v>1</v>
      </c>
      <c r="L769" s="118" t="s">
        <v>676</v>
      </c>
      <c r="M769" t="s">
        <v>3</v>
      </c>
      <c r="N769" s="118" t="s">
        <v>674</v>
      </c>
      <c r="O769" t="s">
        <v>443</v>
      </c>
      <c r="P769">
        <v>2</v>
      </c>
      <c r="Q769" t="s">
        <v>439</v>
      </c>
      <c r="R769" t="s">
        <v>190</v>
      </c>
      <c r="S769" t="s">
        <v>444</v>
      </c>
      <c r="T769" t="s">
        <v>669</v>
      </c>
      <c r="U769">
        <v>128</v>
      </c>
      <c r="V769" t="s">
        <v>670</v>
      </c>
      <c r="W769" t="s">
        <v>448</v>
      </c>
      <c r="X769" t="s">
        <v>671</v>
      </c>
      <c r="Y769">
        <v>128</v>
      </c>
      <c r="Z769" t="s">
        <v>670</v>
      </c>
      <c r="AA769" t="s">
        <v>443</v>
      </c>
      <c r="AB769">
        <v>1</v>
      </c>
      <c r="AC769" t="s">
        <v>439</v>
      </c>
      <c r="AD769" s="92">
        <v>189</v>
      </c>
      <c r="AE769" t="s">
        <v>437</v>
      </c>
    </row>
    <row r="770" spans="1:31" x14ac:dyDescent="0.25">
      <c r="A770" t="s">
        <v>668</v>
      </c>
      <c r="B770">
        <v>772</v>
      </c>
      <c r="C770" t="s">
        <v>443</v>
      </c>
      <c r="D770">
        <v>1</v>
      </c>
      <c r="E770" t="s">
        <v>439</v>
      </c>
      <c r="F770" t="s">
        <v>487</v>
      </c>
      <c r="G770" t="s">
        <v>439</v>
      </c>
      <c r="H770">
        <v>128</v>
      </c>
      <c r="I770" t="s">
        <v>444</v>
      </c>
      <c r="J770" t="s">
        <v>675</v>
      </c>
      <c r="K770" t="s">
        <v>694</v>
      </c>
      <c r="L770" s="118" t="s">
        <v>676</v>
      </c>
      <c r="M770" t="s">
        <v>3</v>
      </c>
      <c r="N770" s="118" t="s">
        <v>674</v>
      </c>
      <c r="O770" t="s">
        <v>443</v>
      </c>
      <c r="P770">
        <v>2</v>
      </c>
      <c r="Q770" t="s">
        <v>439</v>
      </c>
      <c r="R770" t="s">
        <v>190</v>
      </c>
      <c r="S770" t="s">
        <v>444</v>
      </c>
      <c r="T770" t="s">
        <v>669</v>
      </c>
      <c r="U770">
        <v>128</v>
      </c>
      <c r="V770" t="s">
        <v>670</v>
      </c>
      <c r="W770" t="s">
        <v>448</v>
      </c>
      <c r="X770" t="s">
        <v>671</v>
      </c>
      <c r="Y770">
        <v>128</v>
      </c>
      <c r="Z770" t="s">
        <v>670</v>
      </c>
      <c r="AA770" t="s">
        <v>443</v>
      </c>
      <c r="AB770">
        <v>4</v>
      </c>
      <c r="AC770" t="s">
        <v>439</v>
      </c>
      <c r="AD770" s="92">
        <v>160</v>
      </c>
      <c r="AE770" t="s">
        <v>437</v>
      </c>
    </row>
    <row r="771" spans="1:31" x14ac:dyDescent="0.25">
      <c r="A771" t="s">
        <v>668</v>
      </c>
      <c r="B771">
        <v>773</v>
      </c>
      <c r="C771" t="s">
        <v>443</v>
      </c>
      <c r="D771">
        <v>1</v>
      </c>
      <c r="E771" t="s">
        <v>439</v>
      </c>
      <c r="F771" t="s">
        <v>487</v>
      </c>
      <c r="G771" t="s">
        <v>439</v>
      </c>
      <c r="H771">
        <v>129</v>
      </c>
      <c r="I771" t="s">
        <v>444</v>
      </c>
      <c r="J771" t="s">
        <v>675</v>
      </c>
      <c r="K771" t="s">
        <v>4</v>
      </c>
      <c r="L771" s="118" t="s">
        <v>676</v>
      </c>
      <c r="M771" t="s">
        <v>1</v>
      </c>
      <c r="N771" s="118" t="s">
        <v>674</v>
      </c>
      <c r="O771" t="s">
        <v>443</v>
      </c>
      <c r="P771">
        <v>2</v>
      </c>
      <c r="Q771" t="s">
        <v>439</v>
      </c>
      <c r="R771" t="s">
        <v>190</v>
      </c>
      <c r="S771" t="s">
        <v>444</v>
      </c>
      <c r="T771" t="s">
        <v>669</v>
      </c>
      <c r="U771">
        <v>129</v>
      </c>
      <c r="V771" t="s">
        <v>670</v>
      </c>
      <c r="W771" t="s">
        <v>448</v>
      </c>
      <c r="X771" t="s">
        <v>671</v>
      </c>
      <c r="Y771">
        <v>129</v>
      </c>
      <c r="Z771" t="s">
        <v>670</v>
      </c>
      <c r="AA771" t="s">
        <v>443</v>
      </c>
      <c r="AB771">
        <v>5</v>
      </c>
      <c r="AC771" t="s">
        <v>439</v>
      </c>
      <c r="AD771" s="92">
        <v>230</v>
      </c>
      <c r="AE771" t="s">
        <v>437</v>
      </c>
    </row>
    <row r="772" spans="1:31" x14ac:dyDescent="0.25">
      <c r="A772" t="s">
        <v>668</v>
      </c>
      <c r="B772">
        <v>774</v>
      </c>
      <c r="C772" t="s">
        <v>443</v>
      </c>
      <c r="D772">
        <v>1</v>
      </c>
      <c r="E772" t="s">
        <v>439</v>
      </c>
      <c r="F772" t="s">
        <v>487</v>
      </c>
      <c r="G772" t="s">
        <v>439</v>
      </c>
      <c r="H772">
        <v>129</v>
      </c>
      <c r="I772" t="s">
        <v>444</v>
      </c>
      <c r="J772" t="s">
        <v>675</v>
      </c>
      <c r="K772" t="s">
        <v>695</v>
      </c>
      <c r="L772" s="118" t="s">
        <v>676</v>
      </c>
      <c r="M772" t="s">
        <v>1</v>
      </c>
      <c r="N772" s="118" t="s">
        <v>674</v>
      </c>
      <c r="O772" t="s">
        <v>443</v>
      </c>
      <c r="P772">
        <v>2</v>
      </c>
      <c r="Q772" t="s">
        <v>439</v>
      </c>
      <c r="R772" t="s">
        <v>190</v>
      </c>
      <c r="S772" t="s">
        <v>444</v>
      </c>
      <c r="T772" t="s">
        <v>669</v>
      </c>
      <c r="U772">
        <v>129</v>
      </c>
      <c r="V772" t="s">
        <v>670</v>
      </c>
      <c r="W772" t="s">
        <v>448</v>
      </c>
      <c r="X772" t="s">
        <v>671</v>
      </c>
      <c r="Y772">
        <v>129</v>
      </c>
      <c r="Z772" t="s">
        <v>670</v>
      </c>
      <c r="AA772" t="s">
        <v>443</v>
      </c>
      <c r="AB772">
        <v>2</v>
      </c>
      <c r="AC772" t="s">
        <v>439</v>
      </c>
      <c r="AD772" s="92">
        <v>310</v>
      </c>
      <c r="AE772" t="s">
        <v>437</v>
      </c>
    </row>
    <row r="773" spans="1:31" x14ac:dyDescent="0.25">
      <c r="A773" t="s">
        <v>668</v>
      </c>
      <c r="B773">
        <v>775</v>
      </c>
      <c r="C773" t="s">
        <v>443</v>
      </c>
      <c r="D773">
        <v>1</v>
      </c>
      <c r="E773" t="s">
        <v>439</v>
      </c>
      <c r="F773" t="s">
        <v>487</v>
      </c>
      <c r="G773" t="s">
        <v>439</v>
      </c>
      <c r="H773">
        <v>129</v>
      </c>
      <c r="I773" t="s">
        <v>444</v>
      </c>
      <c r="J773" t="s">
        <v>675</v>
      </c>
      <c r="K773" t="s">
        <v>22</v>
      </c>
      <c r="L773" s="118" t="s">
        <v>676</v>
      </c>
      <c r="M773" t="s">
        <v>1</v>
      </c>
      <c r="N773" s="118" t="s">
        <v>674</v>
      </c>
      <c r="O773" t="s">
        <v>443</v>
      </c>
      <c r="P773">
        <v>2</v>
      </c>
      <c r="Q773" t="s">
        <v>439</v>
      </c>
      <c r="R773" t="s">
        <v>190</v>
      </c>
      <c r="S773" t="s">
        <v>444</v>
      </c>
      <c r="T773" t="s">
        <v>669</v>
      </c>
      <c r="U773">
        <v>129</v>
      </c>
      <c r="V773" t="s">
        <v>670</v>
      </c>
      <c r="W773" t="s">
        <v>448</v>
      </c>
      <c r="X773" t="s">
        <v>671</v>
      </c>
      <c r="Y773">
        <v>129</v>
      </c>
      <c r="Z773" t="s">
        <v>670</v>
      </c>
      <c r="AA773" t="s">
        <v>443</v>
      </c>
      <c r="AB773">
        <v>1</v>
      </c>
      <c r="AC773" t="s">
        <v>439</v>
      </c>
      <c r="AD773" s="92">
        <v>360</v>
      </c>
      <c r="AE773" t="s">
        <v>437</v>
      </c>
    </row>
    <row r="774" spans="1:31" x14ac:dyDescent="0.25">
      <c r="A774" t="s">
        <v>668</v>
      </c>
      <c r="B774">
        <v>776</v>
      </c>
      <c r="C774" t="s">
        <v>443</v>
      </c>
      <c r="D774">
        <v>1</v>
      </c>
      <c r="E774" t="s">
        <v>439</v>
      </c>
      <c r="F774" t="s">
        <v>487</v>
      </c>
      <c r="G774" t="s">
        <v>439</v>
      </c>
      <c r="H774">
        <v>129</v>
      </c>
      <c r="I774" t="s">
        <v>444</v>
      </c>
      <c r="J774" t="s">
        <v>675</v>
      </c>
      <c r="K774" t="s">
        <v>20</v>
      </c>
      <c r="L774" s="118" t="s">
        <v>676</v>
      </c>
      <c r="M774" t="s">
        <v>1</v>
      </c>
      <c r="N774" s="118" t="s">
        <v>674</v>
      </c>
      <c r="O774" t="s">
        <v>443</v>
      </c>
      <c r="P774">
        <v>2</v>
      </c>
      <c r="Q774" t="s">
        <v>439</v>
      </c>
      <c r="R774" t="s">
        <v>190</v>
      </c>
      <c r="S774" t="s">
        <v>444</v>
      </c>
      <c r="T774" t="s">
        <v>669</v>
      </c>
      <c r="U774">
        <v>129</v>
      </c>
      <c r="V774" t="s">
        <v>670</v>
      </c>
      <c r="W774" t="s">
        <v>448</v>
      </c>
      <c r="X774" t="s">
        <v>671</v>
      </c>
      <c r="Y774">
        <v>129</v>
      </c>
      <c r="Z774" t="s">
        <v>670</v>
      </c>
      <c r="AA774" t="s">
        <v>443</v>
      </c>
      <c r="AB774">
        <v>1</v>
      </c>
      <c r="AC774" t="s">
        <v>439</v>
      </c>
      <c r="AD774" s="92">
        <v>248</v>
      </c>
      <c r="AE774" t="s">
        <v>437</v>
      </c>
    </row>
    <row r="775" spans="1:31" x14ac:dyDescent="0.25">
      <c r="A775" t="s">
        <v>668</v>
      </c>
      <c r="B775">
        <v>777</v>
      </c>
      <c r="C775" t="s">
        <v>443</v>
      </c>
      <c r="D775">
        <v>1</v>
      </c>
      <c r="E775" t="s">
        <v>439</v>
      </c>
      <c r="F775" t="s">
        <v>487</v>
      </c>
      <c r="G775" t="s">
        <v>439</v>
      </c>
      <c r="H775">
        <v>129</v>
      </c>
      <c r="I775" t="s">
        <v>444</v>
      </c>
      <c r="J775" t="s">
        <v>675</v>
      </c>
      <c r="K775" t="s">
        <v>3</v>
      </c>
      <c r="L775" s="118" t="s">
        <v>676</v>
      </c>
      <c r="M775" t="s">
        <v>1</v>
      </c>
      <c r="N775" s="118" t="s">
        <v>674</v>
      </c>
      <c r="O775" t="s">
        <v>443</v>
      </c>
      <c r="P775">
        <v>2</v>
      </c>
      <c r="Q775" t="s">
        <v>439</v>
      </c>
      <c r="R775" t="s">
        <v>190</v>
      </c>
      <c r="S775" t="s">
        <v>444</v>
      </c>
      <c r="T775" t="s">
        <v>669</v>
      </c>
      <c r="U775">
        <v>129</v>
      </c>
      <c r="V775" t="s">
        <v>670</v>
      </c>
      <c r="W775" t="s">
        <v>448</v>
      </c>
      <c r="X775" t="s">
        <v>671</v>
      </c>
      <c r="Y775">
        <v>129</v>
      </c>
      <c r="Z775" t="s">
        <v>670</v>
      </c>
      <c r="AA775" t="s">
        <v>443</v>
      </c>
      <c r="AB775">
        <v>10</v>
      </c>
      <c r="AC775" t="s">
        <v>439</v>
      </c>
      <c r="AD775" s="92">
        <v>346.9</v>
      </c>
      <c r="AE775" t="s">
        <v>437</v>
      </c>
    </row>
    <row r="776" spans="1:31" x14ac:dyDescent="0.25">
      <c r="A776" t="s">
        <v>668</v>
      </c>
      <c r="B776">
        <v>778</v>
      </c>
      <c r="C776" t="s">
        <v>443</v>
      </c>
      <c r="D776">
        <v>1</v>
      </c>
      <c r="E776" t="s">
        <v>439</v>
      </c>
      <c r="F776" t="s">
        <v>487</v>
      </c>
      <c r="G776" t="s">
        <v>439</v>
      </c>
      <c r="H776">
        <v>130</v>
      </c>
      <c r="I776" t="s">
        <v>444</v>
      </c>
      <c r="J776" t="s">
        <v>675</v>
      </c>
      <c r="K776" t="s">
        <v>4</v>
      </c>
      <c r="L776" s="118" t="s">
        <v>676</v>
      </c>
      <c r="M776" t="s">
        <v>3</v>
      </c>
      <c r="N776" s="118" t="s">
        <v>674</v>
      </c>
      <c r="O776" t="s">
        <v>443</v>
      </c>
      <c r="P776">
        <v>2</v>
      </c>
      <c r="Q776" t="s">
        <v>439</v>
      </c>
      <c r="R776" t="s">
        <v>190</v>
      </c>
      <c r="S776" t="s">
        <v>444</v>
      </c>
      <c r="T776" t="s">
        <v>669</v>
      </c>
      <c r="U776">
        <v>130</v>
      </c>
      <c r="V776" t="s">
        <v>670</v>
      </c>
      <c r="W776" t="s">
        <v>448</v>
      </c>
      <c r="X776" t="s">
        <v>671</v>
      </c>
      <c r="Y776">
        <v>130</v>
      </c>
      <c r="Z776" t="s">
        <v>670</v>
      </c>
      <c r="AA776" t="s">
        <v>443</v>
      </c>
      <c r="AB776">
        <v>5</v>
      </c>
      <c r="AC776" t="s">
        <v>439</v>
      </c>
      <c r="AD776" s="92">
        <v>250</v>
      </c>
      <c r="AE776" t="s">
        <v>437</v>
      </c>
    </row>
    <row r="777" spans="1:31" x14ac:dyDescent="0.25">
      <c r="A777" t="s">
        <v>668</v>
      </c>
      <c r="B777">
        <v>779</v>
      </c>
      <c r="C777" t="s">
        <v>443</v>
      </c>
      <c r="D777">
        <v>1</v>
      </c>
      <c r="E777" t="s">
        <v>439</v>
      </c>
      <c r="F777" t="s">
        <v>487</v>
      </c>
      <c r="G777" t="s">
        <v>439</v>
      </c>
      <c r="H777">
        <v>130</v>
      </c>
      <c r="I777" t="s">
        <v>444</v>
      </c>
      <c r="J777" t="s">
        <v>675</v>
      </c>
      <c r="K777" t="s">
        <v>695</v>
      </c>
      <c r="L777" s="118" t="s">
        <v>676</v>
      </c>
      <c r="M777" t="s">
        <v>3</v>
      </c>
      <c r="N777" s="118" t="s">
        <v>674</v>
      </c>
      <c r="O777" t="s">
        <v>443</v>
      </c>
      <c r="P777">
        <v>2</v>
      </c>
      <c r="Q777" t="s">
        <v>439</v>
      </c>
      <c r="R777" t="s">
        <v>190</v>
      </c>
      <c r="S777" t="s">
        <v>444</v>
      </c>
      <c r="T777" t="s">
        <v>669</v>
      </c>
      <c r="U777">
        <v>130</v>
      </c>
      <c r="V777" t="s">
        <v>670</v>
      </c>
      <c r="W777" t="s">
        <v>448</v>
      </c>
      <c r="X777" t="s">
        <v>671</v>
      </c>
      <c r="Y777">
        <v>130</v>
      </c>
      <c r="Z777" t="s">
        <v>670</v>
      </c>
      <c r="AA777" t="s">
        <v>443</v>
      </c>
      <c r="AB777">
        <v>2</v>
      </c>
      <c r="AC777" t="s">
        <v>439</v>
      </c>
      <c r="AD777" s="92">
        <v>218</v>
      </c>
      <c r="AE777" t="s">
        <v>437</v>
      </c>
    </row>
    <row r="778" spans="1:31" x14ac:dyDescent="0.25">
      <c r="A778" t="s">
        <v>668</v>
      </c>
      <c r="B778">
        <v>780</v>
      </c>
      <c r="C778" t="s">
        <v>443</v>
      </c>
      <c r="D778">
        <v>1</v>
      </c>
      <c r="E778" t="s">
        <v>439</v>
      </c>
      <c r="F778" t="s">
        <v>487</v>
      </c>
      <c r="G778" t="s">
        <v>439</v>
      </c>
      <c r="H778">
        <v>130</v>
      </c>
      <c r="I778" t="s">
        <v>444</v>
      </c>
      <c r="J778" t="s">
        <v>675</v>
      </c>
      <c r="K778" t="s">
        <v>22</v>
      </c>
      <c r="L778" s="118" t="s">
        <v>676</v>
      </c>
      <c r="M778" t="s">
        <v>3</v>
      </c>
      <c r="N778" s="118" t="s">
        <v>674</v>
      </c>
      <c r="O778" t="s">
        <v>443</v>
      </c>
      <c r="P778">
        <v>2</v>
      </c>
      <c r="Q778" t="s">
        <v>439</v>
      </c>
      <c r="R778" t="s">
        <v>190</v>
      </c>
      <c r="S778" t="s">
        <v>444</v>
      </c>
      <c r="T778" t="s">
        <v>669</v>
      </c>
      <c r="U778">
        <v>130</v>
      </c>
      <c r="V778" t="s">
        <v>670</v>
      </c>
      <c r="W778" t="s">
        <v>448</v>
      </c>
      <c r="X778" t="s">
        <v>671</v>
      </c>
      <c r="Y778">
        <v>130</v>
      </c>
      <c r="Z778" t="s">
        <v>670</v>
      </c>
      <c r="AA778" t="s">
        <v>443</v>
      </c>
      <c r="AB778">
        <v>1</v>
      </c>
      <c r="AC778" t="s">
        <v>439</v>
      </c>
      <c r="AD778" s="92">
        <v>338</v>
      </c>
      <c r="AE778" t="s">
        <v>437</v>
      </c>
    </row>
    <row r="779" spans="1:31" x14ac:dyDescent="0.25">
      <c r="A779" t="s">
        <v>668</v>
      </c>
      <c r="B779">
        <v>781</v>
      </c>
      <c r="C779" t="s">
        <v>443</v>
      </c>
      <c r="D779">
        <v>1</v>
      </c>
      <c r="E779" t="s">
        <v>439</v>
      </c>
      <c r="F779" t="s">
        <v>487</v>
      </c>
      <c r="G779" t="s">
        <v>439</v>
      </c>
      <c r="H779">
        <v>130</v>
      </c>
      <c r="I779" t="s">
        <v>444</v>
      </c>
      <c r="J779" t="s">
        <v>675</v>
      </c>
      <c r="K779" t="s">
        <v>20</v>
      </c>
      <c r="L779" s="118" t="s">
        <v>676</v>
      </c>
      <c r="M779" t="s">
        <v>3</v>
      </c>
      <c r="N779" s="118" t="s">
        <v>674</v>
      </c>
      <c r="O779" t="s">
        <v>443</v>
      </c>
      <c r="P779">
        <v>2</v>
      </c>
      <c r="Q779" t="s">
        <v>439</v>
      </c>
      <c r="R779" t="s">
        <v>190</v>
      </c>
      <c r="S779" t="s">
        <v>444</v>
      </c>
      <c r="T779" t="s">
        <v>669</v>
      </c>
      <c r="U779">
        <v>130</v>
      </c>
      <c r="V779" t="s">
        <v>670</v>
      </c>
      <c r="W779" t="s">
        <v>448</v>
      </c>
      <c r="X779" t="s">
        <v>671</v>
      </c>
      <c r="Y779">
        <v>130</v>
      </c>
      <c r="Z779" t="s">
        <v>670</v>
      </c>
      <c r="AA779" t="s">
        <v>443</v>
      </c>
      <c r="AB779">
        <v>1</v>
      </c>
      <c r="AC779" t="s">
        <v>439</v>
      </c>
      <c r="AD779" s="92">
        <v>252</v>
      </c>
      <c r="AE779" t="s">
        <v>437</v>
      </c>
    </row>
    <row r="780" spans="1:31" x14ac:dyDescent="0.25">
      <c r="A780" t="s">
        <v>668</v>
      </c>
      <c r="B780">
        <v>782</v>
      </c>
      <c r="C780" t="s">
        <v>443</v>
      </c>
      <c r="D780">
        <v>1</v>
      </c>
      <c r="E780" t="s">
        <v>439</v>
      </c>
      <c r="F780" t="s">
        <v>487</v>
      </c>
      <c r="G780" t="s">
        <v>439</v>
      </c>
      <c r="H780">
        <v>130</v>
      </c>
      <c r="I780" t="s">
        <v>444</v>
      </c>
      <c r="J780" t="s">
        <v>675</v>
      </c>
      <c r="K780" t="s">
        <v>1</v>
      </c>
      <c r="L780" s="118" t="s">
        <v>676</v>
      </c>
      <c r="M780" t="s">
        <v>3</v>
      </c>
      <c r="N780" s="118" t="s">
        <v>674</v>
      </c>
      <c r="O780" t="s">
        <v>443</v>
      </c>
      <c r="P780">
        <v>2</v>
      </c>
      <c r="Q780" t="s">
        <v>439</v>
      </c>
      <c r="R780" t="s">
        <v>190</v>
      </c>
      <c r="S780" t="s">
        <v>444</v>
      </c>
      <c r="T780" t="s">
        <v>669</v>
      </c>
      <c r="U780">
        <v>130</v>
      </c>
      <c r="V780" t="s">
        <v>670</v>
      </c>
      <c r="W780" t="s">
        <v>448</v>
      </c>
      <c r="X780" t="s">
        <v>671</v>
      </c>
      <c r="Y780">
        <v>130</v>
      </c>
      <c r="Z780" t="s">
        <v>670</v>
      </c>
      <c r="AA780" t="s">
        <v>443</v>
      </c>
      <c r="AB780">
        <v>1</v>
      </c>
      <c r="AC780" t="s">
        <v>439</v>
      </c>
      <c r="AD780" s="92">
        <v>189</v>
      </c>
      <c r="AE780" t="s">
        <v>437</v>
      </c>
    </row>
    <row r="781" spans="1:31" x14ac:dyDescent="0.25">
      <c r="A781" t="s">
        <v>668</v>
      </c>
      <c r="B781">
        <v>783</v>
      </c>
      <c r="C781" t="s">
        <v>443</v>
      </c>
      <c r="D781">
        <v>1</v>
      </c>
      <c r="E781" t="s">
        <v>439</v>
      </c>
      <c r="F781" t="s">
        <v>487</v>
      </c>
      <c r="G781" t="s">
        <v>439</v>
      </c>
      <c r="H781">
        <v>130</v>
      </c>
      <c r="I781" t="s">
        <v>444</v>
      </c>
      <c r="J781" t="s">
        <v>675</v>
      </c>
      <c r="K781" t="s">
        <v>694</v>
      </c>
      <c r="L781" s="118" t="s">
        <v>676</v>
      </c>
      <c r="M781" t="s">
        <v>3</v>
      </c>
      <c r="N781" s="118" t="s">
        <v>674</v>
      </c>
      <c r="O781" t="s">
        <v>443</v>
      </c>
      <c r="P781">
        <v>2</v>
      </c>
      <c r="Q781" t="s">
        <v>439</v>
      </c>
      <c r="R781" t="s">
        <v>190</v>
      </c>
      <c r="S781" t="s">
        <v>444</v>
      </c>
      <c r="T781" t="s">
        <v>669</v>
      </c>
      <c r="U781">
        <v>130</v>
      </c>
      <c r="V781" t="s">
        <v>670</v>
      </c>
      <c r="W781" t="s">
        <v>448</v>
      </c>
      <c r="X781" t="s">
        <v>671</v>
      </c>
      <c r="Y781">
        <v>130</v>
      </c>
      <c r="Z781" t="s">
        <v>670</v>
      </c>
      <c r="AA781" t="s">
        <v>443</v>
      </c>
      <c r="AB781">
        <v>4</v>
      </c>
      <c r="AC781" t="s">
        <v>439</v>
      </c>
      <c r="AD781" s="92">
        <v>160</v>
      </c>
      <c r="AE781" t="s">
        <v>437</v>
      </c>
    </row>
    <row r="782" spans="1:31" x14ac:dyDescent="0.25">
      <c r="A782" t="s">
        <v>668</v>
      </c>
      <c r="B782">
        <v>784</v>
      </c>
      <c r="C782" t="s">
        <v>443</v>
      </c>
      <c r="D782">
        <v>1</v>
      </c>
      <c r="E782" t="s">
        <v>439</v>
      </c>
      <c r="F782" t="s">
        <v>487</v>
      </c>
      <c r="G782" t="s">
        <v>439</v>
      </c>
      <c r="H782">
        <v>131</v>
      </c>
      <c r="I782" t="s">
        <v>444</v>
      </c>
      <c r="J782" t="s">
        <v>675</v>
      </c>
      <c r="K782" t="s">
        <v>21</v>
      </c>
      <c r="L782" s="118" t="s">
        <v>676</v>
      </c>
      <c r="M782" t="s">
        <v>1</v>
      </c>
      <c r="N782" s="118" t="s">
        <v>674</v>
      </c>
      <c r="O782" t="s">
        <v>443</v>
      </c>
      <c r="P782">
        <v>2</v>
      </c>
      <c r="Q782" t="s">
        <v>439</v>
      </c>
      <c r="R782" t="s">
        <v>190</v>
      </c>
      <c r="S782" t="s">
        <v>444</v>
      </c>
      <c r="T782" t="s">
        <v>669</v>
      </c>
      <c r="U782">
        <v>131</v>
      </c>
      <c r="V782" t="s">
        <v>670</v>
      </c>
      <c r="W782" t="s">
        <v>448</v>
      </c>
      <c r="X782" t="s">
        <v>671</v>
      </c>
      <c r="Y782">
        <v>131</v>
      </c>
      <c r="Z782" t="s">
        <v>670</v>
      </c>
      <c r="AA782" t="s">
        <v>443</v>
      </c>
      <c r="AB782">
        <v>2</v>
      </c>
      <c r="AC782" t="s">
        <v>439</v>
      </c>
      <c r="AD782" s="92">
        <v>310</v>
      </c>
      <c r="AE782" t="s">
        <v>437</v>
      </c>
    </row>
    <row r="783" spans="1:31" x14ac:dyDescent="0.25">
      <c r="A783" t="s">
        <v>668</v>
      </c>
      <c r="B783">
        <v>785</v>
      </c>
      <c r="C783" t="s">
        <v>443</v>
      </c>
      <c r="D783">
        <v>1</v>
      </c>
      <c r="E783" t="s">
        <v>439</v>
      </c>
      <c r="F783" t="s">
        <v>487</v>
      </c>
      <c r="G783" t="s">
        <v>439</v>
      </c>
      <c r="H783">
        <v>131</v>
      </c>
      <c r="I783" t="s">
        <v>444</v>
      </c>
      <c r="J783" t="s">
        <v>675</v>
      </c>
      <c r="K783" t="s">
        <v>22</v>
      </c>
      <c r="L783" s="118" t="s">
        <v>676</v>
      </c>
      <c r="M783" t="s">
        <v>1</v>
      </c>
      <c r="N783" s="118" t="s">
        <v>674</v>
      </c>
      <c r="O783" t="s">
        <v>443</v>
      </c>
      <c r="P783">
        <v>2</v>
      </c>
      <c r="Q783" t="s">
        <v>439</v>
      </c>
      <c r="R783" t="s">
        <v>190</v>
      </c>
      <c r="S783" t="s">
        <v>444</v>
      </c>
      <c r="T783" t="s">
        <v>669</v>
      </c>
      <c r="U783">
        <v>131</v>
      </c>
      <c r="V783" t="s">
        <v>670</v>
      </c>
      <c r="W783" t="s">
        <v>448</v>
      </c>
      <c r="X783" t="s">
        <v>671</v>
      </c>
      <c r="Y783">
        <v>131</v>
      </c>
      <c r="Z783" t="s">
        <v>670</v>
      </c>
      <c r="AA783" t="s">
        <v>443</v>
      </c>
      <c r="AB783">
        <v>1</v>
      </c>
      <c r="AC783" t="s">
        <v>439</v>
      </c>
      <c r="AD783" s="92">
        <v>360</v>
      </c>
      <c r="AE783" t="s">
        <v>437</v>
      </c>
    </row>
    <row r="784" spans="1:31" x14ac:dyDescent="0.25">
      <c r="A784" t="s">
        <v>668</v>
      </c>
      <c r="B784">
        <v>786</v>
      </c>
      <c r="C784" t="s">
        <v>443</v>
      </c>
      <c r="D784">
        <v>1</v>
      </c>
      <c r="E784" t="s">
        <v>439</v>
      </c>
      <c r="F784" t="s">
        <v>487</v>
      </c>
      <c r="G784" t="s">
        <v>439</v>
      </c>
      <c r="H784">
        <v>131</v>
      </c>
      <c r="I784" t="s">
        <v>444</v>
      </c>
      <c r="J784" t="s">
        <v>675</v>
      </c>
      <c r="K784" t="s">
        <v>20</v>
      </c>
      <c r="L784" s="118" t="s">
        <v>676</v>
      </c>
      <c r="M784" t="s">
        <v>1</v>
      </c>
      <c r="N784" s="118" t="s">
        <v>674</v>
      </c>
      <c r="O784" t="s">
        <v>443</v>
      </c>
      <c r="P784">
        <v>2</v>
      </c>
      <c r="Q784" t="s">
        <v>439</v>
      </c>
      <c r="R784" t="s">
        <v>190</v>
      </c>
      <c r="S784" t="s">
        <v>444</v>
      </c>
      <c r="T784" t="s">
        <v>669</v>
      </c>
      <c r="U784">
        <v>131</v>
      </c>
      <c r="V784" t="s">
        <v>670</v>
      </c>
      <c r="W784" t="s">
        <v>448</v>
      </c>
      <c r="X784" t="s">
        <v>671</v>
      </c>
      <c r="Y784">
        <v>131</v>
      </c>
      <c r="Z784" t="s">
        <v>670</v>
      </c>
      <c r="AA784" t="s">
        <v>443</v>
      </c>
      <c r="AB784">
        <v>1</v>
      </c>
      <c r="AC784" t="s">
        <v>439</v>
      </c>
      <c r="AD784" s="92">
        <v>248</v>
      </c>
      <c r="AE784" t="s">
        <v>437</v>
      </c>
    </row>
    <row r="785" spans="1:31" x14ac:dyDescent="0.25">
      <c r="A785" t="s">
        <v>668</v>
      </c>
      <c r="B785">
        <v>787</v>
      </c>
      <c r="C785" t="s">
        <v>443</v>
      </c>
      <c r="D785">
        <v>1</v>
      </c>
      <c r="E785" t="s">
        <v>439</v>
      </c>
      <c r="F785" t="s">
        <v>487</v>
      </c>
      <c r="G785" t="s">
        <v>439</v>
      </c>
      <c r="H785">
        <v>131</v>
      </c>
      <c r="I785" t="s">
        <v>444</v>
      </c>
      <c r="J785" t="s">
        <v>675</v>
      </c>
      <c r="K785" t="s">
        <v>3</v>
      </c>
      <c r="L785" s="118" t="s">
        <v>676</v>
      </c>
      <c r="M785" t="s">
        <v>1</v>
      </c>
      <c r="N785" s="118" t="s">
        <v>674</v>
      </c>
      <c r="O785" t="s">
        <v>443</v>
      </c>
      <c r="P785">
        <v>2</v>
      </c>
      <c r="Q785" t="s">
        <v>439</v>
      </c>
      <c r="R785" t="s">
        <v>190</v>
      </c>
      <c r="S785" t="s">
        <v>444</v>
      </c>
      <c r="T785" t="s">
        <v>669</v>
      </c>
      <c r="U785">
        <v>131</v>
      </c>
      <c r="V785" t="s">
        <v>670</v>
      </c>
      <c r="W785" t="s">
        <v>448</v>
      </c>
      <c r="X785" t="s">
        <v>671</v>
      </c>
      <c r="Y785">
        <v>131</v>
      </c>
      <c r="Z785" t="s">
        <v>670</v>
      </c>
      <c r="AA785" t="s">
        <v>443</v>
      </c>
      <c r="AB785">
        <v>10</v>
      </c>
      <c r="AC785" t="s">
        <v>439</v>
      </c>
      <c r="AD785" s="92">
        <v>346.9</v>
      </c>
      <c r="AE785" t="s">
        <v>437</v>
      </c>
    </row>
    <row r="786" spans="1:31" x14ac:dyDescent="0.25">
      <c r="A786" t="s">
        <v>668</v>
      </c>
      <c r="B786">
        <v>788</v>
      </c>
      <c r="C786" t="s">
        <v>443</v>
      </c>
      <c r="D786">
        <v>1</v>
      </c>
      <c r="E786" t="s">
        <v>439</v>
      </c>
      <c r="F786" t="s">
        <v>487</v>
      </c>
      <c r="G786" t="s">
        <v>439</v>
      </c>
      <c r="H786">
        <v>132</v>
      </c>
      <c r="I786" t="s">
        <v>444</v>
      </c>
      <c r="J786" t="s">
        <v>675</v>
      </c>
      <c r="K786" t="s">
        <v>4</v>
      </c>
      <c r="L786" s="118" t="s">
        <v>676</v>
      </c>
      <c r="M786" t="s">
        <v>3</v>
      </c>
      <c r="N786" s="118" t="s">
        <v>674</v>
      </c>
      <c r="O786" t="s">
        <v>443</v>
      </c>
      <c r="P786">
        <v>2</v>
      </c>
      <c r="Q786" t="s">
        <v>439</v>
      </c>
      <c r="R786" t="s">
        <v>190</v>
      </c>
      <c r="S786" t="s">
        <v>444</v>
      </c>
      <c r="T786" t="s">
        <v>669</v>
      </c>
      <c r="U786">
        <v>132</v>
      </c>
      <c r="V786" t="s">
        <v>670</v>
      </c>
      <c r="W786" t="s">
        <v>448</v>
      </c>
      <c r="X786" t="s">
        <v>671</v>
      </c>
      <c r="Y786">
        <v>132</v>
      </c>
      <c r="Z786" t="s">
        <v>670</v>
      </c>
      <c r="AA786" t="s">
        <v>443</v>
      </c>
      <c r="AB786">
        <v>5</v>
      </c>
      <c r="AC786" t="s">
        <v>439</v>
      </c>
      <c r="AD786" s="92">
        <v>250</v>
      </c>
      <c r="AE786" t="s">
        <v>437</v>
      </c>
    </row>
    <row r="787" spans="1:31" x14ac:dyDescent="0.25">
      <c r="A787" t="s">
        <v>668</v>
      </c>
      <c r="B787">
        <v>789</v>
      </c>
      <c r="C787" t="s">
        <v>443</v>
      </c>
      <c r="D787">
        <v>1</v>
      </c>
      <c r="E787" t="s">
        <v>439</v>
      </c>
      <c r="F787" t="s">
        <v>487</v>
      </c>
      <c r="G787" t="s">
        <v>439</v>
      </c>
      <c r="H787">
        <v>132</v>
      </c>
      <c r="I787" t="s">
        <v>444</v>
      </c>
      <c r="J787" t="s">
        <v>675</v>
      </c>
      <c r="K787" t="s">
        <v>695</v>
      </c>
      <c r="L787" s="118" t="s">
        <v>676</v>
      </c>
      <c r="M787" t="s">
        <v>3</v>
      </c>
      <c r="N787" s="118" t="s">
        <v>674</v>
      </c>
      <c r="O787" t="s">
        <v>443</v>
      </c>
      <c r="P787">
        <v>2</v>
      </c>
      <c r="Q787" t="s">
        <v>439</v>
      </c>
      <c r="R787" t="s">
        <v>190</v>
      </c>
      <c r="S787" t="s">
        <v>444</v>
      </c>
      <c r="T787" t="s">
        <v>669</v>
      </c>
      <c r="U787">
        <v>132</v>
      </c>
      <c r="V787" t="s">
        <v>670</v>
      </c>
      <c r="W787" t="s">
        <v>448</v>
      </c>
      <c r="X787" t="s">
        <v>671</v>
      </c>
      <c r="Y787">
        <v>132</v>
      </c>
      <c r="Z787" t="s">
        <v>670</v>
      </c>
      <c r="AA787" t="s">
        <v>443</v>
      </c>
      <c r="AB787">
        <v>2</v>
      </c>
      <c r="AC787" t="s">
        <v>439</v>
      </c>
      <c r="AD787" s="92">
        <v>218</v>
      </c>
      <c r="AE787" t="s">
        <v>437</v>
      </c>
    </row>
    <row r="788" spans="1:31" x14ac:dyDescent="0.25">
      <c r="A788" t="s">
        <v>668</v>
      </c>
      <c r="B788">
        <v>790</v>
      </c>
      <c r="C788" t="s">
        <v>443</v>
      </c>
      <c r="D788">
        <v>1</v>
      </c>
      <c r="E788" t="s">
        <v>439</v>
      </c>
      <c r="F788" t="s">
        <v>487</v>
      </c>
      <c r="G788" t="s">
        <v>439</v>
      </c>
      <c r="H788">
        <v>132</v>
      </c>
      <c r="I788" t="s">
        <v>444</v>
      </c>
      <c r="J788" t="s">
        <v>675</v>
      </c>
      <c r="K788" t="s">
        <v>22</v>
      </c>
      <c r="L788" s="118" t="s">
        <v>676</v>
      </c>
      <c r="M788" t="s">
        <v>3</v>
      </c>
      <c r="N788" s="118" t="s">
        <v>674</v>
      </c>
      <c r="O788" t="s">
        <v>443</v>
      </c>
      <c r="P788">
        <v>2</v>
      </c>
      <c r="Q788" t="s">
        <v>439</v>
      </c>
      <c r="R788" t="s">
        <v>190</v>
      </c>
      <c r="S788" t="s">
        <v>444</v>
      </c>
      <c r="T788" t="s">
        <v>669</v>
      </c>
      <c r="U788">
        <v>132</v>
      </c>
      <c r="V788" t="s">
        <v>670</v>
      </c>
      <c r="W788" t="s">
        <v>448</v>
      </c>
      <c r="X788" t="s">
        <v>671</v>
      </c>
      <c r="Y788">
        <v>132</v>
      </c>
      <c r="Z788" t="s">
        <v>670</v>
      </c>
      <c r="AA788" t="s">
        <v>443</v>
      </c>
      <c r="AB788">
        <v>1</v>
      </c>
      <c r="AC788" t="s">
        <v>439</v>
      </c>
      <c r="AD788" s="92">
        <v>338</v>
      </c>
      <c r="AE788" t="s">
        <v>437</v>
      </c>
    </row>
    <row r="789" spans="1:31" x14ac:dyDescent="0.25">
      <c r="A789" t="s">
        <v>668</v>
      </c>
      <c r="B789">
        <v>791</v>
      </c>
      <c r="C789" t="s">
        <v>443</v>
      </c>
      <c r="D789">
        <v>1</v>
      </c>
      <c r="E789" t="s">
        <v>439</v>
      </c>
      <c r="F789" t="s">
        <v>487</v>
      </c>
      <c r="G789" t="s">
        <v>439</v>
      </c>
      <c r="H789">
        <v>132</v>
      </c>
      <c r="I789" t="s">
        <v>444</v>
      </c>
      <c r="J789" t="s">
        <v>675</v>
      </c>
      <c r="K789" t="s">
        <v>20</v>
      </c>
      <c r="L789" s="118" t="s">
        <v>676</v>
      </c>
      <c r="M789" t="s">
        <v>3</v>
      </c>
      <c r="N789" s="118" t="s">
        <v>674</v>
      </c>
      <c r="O789" t="s">
        <v>443</v>
      </c>
      <c r="P789">
        <v>2</v>
      </c>
      <c r="Q789" t="s">
        <v>439</v>
      </c>
      <c r="R789" t="s">
        <v>190</v>
      </c>
      <c r="S789" t="s">
        <v>444</v>
      </c>
      <c r="T789" t="s">
        <v>669</v>
      </c>
      <c r="U789">
        <v>132</v>
      </c>
      <c r="V789" t="s">
        <v>670</v>
      </c>
      <c r="W789" t="s">
        <v>448</v>
      </c>
      <c r="X789" t="s">
        <v>671</v>
      </c>
      <c r="Y789">
        <v>132</v>
      </c>
      <c r="Z789" t="s">
        <v>670</v>
      </c>
      <c r="AA789" t="s">
        <v>443</v>
      </c>
      <c r="AB789">
        <v>1</v>
      </c>
      <c r="AC789" t="s">
        <v>439</v>
      </c>
      <c r="AD789" s="92">
        <v>252</v>
      </c>
      <c r="AE789" t="s">
        <v>437</v>
      </c>
    </row>
    <row r="790" spans="1:31" x14ac:dyDescent="0.25">
      <c r="A790" t="s">
        <v>668</v>
      </c>
      <c r="B790">
        <v>792</v>
      </c>
      <c r="C790" t="s">
        <v>443</v>
      </c>
      <c r="D790">
        <v>1</v>
      </c>
      <c r="E790" t="s">
        <v>439</v>
      </c>
      <c r="F790" t="s">
        <v>487</v>
      </c>
      <c r="G790" t="s">
        <v>439</v>
      </c>
      <c r="H790">
        <v>132</v>
      </c>
      <c r="I790" t="s">
        <v>444</v>
      </c>
      <c r="J790" t="s">
        <v>675</v>
      </c>
      <c r="K790" t="s">
        <v>1</v>
      </c>
      <c r="L790" s="118" t="s">
        <v>676</v>
      </c>
      <c r="M790" t="s">
        <v>3</v>
      </c>
      <c r="N790" s="118" t="s">
        <v>674</v>
      </c>
      <c r="O790" t="s">
        <v>443</v>
      </c>
      <c r="P790">
        <v>2</v>
      </c>
      <c r="Q790" t="s">
        <v>439</v>
      </c>
      <c r="R790" t="s">
        <v>190</v>
      </c>
      <c r="S790" t="s">
        <v>444</v>
      </c>
      <c r="T790" t="s">
        <v>669</v>
      </c>
      <c r="U790">
        <v>132</v>
      </c>
      <c r="V790" t="s">
        <v>670</v>
      </c>
      <c r="W790" t="s">
        <v>448</v>
      </c>
      <c r="X790" t="s">
        <v>671</v>
      </c>
      <c r="Y790">
        <v>132</v>
      </c>
      <c r="Z790" t="s">
        <v>670</v>
      </c>
      <c r="AA790" t="s">
        <v>443</v>
      </c>
      <c r="AB790">
        <v>1</v>
      </c>
      <c r="AC790" t="s">
        <v>439</v>
      </c>
      <c r="AD790" s="92">
        <v>189</v>
      </c>
      <c r="AE790" t="s">
        <v>437</v>
      </c>
    </row>
    <row r="791" spans="1:31" x14ac:dyDescent="0.25">
      <c r="A791" t="s">
        <v>668</v>
      </c>
      <c r="B791">
        <v>793</v>
      </c>
      <c r="C791" t="s">
        <v>443</v>
      </c>
      <c r="D791">
        <v>1</v>
      </c>
      <c r="E791" t="s">
        <v>439</v>
      </c>
      <c r="F791" t="s">
        <v>487</v>
      </c>
      <c r="G791" t="s">
        <v>439</v>
      </c>
      <c r="H791">
        <v>132</v>
      </c>
      <c r="I791" t="s">
        <v>444</v>
      </c>
      <c r="J791" t="s">
        <v>675</v>
      </c>
      <c r="K791" t="s">
        <v>694</v>
      </c>
      <c r="L791" s="118" t="s">
        <v>676</v>
      </c>
      <c r="M791" t="s">
        <v>3</v>
      </c>
      <c r="N791" s="118" t="s">
        <v>674</v>
      </c>
      <c r="O791" t="s">
        <v>443</v>
      </c>
      <c r="P791">
        <v>2</v>
      </c>
      <c r="Q791" t="s">
        <v>439</v>
      </c>
      <c r="R791" t="s">
        <v>190</v>
      </c>
      <c r="S791" t="s">
        <v>444</v>
      </c>
      <c r="T791" t="s">
        <v>669</v>
      </c>
      <c r="U791">
        <v>132</v>
      </c>
      <c r="V791" t="s">
        <v>670</v>
      </c>
      <c r="W791" t="s">
        <v>448</v>
      </c>
      <c r="X791" t="s">
        <v>671</v>
      </c>
      <c r="Y791">
        <v>132</v>
      </c>
      <c r="Z791" t="s">
        <v>670</v>
      </c>
      <c r="AA791" t="s">
        <v>443</v>
      </c>
      <c r="AB791">
        <v>4</v>
      </c>
      <c r="AC791" t="s">
        <v>439</v>
      </c>
      <c r="AD791" s="92">
        <v>160</v>
      </c>
      <c r="AE791" t="s">
        <v>437</v>
      </c>
    </row>
    <row r="792" spans="1:31" x14ac:dyDescent="0.25">
      <c r="A792" t="s">
        <v>668</v>
      </c>
      <c r="B792">
        <v>794</v>
      </c>
      <c r="C792" t="s">
        <v>443</v>
      </c>
      <c r="D792">
        <v>1</v>
      </c>
      <c r="E792" t="s">
        <v>439</v>
      </c>
      <c r="F792" t="s">
        <v>488</v>
      </c>
      <c r="G792" t="s">
        <v>439</v>
      </c>
      <c r="H792">
        <v>134</v>
      </c>
      <c r="I792" t="s">
        <v>444</v>
      </c>
      <c r="J792" t="s">
        <v>675</v>
      </c>
      <c r="K792" t="s">
        <v>21</v>
      </c>
      <c r="L792" s="118" t="s">
        <v>676</v>
      </c>
      <c r="M792" t="s">
        <v>1</v>
      </c>
      <c r="N792" s="118" t="s">
        <v>674</v>
      </c>
      <c r="O792" t="s">
        <v>443</v>
      </c>
      <c r="P792">
        <v>2</v>
      </c>
      <c r="Q792" t="s">
        <v>439</v>
      </c>
      <c r="R792" t="s">
        <v>190</v>
      </c>
      <c r="S792" t="s">
        <v>444</v>
      </c>
      <c r="T792" t="s">
        <v>669</v>
      </c>
      <c r="U792">
        <v>134</v>
      </c>
      <c r="V792" t="s">
        <v>670</v>
      </c>
      <c r="W792" t="s">
        <v>448</v>
      </c>
      <c r="X792" t="s">
        <v>671</v>
      </c>
      <c r="Y792">
        <v>134</v>
      </c>
      <c r="Z792" t="s">
        <v>670</v>
      </c>
      <c r="AA792" t="s">
        <v>443</v>
      </c>
      <c r="AB792">
        <v>12</v>
      </c>
      <c r="AC792" t="s">
        <v>439</v>
      </c>
      <c r="AD792" s="92">
        <v>310</v>
      </c>
      <c r="AE792" t="s">
        <v>437</v>
      </c>
    </row>
    <row r="793" spans="1:31" x14ac:dyDescent="0.25">
      <c r="A793" t="s">
        <v>668</v>
      </c>
      <c r="B793">
        <v>795</v>
      </c>
      <c r="C793" t="s">
        <v>443</v>
      </c>
      <c r="D793">
        <v>1</v>
      </c>
      <c r="E793" t="s">
        <v>439</v>
      </c>
      <c r="F793" t="s">
        <v>488</v>
      </c>
      <c r="G793" t="s">
        <v>439</v>
      </c>
      <c r="H793">
        <v>134</v>
      </c>
      <c r="I793" t="s">
        <v>444</v>
      </c>
      <c r="J793" t="s">
        <v>675</v>
      </c>
      <c r="K793" t="s">
        <v>693</v>
      </c>
      <c r="L793" s="118" t="s">
        <v>676</v>
      </c>
      <c r="M793" t="s">
        <v>1</v>
      </c>
      <c r="N793" s="118" t="s">
        <v>674</v>
      </c>
      <c r="O793" t="s">
        <v>443</v>
      </c>
      <c r="P793">
        <v>2</v>
      </c>
      <c r="Q793" t="s">
        <v>439</v>
      </c>
      <c r="R793" t="s">
        <v>190</v>
      </c>
      <c r="S793" t="s">
        <v>444</v>
      </c>
      <c r="T793" t="s">
        <v>669</v>
      </c>
      <c r="U793">
        <v>134</v>
      </c>
      <c r="V793" t="s">
        <v>670</v>
      </c>
      <c r="W793" t="s">
        <v>448</v>
      </c>
      <c r="X793" t="s">
        <v>671</v>
      </c>
      <c r="Y793">
        <v>134</v>
      </c>
      <c r="Z793" t="s">
        <v>670</v>
      </c>
      <c r="AA793" t="s">
        <v>443</v>
      </c>
      <c r="AB793">
        <v>1</v>
      </c>
      <c r="AC793" t="s">
        <v>439</v>
      </c>
      <c r="AD793" s="92">
        <v>540</v>
      </c>
      <c r="AE793" t="s">
        <v>437</v>
      </c>
    </row>
    <row r="794" spans="1:31" x14ac:dyDescent="0.25">
      <c r="A794" t="s">
        <v>668</v>
      </c>
      <c r="B794">
        <v>796</v>
      </c>
      <c r="C794" t="s">
        <v>443</v>
      </c>
      <c r="D794">
        <v>1</v>
      </c>
      <c r="E794" t="s">
        <v>439</v>
      </c>
      <c r="F794" t="s">
        <v>488</v>
      </c>
      <c r="G794" t="s">
        <v>439</v>
      </c>
      <c r="H794">
        <v>134</v>
      </c>
      <c r="I794" t="s">
        <v>444</v>
      </c>
      <c r="J794" t="s">
        <v>675</v>
      </c>
      <c r="K794" t="s">
        <v>20</v>
      </c>
      <c r="L794" s="118" t="s">
        <v>676</v>
      </c>
      <c r="M794" t="s">
        <v>1</v>
      </c>
      <c r="N794" s="118" t="s">
        <v>674</v>
      </c>
      <c r="O794" t="s">
        <v>443</v>
      </c>
      <c r="P794">
        <v>2</v>
      </c>
      <c r="Q794" t="s">
        <v>439</v>
      </c>
      <c r="R794" t="s">
        <v>190</v>
      </c>
      <c r="S794" t="s">
        <v>444</v>
      </c>
      <c r="T794" t="s">
        <v>669</v>
      </c>
      <c r="U794">
        <v>134</v>
      </c>
      <c r="V794" t="s">
        <v>670</v>
      </c>
      <c r="W794" t="s">
        <v>448</v>
      </c>
      <c r="X794" t="s">
        <v>671</v>
      </c>
      <c r="Y794">
        <v>134</v>
      </c>
      <c r="Z794" t="s">
        <v>670</v>
      </c>
      <c r="AA794" t="s">
        <v>443</v>
      </c>
      <c r="AB794">
        <v>5</v>
      </c>
      <c r="AC794" t="s">
        <v>439</v>
      </c>
      <c r="AD794" s="92">
        <v>248</v>
      </c>
      <c r="AE794" t="s">
        <v>437</v>
      </c>
    </row>
    <row r="795" spans="1:31" x14ac:dyDescent="0.25">
      <c r="A795" t="s">
        <v>668</v>
      </c>
      <c r="B795">
        <v>797</v>
      </c>
      <c r="C795" t="s">
        <v>443</v>
      </c>
      <c r="D795">
        <v>1</v>
      </c>
      <c r="E795" t="s">
        <v>439</v>
      </c>
      <c r="F795" t="s">
        <v>488</v>
      </c>
      <c r="G795" t="s">
        <v>439</v>
      </c>
      <c r="H795">
        <v>134</v>
      </c>
      <c r="I795" t="s">
        <v>444</v>
      </c>
      <c r="J795" t="s">
        <v>675</v>
      </c>
      <c r="K795" t="s">
        <v>2</v>
      </c>
      <c r="L795" s="118" t="s">
        <v>676</v>
      </c>
      <c r="M795" t="s">
        <v>1</v>
      </c>
      <c r="N795" s="118" t="s">
        <v>674</v>
      </c>
      <c r="O795" t="s">
        <v>443</v>
      </c>
      <c r="P795">
        <v>2</v>
      </c>
      <c r="Q795" t="s">
        <v>439</v>
      </c>
      <c r="R795" t="s">
        <v>190</v>
      </c>
      <c r="S795" t="s">
        <v>444</v>
      </c>
      <c r="T795" t="s">
        <v>669</v>
      </c>
      <c r="U795">
        <v>134</v>
      </c>
      <c r="V795" t="s">
        <v>670</v>
      </c>
      <c r="W795" t="s">
        <v>448</v>
      </c>
      <c r="X795" t="s">
        <v>671</v>
      </c>
      <c r="Y795">
        <v>134</v>
      </c>
      <c r="Z795" t="s">
        <v>670</v>
      </c>
      <c r="AA795" t="s">
        <v>443</v>
      </c>
      <c r="AB795">
        <v>2</v>
      </c>
      <c r="AC795" t="s">
        <v>439</v>
      </c>
      <c r="AD795" s="92">
        <v>370</v>
      </c>
      <c r="AE795" t="s">
        <v>437</v>
      </c>
    </row>
    <row r="796" spans="1:31" x14ac:dyDescent="0.25">
      <c r="A796" t="s">
        <v>668</v>
      </c>
      <c r="B796">
        <v>798</v>
      </c>
      <c r="C796" t="s">
        <v>443</v>
      </c>
      <c r="D796">
        <v>1</v>
      </c>
      <c r="E796" t="s">
        <v>439</v>
      </c>
      <c r="F796" t="s">
        <v>488</v>
      </c>
      <c r="G796" t="s">
        <v>439</v>
      </c>
      <c r="H796">
        <v>134</v>
      </c>
      <c r="I796" t="s">
        <v>444</v>
      </c>
      <c r="J796" t="s">
        <v>675</v>
      </c>
      <c r="K796" t="s">
        <v>18</v>
      </c>
      <c r="L796" s="118" t="s">
        <v>676</v>
      </c>
      <c r="M796" t="s">
        <v>1</v>
      </c>
      <c r="N796" s="118" t="s">
        <v>674</v>
      </c>
      <c r="O796" t="s">
        <v>443</v>
      </c>
      <c r="P796">
        <v>2</v>
      </c>
      <c r="Q796" t="s">
        <v>439</v>
      </c>
      <c r="R796" t="s">
        <v>190</v>
      </c>
      <c r="S796" t="s">
        <v>444</v>
      </c>
      <c r="T796" t="s">
        <v>669</v>
      </c>
      <c r="U796">
        <v>134</v>
      </c>
      <c r="V796" t="s">
        <v>670</v>
      </c>
      <c r="W796" t="s">
        <v>448</v>
      </c>
      <c r="X796" t="s">
        <v>671</v>
      </c>
      <c r="Y796">
        <v>134</v>
      </c>
      <c r="Z796" t="s">
        <v>670</v>
      </c>
      <c r="AA796" t="s">
        <v>443</v>
      </c>
      <c r="AB796">
        <v>3</v>
      </c>
      <c r="AC796" t="s">
        <v>439</v>
      </c>
      <c r="AD796" s="92">
        <v>190</v>
      </c>
      <c r="AE796" t="s">
        <v>437</v>
      </c>
    </row>
    <row r="797" spans="1:31" x14ac:dyDescent="0.25">
      <c r="A797" t="s">
        <v>668</v>
      </c>
      <c r="B797">
        <v>799</v>
      </c>
      <c r="C797" t="s">
        <v>443</v>
      </c>
      <c r="D797">
        <v>1</v>
      </c>
      <c r="E797" t="s">
        <v>439</v>
      </c>
      <c r="F797" t="s">
        <v>488</v>
      </c>
      <c r="G797" t="s">
        <v>439</v>
      </c>
      <c r="H797">
        <v>134</v>
      </c>
      <c r="I797" t="s">
        <v>444</v>
      </c>
      <c r="J797" t="s">
        <v>675</v>
      </c>
      <c r="K797" t="s">
        <v>22</v>
      </c>
      <c r="L797" s="118" t="s">
        <v>676</v>
      </c>
      <c r="M797" t="s">
        <v>1</v>
      </c>
      <c r="N797" s="118" t="s">
        <v>674</v>
      </c>
      <c r="O797" t="s">
        <v>443</v>
      </c>
      <c r="P797">
        <v>2</v>
      </c>
      <c r="Q797" t="s">
        <v>439</v>
      </c>
      <c r="R797" t="s">
        <v>190</v>
      </c>
      <c r="S797" t="s">
        <v>444</v>
      </c>
      <c r="T797" t="s">
        <v>669</v>
      </c>
      <c r="U797">
        <v>134</v>
      </c>
      <c r="V797" t="s">
        <v>670</v>
      </c>
      <c r="W797" t="s">
        <v>448</v>
      </c>
      <c r="X797" t="s">
        <v>671</v>
      </c>
      <c r="Y797">
        <v>134</v>
      </c>
      <c r="Z797" t="s">
        <v>670</v>
      </c>
      <c r="AA797" t="s">
        <v>443</v>
      </c>
      <c r="AB797">
        <v>2</v>
      </c>
      <c r="AC797" t="s">
        <v>439</v>
      </c>
      <c r="AD797" s="92">
        <v>360</v>
      </c>
      <c r="AE797" t="s">
        <v>437</v>
      </c>
    </row>
    <row r="798" spans="1:31" x14ac:dyDescent="0.25">
      <c r="A798" t="s">
        <v>668</v>
      </c>
      <c r="B798">
        <v>800</v>
      </c>
      <c r="C798" t="s">
        <v>443</v>
      </c>
      <c r="D798">
        <v>1</v>
      </c>
      <c r="E798" t="s">
        <v>439</v>
      </c>
      <c r="F798" t="s">
        <v>488</v>
      </c>
      <c r="G798" t="s">
        <v>439</v>
      </c>
      <c r="H798">
        <v>134</v>
      </c>
      <c r="I798" t="s">
        <v>444</v>
      </c>
      <c r="J798" t="s">
        <v>675</v>
      </c>
      <c r="K798" t="s">
        <v>3</v>
      </c>
      <c r="L798" s="118" t="s">
        <v>676</v>
      </c>
      <c r="M798" t="s">
        <v>1</v>
      </c>
      <c r="N798" s="118" t="s">
        <v>674</v>
      </c>
      <c r="O798" t="s">
        <v>443</v>
      </c>
      <c r="P798">
        <v>2</v>
      </c>
      <c r="Q798" t="s">
        <v>439</v>
      </c>
      <c r="R798" t="s">
        <v>190</v>
      </c>
      <c r="S798" t="s">
        <v>444</v>
      </c>
      <c r="T798" t="s">
        <v>669</v>
      </c>
      <c r="U798">
        <v>134</v>
      </c>
      <c r="V798" t="s">
        <v>670</v>
      </c>
      <c r="W798" t="s">
        <v>448</v>
      </c>
      <c r="X798" t="s">
        <v>671</v>
      </c>
      <c r="Y798">
        <v>134</v>
      </c>
      <c r="Z798" t="s">
        <v>670</v>
      </c>
      <c r="AA798" t="s">
        <v>443</v>
      </c>
      <c r="AB798">
        <v>2</v>
      </c>
      <c r="AC798" t="s">
        <v>439</v>
      </c>
      <c r="AD798" s="92">
        <v>346.9</v>
      </c>
      <c r="AE798" t="s">
        <v>437</v>
      </c>
    </row>
    <row r="799" spans="1:31" x14ac:dyDescent="0.25">
      <c r="A799" t="s">
        <v>668</v>
      </c>
      <c r="B799">
        <v>801</v>
      </c>
      <c r="C799" t="s">
        <v>443</v>
      </c>
      <c r="D799">
        <v>1</v>
      </c>
      <c r="E799" t="s">
        <v>439</v>
      </c>
      <c r="F799" t="s">
        <v>488</v>
      </c>
      <c r="G799" t="s">
        <v>439</v>
      </c>
      <c r="H799">
        <v>135</v>
      </c>
      <c r="I799" t="s">
        <v>444</v>
      </c>
      <c r="J799" t="s">
        <v>675</v>
      </c>
      <c r="K799" t="s">
        <v>21</v>
      </c>
      <c r="L799" s="118" t="s">
        <v>676</v>
      </c>
      <c r="M799" t="s">
        <v>1</v>
      </c>
      <c r="N799" s="118" t="s">
        <v>674</v>
      </c>
      <c r="O799" t="s">
        <v>443</v>
      </c>
      <c r="P799">
        <v>2</v>
      </c>
      <c r="Q799" t="s">
        <v>439</v>
      </c>
      <c r="R799" t="s">
        <v>190</v>
      </c>
      <c r="S799" t="s">
        <v>444</v>
      </c>
      <c r="T799" t="s">
        <v>669</v>
      </c>
      <c r="U799">
        <v>135</v>
      </c>
      <c r="V799" t="s">
        <v>670</v>
      </c>
      <c r="W799" t="s">
        <v>448</v>
      </c>
      <c r="X799" t="s">
        <v>671</v>
      </c>
      <c r="Y799">
        <v>135</v>
      </c>
      <c r="Z799" t="s">
        <v>670</v>
      </c>
      <c r="AA799" t="s">
        <v>443</v>
      </c>
      <c r="AB799">
        <v>6</v>
      </c>
      <c r="AC799" t="s">
        <v>439</v>
      </c>
      <c r="AD799" s="92">
        <v>310</v>
      </c>
      <c r="AE799" t="s">
        <v>437</v>
      </c>
    </row>
    <row r="800" spans="1:31" x14ac:dyDescent="0.25">
      <c r="A800" t="s">
        <v>668</v>
      </c>
      <c r="B800">
        <v>802</v>
      </c>
      <c r="C800" t="s">
        <v>443</v>
      </c>
      <c r="D800">
        <v>1</v>
      </c>
      <c r="E800" t="s">
        <v>439</v>
      </c>
      <c r="F800" t="s">
        <v>488</v>
      </c>
      <c r="G800" t="s">
        <v>439</v>
      </c>
      <c r="H800">
        <v>136</v>
      </c>
      <c r="I800" t="s">
        <v>444</v>
      </c>
      <c r="J800" t="s">
        <v>675</v>
      </c>
      <c r="K800" t="s">
        <v>21</v>
      </c>
      <c r="L800" s="118" t="s">
        <v>676</v>
      </c>
      <c r="M800" t="s">
        <v>1</v>
      </c>
      <c r="N800" s="118" t="s">
        <v>674</v>
      </c>
      <c r="O800" t="s">
        <v>443</v>
      </c>
      <c r="P800">
        <v>2</v>
      </c>
      <c r="Q800" t="s">
        <v>439</v>
      </c>
      <c r="R800" t="s">
        <v>190</v>
      </c>
      <c r="S800" t="s">
        <v>444</v>
      </c>
      <c r="T800" t="s">
        <v>669</v>
      </c>
      <c r="U800">
        <v>136</v>
      </c>
      <c r="V800" t="s">
        <v>670</v>
      </c>
      <c r="W800" t="s">
        <v>448</v>
      </c>
      <c r="X800" t="s">
        <v>671</v>
      </c>
      <c r="Y800">
        <v>136</v>
      </c>
      <c r="Z800" t="s">
        <v>670</v>
      </c>
      <c r="AA800" t="s">
        <v>443</v>
      </c>
      <c r="AB800">
        <v>12</v>
      </c>
      <c r="AC800" t="s">
        <v>439</v>
      </c>
      <c r="AD800" s="92">
        <v>310</v>
      </c>
      <c r="AE800" t="s">
        <v>437</v>
      </c>
    </row>
    <row r="801" spans="1:31" x14ac:dyDescent="0.25">
      <c r="A801" t="s">
        <v>668</v>
      </c>
      <c r="B801">
        <v>803</v>
      </c>
      <c r="C801" t="s">
        <v>443</v>
      </c>
      <c r="D801">
        <v>1</v>
      </c>
      <c r="E801" t="s">
        <v>439</v>
      </c>
      <c r="F801" t="s">
        <v>488</v>
      </c>
      <c r="G801" t="s">
        <v>439</v>
      </c>
      <c r="H801">
        <v>136</v>
      </c>
      <c r="I801" t="s">
        <v>444</v>
      </c>
      <c r="J801" t="s">
        <v>675</v>
      </c>
      <c r="K801" t="s">
        <v>693</v>
      </c>
      <c r="L801" s="118" t="s">
        <v>676</v>
      </c>
      <c r="M801" t="s">
        <v>1</v>
      </c>
      <c r="N801" s="118" t="s">
        <v>674</v>
      </c>
      <c r="O801" t="s">
        <v>443</v>
      </c>
      <c r="P801">
        <v>2</v>
      </c>
      <c r="Q801" t="s">
        <v>439</v>
      </c>
      <c r="R801" t="s">
        <v>190</v>
      </c>
      <c r="S801" t="s">
        <v>444</v>
      </c>
      <c r="T801" t="s">
        <v>669</v>
      </c>
      <c r="U801">
        <v>136</v>
      </c>
      <c r="V801" t="s">
        <v>670</v>
      </c>
      <c r="W801" t="s">
        <v>448</v>
      </c>
      <c r="X801" t="s">
        <v>671</v>
      </c>
      <c r="Y801">
        <v>136</v>
      </c>
      <c r="Z801" t="s">
        <v>670</v>
      </c>
      <c r="AA801" t="s">
        <v>443</v>
      </c>
      <c r="AB801">
        <v>1</v>
      </c>
      <c r="AC801" t="s">
        <v>439</v>
      </c>
      <c r="AD801" s="92">
        <v>540</v>
      </c>
      <c r="AE801" t="s">
        <v>437</v>
      </c>
    </row>
    <row r="802" spans="1:31" x14ac:dyDescent="0.25">
      <c r="A802" t="s">
        <v>668</v>
      </c>
      <c r="B802">
        <v>804</v>
      </c>
      <c r="C802" t="s">
        <v>443</v>
      </c>
      <c r="D802">
        <v>1</v>
      </c>
      <c r="E802" t="s">
        <v>439</v>
      </c>
      <c r="F802" t="s">
        <v>488</v>
      </c>
      <c r="G802" t="s">
        <v>439</v>
      </c>
      <c r="H802">
        <v>136</v>
      </c>
      <c r="I802" t="s">
        <v>444</v>
      </c>
      <c r="J802" t="s">
        <v>675</v>
      </c>
      <c r="K802" t="s">
        <v>20</v>
      </c>
      <c r="L802" s="118" t="s">
        <v>676</v>
      </c>
      <c r="M802" t="s">
        <v>1</v>
      </c>
      <c r="N802" s="118" t="s">
        <v>674</v>
      </c>
      <c r="O802" t="s">
        <v>443</v>
      </c>
      <c r="P802">
        <v>2</v>
      </c>
      <c r="Q802" t="s">
        <v>439</v>
      </c>
      <c r="R802" t="s">
        <v>190</v>
      </c>
      <c r="S802" t="s">
        <v>444</v>
      </c>
      <c r="T802" t="s">
        <v>669</v>
      </c>
      <c r="U802">
        <v>136</v>
      </c>
      <c r="V802" t="s">
        <v>670</v>
      </c>
      <c r="W802" t="s">
        <v>448</v>
      </c>
      <c r="X802" t="s">
        <v>671</v>
      </c>
      <c r="Y802">
        <v>136</v>
      </c>
      <c r="Z802" t="s">
        <v>670</v>
      </c>
      <c r="AA802" t="s">
        <v>443</v>
      </c>
      <c r="AB802">
        <v>5</v>
      </c>
      <c r="AC802" t="s">
        <v>439</v>
      </c>
      <c r="AD802" s="92">
        <v>248</v>
      </c>
      <c r="AE802" t="s">
        <v>437</v>
      </c>
    </row>
    <row r="803" spans="1:31" x14ac:dyDescent="0.25">
      <c r="A803" t="s">
        <v>668</v>
      </c>
      <c r="B803">
        <v>805</v>
      </c>
      <c r="C803" t="s">
        <v>443</v>
      </c>
      <c r="D803">
        <v>1</v>
      </c>
      <c r="E803" t="s">
        <v>439</v>
      </c>
      <c r="F803" t="s">
        <v>488</v>
      </c>
      <c r="G803" t="s">
        <v>439</v>
      </c>
      <c r="H803">
        <v>136</v>
      </c>
      <c r="I803" t="s">
        <v>444</v>
      </c>
      <c r="J803" t="s">
        <v>675</v>
      </c>
      <c r="K803" t="s">
        <v>2</v>
      </c>
      <c r="L803" s="118" t="s">
        <v>676</v>
      </c>
      <c r="M803" t="s">
        <v>1</v>
      </c>
      <c r="N803" s="118" t="s">
        <v>674</v>
      </c>
      <c r="O803" t="s">
        <v>443</v>
      </c>
      <c r="P803">
        <v>2</v>
      </c>
      <c r="Q803" t="s">
        <v>439</v>
      </c>
      <c r="R803" t="s">
        <v>190</v>
      </c>
      <c r="S803" t="s">
        <v>444</v>
      </c>
      <c r="T803" t="s">
        <v>669</v>
      </c>
      <c r="U803">
        <v>136</v>
      </c>
      <c r="V803" t="s">
        <v>670</v>
      </c>
      <c r="W803" t="s">
        <v>448</v>
      </c>
      <c r="X803" t="s">
        <v>671</v>
      </c>
      <c r="Y803">
        <v>136</v>
      </c>
      <c r="Z803" t="s">
        <v>670</v>
      </c>
      <c r="AA803" t="s">
        <v>443</v>
      </c>
      <c r="AB803">
        <v>2</v>
      </c>
      <c r="AC803" t="s">
        <v>439</v>
      </c>
      <c r="AD803" s="92">
        <v>370</v>
      </c>
      <c r="AE803" t="s">
        <v>437</v>
      </c>
    </row>
    <row r="804" spans="1:31" x14ac:dyDescent="0.25">
      <c r="A804" t="s">
        <v>668</v>
      </c>
      <c r="B804">
        <v>806</v>
      </c>
      <c r="C804" t="s">
        <v>443</v>
      </c>
      <c r="D804">
        <v>1</v>
      </c>
      <c r="E804" t="s">
        <v>439</v>
      </c>
      <c r="F804" t="s">
        <v>488</v>
      </c>
      <c r="G804" t="s">
        <v>439</v>
      </c>
      <c r="H804">
        <v>136</v>
      </c>
      <c r="I804" t="s">
        <v>444</v>
      </c>
      <c r="J804" t="s">
        <v>675</v>
      </c>
      <c r="K804" t="s">
        <v>18</v>
      </c>
      <c r="L804" s="118" t="s">
        <v>676</v>
      </c>
      <c r="M804" t="s">
        <v>1</v>
      </c>
      <c r="N804" s="118" t="s">
        <v>674</v>
      </c>
      <c r="O804" t="s">
        <v>443</v>
      </c>
      <c r="P804">
        <v>2</v>
      </c>
      <c r="Q804" t="s">
        <v>439</v>
      </c>
      <c r="R804" t="s">
        <v>190</v>
      </c>
      <c r="S804" t="s">
        <v>444</v>
      </c>
      <c r="T804" t="s">
        <v>669</v>
      </c>
      <c r="U804">
        <v>136</v>
      </c>
      <c r="V804" t="s">
        <v>670</v>
      </c>
      <c r="W804" t="s">
        <v>448</v>
      </c>
      <c r="X804" t="s">
        <v>671</v>
      </c>
      <c r="Y804">
        <v>136</v>
      </c>
      <c r="Z804" t="s">
        <v>670</v>
      </c>
      <c r="AA804" t="s">
        <v>443</v>
      </c>
      <c r="AB804">
        <v>3</v>
      </c>
      <c r="AC804" t="s">
        <v>439</v>
      </c>
      <c r="AD804" s="92">
        <v>190</v>
      </c>
      <c r="AE804" t="s">
        <v>437</v>
      </c>
    </row>
    <row r="805" spans="1:31" x14ac:dyDescent="0.25">
      <c r="A805" t="s">
        <v>668</v>
      </c>
      <c r="B805">
        <v>807</v>
      </c>
      <c r="C805" t="s">
        <v>443</v>
      </c>
      <c r="D805">
        <v>1</v>
      </c>
      <c r="E805" t="s">
        <v>439</v>
      </c>
      <c r="F805" t="s">
        <v>488</v>
      </c>
      <c r="G805" t="s">
        <v>439</v>
      </c>
      <c r="H805">
        <v>136</v>
      </c>
      <c r="I805" t="s">
        <v>444</v>
      </c>
      <c r="J805" t="s">
        <v>675</v>
      </c>
      <c r="K805" t="s">
        <v>22</v>
      </c>
      <c r="L805" s="118" t="s">
        <v>676</v>
      </c>
      <c r="M805" t="s">
        <v>1</v>
      </c>
      <c r="N805" s="118" t="s">
        <v>674</v>
      </c>
      <c r="O805" t="s">
        <v>443</v>
      </c>
      <c r="P805">
        <v>2</v>
      </c>
      <c r="Q805" t="s">
        <v>439</v>
      </c>
      <c r="R805" t="s">
        <v>190</v>
      </c>
      <c r="S805" t="s">
        <v>444</v>
      </c>
      <c r="T805" t="s">
        <v>669</v>
      </c>
      <c r="U805">
        <v>136</v>
      </c>
      <c r="V805" t="s">
        <v>670</v>
      </c>
      <c r="W805" t="s">
        <v>448</v>
      </c>
      <c r="X805" t="s">
        <v>671</v>
      </c>
      <c r="Y805">
        <v>136</v>
      </c>
      <c r="Z805" t="s">
        <v>670</v>
      </c>
      <c r="AA805" t="s">
        <v>443</v>
      </c>
      <c r="AB805">
        <v>2</v>
      </c>
      <c r="AC805" t="s">
        <v>439</v>
      </c>
      <c r="AD805" s="92">
        <v>360</v>
      </c>
      <c r="AE805" t="s">
        <v>437</v>
      </c>
    </row>
    <row r="806" spans="1:31" x14ac:dyDescent="0.25">
      <c r="A806" t="s">
        <v>668</v>
      </c>
      <c r="B806">
        <v>808</v>
      </c>
      <c r="C806" t="s">
        <v>443</v>
      </c>
      <c r="D806">
        <v>1</v>
      </c>
      <c r="E806" t="s">
        <v>439</v>
      </c>
      <c r="F806" t="s">
        <v>488</v>
      </c>
      <c r="G806" t="s">
        <v>439</v>
      </c>
      <c r="H806">
        <v>136</v>
      </c>
      <c r="I806" t="s">
        <v>444</v>
      </c>
      <c r="J806" t="s">
        <v>675</v>
      </c>
      <c r="K806" t="s">
        <v>3</v>
      </c>
      <c r="L806" s="118" t="s">
        <v>676</v>
      </c>
      <c r="M806" t="s">
        <v>1</v>
      </c>
      <c r="N806" s="118" t="s">
        <v>674</v>
      </c>
      <c r="O806" t="s">
        <v>443</v>
      </c>
      <c r="P806">
        <v>2</v>
      </c>
      <c r="Q806" t="s">
        <v>439</v>
      </c>
      <c r="R806" t="s">
        <v>190</v>
      </c>
      <c r="S806" t="s">
        <v>444</v>
      </c>
      <c r="T806" t="s">
        <v>669</v>
      </c>
      <c r="U806">
        <v>136</v>
      </c>
      <c r="V806" t="s">
        <v>670</v>
      </c>
      <c r="W806" t="s">
        <v>448</v>
      </c>
      <c r="X806" t="s">
        <v>671</v>
      </c>
      <c r="Y806">
        <v>136</v>
      </c>
      <c r="Z806" t="s">
        <v>670</v>
      </c>
      <c r="AA806" t="s">
        <v>443</v>
      </c>
      <c r="AB806">
        <v>2</v>
      </c>
      <c r="AC806" t="s">
        <v>439</v>
      </c>
      <c r="AD806" s="92">
        <v>346.9</v>
      </c>
      <c r="AE806" t="s">
        <v>437</v>
      </c>
    </row>
    <row r="807" spans="1:31" x14ac:dyDescent="0.25">
      <c r="A807" t="s">
        <v>668</v>
      </c>
      <c r="B807">
        <v>809</v>
      </c>
      <c r="C807" t="s">
        <v>443</v>
      </c>
      <c r="D807">
        <v>1</v>
      </c>
      <c r="E807" t="s">
        <v>439</v>
      </c>
      <c r="F807" t="s">
        <v>488</v>
      </c>
      <c r="G807" t="s">
        <v>439</v>
      </c>
      <c r="H807">
        <v>137</v>
      </c>
      <c r="I807" t="s">
        <v>444</v>
      </c>
      <c r="J807" t="s">
        <v>675</v>
      </c>
      <c r="K807" t="s">
        <v>21</v>
      </c>
      <c r="L807" s="118" t="s">
        <v>676</v>
      </c>
      <c r="M807" t="s">
        <v>1</v>
      </c>
      <c r="N807" s="118" t="s">
        <v>674</v>
      </c>
      <c r="O807" t="s">
        <v>443</v>
      </c>
      <c r="P807">
        <v>2</v>
      </c>
      <c r="Q807" t="s">
        <v>439</v>
      </c>
      <c r="R807" t="s">
        <v>190</v>
      </c>
      <c r="S807" t="s">
        <v>444</v>
      </c>
      <c r="T807" t="s">
        <v>669</v>
      </c>
      <c r="U807">
        <v>137</v>
      </c>
      <c r="V807" t="s">
        <v>670</v>
      </c>
      <c r="W807" t="s">
        <v>448</v>
      </c>
      <c r="X807" t="s">
        <v>671</v>
      </c>
      <c r="Y807">
        <v>137</v>
      </c>
      <c r="Z807" t="s">
        <v>670</v>
      </c>
      <c r="AA807" t="s">
        <v>443</v>
      </c>
      <c r="AB807">
        <v>2</v>
      </c>
      <c r="AC807" t="s">
        <v>439</v>
      </c>
      <c r="AD807" s="92">
        <v>310</v>
      </c>
      <c r="AE807" t="s">
        <v>437</v>
      </c>
    </row>
    <row r="808" spans="1:31" x14ac:dyDescent="0.25">
      <c r="A808" t="s">
        <v>668</v>
      </c>
      <c r="B808">
        <v>810</v>
      </c>
      <c r="C808" t="s">
        <v>443</v>
      </c>
      <c r="D808">
        <v>1</v>
      </c>
      <c r="E808" t="s">
        <v>439</v>
      </c>
      <c r="F808" t="s">
        <v>488</v>
      </c>
      <c r="G808" t="s">
        <v>439</v>
      </c>
      <c r="H808">
        <v>137</v>
      </c>
      <c r="I808" t="s">
        <v>444</v>
      </c>
      <c r="J808" t="s">
        <v>675</v>
      </c>
      <c r="K808" t="s">
        <v>20</v>
      </c>
      <c r="L808" s="118" t="s">
        <v>676</v>
      </c>
      <c r="M808" t="s">
        <v>1</v>
      </c>
      <c r="N808" s="118" t="s">
        <v>674</v>
      </c>
      <c r="O808" t="s">
        <v>443</v>
      </c>
      <c r="P808">
        <v>2</v>
      </c>
      <c r="Q808" t="s">
        <v>439</v>
      </c>
      <c r="R808" t="s">
        <v>190</v>
      </c>
      <c r="S808" t="s">
        <v>444</v>
      </c>
      <c r="T808" t="s">
        <v>669</v>
      </c>
      <c r="U808">
        <v>137</v>
      </c>
      <c r="V808" t="s">
        <v>670</v>
      </c>
      <c r="W808" t="s">
        <v>448</v>
      </c>
      <c r="X808" t="s">
        <v>671</v>
      </c>
      <c r="Y808">
        <v>137</v>
      </c>
      <c r="Z808" t="s">
        <v>670</v>
      </c>
      <c r="AA808" t="s">
        <v>443</v>
      </c>
      <c r="AB808">
        <v>2</v>
      </c>
      <c r="AC808" t="s">
        <v>439</v>
      </c>
      <c r="AD808" s="92">
        <v>248</v>
      </c>
      <c r="AE808" t="s">
        <v>437</v>
      </c>
    </row>
    <row r="809" spans="1:31" x14ac:dyDescent="0.25">
      <c r="A809" t="s">
        <v>668</v>
      </c>
      <c r="B809">
        <v>811</v>
      </c>
      <c r="C809" t="s">
        <v>443</v>
      </c>
      <c r="D809">
        <v>1</v>
      </c>
      <c r="E809" t="s">
        <v>439</v>
      </c>
      <c r="F809" t="s">
        <v>488</v>
      </c>
      <c r="G809" t="s">
        <v>439</v>
      </c>
      <c r="H809">
        <v>138</v>
      </c>
      <c r="I809" t="s">
        <v>444</v>
      </c>
      <c r="J809" t="s">
        <v>675</v>
      </c>
      <c r="K809" t="s">
        <v>20</v>
      </c>
      <c r="L809" s="118" t="s">
        <v>676</v>
      </c>
      <c r="M809" t="s">
        <v>1</v>
      </c>
      <c r="N809" s="118" t="s">
        <v>674</v>
      </c>
      <c r="O809" t="s">
        <v>443</v>
      </c>
      <c r="P809">
        <v>2</v>
      </c>
      <c r="Q809" t="s">
        <v>439</v>
      </c>
      <c r="R809" t="s">
        <v>190</v>
      </c>
      <c r="S809" t="s">
        <v>444</v>
      </c>
      <c r="T809" t="s">
        <v>669</v>
      </c>
      <c r="U809">
        <v>138</v>
      </c>
      <c r="V809" t="s">
        <v>670</v>
      </c>
      <c r="W809" t="s">
        <v>448</v>
      </c>
      <c r="X809" t="s">
        <v>671</v>
      </c>
      <c r="Y809">
        <v>138</v>
      </c>
      <c r="Z809" t="s">
        <v>670</v>
      </c>
      <c r="AA809" t="s">
        <v>443</v>
      </c>
      <c r="AB809">
        <v>3</v>
      </c>
      <c r="AC809" t="s">
        <v>439</v>
      </c>
      <c r="AD809" s="92">
        <v>248</v>
      </c>
      <c r="AE809" t="s">
        <v>437</v>
      </c>
    </row>
    <row r="810" spans="1:31" x14ac:dyDescent="0.25">
      <c r="A810" t="s">
        <v>668</v>
      </c>
      <c r="B810">
        <v>812</v>
      </c>
      <c r="C810" t="s">
        <v>443</v>
      </c>
      <c r="D810">
        <v>1</v>
      </c>
      <c r="E810" t="s">
        <v>439</v>
      </c>
      <c r="F810" t="s">
        <v>488</v>
      </c>
      <c r="G810" t="s">
        <v>439</v>
      </c>
      <c r="H810">
        <v>139</v>
      </c>
      <c r="I810" t="s">
        <v>444</v>
      </c>
      <c r="J810" t="s">
        <v>675</v>
      </c>
      <c r="K810" t="s">
        <v>695</v>
      </c>
      <c r="L810" s="118" t="s">
        <v>676</v>
      </c>
      <c r="M810" t="s">
        <v>22</v>
      </c>
      <c r="N810" s="118" t="s">
        <v>674</v>
      </c>
      <c r="O810" t="s">
        <v>443</v>
      </c>
      <c r="P810">
        <v>2</v>
      </c>
      <c r="Q810" t="s">
        <v>439</v>
      </c>
      <c r="R810" t="s">
        <v>190</v>
      </c>
      <c r="S810" t="s">
        <v>444</v>
      </c>
      <c r="T810" t="s">
        <v>669</v>
      </c>
      <c r="U810">
        <v>139</v>
      </c>
      <c r="V810" t="s">
        <v>670</v>
      </c>
      <c r="W810" t="s">
        <v>448</v>
      </c>
      <c r="X810" t="s">
        <v>671</v>
      </c>
      <c r="Y810">
        <v>139</v>
      </c>
      <c r="Z810" t="s">
        <v>670</v>
      </c>
      <c r="AA810" t="s">
        <v>443</v>
      </c>
      <c r="AB810">
        <v>12</v>
      </c>
      <c r="AC810" t="s">
        <v>439</v>
      </c>
      <c r="AD810" s="92">
        <v>410</v>
      </c>
      <c r="AE810" t="s">
        <v>437</v>
      </c>
    </row>
    <row r="811" spans="1:31" x14ac:dyDescent="0.25">
      <c r="A811" t="s">
        <v>668</v>
      </c>
      <c r="B811">
        <v>813</v>
      </c>
      <c r="C811" t="s">
        <v>443</v>
      </c>
      <c r="D811">
        <v>1</v>
      </c>
      <c r="E811" t="s">
        <v>439</v>
      </c>
      <c r="F811" t="s">
        <v>488</v>
      </c>
      <c r="G811" t="s">
        <v>439</v>
      </c>
      <c r="H811">
        <v>139</v>
      </c>
      <c r="I811" t="s">
        <v>444</v>
      </c>
      <c r="J811" t="s">
        <v>675</v>
      </c>
      <c r="K811" t="s">
        <v>693</v>
      </c>
      <c r="L811" s="118" t="s">
        <v>676</v>
      </c>
      <c r="M811" t="s">
        <v>22</v>
      </c>
      <c r="N811" s="118" t="s">
        <v>674</v>
      </c>
      <c r="O811" t="s">
        <v>443</v>
      </c>
      <c r="P811">
        <v>2</v>
      </c>
      <c r="Q811" t="s">
        <v>439</v>
      </c>
      <c r="R811" t="s">
        <v>190</v>
      </c>
      <c r="S811" t="s">
        <v>444</v>
      </c>
      <c r="T811" t="s">
        <v>669</v>
      </c>
      <c r="U811">
        <v>139</v>
      </c>
      <c r="V811" t="s">
        <v>670</v>
      </c>
      <c r="W811" t="s">
        <v>448</v>
      </c>
      <c r="X811" t="s">
        <v>671</v>
      </c>
      <c r="Y811">
        <v>139</v>
      </c>
      <c r="Z811" t="s">
        <v>670</v>
      </c>
      <c r="AA811" t="s">
        <v>443</v>
      </c>
      <c r="AB811">
        <v>1</v>
      </c>
      <c r="AC811" t="s">
        <v>439</v>
      </c>
      <c r="AD811" s="92">
        <v>458</v>
      </c>
      <c r="AE811" t="s">
        <v>437</v>
      </c>
    </row>
    <row r="812" spans="1:31" x14ac:dyDescent="0.25">
      <c r="A812" t="s">
        <v>668</v>
      </c>
      <c r="B812">
        <v>814</v>
      </c>
      <c r="C812" t="s">
        <v>443</v>
      </c>
      <c r="D812">
        <v>1</v>
      </c>
      <c r="E812" t="s">
        <v>439</v>
      </c>
      <c r="F812" t="s">
        <v>488</v>
      </c>
      <c r="G812" t="s">
        <v>439</v>
      </c>
      <c r="H812">
        <v>139</v>
      </c>
      <c r="I812" t="s">
        <v>444</v>
      </c>
      <c r="J812" t="s">
        <v>675</v>
      </c>
      <c r="K812" t="s">
        <v>20</v>
      </c>
      <c r="L812" s="118" t="s">
        <v>676</v>
      </c>
      <c r="M812" t="s">
        <v>22</v>
      </c>
      <c r="N812" s="118" t="s">
        <v>674</v>
      </c>
      <c r="O812" t="s">
        <v>443</v>
      </c>
      <c r="P812">
        <v>2</v>
      </c>
      <c r="Q812" t="s">
        <v>439</v>
      </c>
      <c r="R812" t="s">
        <v>190</v>
      </c>
      <c r="S812" t="s">
        <v>444</v>
      </c>
      <c r="T812" t="s">
        <v>669</v>
      </c>
      <c r="U812">
        <v>139</v>
      </c>
      <c r="V812" t="s">
        <v>670</v>
      </c>
      <c r="W812" t="s">
        <v>448</v>
      </c>
      <c r="X812" t="s">
        <v>671</v>
      </c>
      <c r="Y812">
        <v>139</v>
      </c>
      <c r="Z812" t="s">
        <v>670</v>
      </c>
      <c r="AA812" t="s">
        <v>443</v>
      </c>
      <c r="AB812">
        <v>5</v>
      </c>
      <c r="AC812" t="s">
        <v>439</v>
      </c>
      <c r="AD812" s="92">
        <v>420</v>
      </c>
      <c r="AE812" t="s">
        <v>437</v>
      </c>
    </row>
    <row r="813" spans="1:31" x14ac:dyDescent="0.25">
      <c r="A813" t="s">
        <v>668</v>
      </c>
      <c r="B813">
        <v>815</v>
      </c>
      <c r="C813" t="s">
        <v>443</v>
      </c>
      <c r="D813">
        <v>1</v>
      </c>
      <c r="E813" t="s">
        <v>439</v>
      </c>
      <c r="F813" t="s">
        <v>488</v>
      </c>
      <c r="G813" t="s">
        <v>439</v>
      </c>
      <c r="H813">
        <v>139</v>
      </c>
      <c r="I813" t="s">
        <v>444</v>
      </c>
      <c r="J813" t="s">
        <v>675</v>
      </c>
      <c r="K813" t="s">
        <v>2</v>
      </c>
      <c r="L813" s="118" t="s">
        <v>676</v>
      </c>
      <c r="M813" t="s">
        <v>22</v>
      </c>
      <c r="N813" s="118" t="s">
        <v>674</v>
      </c>
      <c r="O813" t="s">
        <v>443</v>
      </c>
      <c r="P813">
        <v>2</v>
      </c>
      <c r="Q813" t="s">
        <v>439</v>
      </c>
      <c r="R813" t="s">
        <v>190</v>
      </c>
      <c r="S813" t="s">
        <v>444</v>
      </c>
      <c r="T813" t="s">
        <v>669</v>
      </c>
      <c r="U813">
        <v>139</v>
      </c>
      <c r="V813" t="s">
        <v>670</v>
      </c>
      <c r="W813" t="s">
        <v>448</v>
      </c>
      <c r="X813" t="s">
        <v>671</v>
      </c>
      <c r="Y813">
        <v>139</v>
      </c>
      <c r="Z813" t="s">
        <v>670</v>
      </c>
      <c r="AA813" t="s">
        <v>443</v>
      </c>
      <c r="AB813">
        <v>2</v>
      </c>
      <c r="AC813" t="s">
        <v>439</v>
      </c>
      <c r="AD813" s="92">
        <v>512</v>
      </c>
      <c r="AE813" t="s">
        <v>437</v>
      </c>
    </row>
    <row r="814" spans="1:31" x14ac:dyDescent="0.25">
      <c r="A814" t="s">
        <v>668</v>
      </c>
      <c r="B814">
        <v>816</v>
      </c>
      <c r="C814" t="s">
        <v>443</v>
      </c>
      <c r="D814">
        <v>1</v>
      </c>
      <c r="E814" t="s">
        <v>439</v>
      </c>
      <c r="F814" t="s">
        <v>488</v>
      </c>
      <c r="G814" t="s">
        <v>439</v>
      </c>
      <c r="H814">
        <v>139</v>
      </c>
      <c r="I814" t="s">
        <v>444</v>
      </c>
      <c r="J814" t="s">
        <v>675</v>
      </c>
      <c r="K814" t="s">
        <v>18</v>
      </c>
      <c r="L814" s="118" t="s">
        <v>676</v>
      </c>
      <c r="M814" t="s">
        <v>22</v>
      </c>
      <c r="N814" s="118" t="s">
        <v>674</v>
      </c>
      <c r="O814" t="s">
        <v>443</v>
      </c>
      <c r="P814">
        <v>2</v>
      </c>
      <c r="Q814" t="s">
        <v>439</v>
      </c>
      <c r="R814" t="s">
        <v>190</v>
      </c>
      <c r="S814" t="s">
        <v>444</v>
      </c>
      <c r="T814" t="s">
        <v>669</v>
      </c>
      <c r="U814">
        <v>139</v>
      </c>
      <c r="V814" t="s">
        <v>670</v>
      </c>
      <c r="W814" t="s">
        <v>448</v>
      </c>
      <c r="X814" t="s">
        <v>671</v>
      </c>
      <c r="Y814">
        <v>139</v>
      </c>
      <c r="Z814" t="s">
        <v>670</v>
      </c>
      <c r="AA814" t="s">
        <v>443</v>
      </c>
      <c r="AB814">
        <v>3</v>
      </c>
      <c r="AC814" t="s">
        <v>439</v>
      </c>
      <c r="AD814" s="92">
        <v>470</v>
      </c>
      <c r="AE814" t="s">
        <v>437</v>
      </c>
    </row>
    <row r="815" spans="1:31" x14ac:dyDescent="0.25">
      <c r="A815" t="s">
        <v>668</v>
      </c>
      <c r="B815">
        <v>817</v>
      </c>
      <c r="C815" t="s">
        <v>443</v>
      </c>
      <c r="D815">
        <v>1</v>
      </c>
      <c r="E815" t="s">
        <v>439</v>
      </c>
      <c r="F815" t="s">
        <v>488</v>
      </c>
      <c r="G815" t="s">
        <v>439</v>
      </c>
      <c r="H815">
        <v>139</v>
      </c>
      <c r="I815" t="s">
        <v>444</v>
      </c>
      <c r="J815" t="s">
        <v>675</v>
      </c>
      <c r="K815" t="s">
        <v>1</v>
      </c>
      <c r="L815" s="118" t="s">
        <v>676</v>
      </c>
      <c r="M815" t="s">
        <v>22</v>
      </c>
      <c r="N815" s="118" t="s">
        <v>674</v>
      </c>
      <c r="O815" t="s">
        <v>443</v>
      </c>
      <c r="P815">
        <v>2</v>
      </c>
      <c r="Q815" t="s">
        <v>439</v>
      </c>
      <c r="R815" t="s">
        <v>190</v>
      </c>
      <c r="S815" t="s">
        <v>444</v>
      </c>
      <c r="T815" t="s">
        <v>669</v>
      </c>
      <c r="U815">
        <v>139</v>
      </c>
      <c r="V815" t="s">
        <v>670</v>
      </c>
      <c r="W815" t="s">
        <v>448</v>
      </c>
      <c r="X815" t="s">
        <v>671</v>
      </c>
      <c r="Y815">
        <v>139</v>
      </c>
      <c r="Z815" t="s">
        <v>670</v>
      </c>
      <c r="AA815" t="s">
        <v>443</v>
      </c>
      <c r="AB815">
        <v>4</v>
      </c>
      <c r="AC815" t="s">
        <v>439</v>
      </c>
      <c r="AD815" s="92">
        <v>510</v>
      </c>
      <c r="AE815" t="s">
        <v>437</v>
      </c>
    </row>
    <row r="816" spans="1:31" x14ac:dyDescent="0.25">
      <c r="A816" t="s">
        <v>668</v>
      </c>
      <c r="B816">
        <v>818</v>
      </c>
      <c r="C816" t="s">
        <v>443</v>
      </c>
      <c r="D816">
        <v>1</v>
      </c>
      <c r="E816" t="s">
        <v>439</v>
      </c>
      <c r="F816" t="s">
        <v>488</v>
      </c>
      <c r="G816" t="s">
        <v>439</v>
      </c>
      <c r="H816">
        <v>139</v>
      </c>
      <c r="I816" t="s">
        <v>444</v>
      </c>
      <c r="J816" t="s">
        <v>675</v>
      </c>
      <c r="K816" t="s">
        <v>3</v>
      </c>
      <c r="L816" s="118" t="s">
        <v>676</v>
      </c>
      <c r="M816" t="s">
        <v>22</v>
      </c>
      <c r="N816" s="118" t="s">
        <v>674</v>
      </c>
      <c r="O816" t="s">
        <v>443</v>
      </c>
      <c r="P816">
        <v>2</v>
      </c>
      <c r="Q816" t="s">
        <v>439</v>
      </c>
      <c r="R816" t="s">
        <v>190</v>
      </c>
      <c r="S816" t="s">
        <v>444</v>
      </c>
      <c r="T816" t="s">
        <v>669</v>
      </c>
      <c r="U816">
        <v>139</v>
      </c>
      <c r="V816" t="s">
        <v>670</v>
      </c>
      <c r="W816" t="s">
        <v>448</v>
      </c>
      <c r="X816" t="s">
        <v>671</v>
      </c>
      <c r="Y816">
        <v>139</v>
      </c>
      <c r="Z816" t="s">
        <v>670</v>
      </c>
      <c r="AA816" t="s">
        <v>443</v>
      </c>
      <c r="AB816">
        <v>2</v>
      </c>
      <c r="AC816" t="s">
        <v>439</v>
      </c>
      <c r="AD816" s="92">
        <v>412</v>
      </c>
      <c r="AE816" t="s">
        <v>437</v>
      </c>
    </row>
    <row r="817" spans="1:31" x14ac:dyDescent="0.25">
      <c r="A817" t="s">
        <v>668</v>
      </c>
      <c r="B817">
        <v>819</v>
      </c>
      <c r="C817" t="s">
        <v>443</v>
      </c>
      <c r="D817">
        <v>1</v>
      </c>
      <c r="E817" t="s">
        <v>439</v>
      </c>
      <c r="F817" t="s">
        <v>488</v>
      </c>
      <c r="G817" t="s">
        <v>439</v>
      </c>
      <c r="H817">
        <v>140</v>
      </c>
      <c r="I817" t="s">
        <v>444</v>
      </c>
      <c r="J817" t="s">
        <v>675</v>
      </c>
      <c r="K817" t="s">
        <v>21</v>
      </c>
      <c r="L817" s="118" t="s">
        <v>676</v>
      </c>
      <c r="M817" t="s">
        <v>1</v>
      </c>
      <c r="N817" s="118" t="s">
        <v>674</v>
      </c>
      <c r="O817" t="s">
        <v>443</v>
      </c>
      <c r="P817">
        <v>2</v>
      </c>
      <c r="Q817" t="s">
        <v>439</v>
      </c>
      <c r="R817" t="s">
        <v>190</v>
      </c>
      <c r="S817" t="s">
        <v>444</v>
      </c>
      <c r="T817" t="s">
        <v>669</v>
      </c>
      <c r="U817">
        <v>140</v>
      </c>
      <c r="V817" t="s">
        <v>670</v>
      </c>
      <c r="W817" t="s">
        <v>448</v>
      </c>
      <c r="X817" t="s">
        <v>671</v>
      </c>
      <c r="Y817">
        <v>140</v>
      </c>
      <c r="Z817" t="s">
        <v>670</v>
      </c>
      <c r="AA817" t="s">
        <v>443</v>
      </c>
      <c r="AB817">
        <v>2</v>
      </c>
      <c r="AC817" t="s">
        <v>439</v>
      </c>
      <c r="AD817" s="92">
        <v>310</v>
      </c>
      <c r="AE817" t="s">
        <v>437</v>
      </c>
    </row>
    <row r="818" spans="1:31" x14ac:dyDescent="0.25">
      <c r="A818" t="s">
        <v>668</v>
      </c>
      <c r="B818">
        <v>820</v>
      </c>
      <c r="C818" t="s">
        <v>443</v>
      </c>
      <c r="D818">
        <v>1</v>
      </c>
      <c r="E818" t="s">
        <v>439</v>
      </c>
      <c r="F818" t="s">
        <v>488</v>
      </c>
      <c r="G818" t="s">
        <v>439</v>
      </c>
      <c r="H818">
        <v>140</v>
      </c>
      <c r="I818" t="s">
        <v>444</v>
      </c>
      <c r="J818" t="s">
        <v>675</v>
      </c>
      <c r="K818" t="s">
        <v>20</v>
      </c>
      <c r="L818" s="118" t="s">
        <v>676</v>
      </c>
      <c r="M818" t="s">
        <v>1</v>
      </c>
      <c r="N818" s="118" t="s">
        <v>674</v>
      </c>
      <c r="O818" t="s">
        <v>443</v>
      </c>
      <c r="P818">
        <v>2</v>
      </c>
      <c r="Q818" t="s">
        <v>439</v>
      </c>
      <c r="R818" t="s">
        <v>190</v>
      </c>
      <c r="S818" t="s">
        <v>444</v>
      </c>
      <c r="T818" t="s">
        <v>669</v>
      </c>
      <c r="U818">
        <v>140</v>
      </c>
      <c r="V818" t="s">
        <v>670</v>
      </c>
      <c r="W818" t="s">
        <v>448</v>
      </c>
      <c r="X818" t="s">
        <v>671</v>
      </c>
      <c r="Y818">
        <v>140</v>
      </c>
      <c r="Z818" t="s">
        <v>670</v>
      </c>
      <c r="AA818" t="s">
        <v>443</v>
      </c>
      <c r="AB818">
        <v>2</v>
      </c>
      <c r="AC818" t="s">
        <v>439</v>
      </c>
      <c r="AD818" s="92">
        <v>248</v>
      </c>
      <c r="AE818" t="s">
        <v>437</v>
      </c>
    </row>
    <row r="819" spans="1:31" x14ac:dyDescent="0.25">
      <c r="A819" t="s">
        <v>668</v>
      </c>
      <c r="B819">
        <v>821</v>
      </c>
      <c r="C819" t="s">
        <v>443</v>
      </c>
      <c r="D819">
        <v>1</v>
      </c>
      <c r="E819" t="s">
        <v>439</v>
      </c>
      <c r="F819" t="s">
        <v>488</v>
      </c>
      <c r="G819" t="s">
        <v>439</v>
      </c>
      <c r="H819">
        <v>141</v>
      </c>
      <c r="I819" t="s">
        <v>444</v>
      </c>
      <c r="J819" t="s">
        <v>675</v>
      </c>
      <c r="K819" t="s">
        <v>21</v>
      </c>
      <c r="L819" s="118" t="s">
        <v>676</v>
      </c>
      <c r="M819" t="s">
        <v>1</v>
      </c>
      <c r="N819" s="118" t="s">
        <v>674</v>
      </c>
      <c r="O819" t="s">
        <v>443</v>
      </c>
      <c r="P819">
        <v>2</v>
      </c>
      <c r="Q819" t="s">
        <v>439</v>
      </c>
      <c r="R819" t="s">
        <v>190</v>
      </c>
      <c r="S819" t="s">
        <v>444</v>
      </c>
      <c r="T819" t="s">
        <v>669</v>
      </c>
      <c r="U819">
        <v>141</v>
      </c>
      <c r="V819" t="s">
        <v>670</v>
      </c>
      <c r="W819" t="s">
        <v>448</v>
      </c>
      <c r="X819" t="s">
        <v>671</v>
      </c>
      <c r="Y819">
        <v>141</v>
      </c>
      <c r="Z819" t="s">
        <v>670</v>
      </c>
      <c r="AA819" t="s">
        <v>443</v>
      </c>
      <c r="AB819">
        <v>2</v>
      </c>
      <c r="AC819" t="s">
        <v>439</v>
      </c>
      <c r="AD819" s="92">
        <v>310</v>
      </c>
      <c r="AE819" t="s">
        <v>437</v>
      </c>
    </row>
    <row r="820" spans="1:31" x14ac:dyDescent="0.25">
      <c r="A820" t="s">
        <v>668</v>
      </c>
      <c r="B820">
        <v>822</v>
      </c>
      <c r="C820" t="s">
        <v>443</v>
      </c>
      <c r="D820">
        <v>1</v>
      </c>
      <c r="E820" t="s">
        <v>439</v>
      </c>
      <c r="F820" t="s">
        <v>488</v>
      </c>
      <c r="G820" t="s">
        <v>439</v>
      </c>
      <c r="H820">
        <v>141</v>
      </c>
      <c r="I820" t="s">
        <v>444</v>
      </c>
      <c r="J820" t="s">
        <v>675</v>
      </c>
      <c r="K820" t="s">
        <v>20</v>
      </c>
      <c r="L820" s="118" t="s">
        <v>676</v>
      </c>
      <c r="M820" t="s">
        <v>1</v>
      </c>
      <c r="N820" s="118" t="s">
        <v>674</v>
      </c>
      <c r="O820" t="s">
        <v>443</v>
      </c>
      <c r="P820">
        <v>2</v>
      </c>
      <c r="Q820" t="s">
        <v>439</v>
      </c>
      <c r="R820" t="s">
        <v>190</v>
      </c>
      <c r="S820" t="s">
        <v>444</v>
      </c>
      <c r="T820" t="s">
        <v>669</v>
      </c>
      <c r="U820">
        <v>141</v>
      </c>
      <c r="V820" t="s">
        <v>670</v>
      </c>
      <c r="W820" t="s">
        <v>448</v>
      </c>
      <c r="X820" t="s">
        <v>671</v>
      </c>
      <c r="Y820">
        <v>141</v>
      </c>
      <c r="Z820" t="s">
        <v>670</v>
      </c>
      <c r="AA820" t="s">
        <v>443</v>
      </c>
      <c r="AB820">
        <v>2</v>
      </c>
      <c r="AC820" t="s">
        <v>439</v>
      </c>
      <c r="AD820" s="92">
        <v>248</v>
      </c>
      <c r="AE820" t="s">
        <v>437</v>
      </c>
    </row>
    <row r="821" spans="1:31" x14ac:dyDescent="0.25">
      <c r="A821" t="s">
        <v>668</v>
      </c>
      <c r="B821">
        <v>823</v>
      </c>
      <c r="C821" t="s">
        <v>443</v>
      </c>
      <c r="D821">
        <v>1</v>
      </c>
      <c r="E821" t="s">
        <v>439</v>
      </c>
      <c r="F821" t="s">
        <v>488</v>
      </c>
      <c r="G821" t="s">
        <v>439</v>
      </c>
      <c r="H821">
        <v>142</v>
      </c>
      <c r="I821" t="s">
        <v>444</v>
      </c>
      <c r="J821" t="s">
        <v>675</v>
      </c>
      <c r="K821" t="s">
        <v>21</v>
      </c>
      <c r="L821" s="118" t="s">
        <v>676</v>
      </c>
      <c r="M821" t="s">
        <v>1</v>
      </c>
      <c r="N821" s="118" t="s">
        <v>674</v>
      </c>
      <c r="O821" t="s">
        <v>443</v>
      </c>
      <c r="P821">
        <v>2</v>
      </c>
      <c r="Q821" t="s">
        <v>439</v>
      </c>
      <c r="R821" t="s">
        <v>190</v>
      </c>
      <c r="S821" t="s">
        <v>444</v>
      </c>
      <c r="T821" t="s">
        <v>669</v>
      </c>
      <c r="U821">
        <v>142</v>
      </c>
      <c r="V821" t="s">
        <v>670</v>
      </c>
      <c r="W821" t="s">
        <v>448</v>
      </c>
      <c r="X821" t="s">
        <v>671</v>
      </c>
      <c r="Y821">
        <v>142</v>
      </c>
      <c r="Z821" t="s">
        <v>670</v>
      </c>
      <c r="AA821" t="s">
        <v>443</v>
      </c>
      <c r="AB821">
        <v>6</v>
      </c>
      <c r="AC821" t="s">
        <v>439</v>
      </c>
      <c r="AD821" s="92">
        <v>310</v>
      </c>
      <c r="AE821" t="s">
        <v>437</v>
      </c>
    </row>
    <row r="822" spans="1:31" x14ac:dyDescent="0.25">
      <c r="A822" t="s">
        <v>668</v>
      </c>
      <c r="B822">
        <v>824</v>
      </c>
      <c r="C822" t="s">
        <v>443</v>
      </c>
      <c r="D822">
        <v>1</v>
      </c>
      <c r="E822" t="s">
        <v>439</v>
      </c>
      <c r="F822" t="s">
        <v>488</v>
      </c>
      <c r="G822" t="s">
        <v>439</v>
      </c>
      <c r="H822">
        <v>142</v>
      </c>
      <c r="I822" t="s">
        <v>444</v>
      </c>
      <c r="J822" t="s">
        <v>675</v>
      </c>
      <c r="K822" t="s">
        <v>22</v>
      </c>
      <c r="L822" s="118" t="s">
        <v>676</v>
      </c>
      <c r="M822" t="s">
        <v>1</v>
      </c>
      <c r="N822" s="118" t="s">
        <v>674</v>
      </c>
      <c r="O822" t="s">
        <v>443</v>
      </c>
      <c r="P822">
        <v>2</v>
      </c>
      <c r="Q822" t="s">
        <v>439</v>
      </c>
      <c r="R822" t="s">
        <v>190</v>
      </c>
      <c r="S822" t="s">
        <v>444</v>
      </c>
      <c r="T822" t="s">
        <v>669</v>
      </c>
      <c r="U822">
        <v>142</v>
      </c>
      <c r="V822" t="s">
        <v>670</v>
      </c>
      <c r="W822" t="s">
        <v>448</v>
      </c>
      <c r="X822" t="s">
        <v>671</v>
      </c>
      <c r="Y822">
        <v>142</v>
      </c>
      <c r="Z822" t="s">
        <v>670</v>
      </c>
      <c r="AA822" t="s">
        <v>443</v>
      </c>
      <c r="AB822">
        <v>2</v>
      </c>
      <c r="AC822" t="s">
        <v>439</v>
      </c>
      <c r="AD822" s="92">
        <v>360</v>
      </c>
      <c r="AE822" t="s">
        <v>437</v>
      </c>
    </row>
    <row r="823" spans="1:31" x14ac:dyDescent="0.25">
      <c r="A823" t="s">
        <v>668</v>
      </c>
      <c r="B823">
        <v>825</v>
      </c>
      <c r="C823" t="s">
        <v>443</v>
      </c>
      <c r="D823">
        <v>1</v>
      </c>
      <c r="E823" t="s">
        <v>439</v>
      </c>
      <c r="F823" t="s">
        <v>489</v>
      </c>
      <c r="G823" t="s">
        <v>439</v>
      </c>
      <c r="H823">
        <v>143</v>
      </c>
      <c r="I823" t="s">
        <v>444</v>
      </c>
      <c r="J823" t="s">
        <v>675</v>
      </c>
      <c r="K823" t="s">
        <v>21</v>
      </c>
      <c r="L823" s="118" t="s">
        <v>676</v>
      </c>
      <c r="M823" t="s">
        <v>1</v>
      </c>
      <c r="N823" s="118" t="s">
        <v>674</v>
      </c>
      <c r="O823" t="s">
        <v>443</v>
      </c>
      <c r="P823">
        <v>2</v>
      </c>
      <c r="Q823" t="s">
        <v>439</v>
      </c>
      <c r="R823" t="s">
        <v>190</v>
      </c>
      <c r="S823" t="s">
        <v>444</v>
      </c>
      <c r="T823" t="s">
        <v>669</v>
      </c>
      <c r="U823">
        <v>143</v>
      </c>
      <c r="V823" t="s">
        <v>670</v>
      </c>
      <c r="W823" t="s">
        <v>448</v>
      </c>
      <c r="X823" t="s">
        <v>671</v>
      </c>
      <c r="Y823">
        <v>143</v>
      </c>
      <c r="Z823" t="s">
        <v>670</v>
      </c>
      <c r="AA823" t="s">
        <v>443</v>
      </c>
      <c r="AB823">
        <v>10</v>
      </c>
      <c r="AC823" t="s">
        <v>439</v>
      </c>
      <c r="AD823" s="92">
        <v>310</v>
      </c>
      <c r="AE823" t="s">
        <v>437</v>
      </c>
    </row>
    <row r="824" spans="1:31" x14ac:dyDescent="0.25">
      <c r="A824" t="s">
        <v>668</v>
      </c>
      <c r="B824">
        <v>826</v>
      </c>
      <c r="C824" t="s">
        <v>443</v>
      </c>
      <c r="D824">
        <v>1</v>
      </c>
      <c r="E824" t="s">
        <v>439</v>
      </c>
      <c r="F824" t="s">
        <v>489</v>
      </c>
      <c r="G824" t="s">
        <v>439</v>
      </c>
      <c r="H824">
        <v>143</v>
      </c>
      <c r="I824" t="s">
        <v>444</v>
      </c>
      <c r="J824" t="s">
        <v>675</v>
      </c>
      <c r="K824" t="s">
        <v>20</v>
      </c>
      <c r="L824" s="118" t="s">
        <v>676</v>
      </c>
      <c r="M824" t="s">
        <v>1</v>
      </c>
      <c r="N824" s="118" t="s">
        <v>674</v>
      </c>
      <c r="O824" t="s">
        <v>443</v>
      </c>
      <c r="P824">
        <v>2</v>
      </c>
      <c r="Q824" t="s">
        <v>439</v>
      </c>
      <c r="R824" t="s">
        <v>190</v>
      </c>
      <c r="S824" t="s">
        <v>444</v>
      </c>
      <c r="T824" t="s">
        <v>669</v>
      </c>
      <c r="U824">
        <v>143</v>
      </c>
      <c r="V824" t="s">
        <v>670</v>
      </c>
      <c r="W824" t="s">
        <v>448</v>
      </c>
      <c r="X824" t="s">
        <v>671</v>
      </c>
      <c r="Y824">
        <v>143</v>
      </c>
      <c r="Z824" t="s">
        <v>670</v>
      </c>
      <c r="AA824" t="s">
        <v>443</v>
      </c>
      <c r="AB824">
        <v>1</v>
      </c>
      <c r="AC824" t="s">
        <v>439</v>
      </c>
      <c r="AD824" s="92">
        <v>248</v>
      </c>
      <c r="AE824" t="s">
        <v>437</v>
      </c>
    </row>
    <row r="825" spans="1:31" x14ac:dyDescent="0.25">
      <c r="A825" t="s">
        <v>668</v>
      </c>
      <c r="B825">
        <v>827</v>
      </c>
      <c r="C825" t="s">
        <v>443</v>
      </c>
      <c r="D825">
        <v>1</v>
      </c>
      <c r="E825" t="s">
        <v>439</v>
      </c>
      <c r="F825" t="s">
        <v>489</v>
      </c>
      <c r="G825" t="s">
        <v>439</v>
      </c>
      <c r="H825">
        <v>143</v>
      </c>
      <c r="I825" t="s">
        <v>444</v>
      </c>
      <c r="J825" t="s">
        <v>675</v>
      </c>
      <c r="K825" t="s">
        <v>18</v>
      </c>
      <c r="L825" s="118" t="s">
        <v>676</v>
      </c>
      <c r="M825" t="s">
        <v>1</v>
      </c>
      <c r="N825" s="118" t="s">
        <v>674</v>
      </c>
      <c r="O825" t="s">
        <v>443</v>
      </c>
      <c r="P825">
        <v>2</v>
      </c>
      <c r="Q825" t="s">
        <v>439</v>
      </c>
      <c r="R825" t="s">
        <v>190</v>
      </c>
      <c r="S825" t="s">
        <v>444</v>
      </c>
      <c r="T825" t="s">
        <v>669</v>
      </c>
      <c r="U825">
        <v>143</v>
      </c>
      <c r="V825" t="s">
        <v>670</v>
      </c>
      <c r="W825" t="s">
        <v>448</v>
      </c>
      <c r="X825" t="s">
        <v>671</v>
      </c>
      <c r="Y825">
        <v>143</v>
      </c>
      <c r="Z825" t="s">
        <v>670</v>
      </c>
      <c r="AA825" t="s">
        <v>443</v>
      </c>
      <c r="AB825">
        <v>2</v>
      </c>
      <c r="AC825" t="s">
        <v>439</v>
      </c>
      <c r="AD825" s="92">
        <v>190</v>
      </c>
      <c r="AE825" t="s">
        <v>437</v>
      </c>
    </row>
    <row r="826" spans="1:31" x14ac:dyDescent="0.25">
      <c r="A826" t="s">
        <v>668</v>
      </c>
      <c r="B826">
        <v>828</v>
      </c>
      <c r="C826" t="s">
        <v>443</v>
      </c>
      <c r="D826">
        <v>1</v>
      </c>
      <c r="E826" t="s">
        <v>439</v>
      </c>
      <c r="F826" t="s">
        <v>489</v>
      </c>
      <c r="G826" t="s">
        <v>439</v>
      </c>
      <c r="H826">
        <v>143</v>
      </c>
      <c r="I826" t="s">
        <v>444</v>
      </c>
      <c r="J826" t="s">
        <v>675</v>
      </c>
      <c r="K826" t="s">
        <v>23</v>
      </c>
      <c r="L826" s="118" t="s">
        <v>676</v>
      </c>
      <c r="M826" t="s">
        <v>1</v>
      </c>
      <c r="N826" s="118" t="s">
        <v>674</v>
      </c>
      <c r="O826" t="s">
        <v>443</v>
      </c>
      <c r="P826">
        <v>2</v>
      </c>
      <c r="Q826" t="s">
        <v>439</v>
      </c>
      <c r="R826" t="s">
        <v>190</v>
      </c>
      <c r="S826" t="s">
        <v>444</v>
      </c>
      <c r="T826" t="s">
        <v>669</v>
      </c>
      <c r="U826">
        <v>143</v>
      </c>
      <c r="V826" t="s">
        <v>670</v>
      </c>
      <c r="W826" t="s">
        <v>448</v>
      </c>
      <c r="X826" t="s">
        <v>671</v>
      </c>
      <c r="Y826">
        <v>143</v>
      </c>
      <c r="Z826" t="s">
        <v>670</v>
      </c>
      <c r="AA826" t="s">
        <v>443</v>
      </c>
      <c r="AB826">
        <v>1</v>
      </c>
      <c r="AC826" t="s">
        <v>439</v>
      </c>
      <c r="AD826" s="92">
        <v>690</v>
      </c>
      <c r="AE826" t="s">
        <v>437</v>
      </c>
    </row>
    <row r="827" spans="1:31" x14ac:dyDescent="0.25">
      <c r="A827" t="s">
        <v>668</v>
      </c>
      <c r="B827">
        <v>829</v>
      </c>
      <c r="C827" t="s">
        <v>443</v>
      </c>
      <c r="D827">
        <v>1</v>
      </c>
      <c r="E827" t="s">
        <v>439</v>
      </c>
      <c r="F827" t="s">
        <v>489</v>
      </c>
      <c r="G827" t="s">
        <v>439</v>
      </c>
      <c r="H827">
        <v>143</v>
      </c>
      <c r="I827" t="s">
        <v>444</v>
      </c>
      <c r="J827" t="s">
        <v>675</v>
      </c>
      <c r="K827" t="s">
        <v>3</v>
      </c>
      <c r="L827" s="118" t="s">
        <v>676</v>
      </c>
      <c r="M827" t="s">
        <v>1</v>
      </c>
      <c r="N827" s="118" t="s">
        <v>674</v>
      </c>
      <c r="O827" t="s">
        <v>443</v>
      </c>
      <c r="P827">
        <v>2</v>
      </c>
      <c r="Q827" t="s">
        <v>439</v>
      </c>
      <c r="R827" t="s">
        <v>190</v>
      </c>
      <c r="S827" t="s">
        <v>444</v>
      </c>
      <c r="T827" t="s">
        <v>669</v>
      </c>
      <c r="U827">
        <v>143</v>
      </c>
      <c r="V827" t="s">
        <v>670</v>
      </c>
      <c r="W827" t="s">
        <v>448</v>
      </c>
      <c r="X827" t="s">
        <v>671</v>
      </c>
      <c r="Y827">
        <v>143</v>
      </c>
      <c r="Z827" t="s">
        <v>670</v>
      </c>
      <c r="AA827" t="s">
        <v>443</v>
      </c>
      <c r="AB827">
        <v>2</v>
      </c>
      <c r="AC827" t="s">
        <v>439</v>
      </c>
      <c r="AD827" s="92">
        <v>346.9</v>
      </c>
      <c r="AE827" t="s">
        <v>437</v>
      </c>
    </row>
    <row r="828" spans="1:31" x14ac:dyDescent="0.25">
      <c r="A828" t="s">
        <v>668</v>
      </c>
      <c r="B828">
        <v>830</v>
      </c>
      <c r="C828" t="s">
        <v>443</v>
      </c>
      <c r="D828">
        <v>1</v>
      </c>
      <c r="E828" t="s">
        <v>439</v>
      </c>
      <c r="F828" t="s">
        <v>489</v>
      </c>
      <c r="G828" t="s">
        <v>439</v>
      </c>
      <c r="H828">
        <v>143</v>
      </c>
      <c r="I828" t="s">
        <v>444</v>
      </c>
      <c r="J828" t="s">
        <v>675</v>
      </c>
      <c r="K828" t="s">
        <v>691</v>
      </c>
      <c r="L828" s="118" t="s">
        <v>676</v>
      </c>
      <c r="M828" t="s">
        <v>1</v>
      </c>
      <c r="N828" s="118" t="s">
        <v>674</v>
      </c>
      <c r="O828" t="s">
        <v>443</v>
      </c>
      <c r="P828">
        <v>2</v>
      </c>
      <c r="Q828" t="s">
        <v>439</v>
      </c>
      <c r="R828" t="s">
        <v>190</v>
      </c>
      <c r="S828" t="s">
        <v>444</v>
      </c>
      <c r="T828" t="s">
        <v>669</v>
      </c>
      <c r="U828">
        <v>143</v>
      </c>
      <c r="V828" t="s">
        <v>670</v>
      </c>
      <c r="W828" t="s">
        <v>448</v>
      </c>
      <c r="X828" t="s">
        <v>671</v>
      </c>
      <c r="Y828">
        <v>143</v>
      </c>
      <c r="Z828" t="s">
        <v>670</v>
      </c>
      <c r="AA828" t="s">
        <v>443</v>
      </c>
      <c r="AB828">
        <v>1</v>
      </c>
      <c r="AC828" t="s">
        <v>439</v>
      </c>
      <c r="AD828" s="92">
        <v>410</v>
      </c>
      <c r="AE828" t="s">
        <v>437</v>
      </c>
    </row>
    <row r="829" spans="1:31" x14ac:dyDescent="0.25">
      <c r="A829" t="s">
        <v>668</v>
      </c>
      <c r="B829">
        <v>831</v>
      </c>
      <c r="C829" t="s">
        <v>443</v>
      </c>
      <c r="D829">
        <v>1</v>
      </c>
      <c r="E829" t="s">
        <v>439</v>
      </c>
      <c r="F829" t="s">
        <v>489</v>
      </c>
      <c r="G829" t="s">
        <v>439</v>
      </c>
      <c r="H829">
        <v>144</v>
      </c>
      <c r="I829" t="s">
        <v>444</v>
      </c>
      <c r="J829" t="s">
        <v>675</v>
      </c>
      <c r="K829" t="s">
        <v>20</v>
      </c>
      <c r="L829" s="118" t="s">
        <v>676</v>
      </c>
      <c r="M829" t="s">
        <v>695</v>
      </c>
      <c r="N829" s="118" t="s">
        <v>674</v>
      </c>
      <c r="O829" t="s">
        <v>443</v>
      </c>
      <c r="P829">
        <v>2</v>
      </c>
      <c r="Q829" t="s">
        <v>439</v>
      </c>
      <c r="R829" t="s">
        <v>190</v>
      </c>
      <c r="S829" t="s">
        <v>444</v>
      </c>
      <c r="T829" t="s">
        <v>669</v>
      </c>
      <c r="U829">
        <v>144</v>
      </c>
      <c r="V829" t="s">
        <v>670</v>
      </c>
      <c r="W829" t="s">
        <v>448</v>
      </c>
      <c r="X829" t="s">
        <v>671</v>
      </c>
      <c r="Y829">
        <v>144</v>
      </c>
      <c r="Z829" t="s">
        <v>670</v>
      </c>
      <c r="AA829" t="s">
        <v>443</v>
      </c>
      <c r="AB829">
        <v>3</v>
      </c>
      <c r="AC829" t="s">
        <v>439</v>
      </c>
      <c r="AD829" s="92">
        <v>335</v>
      </c>
      <c r="AE829" t="s">
        <v>437</v>
      </c>
    </row>
    <row r="830" spans="1:31" x14ac:dyDescent="0.25">
      <c r="A830" t="s">
        <v>668</v>
      </c>
      <c r="B830">
        <v>832</v>
      </c>
      <c r="C830" t="s">
        <v>443</v>
      </c>
      <c r="D830">
        <v>1</v>
      </c>
      <c r="E830" t="s">
        <v>439</v>
      </c>
      <c r="F830" t="s">
        <v>489</v>
      </c>
      <c r="G830" t="s">
        <v>439</v>
      </c>
      <c r="H830">
        <v>144</v>
      </c>
      <c r="I830" t="s">
        <v>444</v>
      </c>
      <c r="J830" t="s">
        <v>675</v>
      </c>
      <c r="K830" t="s">
        <v>18</v>
      </c>
      <c r="L830" s="118" t="s">
        <v>676</v>
      </c>
      <c r="M830" t="s">
        <v>695</v>
      </c>
      <c r="N830" s="118" t="s">
        <v>674</v>
      </c>
      <c r="O830" t="s">
        <v>443</v>
      </c>
      <c r="P830">
        <v>2</v>
      </c>
      <c r="Q830" t="s">
        <v>439</v>
      </c>
      <c r="R830" t="s">
        <v>190</v>
      </c>
      <c r="S830" t="s">
        <v>444</v>
      </c>
      <c r="T830" t="s">
        <v>669</v>
      </c>
      <c r="U830">
        <v>144</v>
      </c>
      <c r="V830" t="s">
        <v>670</v>
      </c>
      <c r="W830" t="s">
        <v>448</v>
      </c>
      <c r="X830" t="s">
        <v>671</v>
      </c>
      <c r="Y830">
        <v>144</v>
      </c>
      <c r="Z830" t="s">
        <v>670</v>
      </c>
      <c r="AA830" t="s">
        <v>443</v>
      </c>
      <c r="AB830">
        <v>2</v>
      </c>
      <c r="AC830" t="s">
        <v>439</v>
      </c>
      <c r="AD830" s="92">
        <v>320</v>
      </c>
      <c r="AE830" t="s">
        <v>437</v>
      </c>
    </row>
    <row r="831" spans="1:31" x14ac:dyDescent="0.25">
      <c r="A831" t="s">
        <v>668</v>
      </c>
      <c r="B831">
        <v>833</v>
      </c>
      <c r="C831" t="s">
        <v>443</v>
      </c>
      <c r="D831">
        <v>1</v>
      </c>
      <c r="E831" t="s">
        <v>439</v>
      </c>
      <c r="F831" t="s">
        <v>489</v>
      </c>
      <c r="G831" t="s">
        <v>439</v>
      </c>
      <c r="H831">
        <v>144</v>
      </c>
      <c r="I831" t="s">
        <v>444</v>
      </c>
      <c r="J831" t="s">
        <v>675</v>
      </c>
      <c r="K831" t="s">
        <v>23</v>
      </c>
      <c r="L831" s="118" t="s">
        <v>676</v>
      </c>
      <c r="M831" t="s">
        <v>695</v>
      </c>
      <c r="N831" s="118" t="s">
        <v>674</v>
      </c>
      <c r="O831" t="s">
        <v>443</v>
      </c>
      <c r="P831">
        <v>2</v>
      </c>
      <c r="Q831" t="s">
        <v>439</v>
      </c>
      <c r="R831" t="s">
        <v>190</v>
      </c>
      <c r="S831" t="s">
        <v>444</v>
      </c>
      <c r="T831" t="s">
        <v>669</v>
      </c>
      <c r="U831">
        <v>144</v>
      </c>
      <c r="V831" t="s">
        <v>670</v>
      </c>
      <c r="W831" t="s">
        <v>448</v>
      </c>
      <c r="X831" t="s">
        <v>671</v>
      </c>
      <c r="Y831">
        <v>144</v>
      </c>
      <c r="Z831" t="s">
        <v>670</v>
      </c>
      <c r="AA831" t="s">
        <v>443</v>
      </c>
      <c r="AB831">
        <v>1</v>
      </c>
      <c r="AC831" t="s">
        <v>439</v>
      </c>
      <c r="AD831" s="92">
        <v>555</v>
      </c>
      <c r="AE831" t="s">
        <v>437</v>
      </c>
    </row>
    <row r="832" spans="1:31" x14ac:dyDescent="0.25">
      <c r="A832" t="s">
        <v>668</v>
      </c>
      <c r="B832">
        <v>834</v>
      </c>
      <c r="C832" t="s">
        <v>443</v>
      </c>
      <c r="D832">
        <v>1</v>
      </c>
      <c r="E832" t="s">
        <v>439</v>
      </c>
      <c r="F832" t="s">
        <v>489</v>
      </c>
      <c r="G832" t="s">
        <v>439</v>
      </c>
      <c r="H832">
        <v>144</v>
      </c>
      <c r="I832" t="s">
        <v>444</v>
      </c>
      <c r="J832" t="s">
        <v>675</v>
      </c>
      <c r="K832" t="s">
        <v>3</v>
      </c>
      <c r="L832" s="118" t="s">
        <v>676</v>
      </c>
      <c r="M832" t="s">
        <v>695</v>
      </c>
      <c r="N832" s="118" t="s">
        <v>674</v>
      </c>
      <c r="O832" t="s">
        <v>443</v>
      </c>
      <c r="P832">
        <v>2</v>
      </c>
      <c r="Q832" t="s">
        <v>439</v>
      </c>
      <c r="R832" t="s">
        <v>190</v>
      </c>
      <c r="S832" t="s">
        <v>444</v>
      </c>
      <c r="T832" t="s">
        <v>669</v>
      </c>
      <c r="U832">
        <v>144</v>
      </c>
      <c r="V832" t="s">
        <v>670</v>
      </c>
      <c r="W832" t="s">
        <v>448</v>
      </c>
      <c r="X832" t="s">
        <v>671</v>
      </c>
      <c r="Y832">
        <v>144</v>
      </c>
      <c r="Z832" t="s">
        <v>670</v>
      </c>
      <c r="AA832" t="s">
        <v>443</v>
      </c>
      <c r="AB832">
        <v>2</v>
      </c>
      <c r="AC832" t="s">
        <v>439</v>
      </c>
      <c r="AD832" s="92">
        <v>420</v>
      </c>
      <c r="AE832" t="s">
        <v>437</v>
      </c>
    </row>
    <row r="833" spans="1:31" x14ac:dyDescent="0.25">
      <c r="A833" t="s">
        <v>668</v>
      </c>
      <c r="B833">
        <v>835</v>
      </c>
      <c r="C833" t="s">
        <v>443</v>
      </c>
      <c r="D833">
        <v>1</v>
      </c>
      <c r="E833" t="s">
        <v>439</v>
      </c>
      <c r="F833" t="s">
        <v>489</v>
      </c>
      <c r="G833" t="s">
        <v>439</v>
      </c>
      <c r="H833">
        <v>144</v>
      </c>
      <c r="I833" t="s">
        <v>444</v>
      </c>
      <c r="J833" t="s">
        <v>675</v>
      </c>
      <c r="K833" t="s">
        <v>1</v>
      </c>
      <c r="L833" s="118" t="s">
        <v>676</v>
      </c>
      <c r="M833" t="s">
        <v>695</v>
      </c>
      <c r="N833" s="118" t="s">
        <v>674</v>
      </c>
      <c r="O833" t="s">
        <v>443</v>
      </c>
      <c r="P833">
        <v>2</v>
      </c>
      <c r="Q833" t="s">
        <v>439</v>
      </c>
      <c r="R833" t="s">
        <v>190</v>
      </c>
      <c r="S833" t="s">
        <v>444</v>
      </c>
      <c r="T833" t="s">
        <v>669</v>
      </c>
      <c r="U833">
        <v>144</v>
      </c>
      <c r="V833" t="s">
        <v>670</v>
      </c>
      <c r="W833" t="s">
        <v>448</v>
      </c>
      <c r="X833" t="s">
        <v>671</v>
      </c>
      <c r="Y833">
        <v>144</v>
      </c>
      <c r="Z833" t="s">
        <v>670</v>
      </c>
      <c r="AA833" t="s">
        <v>443</v>
      </c>
      <c r="AB833">
        <v>4</v>
      </c>
      <c r="AC833" t="s">
        <v>439</v>
      </c>
      <c r="AD833" s="92">
        <v>390</v>
      </c>
      <c r="AE833" t="s">
        <v>437</v>
      </c>
    </row>
    <row r="834" spans="1:31" x14ac:dyDescent="0.25">
      <c r="A834" t="s">
        <v>668</v>
      </c>
      <c r="B834">
        <v>836</v>
      </c>
      <c r="C834" t="s">
        <v>443</v>
      </c>
      <c r="D834">
        <v>1</v>
      </c>
      <c r="E834" t="s">
        <v>439</v>
      </c>
      <c r="F834" t="s">
        <v>489</v>
      </c>
      <c r="G834" t="s">
        <v>439</v>
      </c>
      <c r="H834">
        <v>144</v>
      </c>
      <c r="I834" t="s">
        <v>444</v>
      </c>
      <c r="J834" t="s">
        <v>675</v>
      </c>
      <c r="K834" t="s">
        <v>691</v>
      </c>
      <c r="L834" s="118" t="s">
        <v>676</v>
      </c>
      <c r="M834" t="s">
        <v>695</v>
      </c>
      <c r="N834" s="118" t="s">
        <v>674</v>
      </c>
      <c r="O834" t="s">
        <v>443</v>
      </c>
      <c r="P834">
        <v>2</v>
      </c>
      <c r="Q834" t="s">
        <v>439</v>
      </c>
      <c r="R834" t="s">
        <v>190</v>
      </c>
      <c r="S834" t="s">
        <v>444</v>
      </c>
      <c r="T834" t="s">
        <v>669</v>
      </c>
      <c r="U834">
        <v>144</v>
      </c>
      <c r="V834" t="s">
        <v>670</v>
      </c>
      <c r="W834" t="s">
        <v>448</v>
      </c>
      <c r="X834" t="s">
        <v>671</v>
      </c>
      <c r="Y834">
        <v>144</v>
      </c>
      <c r="Z834" t="s">
        <v>670</v>
      </c>
      <c r="AA834" t="s">
        <v>443</v>
      </c>
      <c r="AB834">
        <v>2</v>
      </c>
      <c r="AC834" t="s">
        <v>439</v>
      </c>
      <c r="AD834" s="92">
        <v>352</v>
      </c>
      <c r="AE834" t="s">
        <v>437</v>
      </c>
    </row>
    <row r="835" spans="1:31" x14ac:dyDescent="0.25">
      <c r="A835" t="s">
        <v>668</v>
      </c>
      <c r="B835">
        <v>837</v>
      </c>
      <c r="C835" t="s">
        <v>443</v>
      </c>
      <c r="D835">
        <v>1</v>
      </c>
      <c r="E835" t="s">
        <v>439</v>
      </c>
      <c r="F835" t="s">
        <v>489</v>
      </c>
      <c r="G835" t="s">
        <v>439</v>
      </c>
      <c r="H835">
        <v>145</v>
      </c>
      <c r="I835" t="s">
        <v>444</v>
      </c>
      <c r="J835" t="s">
        <v>675</v>
      </c>
      <c r="K835" t="s">
        <v>695</v>
      </c>
      <c r="L835" s="118" t="s">
        <v>676</v>
      </c>
      <c r="M835" t="s">
        <v>18</v>
      </c>
      <c r="N835" s="118" t="s">
        <v>674</v>
      </c>
      <c r="O835" t="s">
        <v>443</v>
      </c>
      <c r="P835">
        <v>2</v>
      </c>
      <c r="Q835" t="s">
        <v>439</v>
      </c>
      <c r="R835" t="s">
        <v>190</v>
      </c>
      <c r="S835" t="s">
        <v>444</v>
      </c>
      <c r="T835" t="s">
        <v>669</v>
      </c>
      <c r="U835">
        <v>145</v>
      </c>
      <c r="V835" t="s">
        <v>670</v>
      </c>
      <c r="W835" t="s">
        <v>448</v>
      </c>
      <c r="X835" t="s">
        <v>671</v>
      </c>
      <c r="Y835">
        <v>145</v>
      </c>
      <c r="Z835" t="s">
        <v>670</v>
      </c>
      <c r="AA835" t="s">
        <v>443</v>
      </c>
      <c r="AB835">
        <v>14</v>
      </c>
      <c r="AC835" t="s">
        <v>439</v>
      </c>
      <c r="AD835" s="92">
        <v>390</v>
      </c>
      <c r="AE835" t="s">
        <v>437</v>
      </c>
    </row>
    <row r="836" spans="1:31" x14ac:dyDescent="0.25">
      <c r="A836" t="s">
        <v>668</v>
      </c>
      <c r="B836">
        <v>838</v>
      </c>
      <c r="C836" t="s">
        <v>443</v>
      </c>
      <c r="D836">
        <v>1</v>
      </c>
      <c r="E836" t="s">
        <v>439</v>
      </c>
      <c r="F836" t="s">
        <v>489</v>
      </c>
      <c r="G836" t="s">
        <v>439</v>
      </c>
      <c r="H836">
        <v>145</v>
      </c>
      <c r="I836" t="s">
        <v>444</v>
      </c>
      <c r="J836" t="s">
        <v>675</v>
      </c>
      <c r="K836" t="s">
        <v>20</v>
      </c>
      <c r="L836" s="118" t="s">
        <v>676</v>
      </c>
      <c r="M836" t="s">
        <v>18</v>
      </c>
      <c r="N836" s="118" t="s">
        <v>674</v>
      </c>
      <c r="O836" t="s">
        <v>443</v>
      </c>
      <c r="P836">
        <v>2</v>
      </c>
      <c r="Q836" t="s">
        <v>439</v>
      </c>
      <c r="R836" t="s">
        <v>190</v>
      </c>
      <c r="S836" t="s">
        <v>444</v>
      </c>
      <c r="T836" t="s">
        <v>669</v>
      </c>
      <c r="U836">
        <v>145</v>
      </c>
      <c r="V836" t="s">
        <v>670</v>
      </c>
      <c r="W836" t="s">
        <v>448</v>
      </c>
      <c r="X836" t="s">
        <v>671</v>
      </c>
      <c r="Y836">
        <v>145</v>
      </c>
      <c r="Z836" t="s">
        <v>670</v>
      </c>
      <c r="AA836" t="s">
        <v>443</v>
      </c>
      <c r="AB836">
        <v>3</v>
      </c>
      <c r="AC836" t="s">
        <v>439</v>
      </c>
      <c r="AD836" s="92">
        <v>420</v>
      </c>
      <c r="AE836" t="s">
        <v>437</v>
      </c>
    </row>
    <row r="837" spans="1:31" x14ac:dyDescent="0.25">
      <c r="A837" t="s">
        <v>668</v>
      </c>
      <c r="B837">
        <v>839</v>
      </c>
      <c r="C837" t="s">
        <v>443</v>
      </c>
      <c r="D837">
        <v>1</v>
      </c>
      <c r="E837" t="s">
        <v>439</v>
      </c>
      <c r="F837" t="s">
        <v>489</v>
      </c>
      <c r="G837" t="s">
        <v>439</v>
      </c>
      <c r="H837">
        <v>145</v>
      </c>
      <c r="I837" t="s">
        <v>444</v>
      </c>
      <c r="J837" t="s">
        <v>675</v>
      </c>
      <c r="K837" t="s">
        <v>23</v>
      </c>
      <c r="L837" s="118" t="s">
        <v>676</v>
      </c>
      <c r="M837" t="s">
        <v>18</v>
      </c>
      <c r="N837" s="118" t="s">
        <v>674</v>
      </c>
      <c r="O837" t="s">
        <v>443</v>
      </c>
      <c r="P837">
        <v>2</v>
      </c>
      <c r="Q837" t="s">
        <v>439</v>
      </c>
      <c r="R837" t="s">
        <v>190</v>
      </c>
      <c r="S837" t="s">
        <v>444</v>
      </c>
      <c r="T837" t="s">
        <v>669</v>
      </c>
      <c r="U837">
        <v>145</v>
      </c>
      <c r="V837" t="s">
        <v>670</v>
      </c>
      <c r="W837" t="s">
        <v>448</v>
      </c>
      <c r="X837" t="s">
        <v>671</v>
      </c>
      <c r="Y837">
        <v>145</v>
      </c>
      <c r="Z837" t="s">
        <v>670</v>
      </c>
      <c r="AA837" t="s">
        <v>443</v>
      </c>
      <c r="AB837">
        <v>1</v>
      </c>
      <c r="AC837" t="s">
        <v>439</v>
      </c>
      <c r="AD837" s="92">
        <v>602</v>
      </c>
      <c r="AE837" t="s">
        <v>437</v>
      </c>
    </row>
    <row r="838" spans="1:31" x14ac:dyDescent="0.25">
      <c r="A838" t="s">
        <v>668</v>
      </c>
      <c r="B838">
        <v>840</v>
      </c>
      <c r="C838" t="s">
        <v>443</v>
      </c>
      <c r="D838">
        <v>1</v>
      </c>
      <c r="E838" t="s">
        <v>439</v>
      </c>
      <c r="F838" t="s">
        <v>489</v>
      </c>
      <c r="G838" t="s">
        <v>439</v>
      </c>
      <c r="H838">
        <v>145</v>
      </c>
      <c r="I838" t="s">
        <v>444</v>
      </c>
      <c r="J838" t="s">
        <v>675</v>
      </c>
      <c r="K838" t="s">
        <v>3</v>
      </c>
      <c r="L838" s="118" t="s">
        <v>676</v>
      </c>
      <c r="M838" t="s">
        <v>18</v>
      </c>
      <c r="N838" s="118" t="s">
        <v>674</v>
      </c>
      <c r="O838" t="s">
        <v>443</v>
      </c>
      <c r="P838">
        <v>2</v>
      </c>
      <c r="Q838" t="s">
        <v>439</v>
      </c>
      <c r="R838" t="s">
        <v>190</v>
      </c>
      <c r="S838" t="s">
        <v>444</v>
      </c>
      <c r="T838" t="s">
        <v>669</v>
      </c>
      <c r="U838">
        <v>145</v>
      </c>
      <c r="V838" t="s">
        <v>670</v>
      </c>
      <c r="W838" t="s">
        <v>448</v>
      </c>
      <c r="X838" t="s">
        <v>671</v>
      </c>
      <c r="Y838">
        <v>145</v>
      </c>
      <c r="Z838" t="s">
        <v>670</v>
      </c>
      <c r="AA838" t="s">
        <v>443</v>
      </c>
      <c r="AB838">
        <v>2</v>
      </c>
      <c r="AC838" t="s">
        <v>439</v>
      </c>
      <c r="AD838" s="92">
        <v>520</v>
      </c>
      <c r="AE838" t="s">
        <v>437</v>
      </c>
    </row>
    <row r="839" spans="1:31" x14ac:dyDescent="0.25">
      <c r="A839" t="s">
        <v>668</v>
      </c>
      <c r="B839">
        <v>841</v>
      </c>
      <c r="C839" t="s">
        <v>443</v>
      </c>
      <c r="D839">
        <v>1</v>
      </c>
      <c r="E839" t="s">
        <v>439</v>
      </c>
      <c r="F839" t="s">
        <v>489</v>
      </c>
      <c r="G839" t="s">
        <v>439</v>
      </c>
      <c r="H839">
        <v>145</v>
      </c>
      <c r="I839" t="s">
        <v>444</v>
      </c>
      <c r="J839" t="s">
        <v>675</v>
      </c>
      <c r="K839" t="s">
        <v>1</v>
      </c>
      <c r="L839" s="118" t="s">
        <v>676</v>
      </c>
      <c r="M839" t="s">
        <v>18</v>
      </c>
      <c r="N839" s="118" t="s">
        <v>674</v>
      </c>
      <c r="O839" t="s">
        <v>443</v>
      </c>
      <c r="P839">
        <v>2</v>
      </c>
      <c r="Q839" t="s">
        <v>439</v>
      </c>
      <c r="R839" t="s">
        <v>190</v>
      </c>
      <c r="S839" t="s">
        <v>444</v>
      </c>
      <c r="T839" t="s">
        <v>669</v>
      </c>
      <c r="U839">
        <v>145</v>
      </c>
      <c r="V839" t="s">
        <v>670</v>
      </c>
      <c r="W839" t="s">
        <v>448</v>
      </c>
      <c r="X839" t="s">
        <v>671</v>
      </c>
      <c r="Y839">
        <v>145</v>
      </c>
      <c r="Z839" t="s">
        <v>670</v>
      </c>
      <c r="AA839" t="s">
        <v>443</v>
      </c>
      <c r="AB839">
        <v>4</v>
      </c>
      <c r="AC839" t="s">
        <v>439</v>
      </c>
      <c r="AD839" s="92">
        <v>410</v>
      </c>
      <c r="AE839" t="s">
        <v>437</v>
      </c>
    </row>
    <row r="840" spans="1:31" x14ac:dyDescent="0.25">
      <c r="A840" t="s">
        <v>668</v>
      </c>
      <c r="B840">
        <v>842</v>
      </c>
      <c r="C840" t="s">
        <v>443</v>
      </c>
      <c r="D840">
        <v>1</v>
      </c>
      <c r="E840" t="s">
        <v>439</v>
      </c>
      <c r="F840" t="s">
        <v>489</v>
      </c>
      <c r="G840" t="s">
        <v>439</v>
      </c>
      <c r="H840">
        <v>145</v>
      </c>
      <c r="I840" t="s">
        <v>444</v>
      </c>
      <c r="J840" t="s">
        <v>675</v>
      </c>
      <c r="K840" t="s">
        <v>691</v>
      </c>
      <c r="L840" s="118" t="s">
        <v>676</v>
      </c>
      <c r="M840" t="s">
        <v>18</v>
      </c>
      <c r="N840" s="118" t="s">
        <v>674</v>
      </c>
      <c r="O840" t="s">
        <v>443</v>
      </c>
      <c r="P840">
        <v>2</v>
      </c>
      <c r="Q840" t="s">
        <v>439</v>
      </c>
      <c r="R840" t="s">
        <v>190</v>
      </c>
      <c r="S840" t="s">
        <v>444</v>
      </c>
      <c r="T840" t="s">
        <v>669</v>
      </c>
      <c r="U840">
        <v>145</v>
      </c>
      <c r="V840" t="s">
        <v>670</v>
      </c>
      <c r="W840" t="s">
        <v>448</v>
      </c>
      <c r="X840" t="s">
        <v>671</v>
      </c>
      <c r="Y840">
        <v>145</v>
      </c>
      <c r="Z840" t="s">
        <v>670</v>
      </c>
      <c r="AA840" t="s">
        <v>443</v>
      </c>
      <c r="AB840">
        <v>2</v>
      </c>
      <c r="AC840" t="s">
        <v>439</v>
      </c>
      <c r="AD840" s="92">
        <v>520</v>
      </c>
      <c r="AE840" t="s">
        <v>437</v>
      </c>
    </row>
    <row r="841" spans="1:31" x14ac:dyDescent="0.25">
      <c r="A841" t="s">
        <v>668</v>
      </c>
      <c r="B841">
        <v>843</v>
      </c>
      <c r="C841" t="s">
        <v>443</v>
      </c>
      <c r="D841">
        <v>1</v>
      </c>
      <c r="E841" t="s">
        <v>439</v>
      </c>
      <c r="F841" t="s">
        <v>489</v>
      </c>
      <c r="G841" t="s">
        <v>439</v>
      </c>
      <c r="H841">
        <v>146</v>
      </c>
      <c r="I841" t="s">
        <v>444</v>
      </c>
      <c r="J841" t="s">
        <v>675</v>
      </c>
      <c r="K841" t="s">
        <v>21</v>
      </c>
      <c r="L841" s="118" t="s">
        <v>676</v>
      </c>
      <c r="M841" t="s">
        <v>1</v>
      </c>
      <c r="N841" s="118" t="s">
        <v>674</v>
      </c>
      <c r="O841" t="s">
        <v>443</v>
      </c>
      <c r="P841">
        <v>2</v>
      </c>
      <c r="Q841" t="s">
        <v>439</v>
      </c>
      <c r="R841" t="s">
        <v>190</v>
      </c>
      <c r="S841" t="s">
        <v>444</v>
      </c>
      <c r="T841" t="s">
        <v>669</v>
      </c>
      <c r="U841">
        <v>146</v>
      </c>
      <c r="V841" t="s">
        <v>670</v>
      </c>
      <c r="W841" t="s">
        <v>448</v>
      </c>
      <c r="X841" t="s">
        <v>671</v>
      </c>
      <c r="Y841">
        <v>146</v>
      </c>
      <c r="Z841" t="s">
        <v>670</v>
      </c>
      <c r="AA841" t="s">
        <v>443</v>
      </c>
      <c r="AB841">
        <v>10</v>
      </c>
      <c r="AC841" t="s">
        <v>439</v>
      </c>
      <c r="AD841" s="92">
        <v>310</v>
      </c>
      <c r="AE841" t="s">
        <v>437</v>
      </c>
    </row>
    <row r="842" spans="1:31" x14ac:dyDescent="0.25">
      <c r="A842" t="s">
        <v>668</v>
      </c>
      <c r="B842">
        <v>844</v>
      </c>
      <c r="C842" t="s">
        <v>443</v>
      </c>
      <c r="D842">
        <v>1</v>
      </c>
      <c r="E842" t="s">
        <v>439</v>
      </c>
      <c r="F842" t="s">
        <v>489</v>
      </c>
      <c r="G842" t="s">
        <v>439</v>
      </c>
      <c r="H842">
        <v>146</v>
      </c>
      <c r="I842" t="s">
        <v>444</v>
      </c>
      <c r="J842" t="s">
        <v>675</v>
      </c>
      <c r="K842" t="s">
        <v>20</v>
      </c>
      <c r="L842" s="118" t="s">
        <v>676</v>
      </c>
      <c r="M842" t="s">
        <v>1</v>
      </c>
      <c r="N842" s="118" t="s">
        <v>674</v>
      </c>
      <c r="O842" t="s">
        <v>443</v>
      </c>
      <c r="P842">
        <v>2</v>
      </c>
      <c r="Q842" t="s">
        <v>439</v>
      </c>
      <c r="R842" t="s">
        <v>190</v>
      </c>
      <c r="S842" t="s">
        <v>444</v>
      </c>
      <c r="T842" t="s">
        <v>669</v>
      </c>
      <c r="U842">
        <v>146</v>
      </c>
      <c r="V842" t="s">
        <v>670</v>
      </c>
      <c r="W842" t="s">
        <v>448</v>
      </c>
      <c r="X842" t="s">
        <v>671</v>
      </c>
      <c r="Y842">
        <v>146</v>
      </c>
      <c r="Z842" t="s">
        <v>670</v>
      </c>
      <c r="AA842" t="s">
        <v>443</v>
      </c>
      <c r="AB842">
        <v>1</v>
      </c>
      <c r="AC842" t="s">
        <v>439</v>
      </c>
      <c r="AD842" s="92">
        <v>248</v>
      </c>
      <c r="AE842" t="s">
        <v>437</v>
      </c>
    </row>
    <row r="843" spans="1:31" x14ac:dyDescent="0.25">
      <c r="A843" t="s">
        <v>668</v>
      </c>
      <c r="B843">
        <v>845</v>
      </c>
      <c r="C843" t="s">
        <v>443</v>
      </c>
      <c r="D843">
        <v>1</v>
      </c>
      <c r="E843" t="s">
        <v>439</v>
      </c>
      <c r="F843" t="s">
        <v>489</v>
      </c>
      <c r="G843" t="s">
        <v>439</v>
      </c>
      <c r="H843">
        <v>146</v>
      </c>
      <c r="I843" t="s">
        <v>444</v>
      </c>
      <c r="J843" t="s">
        <v>675</v>
      </c>
      <c r="K843" t="s">
        <v>18</v>
      </c>
      <c r="L843" s="118" t="s">
        <v>676</v>
      </c>
      <c r="M843" t="s">
        <v>1</v>
      </c>
      <c r="N843" s="118" t="s">
        <v>674</v>
      </c>
      <c r="O843" t="s">
        <v>443</v>
      </c>
      <c r="P843">
        <v>2</v>
      </c>
      <c r="Q843" t="s">
        <v>439</v>
      </c>
      <c r="R843" t="s">
        <v>190</v>
      </c>
      <c r="S843" t="s">
        <v>444</v>
      </c>
      <c r="T843" t="s">
        <v>669</v>
      </c>
      <c r="U843">
        <v>146</v>
      </c>
      <c r="V843" t="s">
        <v>670</v>
      </c>
      <c r="W843" t="s">
        <v>448</v>
      </c>
      <c r="X843" t="s">
        <v>671</v>
      </c>
      <c r="Y843">
        <v>146</v>
      </c>
      <c r="Z843" t="s">
        <v>670</v>
      </c>
      <c r="AA843" t="s">
        <v>443</v>
      </c>
      <c r="AB843">
        <v>2</v>
      </c>
      <c r="AC843" t="s">
        <v>439</v>
      </c>
      <c r="AD843" s="92">
        <v>190</v>
      </c>
      <c r="AE843" t="s">
        <v>437</v>
      </c>
    </row>
    <row r="844" spans="1:31" x14ac:dyDescent="0.25">
      <c r="A844" t="s">
        <v>668</v>
      </c>
      <c r="B844">
        <v>846</v>
      </c>
      <c r="C844" t="s">
        <v>443</v>
      </c>
      <c r="D844">
        <v>1</v>
      </c>
      <c r="E844" t="s">
        <v>439</v>
      </c>
      <c r="F844" t="s">
        <v>489</v>
      </c>
      <c r="G844" t="s">
        <v>439</v>
      </c>
      <c r="H844">
        <v>146</v>
      </c>
      <c r="I844" t="s">
        <v>444</v>
      </c>
      <c r="J844" t="s">
        <v>675</v>
      </c>
      <c r="K844" t="s">
        <v>23</v>
      </c>
      <c r="L844" s="118" t="s">
        <v>676</v>
      </c>
      <c r="M844" t="s">
        <v>1</v>
      </c>
      <c r="N844" s="118" t="s">
        <v>674</v>
      </c>
      <c r="O844" t="s">
        <v>443</v>
      </c>
      <c r="P844">
        <v>2</v>
      </c>
      <c r="Q844" t="s">
        <v>439</v>
      </c>
      <c r="R844" t="s">
        <v>190</v>
      </c>
      <c r="S844" t="s">
        <v>444</v>
      </c>
      <c r="T844" t="s">
        <v>669</v>
      </c>
      <c r="U844">
        <v>146</v>
      </c>
      <c r="V844" t="s">
        <v>670</v>
      </c>
      <c r="W844" t="s">
        <v>448</v>
      </c>
      <c r="X844" t="s">
        <v>671</v>
      </c>
      <c r="Y844">
        <v>146</v>
      </c>
      <c r="Z844" t="s">
        <v>670</v>
      </c>
      <c r="AA844" t="s">
        <v>443</v>
      </c>
      <c r="AB844">
        <v>1</v>
      </c>
      <c r="AC844" t="s">
        <v>439</v>
      </c>
      <c r="AD844" s="92">
        <v>690</v>
      </c>
      <c r="AE844" t="s">
        <v>437</v>
      </c>
    </row>
    <row r="845" spans="1:31" x14ac:dyDescent="0.25">
      <c r="A845" t="s">
        <v>668</v>
      </c>
      <c r="B845">
        <v>847</v>
      </c>
      <c r="C845" t="s">
        <v>443</v>
      </c>
      <c r="D845">
        <v>1</v>
      </c>
      <c r="E845" t="s">
        <v>439</v>
      </c>
      <c r="F845" t="s">
        <v>489</v>
      </c>
      <c r="G845" t="s">
        <v>439</v>
      </c>
      <c r="H845">
        <v>146</v>
      </c>
      <c r="I845" t="s">
        <v>444</v>
      </c>
      <c r="J845" t="s">
        <v>675</v>
      </c>
      <c r="K845" t="s">
        <v>3</v>
      </c>
      <c r="L845" s="118" t="s">
        <v>676</v>
      </c>
      <c r="M845" t="s">
        <v>1</v>
      </c>
      <c r="N845" s="118" t="s">
        <v>674</v>
      </c>
      <c r="O845" t="s">
        <v>443</v>
      </c>
      <c r="P845">
        <v>2</v>
      </c>
      <c r="Q845" t="s">
        <v>439</v>
      </c>
      <c r="R845" t="s">
        <v>190</v>
      </c>
      <c r="S845" t="s">
        <v>444</v>
      </c>
      <c r="T845" t="s">
        <v>669</v>
      </c>
      <c r="U845">
        <v>146</v>
      </c>
      <c r="V845" t="s">
        <v>670</v>
      </c>
      <c r="W845" t="s">
        <v>448</v>
      </c>
      <c r="X845" t="s">
        <v>671</v>
      </c>
      <c r="Y845">
        <v>146</v>
      </c>
      <c r="Z845" t="s">
        <v>670</v>
      </c>
      <c r="AA845" t="s">
        <v>443</v>
      </c>
      <c r="AB845">
        <v>2</v>
      </c>
      <c r="AC845" t="s">
        <v>439</v>
      </c>
      <c r="AD845" s="92">
        <v>346.9</v>
      </c>
      <c r="AE845" t="s">
        <v>437</v>
      </c>
    </row>
    <row r="846" spans="1:31" x14ac:dyDescent="0.25">
      <c r="A846" t="s">
        <v>668</v>
      </c>
      <c r="B846">
        <v>848</v>
      </c>
      <c r="C846" t="s">
        <v>443</v>
      </c>
      <c r="D846">
        <v>1</v>
      </c>
      <c r="E846" t="s">
        <v>439</v>
      </c>
      <c r="F846" t="s">
        <v>489</v>
      </c>
      <c r="G846" t="s">
        <v>439</v>
      </c>
      <c r="H846">
        <v>146</v>
      </c>
      <c r="I846" t="s">
        <v>444</v>
      </c>
      <c r="J846" t="s">
        <v>675</v>
      </c>
      <c r="K846" t="s">
        <v>691</v>
      </c>
      <c r="L846" s="118" t="s">
        <v>676</v>
      </c>
      <c r="M846" t="s">
        <v>1</v>
      </c>
      <c r="N846" s="118" t="s">
        <v>674</v>
      </c>
      <c r="O846" t="s">
        <v>443</v>
      </c>
      <c r="P846">
        <v>2</v>
      </c>
      <c r="Q846" t="s">
        <v>439</v>
      </c>
      <c r="R846" t="s">
        <v>190</v>
      </c>
      <c r="S846" t="s">
        <v>444</v>
      </c>
      <c r="T846" t="s">
        <v>669</v>
      </c>
      <c r="U846">
        <v>146</v>
      </c>
      <c r="V846" t="s">
        <v>670</v>
      </c>
      <c r="W846" t="s">
        <v>448</v>
      </c>
      <c r="X846" t="s">
        <v>671</v>
      </c>
      <c r="Y846">
        <v>146</v>
      </c>
      <c r="Z846" t="s">
        <v>670</v>
      </c>
      <c r="AA846" t="s">
        <v>443</v>
      </c>
      <c r="AB846">
        <v>1</v>
      </c>
      <c r="AC846" t="s">
        <v>439</v>
      </c>
      <c r="AD846" s="92">
        <v>410</v>
      </c>
      <c r="AE846" t="s">
        <v>437</v>
      </c>
    </row>
    <row r="847" spans="1:31" x14ac:dyDescent="0.25">
      <c r="A847" t="s">
        <v>668</v>
      </c>
      <c r="B847">
        <v>849</v>
      </c>
      <c r="C847" t="s">
        <v>443</v>
      </c>
      <c r="D847">
        <v>1</v>
      </c>
      <c r="E847" t="s">
        <v>439</v>
      </c>
      <c r="F847" t="s">
        <v>489</v>
      </c>
      <c r="G847" t="s">
        <v>439</v>
      </c>
      <c r="H847">
        <v>147</v>
      </c>
      <c r="I847" t="s">
        <v>444</v>
      </c>
      <c r="J847" t="s">
        <v>675</v>
      </c>
      <c r="K847" t="s">
        <v>21</v>
      </c>
      <c r="L847" s="118" t="s">
        <v>676</v>
      </c>
      <c r="M847" t="s">
        <v>1</v>
      </c>
      <c r="N847" s="118" t="s">
        <v>674</v>
      </c>
      <c r="O847" t="s">
        <v>443</v>
      </c>
      <c r="P847">
        <v>2</v>
      </c>
      <c r="Q847" t="s">
        <v>439</v>
      </c>
      <c r="R847" t="s">
        <v>190</v>
      </c>
      <c r="S847" t="s">
        <v>444</v>
      </c>
      <c r="T847" t="s">
        <v>669</v>
      </c>
      <c r="U847">
        <v>147</v>
      </c>
      <c r="V847" t="s">
        <v>670</v>
      </c>
      <c r="W847" t="s">
        <v>448</v>
      </c>
      <c r="X847" t="s">
        <v>671</v>
      </c>
      <c r="Y847">
        <v>147</v>
      </c>
      <c r="Z847" t="s">
        <v>670</v>
      </c>
      <c r="AA847" t="s">
        <v>443</v>
      </c>
      <c r="AB847">
        <v>10</v>
      </c>
      <c r="AC847" t="s">
        <v>439</v>
      </c>
      <c r="AD847" s="92">
        <v>310</v>
      </c>
      <c r="AE847" t="s">
        <v>437</v>
      </c>
    </row>
    <row r="848" spans="1:31" x14ac:dyDescent="0.25">
      <c r="A848" t="s">
        <v>668</v>
      </c>
      <c r="B848">
        <v>850</v>
      </c>
      <c r="C848" t="s">
        <v>443</v>
      </c>
      <c r="D848">
        <v>1</v>
      </c>
      <c r="E848" t="s">
        <v>439</v>
      </c>
      <c r="F848" t="s">
        <v>489</v>
      </c>
      <c r="G848" t="s">
        <v>439</v>
      </c>
      <c r="H848">
        <v>147</v>
      </c>
      <c r="I848" t="s">
        <v>444</v>
      </c>
      <c r="J848" t="s">
        <v>675</v>
      </c>
      <c r="K848" t="s">
        <v>20</v>
      </c>
      <c r="L848" s="118" t="s">
        <v>676</v>
      </c>
      <c r="M848" t="s">
        <v>1</v>
      </c>
      <c r="N848" s="118" t="s">
        <v>674</v>
      </c>
      <c r="O848" t="s">
        <v>443</v>
      </c>
      <c r="P848">
        <v>2</v>
      </c>
      <c r="Q848" t="s">
        <v>439</v>
      </c>
      <c r="R848" t="s">
        <v>190</v>
      </c>
      <c r="S848" t="s">
        <v>444</v>
      </c>
      <c r="T848" t="s">
        <v>669</v>
      </c>
      <c r="U848">
        <v>147</v>
      </c>
      <c r="V848" t="s">
        <v>670</v>
      </c>
      <c r="W848" t="s">
        <v>448</v>
      </c>
      <c r="X848" t="s">
        <v>671</v>
      </c>
      <c r="Y848">
        <v>147</v>
      </c>
      <c r="Z848" t="s">
        <v>670</v>
      </c>
      <c r="AA848" t="s">
        <v>443</v>
      </c>
      <c r="AB848">
        <v>1</v>
      </c>
      <c r="AC848" t="s">
        <v>439</v>
      </c>
      <c r="AD848" s="92">
        <v>248</v>
      </c>
      <c r="AE848" t="s">
        <v>437</v>
      </c>
    </row>
    <row r="849" spans="1:31" x14ac:dyDescent="0.25">
      <c r="A849" t="s">
        <v>668</v>
      </c>
      <c r="B849">
        <v>851</v>
      </c>
      <c r="C849" t="s">
        <v>443</v>
      </c>
      <c r="D849">
        <v>1</v>
      </c>
      <c r="E849" t="s">
        <v>439</v>
      </c>
      <c r="F849" t="s">
        <v>489</v>
      </c>
      <c r="G849" t="s">
        <v>439</v>
      </c>
      <c r="H849">
        <v>147</v>
      </c>
      <c r="I849" t="s">
        <v>444</v>
      </c>
      <c r="J849" t="s">
        <v>675</v>
      </c>
      <c r="K849" t="s">
        <v>18</v>
      </c>
      <c r="L849" s="118" t="s">
        <v>676</v>
      </c>
      <c r="M849" t="s">
        <v>1</v>
      </c>
      <c r="N849" s="118" t="s">
        <v>674</v>
      </c>
      <c r="O849" t="s">
        <v>443</v>
      </c>
      <c r="P849">
        <v>2</v>
      </c>
      <c r="Q849" t="s">
        <v>439</v>
      </c>
      <c r="R849" t="s">
        <v>190</v>
      </c>
      <c r="S849" t="s">
        <v>444</v>
      </c>
      <c r="T849" t="s">
        <v>669</v>
      </c>
      <c r="U849">
        <v>147</v>
      </c>
      <c r="V849" t="s">
        <v>670</v>
      </c>
      <c r="W849" t="s">
        <v>448</v>
      </c>
      <c r="X849" t="s">
        <v>671</v>
      </c>
      <c r="Y849">
        <v>147</v>
      </c>
      <c r="Z849" t="s">
        <v>670</v>
      </c>
      <c r="AA849" t="s">
        <v>443</v>
      </c>
      <c r="AB849">
        <v>2</v>
      </c>
      <c r="AC849" t="s">
        <v>439</v>
      </c>
      <c r="AD849" s="92">
        <v>190</v>
      </c>
      <c r="AE849" t="s">
        <v>437</v>
      </c>
    </row>
    <row r="850" spans="1:31" x14ac:dyDescent="0.25">
      <c r="A850" t="s">
        <v>668</v>
      </c>
      <c r="B850">
        <v>852</v>
      </c>
      <c r="C850" t="s">
        <v>443</v>
      </c>
      <c r="D850">
        <v>1</v>
      </c>
      <c r="E850" t="s">
        <v>439</v>
      </c>
      <c r="F850" t="s">
        <v>489</v>
      </c>
      <c r="G850" t="s">
        <v>439</v>
      </c>
      <c r="H850">
        <v>147</v>
      </c>
      <c r="I850" t="s">
        <v>444</v>
      </c>
      <c r="J850" t="s">
        <v>675</v>
      </c>
      <c r="K850" t="s">
        <v>23</v>
      </c>
      <c r="L850" s="118" t="s">
        <v>676</v>
      </c>
      <c r="M850" t="s">
        <v>1</v>
      </c>
      <c r="N850" s="118" t="s">
        <v>674</v>
      </c>
      <c r="O850" t="s">
        <v>443</v>
      </c>
      <c r="P850">
        <v>2</v>
      </c>
      <c r="Q850" t="s">
        <v>439</v>
      </c>
      <c r="R850" t="s">
        <v>190</v>
      </c>
      <c r="S850" t="s">
        <v>444</v>
      </c>
      <c r="T850" t="s">
        <v>669</v>
      </c>
      <c r="U850">
        <v>147</v>
      </c>
      <c r="V850" t="s">
        <v>670</v>
      </c>
      <c r="W850" t="s">
        <v>448</v>
      </c>
      <c r="X850" t="s">
        <v>671</v>
      </c>
      <c r="Y850">
        <v>147</v>
      </c>
      <c r="Z850" t="s">
        <v>670</v>
      </c>
      <c r="AA850" t="s">
        <v>443</v>
      </c>
      <c r="AB850">
        <v>1</v>
      </c>
      <c r="AC850" t="s">
        <v>439</v>
      </c>
      <c r="AD850" s="92">
        <v>690</v>
      </c>
      <c r="AE850" t="s">
        <v>437</v>
      </c>
    </row>
    <row r="851" spans="1:31" x14ac:dyDescent="0.25">
      <c r="A851" t="s">
        <v>668</v>
      </c>
      <c r="B851">
        <v>853</v>
      </c>
      <c r="C851" t="s">
        <v>443</v>
      </c>
      <c r="D851">
        <v>1</v>
      </c>
      <c r="E851" t="s">
        <v>439</v>
      </c>
      <c r="F851" t="s">
        <v>489</v>
      </c>
      <c r="G851" t="s">
        <v>439</v>
      </c>
      <c r="H851">
        <v>147</v>
      </c>
      <c r="I851" t="s">
        <v>444</v>
      </c>
      <c r="J851" t="s">
        <v>675</v>
      </c>
      <c r="K851" t="s">
        <v>3</v>
      </c>
      <c r="L851" s="118" t="s">
        <v>676</v>
      </c>
      <c r="M851" t="s">
        <v>1</v>
      </c>
      <c r="N851" s="118" t="s">
        <v>674</v>
      </c>
      <c r="O851" t="s">
        <v>443</v>
      </c>
      <c r="P851">
        <v>2</v>
      </c>
      <c r="Q851" t="s">
        <v>439</v>
      </c>
      <c r="R851" t="s">
        <v>190</v>
      </c>
      <c r="S851" t="s">
        <v>444</v>
      </c>
      <c r="T851" t="s">
        <v>669</v>
      </c>
      <c r="U851">
        <v>147</v>
      </c>
      <c r="V851" t="s">
        <v>670</v>
      </c>
      <c r="W851" t="s">
        <v>448</v>
      </c>
      <c r="X851" t="s">
        <v>671</v>
      </c>
      <c r="Y851">
        <v>147</v>
      </c>
      <c r="Z851" t="s">
        <v>670</v>
      </c>
      <c r="AA851" t="s">
        <v>443</v>
      </c>
      <c r="AB851">
        <v>2</v>
      </c>
      <c r="AC851" t="s">
        <v>439</v>
      </c>
      <c r="AD851" s="92">
        <v>346.9</v>
      </c>
      <c r="AE851" t="s">
        <v>437</v>
      </c>
    </row>
    <row r="852" spans="1:31" x14ac:dyDescent="0.25">
      <c r="A852" t="s">
        <v>668</v>
      </c>
      <c r="B852">
        <v>854</v>
      </c>
      <c r="C852" t="s">
        <v>443</v>
      </c>
      <c r="D852">
        <v>1</v>
      </c>
      <c r="E852" t="s">
        <v>439</v>
      </c>
      <c r="F852" t="s">
        <v>489</v>
      </c>
      <c r="G852" t="s">
        <v>439</v>
      </c>
      <c r="H852">
        <v>147</v>
      </c>
      <c r="I852" t="s">
        <v>444</v>
      </c>
      <c r="J852" t="s">
        <v>675</v>
      </c>
      <c r="K852" t="s">
        <v>691</v>
      </c>
      <c r="L852" s="118" t="s">
        <v>676</v>
      </c>
      <c r="M852" t="s">
        <v>1</v>
      </c>
      <c r="N852" s="118" t="s">
        <v>674</v>
      </c>
      <c r="O852" t="s">
        <v>443</v>
      </c>
      <c r="P852">
        <v>2</v>
      </c>
      <c r="Q852" t="s">
        <v>439</v>
      </c>
      <c r="R852" t="s">
        <v>190</v>
      </c>
      <c r="S852" t="s">
        <v>444</v>
      </c>
      <c r="T852" t="s">
        <v>669</v>
      </c>
      <c r="U852">
        <v>147</v>
      </c>
      <c r="V852" t="s">
        <v>670</v>
      </c>
      <c r="W852" t="s">
        <v>448</v>
      </c>
      <c r="X852" t="s">
        <v>671</v>
      </c>
      <c r="Y852">
        <v>147</v>
      </c>
      <c r="Z852" t="s">
        <v>670</v>
      </c>
      <c r="AA852" t="s">
        <v>443</v>
      </c>
      <c r="AB852">
        <v>1</v>
      </c>
      <c r="AC852" t="s">
        <v>439</v>
      </c>
      <c r="AD852" s="92">
        <v>410</v>
      </c>
      <c r="AE852" t="s">
        <v>437</v>
      </c>
    </row>
    <row r="853" spans="1:31" x14ac:dyDescent="0.25">
      <c r="A853" t="s">
        <v>668</v>
      </c>
      <c r="B853">
        <v>855</v>
      </c>
      <c r="C853" t="s">
        <v>443</v>
      </c>
      <c r="D853">
        <v>1</v>
      </c>
      <c r="E853" t="s">
        <v>439</v>
      </c>
      <c r="F853" t="s">
        <v>489</v>
      </c>
      <c r="G853" t="s">
        <v>439</v>
      </c>
      <c r="H853">
        <v>148</v>
      </c>
      <c r="I853" t="s">
        <v>444</v>
      </c>
      <c r="J853" t="s">
        <v>675</v>
      </c>
      <c r="K853" t="s">
        <v>695</v>
      </c>
      <c r="L853" s="118" t="s">
        <v>676</v>
      </c>
      <c r="M853" t="s">
        <v>4</v>
      </c>
      <c r="N853" s="118" t="s">
        <v>674</v>
      </c>
      <c r="O853" t="s">
        <v>443</v>
      </c>
      <c r="P853">
        <v>2</v>
      </c>
      <c r="Q853" t="s">
        <v>439</v>
      </c>
      <c r="R853" t="s">
        <v>190</v>
      </c>
      <c r="S853" t="s">
        <v>444</v>
      </c>
      <c r="T853" t="s">
        <v>669</v>
      </c>
      <c r="U853">
        <v>148</v>
      </c>
      <c r="V853" t="s">
        <v>670</v>
      </c>
      <c r="W853" t="s">
        <v>448</v>
      </c>
      <c r="X853" t="s">
        <v>671</v>
      </c>
      <c r="Y853">
        <v>148</v>
      </c>
      <c r="Z853" t="s">
        <v>670</v>
      </c>
      <c r="AA853" t="s">
        <v>443</v>
      </c>
      <c r="AB853">
        <v>14</v>
      </c>
      <c r="AC853" t="s">
        <v>439</v>
      </c>
      <c r="AD853" s="92">
        <v>435</v>
      </c>
      <c r="AE853" t="s">
        <v>437</v>
      </c>
    </row>
    <row r="854" spans="1:31" x14ac:dyDescent="0.25">
      <c r="A854" t="s">
        <v>668</v>
      </c>
      <c r="B854">
        <v>856</v>
      </c>
      <c r="C854" t="s">
        <v>443</v>
      </c>
      <c r="D854">
        <v>1</v>
      </c>
      <c r="E854" t="s">
        <v>439</v>
      </c>
      <c r="F854" t="s">
        <v>489</v>
      </c>
      <c r="G854" t="s">
        <v>439</v>
      </c>
      <c r="H854">
        <v>148</v>
      </c>
      <c r="I854" t="s">
        <v>444</v>
      </c>
      <c r="J854" t="s">
        <v>675</v>
      </c>
      <c r="K854" t="s">
        <v>20</v>
      </c>
      <c r="L854" s="118" t="s">
        <v>676</v>
      </c>
      <c r="M854" t="s">
        <v>4</v>
      </c>
      <c r="N854" s="118" t="s">
        <v>674</v>
      </c>
      <c r="O854" t="s">
        <v>443</v>
      </c>
      <c r="P854">
        <v>2</v>
      </c>
      <c r="Q854" t="s">
        <v>439</v>
      </c>
      <c r="R854" t="s">
        <v>190</v>
      </c>
      <c r="S854" t="s">
        <v>444</v>
      </c>
      <c r="T854" t="s">
        <v>669</v>
      </c>
      <c r="U854">
        <v>148</v>
      </c>
      <c r="V854" t="s">
        <v>670</v>
      </c>
      <c r="W854" t="s">
        <v>448</v>
      </c>
      <c r="X854" t="s">
        <v>671</v>
      </c>
      <c r="Y854">
        <v>148</v>
      </c>
      <c r="Z854" t="s">
        <v>670</v>
      </c>
      <c r="AA854" t="s">
        <v>443</v>
      </c>
      <c r="AB854">
        <v>3</v>
      </c>
      <c r="AC854" t="s">
        <v>439</v>
      </c>
      <c r="AD854" s="92">
        <v>450</v>
      </c>
      <c r="AE854" t="s">
        <v>437</v>
      </c>
    </row>
    <row r="855" spans="1:31" x14ac:dyDescent="0.25">
      <c r="A855" t="s">
        <v>668</v>
      </c>
      <c r="B855">
        <v>857</v>
      </c>
      <c r="C855" t="s">
        <v>443</v>
      </c>
      <c r="D855">
        <v>1</v>
      </c>
      <c r="E855" t="s">
        <v>439</v>
      </c>
      <c r="F855" t="s">
        <v>489</v>
      </c>
      <c r="G855" t="s">
        <v>439</v>
      </c>
      <c r="H855">
        <v>148</v>
      </c>
      <c r="I855" t="s">
        <v>444</v>
      </c>
      <c r="J855" t="s">
        <v>675</v>
      </c>
      <c r="K855" t="s">
        <v>18</v>
      </c>
      <c r="L855" s="118" t="s">
        <v>676</v>
      </c>
      <c r="M855" t="s">
        <v>4</v>
      </c>
      <c r="N855" s="118" t="s">
        <v>674</v>
      </c>
      <c r="O855" t="s">
        <v>443</v>
      </c>
      <c r="P855">
        <v>2</v>
      </c>
      <c r="Q855" t="s">
        <v>439</v>
      </c>
      <c r="R855" t="s">
        <v>190</v>
      </c>
      <c r="S855" t="s">
        <v>444</v>
      </c>
      <c r="T855" t="s">
        <v>669</v>
      </c>
      <c r="U855">
        <v>148</v>
      </c>
      <c r="V855" t="s">
        <v>670</v>
      </c>
      <c r="W855" t="s">
        <v>448</v>
      </c>
      <c r="X855" t="s">
        <v>671</v>
      </c>
      <c r="Y855">
        <v>148</v>
      </c>
      <c r="Z855" t="s">
        <v>670</v>
      </c>
      <c r="AA855" t="s">
        <v>443</v>
      </c>
      <c r="AB855">
        <v>2</v>
      </c>
      <c r="AC855" t="s">
        <v>439</v>
      </c>
      <c r="AD855" s="92">
        <v>495</v>
      </c>
      <c r="AE855" t="s">
        <v>437</v>
      </c>
    </row>
    <row r="856" spans="1:31" x14ac:dyDescent="0.25">
      <c r="A856" t="s">
        <v>668</v>
      </c>
      <c r="B856">
        <v>858</v>
      </c>
      <c r="C856" t="s">
        <v>443</v>
      </c>
      <c r="D856">
        <v>1</v>
      </c>
      <c r="E856" t="s">
        <v>439</v>
      </c>
      <c r="F856" t="s">
        <v>489</v>
      </c>
      <c r="G856" t="s">
        <v>439</v>
      </c>
      <c r="H856">
        <v>148</v>
      </c>
      <c r="I856" t="s">
        <v>444</v>
      </c>
      <c r="J856" t="s">
        <v>675</v>
      </c>
      <c r="K856" t="s">
        <v>23</v>
      </c>
      <c r="L856" s="118" t="s">
        <v>676</v>
      </c>
      <c r="M856" t="s">
        <v>4</v>
      </c>
      <c r="N856" s="118" t="s">
        <v>674</v>
      </c>
      <c r="O856" t="s">
        <v>443</v>
      </c>
      <c r="P856">
        <v>2</v>
      </c>
      <c r="Q856" t="s">
        <v>439</v>
      </c>
      <c r="R856" t="s">
        <v>190</v>
      </c>
      <c r="S856" t="s">
        <v>444</v>
      </c>
      <c r="T856" t="s">
        <v>669</v>
      </c>
      <c r="U856">
        <v>148</v>
      </c>
      <c r="V856" t="s">
        <v>670</v>
      </c>
      <c r="W856" t="s">
        <v>448</v>
      </c>
      <c r="X856" t="s">
        <v>671</v>
      </c>
      <c r="Y856">
        <v>148</v>
      </c>
      <c r="Z856" t="s">
        <v>670</v>
      </c>
      <c r="AA856" t="s">
        <v>443</v>
      </c>
      <c r="AB856">
        <v>1</v>
      </c>
      <c r="AC856" t="s">
        <v>439</v>
      </c>
      <c r="AD856" s="92">
        <v>620</v>
      </c>
      <c r="AE856" t="s">
        <v>437</v>
      </c>
    </row>
    <row r="857" spans="1:31" x14ac:dyDescent="0.25">
      <c r="A857" t="s">
        <v>668</v>
      </c>
      <c r="B857">
        <v>859</v>
      </c>
      <c r="C857" t="s">
        <v>443</v>
      </c>
      <c r="D857">
        <v>1</v>
      </c>
      <c r="E857" t="s">
        <v>439</v>
      </c>
      <c r="F857" t="s">
        <v>489</v>
      </c>
      <c r="G857" t="s">
        <v>439</v>
      </c>
      <c r="H857">
        <v>148</v>
      </c>
      <c r="I857" t="s">
        <v>444</v>
      </c>
      <c r="J857" t="s">
        <v>675</v>
      </c>
      <c r="K857" t="s">
        <v>3</v>
      </c>
      <c r="L857" s="118" t="s">
        <v>676</v>
      </c>
      <c r="M857" t="s">
        <v>4</v>
      </c>
      <c r="N857" s="118" t="s">
        <v>674</v>
      </c>
      <c r="O857" t="s">
        <v>443</v>
      </c>
      <c r="P857">
        <v>2</v>
      </c>
      <c r="Q857" t="s">
        <v>439</v>
      </c>
      <c r="R857" t="s">
        <v>190</v>
      </c>
      <c r="S857" t="s">
        <v>444</v>
      </c>
      <c r="T857" t="s">
        <v>669</v>
      </c>
      <c r="U857">
        <v>148</v>
      </c>
      <c r="V857" t="s">
        <v>670</v>
      </c>
      <c r="W857" t="s">
        <v>448</v>
      </c>
      <c r="X857" t="s">
        <v>671</v>
      </c>
      <c r="Y857">
        <v>148</v>
      </c>
      <c r="Z857" t="s">
        <v>670</v>
      </c>
      <c r="AA857" t="s">
        <v>443</v>
      </c>
      <c r="AB857">
        <v>2</v>
      </c>
      <c r="AC857" t="s">
        <v>439</v>
      </c>
      <c r="AD857" s="92">
        <v>426</v>
      </c>
      <c r="AE857" t="s">
        <v>437</v>
      </c>
    </row>
    <row r="858" spans="1:31" x14ac:dyDescent="0.25">
      <c r="A858" t="s">
        <v>668</v>
      </c>
      <c r="B858">
        <v>860</v>
      </c>
      <c r="C858" t="s">
        <v>443</v>
      </c>
      <c r="D858">
        <v>1</v>
      </c>
      <c r="E858" t="s">
        <v>439</v>
      </c>
      <c r="F858" t="s">
        <v>489</v>
      </c>
      <c r="G858" t="s">
        <v>439</v>
      </c>
      <c r="H858">
        <v>148</v>
      </c>
      <c r="I858" t="s">
        <v>444</v>
      </c>
      <c r="J858" t="s">
        <v>675</v>
      </c>
      <c r="K858" t="s">
        <v>1</v>
      </c>
      <c r="L858" s="118" t="s">
        <v>676</v>
      </c>
      <c r="M858" t="s">
        <v>4</v>
      </c>
      <c r="N858" s="118" t="s">
        <v>674</v>
      </c>
      <c r="O858" t="s">
        <v>443</v>
      </c>
      <c r="P858">
        <v>2</v>
      </c>
      <c r="Q858" t="s">
        <v>439</v>
      </c>
      <c r="R858" t="s">
        <v>190</v>
      </c>
      <c r="S858" t="s">
        <v>444</v>
      </c>
      <c r="T858" t="s">
        <v>669</v>
      </c>
      <c r="U858">
        <v>148</v>
      </c>
      <c r="V858" t="s">
        <v>670</v>
      </c>
      <c r="W858" t="s">
        <v>448</v>
      </c>
      <c r="X858" t="s">
        <v>671</v>
      </c>
      <c r="Y858">
        <v>148</v>
      </c>
      <c r="Z858" t="s">
        <v>670</v>
      </c>
      <c r="AA858" t="s">
        <v>443</v>
      </c>
      <c r="AB858">
        <v>4</v>
      </c>
      <c r="AC858" t="s">
        <v>439</v>
      </c>
      <c r="AD858" s="92">
        <v>320</v>
      </c>
      <c r="AE858" t="s">
        <v>437</v>
      </c>
    </row>
    <row r="859" spans="1:31" x14ac:dyDescent="0.25">
      <c r="A859" t="s">
        <v>668</v>
      </c>
      <c r="B859">
        <v>861</v>
      </c>
      <c r="C859" t="s">
        <v>443</v>
      </c>
      <c r="D859">
        <v>1</v>
      </c>
      <c r="E859" t="s">
        <v>439</v>
      </c>
      <c r="F859" t="s">
        <v>489</v>
      </c>
      <c r="G859" t="s">
        <v>439</v>
      </c>
      <c r="H859">
        <v>148</v>
      </c>
      <c r="I859" t="s">
        <v>444</v>
      </c>
      <c r="J859" t="s">
        <v>675</v>
      </c>
      <c r="K859" t="s">
        <v>691</v>
      </c>
      <c r="L859" s="118" t="s">
        <v>676</v>
      </c>
      <c r="M859" t="s">
        <v>4</v>
      </c>
      <c r="N859" s="118" t="s">
        <v>674</v>
      </c>
      <c r="O859" t="s">
        <v>443</v>
      </c>
      <c r="P859">
        <v>2</v>
      </c>
      <c r="Q859" t="s">
        <v>439</v>
      </c>
      <c r="R859" t="s">
        <v>190</v>
      </c>
      <c r="S859" t="s">
        <v>444</v>
      </c>
      <c r="T859" t="s">
        <v>669</v>
      </c>
      <c r="U859">
        <v>148</v>
      </c>
      <c r="V859" t="s">
        <v>670</v>
      </c>
      <c r="W859" t="s">
        <v>448</v>
      </c>
      <c r="X859" t="s">
        <v>671</v>
      </c>
      <c r="Y859">
        <v>148</v>
      </c>
      <c r="Z859" t="s">
        <v>670</v>
      </c>
      <c r="AA859" t="s">
        <v>443</v>
      </c>
      <c r="AB859">
        <v>2</v>
      </c>
      <c r="AC859" t="s">
        <v>439</v>
      </c>
      <c r="AD859" s="92">
        <v>405</v>
      </c>
      <c r="AE859" t="s">
        <v>437</v>
      </c>
    </row>
    <row r="860" spans="1:31" x14ac:dyDescent="0.25">
      <c r="A860" t="s">
        <v>668</v>
      </c>
      <c r="B860">
        <v>862</v>
      </c>
      <c r="C860" t="s">
        <v>443</v>
      </c>
      <c r="D860">
        <v>1</v>
      </c>
      <c r="E860" t="s">
        <v>439</v>
      </c>
      <c r="F860" t="s">
        <v>677</v>
      </c>
      <c r="G860" t="s">
        <v>439</v>
      </c>
      <c r="H860">
        <v>149</v>
      </c>
      <c r="I860" t="s">
        <v>444</v>
      </c>
      <c r="J860" t="s">
        <v>675</v>
      </c>
      <c r="K860" t="s">
        <v>5</v>
      </c>
      <c r="L860" s="118" t="s">
        <v>676</v>
      </c>
      <c r="M860" t="s">
        <v>3</v>
      </c>
      <c r="N860" s="118" t="s">
        <v>674</v>
      </c>
      <c r="O860" t="s">
        <v>443</v>
      </c>
      <c r="P860">
        <v>2</v>
      </c>
      <c r="Q860" t="s">
        <v>439</v>
      </c>
      <c r="R860" t="s">
        <v>190</v>
      </c>
      <c r="S860" t="s">
        <v>444</v>
      </c>
      <c r="T860" t="s">
        <v>669</v>
      </c>
      <c r="U860">
        <v>149</v>
      </c>
      <c r="V860" t="s">
        <v>670</v>
      </c>
      <c r="W860" t="s">
        <v>448</v>
      </c>
      <c r="X860" t="s">
        <v>671</v>
      </c>
      <c r="Y860">
        <v>149</v>
      </c>
      <c r="Z860" t="s">
        <v>670</v>
      </c>
      <c r="AA860" t="s">
        <v>443</v>
      </c>
      <c r="AB860">
        <v>1</v>
      </c>
      <c r="AC860" t="s">
        <v>439</v>
      </c>
      <c r="AD860" s="92">
        <v>338</v>
      </c>
      <c r="AE860" t="s">
        <v>437</v>
      </c>
    </row>
    <row r="861" spans="1:31" x14ac:dyDescent="0.25">
      <c r="A861" t="s">
        <v>668</v>
      </c>
      <c r="B861">
        <v>863</v>
      </c>
      <c r="C861" t="s">
        <v>443</v>
      </c>
      <c r="D861">
        <v>1</v>
      </c>
      <c r="E861" t="s">
        <v>439</v>
      </c>
      <c r="F861" t="s">
        <v>677</v>
      </c>
      <c r="G861" t="s">
        <v>439</v>
      </c>
      <c r="H861">
        <v>149</v>
      </c>
      <c r="I861" t="s">
        <v>444</v>
      </c>
      <c r="J861" t="s">
        <v>675</v>
      </c>
      <c r="K861" t="s">
        <v>695</v>
      </c>
      <c r="L861" s="118" t="s">
        <v>676</v>
      </c>
      <c r="M861" t="s">
        <v>3</v>
      </c>
      <c r="N861" s="118" t="s">
        <v>674</v>
      </c>
      <c r="O861" t="s">
        <v>443</v>
      </c>
      <c r="P861">
        <v>2</v>
      </c>
      <c r="Q861" t="s">
        <v>439</v>
      </c>
      <c r="R861" t="s">
        <v>190</v>
      </c>
      <c r="S861" t="s">
        <v>444</v>
      </c>
      <c r="T861" t="s">
        <v>669</v>
      </c>
      <c r="U861">
        <v>149</v>
      </c>
      <c r="V861" t="s">
        <v>670</v>
      </c>
      <c r="W861" t="s">
        <v>448</v>
      </c>
      <c r="X861" t="s">
        <v>671</v>
      </c>
      <c r="Y861">
        <v>149</v>
      </c>
      <c r="Z861" t="s">
        <v>670</v>
      </c>
      <c r="AA861" t="s">
        <v>443</v>
      </c>
      <c r="AB861">
        <v>2</v>
      </c>
      <c r="AC861" t="s">
        <v>439</v>
      </c>
      <c r="AD861" s="92">
        <v>218</v>
      </c>
      <c r="AE861" t="s">
        <v>437</v>
      </c>
    </row>
    <row r="862" spans="1:31" x14ac:dyDescent="0.25">
      <c r="A862" t="s">
        <v>668</v>
      </c>
      <c r="B862">
        <v>864</v>
      </c>
      <c r="C862" t="s">
        <v>443</v>
      </c>
      <c r="D862">
        <v>1</v>
      </c>
      <c r="E862" t="s">
        <v>439</v>
      </c>
      <c r="F862" t="s">
        <v>677</v>
      </c>
      <c r="G862" t="s">
        <v>439</v>
      </c>
      <c r="H862">
        <v>149</v>
      </c>
      <c r="I862" t="s">
        <v>444</v>
      </c>
      <c r="J862" t="s">
        <v>675</v>
      </c>
      <c r="K862" t="s">
        <v>4</v>
      </c>
      <c r="L862" s="118" t="s">
        <v>676</v>
      </c>
      <c r="M862" t="s">
        <v>3</v>
      </c>
      <c r="N862" s="118" t="s">
        <v>674</v>
      </c>
      <c r="O862" t="s">
        <v>443</v>
      </c>
      <c r="P862">
        <v>2</v>
      </c>
      <c r="Q862" t="s">
        <v>439</v>
      </c>
      <c r="R862" t="s">
        <v>190</v>
      </c>
      <c r="S862" t="s">
        <v>444</v>
      </c>
      <c r="T862" t="s">
        <v>669</v>
      </c>
      <c r="U862">
        <v>149</v>
      </c>
      <c r="V862" t="s">
        <v>670</v>
      </c>
      <c r="W862" t="s">
        <v>448</v>
      </c>
      <c r="X862" t="s">
        <v>671</v>
      </c>
      <c r="Y862">
        <v>149</v>
      </c>
      <c r="Z862" t="s">
        <v>670</v>
      </c>
      <c r="AA862" t="s">
        <v>443</v>
      </c>
      <c r="AB862">
        <v>1</v>
      </c>
      <c r="AC862" t="s">
        <v>439</v>
      </c>
      <c r="AD862" s="92">
        <v>250</v>
      </c>
      <c r="AE862" t="s">
        <v>437</v>
      </c>
    </row>
    <row r="863" spans="1:31" x14ac:dyDescent="0.25">
      <c r="A863" t="s">
        <v>668</v>
      </c>
      <c r="B863">
        <v>865</v>
      </c>
      <c r="C863" t="s">
        <v>443</v>
      </c>
      <c r="D863">
        <v>1</v>
      </c>
      <c r="E863" t="s">
        <v>439</v>
      </c>
      <c r="F863" t="s">
        <v>677</v>
      </c>
      <c r="G863" t="s">
        <v>439</v>
      </c>
      <c r="H863">
        <v>149</v>
      </c>
      <c r="I863" t="s">
        <v>444</v>
      </c>
      <c r="J863" t="s">
        <v>675</v>
      </c>
      <c r="K863" t="s">
        <v>22</v>
      </c>
      <c r="L863" s="118" t="s">
        <v>676</v>
      </c>
      <c r="M863" t="s">
        <v>3</v>
      </c>
      <c r="N863" s="118" t="s">
        <v>674</v>
      </c>
      <c r="O863" t="s">
        <v>443</v>
      </c>
      <c r="P863">
        <v>2</v>
      </c>
      <c r="Q863" t="s">
        <v>439</v>
      </c>
      <c r="R863" t="s">
        <v>190</v>
      </c>
      <c r="S863" t="s">
        <v>444</v>
      </c>
      <c r="T863" t="s">
        <v>669</v>
      </c>
      <c r="U863">
        <v>149</v>
      </c>
      <c r="V863" t="s">
        <v>670</v>
      </c>
      <c r="W863" t="s">
        <v>448</v>
      </c>
      <c r="X863" t="s">
        <v>671</v>
      </c>
      <c r="Y863">
        <v>149</v>
      </c>
      <c r="Z863" t="s">
        <v>670</v>
      </c>
      <c r="AA863" t="s">
        <v>443</v>
      </c>
      <c r="AB863">
        <v>1</v>
      </c>
      <c r="AC863" t="s">
        <v>439</v>
      </c>
      <c r="AD863" s="92">
        <v>338</v>
      </c>
      <c r="AE863" t="s">
        <v>437</v>
      </c>
    </row>
    <row r="864" spans="1:31" x14ac:dyDescent="0.25">
      <c r="A864" t="s">
        <v>668</v>
      </c>
      <c r="B864">
        <v>866</v>
      </c>
      <c r="C864" t="s">
        <v>443</v>
      </c>
      <c r="D864">
        <v>1</v>
      </c>
      <c r="E864" t="s">
        <v>439</v>
      </c>
      <c r="F864" t="s">
        <v>677</v>
      </c>
      <c r="G864" t="s">
        <v>439</v>
      </c>
      <c r="H864">
        <v>149</v>
      </c>
      <c r="I864" t="s">
        <v>444</v>
      </c>
      <c r="J864" t="s">
        <v>675</v>
      </c>
      <c r="K864" t="s">
        <v>1</v>
      </c>
      <c r="L864" s="118" t="s">
        <v>676</v>
      </c>
      <c r="M864" t="s">
        <v>3</v>
      </c>
      <c r="N864" s="118" t="s">
        <v>674</v>
      </c>
      <c r="O864" t="s">
        <v>443</v>
      </c>
      <c r="P864">
        <v>2</v>
      </c>
      <c r="Q864" t="s">
        <v>439</v>
      </c>
      <c r="R864" t="s">
        <v>190</v>
      </c>
      <c r="S864" t="s">
        <v>444</v>
      </c>
      <c r="T864" t="s">
        <v>669</v>
      </c>
      <c r="U864">
        <v>149</v>
      </c>
      <c r="V864" t="s">
        <v>670</v>
      </c>
      <c r="W864" t="s">
        <v>448</v>
      </c>
      <c r="X864" t="s">
        <v>671</v>
      </c>
      <c r="Y864">
        <v>149</v>
      </c>
      <c r="Z864" t="s">
        <v>670</v>
      </c>
      <c r="AA864" t="s">
        <v>443</v>
      </c>
      <c r="AB864">
        <v>3</v>
      </c>
      <c r="AC864" t="s">
        <v>439</v>
      </c>
      <c r="AD864" s="92">
        <v>189</v>
      </c>
      <c r="AE864" t="s">
        <v>437</v>
      </c>
    </row>
    <row r="865" spans="1:31" x14ac:dyDescent="0.25">
      <c r="A865" t="s">
        <v>668</v>
      </c>
      <c r="B865">
        <v>867</v>
      </c>
      <c r="C865" t="s">
        <v>443</v>
      </c>
      <c r="D865">
        <v>1</v>
      </c>
      <c r="E865" t="s">
        <v>439</v>
      </c>
      <c r="F865" t="s">
        <v>677</v>
      </c>
      <c r="G865" t="s">
        <v>439</v>
      </c>
      <c r="H865">
        <v>149</v>
      </c>
      <c r="I865" t="s">
        <v>444</v>
      </c>
      <c r="J865" t="s">
        <v>675</v>
      </c>
      <c r="K865" t="s">
        <v>691</v>
      </c>
      <c r="L865" s="118" t="s">
        <v>676</v>
      </c>
      <c r="M865" t="s">
        <v>3</v>
      </c>
      <c r="N865" s="118" t="s">
        <v>674</v>
      </c>
      <c r="O865" t="s">
        <v>443</v>
      </c>
      <c r="P865">
        <v>2</v>
      </c>
      <c r="Q865" t="s">
        <v>439</v>
      </c>
      <c r="R865" t="s">
        <v>190</v>
      </c>
      <c r="S865" t="s">
        <v>444</v>
      </c>
      <c r="T865" t="s">
        <v>669</v>
      </c>
      <c r="U865">
        <v>149</v>
      </c>
      <c r="V865" t="s">
        <v>670</v>
      </c>
      <c r="W865" t="s">
        <v>448</v>
      </c>
      <c r="X865" t="s">
        <v>671</v>
      </c>
      <c r="Y865">
        <v>149</v>
      </c>
      <c r="Z865" t="s">
        <v>670</v>
      </c>
      <c r="AA865" t="s">
        <v>443</v>
      </c>
      <c r="AB865">
        <v>1</v>
      </c>
      <c r="AC865" t="s">
        <v>439</v>
      </c>
      <c r="AD865" s="92">
        <v>197</v>
      </c>
      <c r="AE865" t="s">
        <v>437</v>
      </c>
    </row>
    <row r="866" spans="1:31" x14ac:dyDescent="0.25">
      <c r="A866" t="s">
        <v>668</v>
      </c>
      <c r="B866">
        <v>868</v>
      </c>
      <c r="C866" t="s">
        <v>443</v>
      </c>
      <c r="D866">
        <v>1</v>
      </c>
      <c r="E866" t="s">
        <v>439</v>
      </c>
      <c r="F866" t="s">
        <v>677</v>
      </c>
      <c r="G866" t="s">
        <v>439</v>
      </c>
      <c r="H866">
        <v>150</v>
      </c>
      <c r="I866" t="s">
        <v>444</v>
      </c>
      <c r="J866" t="s">
        <v>675</v>
      </c>
      <c r="K866" t="s">
        <v>5</v>
      </c>
      <c r="L866" s="118" t="s">
        <v>676</v>
      </c>
      <c r="M866" t="s">
        <v>3</v>
      </c>
      <c r="N866" s="118" t="s">
        <v>674</v>
      </c>
      <c r="O866" t="s">
        <v>443</v>
      </c>
      <c r="P866">
        <v>2</v>
      </c>
      <c r="Q866" t="s">
        <v>439</v>
      </c>
      <c r="R866" t="s">
        <v>190</v>
      </c>
      <c r="S866" t="s">
        <v>444</v>
      </c>
      <c r="T866" t="s">
        <v>669</v>
      </c>
      <c r="U866">
        <v>150</v>
      </c>
      <c r="V866" t="s">
        <v>670</v>
      </c>
      <c r="W866" t="s">
        <v>448</v>
      </c>
      <c r="X866" t="s">
        <v>671</v>
      </c>
      <c r="Y866">
        <v>150</v>
      </c>
      <c r="Z866" t="s">
        <v>670</v>
      </c>
      <c r="AA866" t="s">
        <v>443</v>
      </c>
      <c r="AB866">
        <v>1</v>
      </c>
      <c r="AC866" t="s">
        <v>439</v>
      </c>
      <c r="AD866" s="92">
        <v>338</v>
      </c>
      <c r="AE866" t="s">
        <v>437</v>
      </c>
    </row>
    <row r="867" spans="1:31" x14ac:dyDescent="0.25">
      <c r="A867" t="s">
        <v>668</v>
      </c>
      <c r="B867">
        <v>869</v>
      </c>
      <c r="C867" t="s">
        <v>443</v>
      </c>
      <c r="D867">
        <v>1</v>
      </c>
      <c r="E867" t="s">
        <v>439</v>
      </c>
      <c r="F867" t="s">
        <v>677</v>
      </c>
      <c r="G867" t="s">
        <v>439</v>
      </c>
      <c r="H867">
        <v>150</v>
      </c>
      <c r="I867" t="s">
        <v>444</v>
      </c>
      <c r="J867" t="s">
        <v>675</v>
      </c>
      <c r="K867" t="s">
        <v>695</v>
      </c>
      <c r="L867" s="118" t="s">
        <v>676</v>
      </c>
      <c r="M867" t="s">
        <v>3</v>
      </c>
      <c r="N867" s="118" t="s">
        <v>674</v>
      </c>
      <c r="O867" t="s">
        <v>443</v>
      </c>
      <c r="P867">
        <v>2</v>
      </c>
      <c r="Q867" t="s">
        <v>439</v>
      </c>
      <c r="R867" t="s">
        <v>190</v>
      </c>
      <c r="S867" t="s">
        <v>444</v>
      </c>
      <c r="T867" t="s">
        <v>669</v>
      </c>
      <c r="U867">
        <v>150</v>
      </c>
      <c r="V867" t="s">
        <v>670</v>
      </c>
      <c r="W867" t="s">
        <v>448</v>
      </c>
      <c r="X867" t="s">
        <v>671</v>
      </c>
      <c r="Y867">
        <v>150</v>
      </c>
      <c r="Z867" t="s">
        <v>670</v>
      </c>
      <c r="AA867" t="s">
        <v>443</v>
      </c>
      <c r="AB867">
        <v>2</v>
      </c>
      <c r="AC867" t="s">
        <v>439</v>
      </c>
      <c r="AD867" s="92">
        <v>218</v>
      </c>
      <c r="AE867" t="s">
        <v>437</v>
      </c>
    </row>
    <row r="868" spans="1:31" x14ac:dyDescent="0.25">
      <c r="A868" t="s">
        <v>668</v>
      </c>
      <c r="B868">
        <v>870</v>
      </c>
      <c r="C868" t="s">
        <v>443</v>
      </c>
      <c r="D868">
        <v>1</v>
      </c>
      <c r="E868" t="s">
        <v>439</v>
      </c>
      <c r="F868" t="s">
        <v>677</v>
      </c>
      <c r="G868" t="s">
        <v>439</v>
      </c>
      <c r="H868">
        <v>150</v>
      </c>
      <c r="I868" t="s">
        <v>444</v>
      </c>
      <c r="J868" t="s">
        <v>675</v>
      </c>
      <c r="K868" t="s">
        <v>4</v>
      </c>
      <c r="L868" s="118" t="s">
        <v>676</v>
      </c>
      <c r="M868" t="s">
        <v>3</v>
      </c>
      <c r="N868" s="118" t="s">
        <v>674</v>
      </c>
      <c r="O868" t="s">
        <v>443</v>
      </c>
      <c r="P868">
        <v>2</v>
      </c>
      <c r="Q868" t="s">
        <v>439</v>
      </c>
      <c r="R868" t="s">
        <v>190</v>
      </c>
      <c r="S868" t="s">
        <v>444</v>
      </c>
      <c r="T868" t="s">
        <v>669</v>
      </c>
      <c r="U868">
        <v>150</v>
      </c>
      <c r="V868" t="s">
        <v>670</v>
      </c>
      <c r="W868" t="s">
        <v>448</v>
      </c>
      <c r="X868" t="s">
        <v>671</v>
      </c>
      <c r="Y868">
        <v>150</v>
      </c>
      <c r="Z868" t="s">
        <v>670</v>
      </c>
      <c r="AA868" t="s">
        <v>443</v>
      </c>
      <c r="AB868">
        <v>7</v>
      </c>
      <c r="AC868" t="s">
        <v>439</v>
      </c>
      <c r="AD868" s="92">
        <v>250</v>
      </c>
      <c r="AE868" t="s">
        <v>437</v>
      </c>
    </row>
    <row r="869" spans="1:31" x14ac:dyDescent="0.25">
      <c r="A869" t="s">
        <v>668</v>
      </c>
      <c r="B869">
        <v>871</v>
      </c>
      <c r="C869" t="s">
        <v>443</v>
      </c>
      <c r="D869">
        <v>1</v>
      </c>
      <c r="E869" t="s">
        <v>439</v>
      </c>
      <c r="F869" t="s">
        <v>677</v>
      </c>
      <c r="G869" t="s">
        <v>439</v>
      </c>
      <c r="H869">
        <v>150</v>
      </c>
      <c r="I869" t="s">
        <v>444</v>
      </c>
      <c r="J869" t="s">
        <v>675</v>
      </c>
      <c r="K869" t="s">
        <v>684</v>
      </c>
      <c r="L869" s="118" t="s">
        <v>676</v>
      </c>
      <c r="M869" t="s">
        <v>3</v>
      </c>
      <c r="N869" s="118" t="s">
        <v>674</v>
      </c>
      <c r="O869" t="s">
        <v>443</v>
      </c>
      <c r="P869">
        <v>2</v>
      </c>
      <c r="Q869" t="s">
        <v>439</v>
      </c>
      <c r="R869" t="s">
        <v>190</v>
      </c>
      <c r="S869" t="s">
        <v>444</v>
      </c>
      <c r="T869" t="s">
        <v>669</v>
      </c>
      <c r="U869">
        <v>150</v>
      </c>
      <c r="V869" t="s">
        <v>670</v>
      </c>
      <c r="W869" t="s">
        <v>448</v>
      </c>
      <c r="X869" t="s">
        <v>671</v>
      </c>
      <c r="Y869">
        <v>150</v>
      </c>
      <c r="Z869" t="s">
        <v>670</v>
      </c>
      <c r="AA869" t="s">
        <v>443</v>
      </c>
      <c r="AB869">
        <v>1</v>
      </c>
      <c r="AC869" t="s">
        <v>439</v>
      </c>
      <c r="AD869" s="92">
        <v>390</v>
      </c>
      <c r="AE869" t="s">
        <v>437</v>
      </c>
    </row>
    <row r="870" spans="1:31" x14ac:dyDescent="0.25">
      <c r="A870" t="s">
        <v>668</v>
      </c>
      <c r="B870">
        <v>872</v>
      </c>
      <c r="C870" t="s">
        <v>443</v>
      </c>
      <c r="D870">
        <v>1</v>
      </c>
      <c r="E870" t="s">
        <v>439</v>
      </c>
      <c r="F870" t="s">
        <v>677</v>
      </c>
      <c r="G870" t="s">
        <v>439</v>
      </c>
      <c r="H870">
        <v>150</v>
      </c>
      <c r="I870" t="s">
        <v>444</v>
      </c>
      <c r="J870" t="s">
        <v>675</v>
      </c>
      <c r="K870" t="s">
        <v>691</v>
      </c>
      <c r="L870" s="118" t="s">
        <v>676</v>
      </c>
      <c r="M870" t="s">
        <v>3</v>
      </c>
      <c r="N870" s="118" t="s">
        <v>674</v>
      </c>
      <c r="O870" t="s">
        <v>443</v>
      </c>
      <c r="P870">
        <v>2</v>
      </c>
      <c r="Q870" t="s">
        <v>439</v>
      </c>
      <c r="R870" t="s">
        <v>190</v>
      </c>
      <c r="S870" t="s">
        <v>444</v>
      </c>
      <c r="T870" t="s">
        <v>669</v>
      </c>
      <c r="U870">
        <v>150</v>
      </c>
      <c r="V870" t="s">
        <v>670</v>
      </c>
      <c r="W870" t="s">
        <v>448</v>
      </c>
      <c r="X870" t="s">
        <v>671</v>
      </c>
      <c r="Y870">
        <v>150</v>
      </c>
      <c r="Z870" t="s">
        <v>670</v>
      </c>
      <c r="AA870" t="s">
        <v>443</v>
      </c>
      <c r="AB870">
        <v>1</v>
      </c>
      <c r="AC870" t="s">
        <v>439</v>
      </c>
      <c r="AD870" s="92">
        <v>197</v>
      </c>
      <c r="AE870" t="s">
        <v>437</v>
      </c>
    </row>
    <row r="871" spans="1:31" x14ac:dyDescent="0.25">
      <c r="A871" t="s">
        <v>668</v>
      </c>
      <c r="B871">
        <v>873</v>
      </c>
      <c r="C871" t="s">
        <v>443</v>
      </c>
      <c r="D871">
        <v>1</v>
      </c>
      <c r="E871" t="s">
        <v>439</v>
      </c>
      <c r="F871" t="s">
        <v>677</v>
      </c>
      <c r="G871" t="s">
        <v>439</v>
      </c>
      <c r="H871">
        <v>150</v>
      </c>
      <c r="I871" t="s">
        <v>444</v>
      </c>
      <c r="J871" t="s">
        <v>675</v>
      </c>
      <c r="K871" t="s">
        <v>681</v>
      </c>
      <c r="L871" s="118" t="s">
        <v>676</v>
      </c>
      <c r="M871" t="s">
        <v>3</v>
      </c>
      <c r="N871" s="118" t="s">
        <v>674</v>
      </c>
      <c r="O871" t="s">
        <v>443</v>
      </c>
      <c r="P871">
        <v>2</v>
      </c>
      <c r="Q871" t="s">
        <v>439</v>
      </c>
      <c r="R871" t="s">
        <v>190</v>
      </c>
      <c r="S871" t="s">
        <v>444</v>
      </c>
      <c r="T871" t="s">
        <v>669</v>
      </c>
      <c r="U871">
        <v>150</v>
      </c>
      <c r="V871" t="s">
        <v>670</v>
      </c>
      <c r="W871" t="s">
        <v>448</v>
      </c>
      <c r="X871" t="s">
        <v>671</v>
      </c>
      <c r="Y871">
        <v>150</v>
      </c>
      <c r="Z871" t="s">
        <v>670</v>
      </c>
      <c r="AA871" t="s">
        <v>443</v>
      </c>
      <c r="AB871">
        <v>2</v>
      </c>
      <c r="AC871" t="s">
        <v>439</v>
      </c>
      <c r="AD871" s="92">
        <v>484</v>
      </c>
      <c r="AE871" t="s">
        <v>437</v>
      </c>
    </row>
    <row r="872" spans="1:31" x14ac:dyDescent="0.25">
      <c r="A872" t="s">
        <v>668</v>
      </c>
      <c r="B872">
        <v>874</v>
      </c>
      <c r="C872" t="s">
        <v>443</v>
      </c>
      <c r="D872">
        <v>1</v>
      </c>
      <c r="E872" t="s">
        <v>439</v>
      </c>
      <c r="F872" t="s">
        <v>677</v>
      </c>
      <c r="G872" t="s">
        <v>439</v>
      </c>
      <c r="H872">
        <v>150</v>
      </c>
      <c r="I872" t="s">
        <v>444</v>
      </c>
      <c r="J872" t="s">
        <v>675</v>
      </c>
      <c r="K872" t="s">
        <v>22</v>
      </c>
      <c r="L872" s="118" t="s">
        <v>676</v>
      </c>
      <c r="M872" t="s">
        <v>3</v>
      </c>
      <c r="N872" s="118" t="s">
        <v>674</v>
      </c>
      <c r="O872" t="s">
        <v>443</v>
      </c>
      <c r="P872">
        <v>2</v>
      </c>
      <c r="Q872" t="s">
        <v>439</v>
      </c>
      <c r="R872" t="s">
        <v>190</v>
      </c>
      <c r="S872" t="s">
        <v>444</v>
      </c>
      <c r="T872" t="s">
        <v>669</v>
      </c>
      <c r="U872">
        <v>150</v>
      </c>
      <c r="V872" t="s">
        <v>670</v>
      </c>
      <c r="W872" t="s">
        <v>448</v>
      </c>
      <c r="X872" t="s">
        <v>671</v>
      </c>
      <c r="Y872">
        <v>150</v>
      </c>
      <c r="Z872" t="s">
        <v>670</v>
      </c>
      <c r="AA872" t="s">
        <v>443</v>
      </c>
      <c r="AB872">
        <v>2</v>
      </c>
      <c r="AC872" t="s">
        <v>439</v>
      </c>
      <c r="AD872" s="92">
        <v>338</v>
      </c>
      <c r="AE872" t="s">
        <v>437</v>
      </c>
    </row>
    <row r="873" spans="1:31" x14ac:dyDescent="0.25">
      <c r="A873" t="s">
        <v>668</v>
      </c>
      <c r="B873">
        <v>875</v>
      </c>
      <c r="C873" t="s">
        <v>443</v>
      </c>
      <c r="D873">
        <v>1</v>
      </c>
      <c r="E873" t="s">
        <v>439</v>
      </c>
      <c r="F873" t="s">
        <v>677</v>
      </c>
      <c r="G873" t="s">
        <v>439</v>
      </c>
      <c r="H873">
        <v>150</v>
      </c>
      <c r="I873" t="s">
        <v>444</v>
      </c>
      <c r="J873" t="s">
        <v>675</v>
      </c>
      <c r="K873" t="s">
        <v>1</v>
      </c>
      <c r="L873" s="118" t="s">
        <v>676</v>
      </c>
      <c r="M873" t="s">
        <v>3</v>
      </c>
      <c r="N873" s="118" t="s">
        <v>674</v>
      </c>
      <c r="O873" t="s">
        <v>443</v>
      </c>
      <c r="P873">
        <v>2</v>
      </c>
      <c r="Q873" t="s">
        <v>439</v>
      </c>
      <c r="R873" t="s">
        <v>190</v>
      </c>
      <c r="S873" t="s">
        <v>444</v>
      </c>
      <c r="T873" t="s">
        <v>669</v>
      </c>
      <c r="U873">
        <v>150</v>
      </c>
      <c r="V873" t="s">
        <v>670</v>
      </c>
      <c r="W873" t="s">
        <v>448</v>
      </c>
      <c r="X873" t="s">
        <v>671</v>
      </c>
      <c r="Y873">
        <v>150</v>
      </c>
      <c r="Z873" t="s">
        <v>670</v>
      </c>
      <c r="AA873" t="s">
        <v>443</v>
      </c>
      <c r="AB873">
        <v>1</v>
      </c>
      <c r="AC873" t="s">
        <v>439</v>
      </c>
      <c r="AD873" s="92">
        <v>189</v>
      </c>
      <c r="AE873" t="s">
        <v>437</v>
      </c>
    </row>
    <row r="874" spans="1:31" x14ac:dyDescent="0.25">
      <c r="A874" t="s">
        <v>668</v>
      </c>
      <c r="B874">
        <v>876</v>
      </c>
      <c r="C874" t="s">
        <v>443</v>
      </c>
      <c r="D874">
        <v>1</v>
      </c>
      <c r="E874" t="s">
        <v>439</v>
      </c>
      <c r="F874" t="s">
        <v>677</v>
      </c>
      <c r="G874" t="s">
        <v>439</v>
      </c>
      <c r="H874">
        <v>150</v>
      </c>
      <c r="I874" t="s">
        <v>444</v>
      </c>
      <c r="J874" t="s">
        <v>675</v>
      </c>
      <c r="K874" t="s">
        <v>694</v>
      </c>
      <c r="L874" s="118" t="s">
        <v>676</v>
      </c>
      <c r="M874" t="s">
        <v>3</v>
      </c>
      <c r="N874" s="118" t="s">
        <v>674</v>
      </c>
      <c r="O874" t="s">
        <v>443</v>
      </c>
      <c r="P874">
        <v>2</v>
      </c>
      <c r="Q874" t="s">
        <v>439</v>
      </c>
      <c r="R874" t="s">
        <v>190</v>
      </c>
      <c r="S874" t="s">
        <v>444</v>
      </c>
      <c r="T874" t="s">
        <v>669</v>
      </c>
      <c r="U874">
        <v>150</v>
      </c>
      <c r="V874" t="s">
        <v>670</v>
      </c>
      <c r="W874" t="s">
        <v>448</v>
      </c>
      <c r="X874" t="s">
        <v>671</v>
      </c>
      <c r="Y874">
        <v>150</v>
      </c>
      <c r="Z874" t="s">
        <v>670</v>
      </c>
      <c r="AA874" t="s">
        <v>443</v>
      </c>
      <c r="AB874">
        <v>1</v>
      </c>
      <c r="AC874" t="s">
        <v>439</v>
      </c>
      <c r="AD874" s="92">
        <v>160</v>
      </c>
      <c r="AE874" t="s">
        <v>437</v>
      </c>
    </row>
    <row r="875" spans="1:31" x14ac:dyDescent="0.25">
      <c r="A875" t="s">
        <v>668</v>
      </c>
      <c r="B875">
        <v>877</v>
      </c>
      <c r="C875" t="s">
        <v>443</v>
      </c>
      <c r="D875">
        <v>1</v>
      </c>
      <c r="E875" t="s">
        <v>439</v>
      </c>
      <c r="F875" t="s">
        <v>677</v>
      </c>
      <c r="G875" t="s">
        <v>439</v>
      </c>
      <c r="H875">
        <v>151</v>
      </c>
      <c r="I875" t="s">
        <v>444</v>
      </c>
      <c r="J875" t="s">
        <v>675</v>
      </c>
      <c r="K875" t="s">
        <v>5</v>
      </c>
      <c r="L875" s="118" t="s">
        <v>676</v>
      </c>
      <c r="M875" t="s">
        <v>4</v>
      </c>
      <c r="N875" s="118" t="s">
        <v>674</v>
      </c>
      <c r="O875" t="s">
        <v>443</v>
      </c>
      <c r="P875">
        <v>2</v>
      </c>
      <c r="Q875" t="s">
        <v>439</v>
      </c>
      <c r="R875" t="s">
        <v>190</v>
      </c>
      <c r="S875" t="s">
        <v>444</v>
      </c>
      <c r="T875" t="s">
        <v>669</v>
      </c>
      <c r="U875">
        <v>151</v>
      </c>
      <c r="V875" t="s">
        <v>670</v>
      </c>
      <c r="W875" t="s">
        <v>448</v>
      </c>
      <c r="X875" t="s">
        <v>671</v>
      </c>
      <c r="Y875">
        <v>151</v>
      </c>
      <c r="Z875" t="s">
        <v>670</v>
      </c>
      <c r="AA875" t="s">
        <v>443</v>
      </c>
      <c r="AB875">
        <v>1</v>
      </c>
      <c r="AC875" t="s">
        <v>439</v>
      </c>
      <c r="AD875" s="92">
        <v>452</v>
      </c>
      <c r="AE875" t="s">
        <v>437</v>
      </c>
    </row>
    <row r="876" spans="1:31" x14ac:dyDescent="0.25">
      <c r="A876" t="s">
        <v>668</v>
      </c>
      <c r="B876">
        <v>878</v>
      </c>
      <c r="C876" t="s">
        <v>443</v>
      </c>
      <c r="D876">
        <v>1</v>
      </c>
      <c r="E876" t="s">
        <v>439</v>
      </c>
      <c r="F876" t="s">
        <v>677</v>
      </c>
      <c r="G876" t="s">
        <v>439</v>
      </c>
      <c r="H876">
        <v>151</v>
      </c>
      <c r="I876" t="s">
        <v>444</v>
      </c>
      <c r="J876" t="s">
        <v>675</v>
      </c>
      <c r="K876" t="s">
        <v>695</v>
      </c>
      <c r="L876" s="118" t="s">
        <v>676</v>
      </c>
      <c r="M876" t="s">
        <v>4</v>
      </c>
      <c r="N876" s="118" t="s">
        <v>674</v>
      </c>
      <c r="O876" t="s">
        <v>443</v>
      </c>
      <c r="P876">
        <v>2</v>
      </c>
      <c r="Q876" t="s">
        <v>439</v>
      </c>
      <c r="R876" t="s">
        <v>190</v>
      </c>
      <c r="S876" t="s">
        <v>444</v>
      </c>
      <c r="T876" t="s">
        <v>669</v>
      </c>
      <c r="U876">
        <v>151</v>
      </c>
      <c r="V876" t="s">
        <v>670</v>
      </c>
      <c r="W876" t="s">
        <v>448</v>
      </c>
      <c r="X876" t="s">
        <v>671</v>
      </c>
      <c r="Y876">
        <v>151</v>
      </c>
      <c r="Z876" t="s">
        <v>670</v>
      </c>
      <c r="AA876" t="s">
        <v>443</v>
      </c>
      <c r="AB876">
        <v>1</v>
      </c>
      <c r="AC876" t="s">
        <v>439</v>
      </c>
      <c r="AD876" s="92">
        <v>435</v>
      </c>
      <c r="AE876" t="s">
        <v>437</v>
      </c>
    </row>
    <row r="877" spans="1:31" x14ac:dyDescent="0.25">
      <c r="A877" t="s">
        <v>668</v>
      </c>
      <c r="B877">
        <v>879</v>
      </c>
      <c r="C877" t="s">
        <v>443</v>
      </c>
      <c r="D877">
        <v>1</v>
      </c>
      <c r="E877" t="s">
        <v>439</v>
      </c>
      <c r="F877" t="s">
        <v>677</v>
      </c>
      <c r="G877" t="s">
        <v>439</v>
      </c>
      <c r="H877">
        <v>151</v>
      </c>
      <c r="I877" t="s">
        <v>444</v>
      </c>
      <c r="J877" t="s">
        <v>675</v>
      </c>
      <c r="K877" t="s">
        <v>3</v>
      </c>
      <c r="L877" s="118" t="s">
        <v>676</v>
      </c>
      <c r="M877" t="s">
        <v>4</v>
      </c>
      <c r="N877" s="118" t="s">
        <v>674</v>
      </c>
      <c r="O877" t="s">
        <v>443</v>
      </c>
      <c r="P877">
        <v>2</v>
      </c>
      <c r="Q877" t="s">
        <v>439</v>
      </c>
      <c r="R877" t="s">
        <v>190</v>
      </c>
      <c r="S877" t="s">
        <v>444</v>
      </c>
      <c r="T877" t="s">
        <v>669</v>
      </c>
      <c r="U877">
        <v>151</v>
      </c>
      <c r="V877" t="s">
        <v>670</v>
      </c>
      <c r="W877" t="s">
        <v>448</v>
      </c>
      <c r="X877" t="s">
        <v>671</v>
      </c>
      <c r="Y877">
        <v>151</v>
      </c>
      <c r="Z877" t="s">
        <v>670</v>
      </c>
      <c r="AA877" t="s">
        <v>443</v>
      </c>
      <c r="AB877">
        <v>3</v>
      </c>
      <c r="AC877" t="s">
        <v>439</v>
      </c>
      <c r="AD877" s="92">
        <v>426</v>
      </c>
      <c r="AE877" t="s">
        <v>437</v>
      </c>
    </row>
    <row r="878" spans="1:31" x14ac:dyDescent="0.25">
      <c r="A878" t="s">
        <v>668</v>
      </c>
      <c r="B878">
        <v>880</v>
      </c>
      <c r="C878" t="s">
        <v>443</v>
      </c>
      <c r="D878">
        <v>1</v>
      </c>
      <c r="E878" t="s">
        <v>439</v>
      </c>
      <c r="F878" t="s">
        <v>677</v>
      </c>
      <c r="G878" t="s">
        <v>439</v>
      </c>
      <c r="H878">
        <v>151</v>
      </c>
      <c r="I878" t="s">
        <v>444</v>
      </c>
      <c r="J878" t="s">
        <v>675</v>
      </c>
      <c r="K878" t="s">
        <v>22</v>
      </c>
      <c r="L878" s="118" t="s">
        <v>676</v>
      </c>
      <c r="M878" t="s">
        <v>4</v>
      </c>
      <c r="N878" s="118" t="s">
        <v>674</v>
      </c>
      <c r="O878" t="s">
        <v>443</v>
      </c>
      <c r="P878">
        <v>2</v>
      </c>
      <c r="Q878" t="s">
        <v>439</v>
      </c>
      <c r="R878" t="s">
        <v>190</v>
      </c>
      <c r="S878" t="s">
        <v>444</v>
      </c>
      <c r="T878" t="s">
        <v>669</v>
      </c>
      <c r="U878">
        <v>151</v>
      </c>
      <c r="V878" t="s">
        <v>670</v>
      </c>
      <c r="W878" t="s">
        <v>448</v>
      </c>
      <c r="X878" t="s">
        <v>671</v>
      </c>
      <c r="Y878">
        <v>151</v>
      </c>
      <c r="Z878" t="s">
        <v>670</v>
      </c>
      <c r="AA878" t="s">
        <v>443</v>
      </c>
      <c r="AB878">
        <v>1</v>
      </c>
      <c r="AC878" t="s">
        <v>439</v>
      </c>
      <c r="AD878" s="92">
        <v>380</v>
      </c>
      <c r="AE878" t="s">
        <v>437</v>
      </c>
    </row>
    <row r="879" spans="1:31" x14ac:dyDescent="0.25">
      <c r="A879" t="s">
        <v>668</v>
      </c>
      <c r="B879">
        <v>881</v>
      </c>
      <c r="C879" t="s">
        <v>443</v>
      </c>
      <c r="D879">
        <v>1</v>
      </c>
      <c r="E879" t="s">
        <v>439</v>
      </c>
      <c r="F879" t="s">
        <v>677</v>
      </c>
      <c r="G879" t="s">
        <v>439</v>
      </c>
      <c r="H879">
        <v>151</v>
      </c>
      <c r="I879" t="s">
        <v>444</v>
      </c>
      <c r="J879" t="s">
        <v>675</v>
      </c>
      <c r="K879" t="s">
        <v>1</v>
      </c>
      <c r="L879" s="118" t="s">
        <v>676</v>
      </c>
      <c r="M879" t="s">
        <v>4</v>
      </c>
      <c r="N879" s="118" t="s">
        <v>674</v>
      </c>
      <c r="O879" t="s">
        <v>443</v>
      </c>
      <c r="P879">
        <v>2</v>
      </c>
      <c r="Q879" t="s">
        <v>439</v>
      </c>
      <c r="R879" t="s">
        <v>190</v>
      </c>
      <c r="S879" t="s">
        <v>444</v>
      </c>
      <c r="T879" t="s">
        <v>669</v>
      </c>
      <c r="U879">
        <v>151</v>
      </c>
      <c r="V879" t="s">
        <v>670</v>
      </c>
      <c r="W879" t="s">
        <v>448</v>
      </c>
      <c r="X879" t="s">
        <v>671</v>
      </c>
      <c r="Y879">
        <v>151</v>
      </c>
      <c r="Z879" t="s">
        <v>670</v>
      </c>
      <c r="AA879" t="s">
        <v>443</v>
      </c>
      <c r="AB879">
        <v>1</v>
      </c>
      <c r="AC879" t="s">
        <v>439</v>
      </c>
      <c r="AD879" s="92">
        <v>320</v>
      </c>
      <c r="AE879" t="s">
        <v>437</v>
      </c>
    </row>
    <row r="880" spans="1:31" x14ac:dyDescent="0.25">
      <c r="A880" t="s">
        <v>668</v>
      </c>
      <c r="B880">
        <v>882</v>
      </c>
      <c r="C880" t="s">
        <v>443</v>
      </c>
      <c r="D880">
        <v>1</v>
      </c>
      <c r="E880" t="s">
        <v>439</v>
      </c>
      <c r="F880" t="s">
        <v>677</v>
      </c>
      <c r="G880" t="s">
        <v>439</v>
      </c>
      <c r="H880">
        <v>151</v>
      </c>
      <c r="I880" t="s">
        <v>444</v>
      </c>
      <c r="J880" t="s">
        <v>675</v>
      </c>
      <c r="K880" t="s">
        <v>691</v>
      </c>
      <c r="L880" s="118" t="s">
        <v>676</v>
      </c>
      <c r="M880" t="s">
        <v>4</v>
      </c>
      <c r="N880" s="118" t="s">
        <v>674</v>
      </c>
      <c r="O880" t="s">
        <v>443</v>
      </c>
      <c r="P880">
        <v>2</v>
      </c>
      <c r="Q880" t="s">
        <v>439</v>
      </c>
      <c r="R880" t="s">
        <v>190</v>
      </c>
      <c r="S880" t="s">
        <v>444</v>
      </c>
      <c r="T880" t="s">
        <v>669</v>
      </c>
      <c r="U880">
        <v>151</v>
      </c>
      <c r="V880" t="s">
        <v>670</v>
      </c>
      <c r="W880" t="s">
        <v>448</v>
      </c>
      <c r="X880" t="s">
        <v>671</v>
      </c>
      <c r="Y880">
        <v>151</v>
      </c>
      <c r="Z880" t="s">
        <v>670</v>
      </c>
      <c r="AA880" t="s">
        <v>443</v>
      </c>
      <c r="AB880">
        <v>1</v>
      </c>
      <c r="AC880" t="s">
        <v>439</v>
      </c>
      <c r="AD880" s="92">
        <v>405</v>
      </c>
      <c r="AE880" t="s">
        <v>437</v>
      </c>
    </row>
    <row r="881" spans="1:31" x14ac:dyDescent="0.25">
      <c r="A881" t="s">
        <v>668</v>
      </c>
      <c r="B881">
        <v>883</v>
      </c>
      <c r="C881" t="s">
        <v>443</v>
      </c>
      <c r="D881">
        <v>1</v>
      </c>
      <c r="E881" t="s">
        <v>439</v>
      </c>
      <c r="F881" t="s">
        <v>677</v>
      </c>
      <c r="G881" t="s">
        <v>439</v>
      </c>
      <c r="H881">
        <v>152</v>
      </c>
      <c r="I881" t="s">
        <v>444</v>
      </c>
      <c r="J881" t="s">
        <v>675</v>
      </c>
      <c r="K881" t="s">
        <v>5</v>
      </c>
      <c r="L881" s="118" t="s">
        <v>676</v>
      </c>
      <c r="M881" t="s">
        <v>1</v>
      </c>
      <c r="N881" s="118" t="s">
        <v>674</v>
      </c>
      <c r="O881" t="s">
        <v>443</v>
      </c>
      <c r="P881">
        <v>2</v>
      </c>
      <c r="Q881" t="s">
        <v>439</v>
      </c>
      <c r="R881" t="s">
        <v>190</v>
      </c>
      <c r="S881" t="s">
        <v>444</v>
      </c>
      <c r="T881" t="s">
        <v>669</v>
      </c>
      <c r="U881">
        <v>152</v>
      </c>
      <c r="V881" t="s">
        <v>670</v>
      </c>
      <c r="W881" t="s">
        <v>448</v>
      </c>
      <c r="X881" t="s">
        <v>671</v>
      </c>
      <c r="Y881">
        <v>152</v>
      </c>
      <c r="Z881" t="s">
        <v>670</v>
      </c>
      <c r="AA881" t="s">
        <v>443</v>
      </c>
      <c r="AB881">
        <v>1</v>
      </c>
      <c r="AC881" t="s">
        <v>439</v>
      </c>
      <c r="AD881" s="92">
        <v>395</v>
      </c>
      <c r="AE881" t="s">
        <v>437</v>
      </c>
    </row>
    <row r="882" spans="1:31" x14ac:dyDescent="0.25">
      <c r="A882" t="s">
        <v>668</v>
      </c>
      <c r="B882">
        <v>884</v>
      </c>
      <c r="C882" t="s">
        <v>443</v>
      </c>
      <c r="D882">
        <v>1</v>
      </c>
      <c r="E882" t="s">
        <v>439</v>
      </c>
      <c r="F882" t="s">
        <v>677</v>
      </c>
      <c r="G882" t="s">
        <v>439</v>
      </c>
      <c r="H882">
        <v>152</v>
      </c>
      <c r="I882" t="s">
        <v>444</v>
      </c>
      <c r="J882" t="s">
        <v>675</v>
      </c>
      <c r="K882" t="s">
        <v>21</v>
      </c>
      <c r="L882" s="118" t="s">
        <v>676</v>
      </c>
      <c r="M882" t="s">
        <v>1</v>
      </c>
      <c r="N882" s="118" t="s">
        <v>674</v>
      </c>
      <c r="O882" t="s">
        <v>443</v>
      </c>
      <c r="P882">
        <v>2</v>
      </c>
      <c r="Q882" t="s">
        <v>439</v>
      </c>
      <c r="R882" t="s">
        <v>190</v>
      </c>
      <c r="S882" t="s">
        <v>444</v>
      </c>
      <c r="T882" t="s">
        <v>669</v>
      </c>
      <c r="U882">
        <v>152</v>
      </c>
      <c r="V882" t="s">
        <v>670</v>
      </c>
      <c r="W882" t="s">
        <v>448</v>
      </c>
      <c r="X882" t="s">
        <v>671</v>
      </c>
      <c r="Y882">
        <v>152</v>
      </c>
      <c r="Z882" t="s">
        <v>670</v>
      </c>
      <c r="AA882" t="s">
        <v>443</v>
      </c>
      <c r="AB882">
        <v>2</v>
      </c>
      <c r="AC882" t="s">
        <v>439</v>
      </c>
      <c r="AD882" s="92">
        <v>310</v>
      </c>
      <c r="AE882" t="s">
        <v>437</v>
      </c>
    </row>
    <row r="883" spans="1:31" x14ac:dyDescent="0.25">
      <c r="A883" t="s">
        <v>668</v>
      </c>
      <c r="B883">
        <v>885</v>
      </c>
      <c r="C883" t="s">
        <v>443</v>
      </c>
      <c r="D883">
        <v>1</v>
      </c>
      <c r="E883" t="s">
        <v>439</v>
      </c>
      <c r="F883" t="s">
        <v>677</v>
      </c>
      <c r="G883" t="s">
        <v>439</v>
      </c>
      <c r="H883">
        <v>152</v>
      </c>
      <c r="I883" t="s">
        <v>444</v>
      </c>
      <c r="J883" t="s">
        <v>675</v>
      </c>
      <c r="K883" t="s">
        <v>3</v>
      </c>
      <c r="L883" s="118" t="s">
        <v>676</v>
      </c>
      <c r="M883" t="s">
        <v>1</v>
      </c>
      <c r="N883" s="118" t="s">
        <v>674</v>
      </c>
      <c r="O883" t="s">
        <v>443</v>
      </c>
      <c r="P883">
        <v>2</v>
      </c>
      <c r="Q883" t="s">
        <v>439</v>
      </c>
      <c r="R883" t="s">
        <v>190</v>
      </c>
      <c r="S883" t="s">
        <v>444</v>
      </c>
      <c r="T883" t="s">
        <v>669</v>
      </c>
      <c r="U883">
        <v>152</v>
      </c>
      <c r="V883" t="s">
        <v>670</v>
      </c>
      <c r="W883" t="s">
        <v>448</v>
      </c>
      <c r="X883" t="s">
        <v>671</v>
      </c>
      <c r="Y883">
        <v>152</v>
      </c>
      <c r="Z883" t="s">
        <v>670</v>
      </c>
      <c r="AA883" t="s">
        <v>443</v>
      </c>
      <c r="AB883">
        <v>1</v>
      </c>
      <c r="AC883" t="s">
        <v>439</v>
      </c>
      <c r="AD883" s="92">
        <v>346.9</v>
      </c>
      <c r="AE883" t="s">
        <v>437</v>
      </c>
    </row>
    <row r="884" spans="1:31" x14ac:dyDescent="0.25">
      <c r="A884" t="s">
        <v>668</v>
      </c>
      <c r="B884">
        <v>886</v>
      </c>
      <c r="C884" t="s">
        <v>443</v>
      </c>
      <c r="D884">
        <v>1</v>
      </c>
      <c r="E884" t="s">
        <v>439</v>
      </c>
      <c r="F884" t="s">
        <v>677</v>
      </c>
      <c r="G884" t="s">
        <v>439</v>
      </c>
      <c r="H884">
        <v>152</v>
      </c>
      <c r="I884" t="s">
        <v>444</v>
      </c>
      <c r="J884" t="s">
        <v>675</v>
      </c>
      <c r="K884" t="s">
        <v>684</v>
      </c>
      <c r="L884" s="118" t="s">
        <v>676</v>
      </c>
      <c r="M884" t="s">
        <v>1</v>
      </c>
      <c r="N884" s="118" t="s">
        <v>674</v>
      </c>
      <c r="O884" t="s">
        <v>443</v>
      </c>
      <c r="P884">
        <v>2</v>
      </c>
      <c r="Q884" t="s">
        <v>439</v>
      </c>
      <c r="R884" t="s">
        <v>190</v>
      </c>
      <c r="S884" t="s">
        <v>444</v>
      </c>
      <c r="T884" t="s">
        <v>669</v>
      </c>
      <c r="U884">
        <v>152</v>
      </c>
      <c r="V884" t="s">
        <v>670</v>
      </c>
      <c r="W884" t="s">
        <v>448</v>
      </c>
      <c r="X884" t="s">
        <v>671</v>
      </c>
      <c r="Y884">
        <v>152</v>
      </c>
      <c r="Z884" t="s">
        <v>670</v>
      </c>
      <c r="AA884" t="s">
        <v>443</v>
      </c>
      <c r="AB884">
        <v>1</v>
      </c>
      <c r="AC884" t="s">
        <v>439</v>
      </c>
      <c r="AD884" s="92">
        <v>352</v>
      </c>
      <c r="AE884" t="s">
        <v>437</v>
      </c>
    </row>
    <row r="885" spans="1:31" x14ac:dyDescent="0.25">
      <c r="A885" t="s">
        <v>668</v>
      </c>
      <c r="B885">
        <v>887</v>
      </c>
      <c r="C885" t="s">
        <v>443</v>
      </c>
      <c r="D885">
        <v>1</v>
      </c>
      <c r="E885" t="s">
        <v>439</v>
      </c>
      <c r="F885" t="s">
        <v>677</v>
      </c>
      <c r="G885" t="s">
        <v>439</v>
      </c>
      <c r="H885">
        <v>152</v>
      </c>
      <c r="I885" t="s">
        <v>444</v>
      </c>
      <c r="J885" t="s">
        <v>675</v>
      </c>
      <c r="K885" t="s">
        <v>691</v>
      </c>
      <c r="L885" s="118" t="s">
        <v>676</v>
      </c>
      <c r="M885" t="s">
        <v>1</v>
      </c>
      <c r="N885" s="118" t="s">
        <v>674</v>
      </c>
      <c r="O885" t="s">
        <v>443</v>
      </c>
      <c r="P885">
        <v>2</v>
      </c>
      <c r="Q885" t="s">
        <v>439</v>
      </c>
      <c r="R885" t="s">
        <v>190</v>
      </c>
      <c r="S885" t="s">
        <v>444</v>
      </c>
      <c r="T885" t="s">
        <v>669</v>
      </c>
      <c r="U885">
        <v>152</v>
      </c>
      <c r="V885" t="s">
        <v>670</v>
      </c>
      <c r="W885" t="s">
        <v>448</v>
      </c>
      <c r="X885" t="s">
        <v>671</v>
      </c>
      <c r="Y885">
        <v>152</v>
      </c>
      <c r="Z885" t="s">
        <v>670</v>
      </c>
      <c r="AA885" t="s">
        <v>443</v>
      </c>
      <c r="AB885">
        <v>1</v>
      </c>
      <c r="AC885" t="s">
        <v>439</v>
      </c>
      <c r="AD885" s="92">
        <v>410</v>
      </c>
      <c r="AE885" t="s">
        <v>437</v>
      </c>
    </row>
    <row r="886" spans="1:31" x14ac:dyDescent="0.25">
      <c r="A886" t="s">
        <v>668</v>
      </c>
      <c r="B886">
        <v>888</v>
      </c>
      <c r="C886" t="s">
        <v>443</v>
      </c>
      <c r="D886">
        <v>1</v>
      </c>
      <c r="E886" t="s">
        <v>439</v>
      </c>
      <c r="F886" t="s">
        <v>677</v>
      </c>
      <c r="G886" t="s">
        <v>439</v>
      </c>
      <c r="H886">
        <v>152</v>
      </c>
      <c r="I886" t="s">
        <v>444</v>
      </c>
      <c r="J886" t="s">
        <v>675</v>
      </c>
      <c r="K886" t="s">
        <v>681</v>
      </c>
      <c r="L886" s="118" t="s">
        <v>676</v>
      </c>
      <c r="M886" t="s">
        <v>1</v>
      </c>
      <c r="N886" s="118" t="s">
        <v>674</v>
      </c>
      <c r="O886" t="s">
        <v>443</v>
      </c>
      <c r="P886">
        <v>2</v>
      </c>
      <c r="Q886" t="s">
        <v>439</v>
      </c>
      <c r="R886" t="s">
        <v>190</v>
      </c>
      <c r="S886" t="s">
        <v>444</v>
      </c>
      <c r="T886" t="s">
        <v>669</v>
      </c>
      <c r="U886">
        <v>152</v>
      </c>
      <c r="V886" t="s">
        <v>670</v>
      </c>
      <c r="W886" t="s">
        <v>448</v>
      </c>
      <c r="X886" t="s">
        <v>671</v>
      </c>
      <c r="Y886">
        <v>152</v>
      </c>
      <c r="Z886" t="s">
        <v>670</v>
      </c>
      <c r="AA886" t="s">
        <v>443</v>
      </c>
      <c r="AB886">
        <v>2</v>
      </c>
      <c r="AC886" t="s">
        <v>439</v>
      </c>
      <c r="AD886" s="92">
        <v>750</v>
      </c>
      <c r="AE886" t="s">
        <v>437</v>
      </c>
    </row>
    <row r="887" spans="1:31" x14ac:dyDescent="0.25">
      <c r="A887" t="s">
        <v>668</v>
      </c>
      <c r="B887">
        <v>889</v>
      </c>
      <c r="C887" t="s">
        <v>443</v>
      </c>
      <c r="D887">
        <v>1</v>
      </c>
      <c r="E887" t="s">
        <v>439</v>
      </c>
      <c r="F887" t="s">
        <v>677</v>
      </c>
      <c r="G887" t="s">
        <v>439</v>
      </c>
      <c r="H887">
        <v>152</v>
      </c>
      <c r="I887" t="s">
        <v>444</v>
      </c>
      <c r="J887" t="s">
        <v>675</v>
      </c>
      <c r="K887" t="s">
        <v>22</v>
      </c>
      <c r="L887" s="118" t="s">
        <v>676</v>
      </c>
      <c r="M887" t="s">
        <v>1</v>
      </c>
      <c r="N887" s="118" t="s">
        <v>674</v>
      </c>
      <c r="O887" t="s">
        <v>443</v>
      </c>
      <c r="P887">
        <v>2</v>
      </c>
      <c r="Q887" t="s">
        <v>439</v>
      </c>
      <c r="R887" t="s">
        <v>190</v>
      </c>
      <c r="S887" t="s">
        <v>444</v>
      </c>
      <c r="T887" t="s">
        <v>669</v>
      </c>
      <c r="U887">
        <v>152</v>
      </c>
      <c r="V887" t="s">
        <v>670</v>
      </c>
      <c r="W887" t="s">
        <v>448</v>
      </c>
      <c r="X887" t="s">
        <v>671</v>
      </c>
      <c r="Y887">
        <v>152</v>
      </c>
      <c r="Z887" t="s">
        <v>670</v>
      </c>
      <c r="AA887" t="s">
        <v>443</v>
      </c>
      <c r="AB887">
        <v>2</v>
      </c>
      <c r="AC887" t="s">
        <v>439</v>
      </c>
      <c r="AD887" s="92">
        <v>360</v>
      </c>
      <c r="AE887" t="s">
        <v>437</v>
      </c>
    </row>
    <row r="888" spans="1:31" x14ac:dyDescent="0.25">
      <c r="A888" t="s">
        <v>668</v>
      </c>
      <c r="B888">
        <v>890</v>
      </c>
      <c r="C888" t="s">
        <v>443</v>
      </c>
      <c r="D888">
        <v>1</v>
      </c>
      <c r="E888" t="s">
        <v>439</v>
      </c>
      <c r="F888" t="s">
        <v>677</v>
      </c>
      <c r="G888" t="s">
        <v>439</v>
      </c>
      <c r="H888">
        <v>152</v>
      </c>
      <c r="I888" t="s">
        <v>444</v>
      </c>
      <c r="J888" t="s">
        <v>675</v>
      </c>
      <c r="K888" t="s">
        <v>4</v>
      </c>
      <c r="L888" s="118" t="s">
        <v>676</v>
      </c>
      <c r="M888" t="s">
        <v>1</v>
      </c>
      <c r="N888" s="118" t="s">
        <v>674</v>
      </c>
      <c r="O888" t="s">
        <v>443</v>
      </c>
      <c r="P888">
        <v>2</v>
      </c>
      <c r="Q888" t="s">
        <v>439</v>
      </c>
      <c r="R888" t="s">
        <v>190</v>
      </c>
      <c r="S888" t="s">
        <v>444</v>
      </c>
      <c r="T888" t="s">
        <v>669</v>
      </c>
      <c r="U888">
        <v>152</v>
      </c>
      <c r="V888" t="s">
        <v>670</v>
      </c>
      <c r="W888" t="s">
        <v>448</v>
      </c>
      <c r="X888" t="s">
        <v>671</v>
      </c>
      <c r="Y888">
        <v>152</v>
      </c>
      <c r="Z888" t="s">
        <v>670</v>
      </c>
      <c r="AA888" t="s">
        <v>443</v>
      </c>
      <c r="AB888">
        <v>8</v>
      </c>
      <c r="AC888" t="s">
        <v>439</v>
      </c>
      <c r="AD888" s="92">
        <v>230</v>
      </c>
      <c r="AE888" t="s">
        <v>437</v>
      </c>
    </row>
    <row r="889" spans="1:31" x14ac:dyDescent="0.25">
      <c r="A889" t="s">
        <v>668</v>
      </c>
      <c r="B889">
        <v>891</v>
      </c>
      <c r="C889" t="s">
        <v>443</v>
      </c>
      <c r="D889">
        <v>1</v>
      </c>
      <c r="E889" t="s">
        <v>439</v>
      </c>
      <c r="F889" t="s">
        <v>677</v>
      </c>
      <c r="G889" t="s">
        <v>439</v>
      </c>
      <c r="H889">
        <v>153</v>
      </c>
      <c r="I889" t="s">
        <v>444</v>
      </c>
      <c r="J889" t="s">
        <v>675</v>
      </c>
      <c r="K889" t="s">
        <v>5</v>
      </c>
      <c r="L889" s="118" t="s">
        <v>676</v>
      </c>
      <c r="M889" t="s">
        <v>3</v>
      </c>
      <c r="N889" s="118" t="s">
        <v>674</v>
      </c>
      <c r="O889" t="s">
        <v>443</v>
      </c>
      <c r="P889">
        <v>2</v>
      </c>
      <c r="Q889" t="s">
        <v>439</v>
      </c>
      <c r="R889" t="s">
        <v>190</v>
      </c>
      <c r="S889" t="s">
        <v>444</v>
      </c>
      <c r="T889" t="s">
        <v>669</v>
      </c>
      <c r="U889">
        <v>153</v>
      </c>
      <c r="V889" t="s">
        <v>670</v>
      </c>
      <c r="W889" t="s">
        <v>448</v>
      </c>
      <c r="X889" t="s">
        <v>671</v>
      </c>
      <c r="Y889">
        <v>153</v>
      </c>
      <c r="Z889" t="s">
        <v>670</v>
      </c>
      <c r="AA889" t="s">
        <v>443</v>
      </c>
      <c r="AB889">
        <v>1</v>
      </c>
      <c r="AC889" t="s">
        <v>439</v>
      </c>
      <c r="AD889" s="92">
        <v>338</v>
      </c>
      <c r="AE889" t="s">
        <v>437</v>
      </c>
    </row>
    <row r="890" spans="1:31" x14ac:dyDescent="0.25">
      <c r="A890" t="s">
        <v>668</v>
      </c>
      <c r="B890">
        <v>892</v>
      </c>
      <c r="C890" t="s">
        <v>443</v>
      </c>
      <c r="D890">
        <v>1</v>
      </c>
      <c r="E890" t="s">
        <v>439</v>
      </c>
      <c r="F890" t="s">
        <v>677</v>
      </c>
      <c r="G890" t="s">
        <v>439</v>
      </c>
      <c r="H890">
        <v>153</v>
      </c>
      <c r="I890" t="s">
        <v>444</v>
      </c>
      <c r="J890" t="s">
        <v>675</v>
      </c>
      <c r="K890" t="s">
        <v>695</v>
      </c>
      <c r="L890" s="118" t="s">
        <v>676</v>
      </c>
      <c r="M890" t="s">
        <v>3</v>
      </c>
      <c r="N890" s="118" t="s">
        <v>674</v>
      </c>
      <c r="O890" t="s">
        <v>443</v>
      </c>
      <c r="P890">
        <v>2</v>
      </c>
      <c r="Q890" t="s">
        <v>439</v>
      </c>
      <c r="R890" t="s">
        <v>190</v>
      </c>
      <c r="S890" t="s">
        <v>444</v>
      </c>
      <c r="T890" t="s">
        <v>669</v>
      </c>
      <c r="U890">
        <v>153</v>
      </c>
      <c r="V890" t="s">
        <v>670</v>
      </c>
      <c r="W890" t="s">
        <v>448</v>
      </c>
      <c r="X890" t="s">
        <v>671</v>
      </c>
      <c r="Y890">
        <v>153</v>
      </c>
      <c r="Z890" t="s">
        <v>670</v>
      </c>
      <c r="AA890" t="s">
        <v>443</v>
      </c>
      <c r="AB890">
        <v>2</v>
      </c>
      <c r="AC890" t="s">
        <v>439</v>
      </c>
      <c r="AD890" s="92">
        <v>218</v>
      </c>
      <c r="AE890" t="s">
        <v>437</v>
      </c>
    </row>
    <row r="891" spans="1:31" x14ac:dyDescent="0.25">
      <c r="A891" t="s">
        <v>668</v>
      </c>
      <c r="B891">
        <v>893</v>
      </c>
      <c r="C891" t="s">
        <v>443</v>
      </c>
      <c r="D891">
        <v>1</v>
      </c>
      <c r="E891" t="s">
        <v>439</v>
      </c>
      <c r="F891" t="s">
        <v>677</v>
      </c>
      <c r="G891" t="s">
        <v>439</v>
      </c>
      <c r="H891">
        <v>153</v>
      </c>
      <c r="I891" t="s">
        <v>444</v>
      </c>
      <c r="J891" t="s">
        <v>675</v>
      </c>
      <c r="K891" t="s">
        <v>4</v>
      </c>
      <c r="L891" s="118" t="s">
        <v>676</v>
      </c>
      <c r="M891" t="s">
        <v>3</v>
      </c>
      <c r="N891" s="118" t="s">
        <v>674</v>
      </c>
      <c r="O891" t="s">
        <v>443</v>
      </c>
      <c r="P891">
        <v>2</v>
      </c>
      <c r="Q891" t="s">
        <v>439</v>
      </c>
      <c r="R891" t="s">
        <v>190</v>
      </c>
      <c r="S891" t="s">
        <v>444</v>
      </c>
      <c r="T891" t="s">
        <v>669</v>
      </c>
      <c r="U891">
        <v>153</v>
      </c>
      <c r="V891" t="s">
        <v>670</v>
      </c>
      <c r="W891" t="s">
        <v>448</v>
      </c>
      <c r="X891" t="s">
        <v>671</v>
      </c>
      <c r="Y891">
        <v>153</v>
      </c>
      <c r="Z891" t="s">
        <v>670</v>
      </c>
      <c r="AA891" t="s">
        <v>443</v>
      </c>
      <c r="AB891">
        <v>7</v>
      </c>
      <c r="AC891" t="s">
        <v>439</v>
      </c>
      <c r="AD891" s="92">
        <v>250</v>
      </c>
      <c r="AE891" t="s">
        <v>437</v>
      </c>
    </row>
    <row r="892" spans="1:31" x14ac:dyDescent="0.25">
      <c r="A892" t="s">
        <v>668</v>
      </c>
      <c r="B892">
        <v>894</v>
      </c>
      <c r="C892" t="s">
        <v>443</v>
      </c>
      <c r="D892">
        <v>1</v>
      </c>
      <c r="E892" t="s">
        <v>439</v>
      </c>
      <c r="F892" t="s">
        <v>677</v>
      </c>
      <c r="G892" t="s">
        <v>439</v>
      </c>
      <c r="H892">
        <v>153</v>
      </c>
      <c r="I892" t="s">
        <v>444</v>
      </c>
      <c r="J892" t="s">
        <v>675</v>
      </c>
      <c r="K892" t="s">
        <v>684</v>
      </c>
      <c r="L892" s="118" t="s">
        <v>676</v>
      </c>
      <c r="M892" t="s">
        <v>3</v>
      </c>
      <c r="N892" s="118" t="s">
        <v>674</v>
      </c>
      <c r="O892" t="s">
        <v>443</v>
      </c>
      <c r="P892">
        <v>2</v>
      </c>
      <c r="Q892" t="s">
        <v>439</v>
      </c>
      <c r="R892" t="s">
        <v>190</v>
      </c>
      <c r="S892" t="s">
        <v>444</v>
      </c>
      <c r="T892" t="s">
        <v>669</v>
      </c>
      <c r="U892">
        <v>153</v>
      </c>
      <c r="V892" t="s">
        <v>670</v>
      </c>
      <c r="W892" t="s">
        <v>448</v>
      </c>
      <c r="X892" t="s">
        <v>671</v>
      </c>
      <c r="Y892">
        <v>153</v>
      </c>
      <c r="Z892" t="s">
        <v>670</v>
      </c>
      <c r="AA892" t="s">
        <v>443</v>
      </c>
      <c r="AB892">
        <v>1</v>
      </c>
      <c r="AC892" t="s">
        <v>439</v>
      </c>
      <c r="AD892" s="92">
        <v>390</v>
      </c>
      <c r="AE892" t="s">
        <v>437</v>
      </c>
    </row>
    <row r="893" spans="1:31" x14ac:dyDescent="0.25">
      <c r="A893" t="s">
        <v>668</v>
      </c>
      <c r="B893">
        <v>895</v>
      </c>
      <c r="C893" t="s">
        <v>443</v>
      </c>
      <c r="D893">
        <v>1</v>
      </c>
      <c r="E893" t="s">
        <v>439</v>
      </c>
      <c r="F893" t="s">
        <v>677</v>
      </c>
      <c r="G893" t="s">
        <v>439</v>
      </c>
      <c r="H893">
        <v>153</v>
      </c>
      <c r="I893" t="s">
        <v>444</v>
      </c>
      <c r="J893" t="s">
        <v>675</v>
      </c>
      <c r="K893" t="s">
        <v>691</v>
      </c>
      <c r="L893" s="118" t="s">
        <v>676</v>
      </c>
      <c r="M893" t="s">
        <v>3</v>
      </c>
      <c r="N893" s="118" t="s">
        <v>674</v>
      </c>
      <c r="O893" t="s">
        <v>443</v>
      </c>
      <c r="P893">
        <v>2</v>
      </c>
      <c r="Q893" t="s">
        <v>439</v>
      </c>
      <c r="R893" t="s">
        <v>190</v>
      </c>
      <c r="S893" t="s">
        <v>444</v>
      </c>
      <c r="T893" t="s">
        <v>669</v>
      </c>
      <c r="U893">
        <v>153</v>
      </c>
      <c r="V893" t="s">
        <v>670</v>
      </c>
      <c r="W893" t="s">
        <v>448</v>
      </c>
      <c r="X893" t="s">
        <v>671</v>
      </c>
      <c r="Y893">
        <v>153</v>
      </c>
      <c r="Z893" t="s">
        <v>670</v>
      </c>
      <c r="AA893" t="s">
        <v>443</v>
      </c>
      <c r="AB893">
        <v>1</v>
      </c>
      <c r="AC893" t="s">
        <v>439</v>
      </c>
      <c r="AD893" s="92">
        <v>197</v>
      </c>
      <c r="AE893" t="s">
        <v>437</v>
      </c>
    </row>
    <row r="894" spans="1:31" x14ac:dyDescent="0.25">
      <c r="A894" t="s">
        <v>668</v>
      </c>
      <c r="B894">
        <v>896</v>
      </c>
      <c r="C894" t="s">
        <v>443</v>
      </c>
      <c r="D894">
        <v>1</v>
      </c>
      <c r="E894" t="s">
        <v>439</v>
      </c>
      <c r="F894" t="s">
        <v>677</v>
      </c>
      <c r="G894" t="s">
        <v>439</v>
      </c>
      <c r="H894">
        <v>153</v>
      </c>
      <c r="I894" t="s">
        <v>444</v>
      </c>
      <c r="J894" t="s">
        <v>675</v>
      </c>
      <c r="K894" t="s">
        <v>681</v>
      </c>
      <c r="L894" s="118" t="s">
        <v>676</v>
      </c>
      <c r="M894" t="s">
        <v>3</v>
      </c>
      <c r="N894" s="118" t="s">
        <v>674</v>
      </c>
      <c r="O894" t="s">
        <v>443</v>
      </c>
      <c r="P894">
        <v>2</v>
      </c>
      <c r="Q894" t="s">
        <v>439</v>
      </c>
      <c r="R894" t="s">
        <v>190</v>
      </c>
      <c r="S894" t="s">
        <v>444</v>
      </c>
      <c r="T894" t="s">
        <v>669</v>
      </c>
      <c r="U894">
        <v>153</v>
      </c>
      <c r="V894" t="s">
        <v>670</v>
      </c>
      <c r="W894" t="s">
        <v>448</v>
      </c>
      <c r="X894" t="s">
        <v>671</v>
      </c>
      <c r="Y894">
        <v>153</v>
      </c>
      <c r="Z894" t="s">
        <v>670</v>
      </c>
      <c r="AA894" t="s">
        <v>443</v>
      </c>
      <c r="AB894">
        <v>2</v>
      </c>
      <c r="AC894" t="s">
        <v>439</v>
      </c>
      <c r="AD894" s="92">
        <v>484</v>
      </c>
      <c r="AE894" t="s">
        <v>437</v>
      </c>
    </row>
    <row r="895" spans="1:31" x14ac:dyDescent="0.25">
      <c r="A895" t="s">
        <v>668</v>
      </c>
      <c r="B895">
        <v>897</v>
      </c>
      <c r="C895" t="s">
        <v>443</v>
      </c>
      <c r="D895">
        <v>1</v>
      </c>
      <c r="E895" t="s">
        <v>439</v>
      </c>
      <c r="F895" t="s">
        <v>677</v>
      </c>
      <c r="G895" t="s">
        <v>439</v>
      </c>
      <c r="H895">
        <v>153</v>
      </c>
      <c r="I895" t="s">
        <v>444</v>
      </c>
      <c r="J895" t="s">
        <v>675</v>
      </c>
      <c r="K895" t="s">
        <v>22</v>
      </c>
      <c r="L895" s="118" t="s">
        <v>676</v>
      </c>
      <c r="M895" t="s">
        <v>3</v>
      </c>
      <c r="N895" s="118" t="s">
        <v>674</v>
      </c>
      <c r="O895" t="s">
        <v>443</v>
      </c>
      <c r="P895">
        <v>2</v>
      </c>
      <c r="Q895" t="s">
        <v>439</v>
      </c>
      <c r="R895" t="s">
        <v>190</v>
      </c>
      <c r="S895" t="s">
        <v>444</v>
      </c>
      <c r="T895" t="s">
        <v>669</v>
      </c>
      <c r="U895">
        <v>153</v>
      </c>
      <c r="V895" t="s">
        <v>670</v>
      </c>
      <c r="W895" t="s">
        <v>448</v>
      </c>
      <c r="X895" t="s">
        <v>671</v>
      </c>
      <c r="Y895">
        <v>153</v>
      </c>
      <c r="Z895" t="s">
        <v>670</v>
      </c>
      <c r="AA895" t="s">
        <v>443</v>
      </c>
      <c r="AB895">
        <v>2</v>
      </c>
      <c r="AC895" t="s">
        <v>439</v>
      </c>
      <c r="AD895" s="92">
        <v>338</v>
      </c>
      <c r="AE895" t="s">
        <v>437</v>
      </c>
    </row>
    <row r="896" spans="1:31" x14ac:dyDescent="0.25">
      <c r="A896" t="s">
        <v>668</v>
      </c>
      <c r="B896">
        <v>898</v>
      </c>
      <c r="C896" t="s">
        <v>443</v>
      </c>
      <c r="D896">
        <v>1</v>
      </c>
      <c r="E896" t="s">
        <v>439</v>
      </c>
      <c r="F896" t="s">
        <v>677</v>
      </c>
      <c r="G896" t="s">
        <v>439</v>
      </c>
      <c r="H896">
        <v>153</v>
      </c>
      <c r="I896" t="s">
        <v>444</v>
      </c>
      <c r="J896" t="s">
        <v>675</v>
      </c>
      <c r="K896" t="s">
        <v>1</v>
      </c>
      <c r="L896" s="118" t="s">
        <v>676</v>
      </c>
      <c r="M896" t="s">
        <v>3</v>
      </c>
      <c r="N896" s="118" t="s">
        <v>674</v>
      </c>
      <c r="O896" t="s">
        <v>443</v>
      </c>
      <c r="P896">
        <v>2</v>
      </c>
      <c r="Q896" t="s">
        <v>439</v>
      </c>
      <c r="R896" t="s">
        <v>190</v>
      </c>
      <c r="S896" t="s">
        <v>444</v>
      </c>
      <c r="T896" t="s">
        <v>669</v>
      </c>
      <c r="U896">
        <v>153</v>
      </c>
      <c r="V896" t="s">
        <v>670</v>
      </c>
      <c r="W896" t="s">
        <v>448</v>
      </c>
      <c r="X896" t="s">
        <v>671</v>
      </c>
      <c r="Y896">
        <v>153</v>
      </c>
      <c r="Z896" t="s">
        <v>670</v>
      </c>
      <c r="AA896" t="s">
        <v>443</v>
      </c>
      <c r="AB896">
        <v>1</v>
      </c>
      <c r="AC896" t="s">
        <v>439</v>
      </c>
      <c r="AD896" s="92">
        <v>189</v>
      </c>
      <c r="AE896" t="s">
        <v>437</v>
      </c>
    </row>
    <row r="897" spans="1:31" x14ac:dyDescent="0.25">
      <c r="A897" t="s">
        <v>668</v>
      </c>
      <c r="B897">
        <v>899</v>
      </c>
      <c r="C897" t="s">
        <v>443</v>
      </c>
      <c r="D897">
        <v>1</v>
      </c>
      <c r="E897" t="s">
        <v>439</v>
      </c>
      <c r="F897" t="s">
        <v>677</v>
      </c>
      <c r="G897" t="s">
        <v>439</v>
      </c>
      <c r="H897">
        <v>153</v>
      </c>
      <c r="I897" t="s">
        <v>444</v>
      </c>
      <c r="J897" t="s">
        <v>675</v>
      </c>
      <c r="K897" t="s">
        <v>694</v>
      </c>
      <c r="L897" s="118" t="s">
        <v>676</v>
      </c>
      <c r="M897" t="s">
        <v>3</v>
      </c>
      <c r="N897" s="118" t="s">
        <v>674</v>
      </c>
      <c r="O897" t="s">
        <v>443</v>
      </c>
      <c r="P897">
        <v>2</v>
      </c>
      <c r="Q897" t="s">
        <v>439</v>
      </c>
      <c r="R897" t="s">
        <v>190</v>
      </c>
      <c r="S897" t="s">
        <v>444</v>
      </c>
      <c r="T897" t="s">
        <v>669</v>
      </c>
      <c r="U897">
        <v>153</v>
      </c>
      <c r="V897" t="s">
        <v>670</v>
      </c>
      <c r="W897" t="s">
        <v>448</v>
      </c>
      <c r="X897" t="s">
        <v>671</v>
      </c>
      <c r="Y897">
        <v>153</v>
      </c>
      <c r="Z897" t="s">
        <v>670</v>
      </c>
      <c r="AA897" t="s">
        <v>443</v>
      </c>
      <c r="AB897">
        <v>1</v>
      </c>
      <c r="AC897" t="s">
        <v>439</v>
      </c>
      <c r="AD897" s="92">
        <v>160</v>
      </c>
      <c r="AE897" t="s">
        <v>437</v>
      </c>
    </row>
    <row r="898" spans="1:31" x14ac:dyDescent="0.25">
      <c r="A898" t="s">
        <v>668</v>
      </c>
      <c r="B898">
        <v>900</v>
      </c>
      <c r="C898" t="s">
        <v>443</v>
      </c>
      <c r="D898">
        <v>1</v>
      </c>
      <c r="E898" t="s">
        <v>439</v>
      </c>
      <c r="F898" t="s">
        <v>677</v>
      </c>
      <c r="G898" t="s">
        <v>439</v>
      </c>
      <c r="H898">
        <v>154</v>
      </c>
      <c r="I898" t="s">
        <v>444</v>
      </c>
      <c r="J898" t="s">
        <v>675</v>
      </c>
      <c r="K898" t="s">
        <v>5</v>
      </c>
      <c r="L898" s="118" t="s">
        <v>676</v>
      </c>
      <c r="M898" t="s">
        <v>1</v>
      </c>
      <c r="N898" s="118" t="s">
        <v>674</v>
      </c>
      <c r="O898" t="s">
        <v>443</v>
      </c>
      <c r="P898">
        <v>2</v>
      </c>
      <c r="Q898" t="s">
        <v>439</v>
      </c>
      <c r="R898" t="s">
        <v>190</v>
      </c>
      <c r="S898" t="s">
        <v>444</v>
      </c>
      <c r="T898" t="s">
        <v>669</v>
      </c>
      <c r="U898">
        <v>154</v>
      </c>
      <c r="V898" t="s">
        <v>670</v>
      </c>
      <c r="W898" t="s">
        <v>448</v>
      </c>
      <c r="X898" t="s">
        <v>671</v>
      </c>
      <c r="Y898">
        <v>154</v>
      </c>
      <c r="Z898" t="s">
        <v>670</v>
      </c>
      <c r="AA898" t="s">
        <v>443</v>
      </c>
      <c r="AB898">
        <v>1</v>
      </c>
      <c r="AC898" t="s">
        <v>439</v>
      </c>
      <c r="AD898" s="92">
        <v>395</v>
      </c>
      <c r="AE898" t="s">
        <v>437</v>
      </c>
    </row>
    <row r="899" spans="1:31" x14ac:dyDescent="0.25">
      <c r="A899" t="s">
        <v>668</v>
      </c>
      <c r="B899">
        <v>901</v>
      </c>
      <c r="C899" t="s">
        <v>443</v>
      </c>
      <c r="D899">
        <v>1</v>
      </c>
      <c r="E899" t="s">
        <v>439</v>
      </c>
      <c r="F899" t="s">
        <v>677</v>
      </c>
      <c r="G899" t="s">
        <v>439</v>
      </c>
      <c r="H899">
        <v>154</v>
      </c>
      <c r="I899" t="s">
        <v>444</v>
      </c>
      <c r="J899" t="s">
        <v>675</v>
      </c>
      <c r="K899" t="s">
        <v>21</v>
      </c>
      <c r="L899" s="118" t="s">
        <v>676</v>
      </c>
      <c r="M899" t="s">
        <v>1</v>
      </c>
      <c r="N899" s="118" t="s">
        <v>674</v>
      </c>
      <c r="O899" t="s">
        <v>443</v>
      </c>
      <c r="P899">
        <v>2</v>
      </c>
      <c r="Q899" t="s">
        <v>439</v>
      </c>
      <c r="R899" t="s">
        <v>190</v>
      </c>
      <c r="S899" t="s">
        <v>444</v>
      </c>
      <c r="T899" t="s">
        <v>669</v>
      </c>
      <c r="U899">
        <v>154</v>
      </c>
      <c r="V899" t="s">
        <v>670</v>
      </c>
      <c r="W899" t="s">
        <v>448</v>
      </c>
      <c r="X899" t="s">
        <v>671</v>
      </c>
      <c r="Y899">
        <v>154</v>
      </c>
      <c r="Z899" t="s">
        <v>670</v>
      </c>
      <c r="AA899" t="s">
        <v>443</v>
      </c>
      <c r="AB899">
        <v>2</v>
      </c>
      <c r="AC899" t="s">
        <v>439</v>
      </c>
      <c r="AD899" s="92">
        <v>310</v>
      </c>
      <c r="AE899" t="s">
        <v>437</v>
      </c>
    </row>
    <row r="900" spans="1:31" x14ac:dyDescent="0.25">
      <c r="A900" t="s">
        <v>668</v>
      </c>
      <c r="B900">
        <v>902</v>
      </c>
      <c r="C900" t="s">
        <v>443</v>
      </c>
      <c r="D900">
        <v>1</v>
      </c>
      <c r="E900" t="s">
        <v>439</v>
      </c>
      <c r="F900" t="s">
        <v>677</v>
      </c>
      <c r="G900" t="s">
        <v>439</v>
      </c>
      <c r="H900">
        <v>154</v>
      </c>
      <c r="I900" t="s">
        <v>444</v>
      </c>
      <c r="J900" t="s">
        <v>675</v>
      </c>
      <c r="K900" t="s">
        <v>3</v>
      </c>
      <c r="L900" s="118" t="s">
        <v>676</v>
      </c>
      <c r="M900" t="s">
        <v>1</v>
      </c>
      <c r="N900" s="118" t="s">
        <v>674</v>
      </c>
      <c r="O900" t="s">
        <v>443</v>
      </c>
      <c r="P900">
        <v>2</v>
      </c>
      <c r="Q900" t="s">
        <v>439</v>
      </c>
      <c r="R900" t="s">
        <v>190</v>
      </c>
      <c r="S900" t="s">
        <v>444</v>
      </c>
      <c r="T900" t="s">
        <v>669</v>
      </c>
      <c r="U900">
        <v>154</v>
      </c>
      <c r="V900" t="s">
        <v>670</v>
      </c>
      <c r="W900" t="s">
        <v>448</v>
      </c>
      <c r="X900" t="s">
        <v>671</v>
      </c>
      <c r="Y900">
        <v>154</v>
      </c>
      <c r="Z900" t="s">
        <v>670</v>
      </c>
      <c r="AA900" t="s">
        <v>443</v>
      </c>
      <c r="AB900">
        <v>1</v>
      </c>
      <c r="AC900" t="s">
        <v>439</v>
      </c>
      <c r="AD900" s="92">
        <v>346.9</v>
      </c>
      <c r="AE900" t="s">
        <v>437</v>
      </c>
    </row>
    <row r="901" spans="1:31" x14ac:dyDescent="0.25">
      <c r="A901" t="s">
        <v>668</v>
      </c>
      <c r="B901">
        <v>903</v>
      </c>
      <c r="C901" t="s">
        <v>443</v>
      </c>
      <c r="D901">
        <v>1</v>
      </c>
      <c r="E901" t="s">
        <v>439</v>
      </c>
      <c r="F901" t="s">
        <v>677</v>
      </c>
      <c r="G901" t="s">
        <v>439</v>
      </c>
      <c r="H901">
        <v>154</v>
      </c>
      <c r="I901" t="s">
        <v>444</v>
      </c>
      <c r="J901" t="s">
        <v>675</v>
      </c>
      <c r="K901" t="s">
        <v>684</v>
      </c>
      <c r="L901" s="118" t="s">
        <v>676</v>
      </c>
      <c r="M901" t="s">
        <v>1</v>
      </c>
      <c r="N901" s="118" t="s">
        <v>674</v>
      </c>
      <c r="O901" t="s">
        <v>443</v>
      </c>
      <c r="P901">
        <v>2</v>
      </c>
      <c r="Q901" t="s">
        <v>439</v>
      </c>
      <c r="R901" t="s">
        <v>190</v>
      </c>
      <c r="S901" t="s">
        <v>444</v>
      </c>
      <c r="T901" t="s">
        <v>669</v>
      </c>
      <c r="U901">
        <v>154</v>
      </c>
      <c r="V901" t="s">
        <v>670</v>
      </c>
      <c r="W901" t="s">
        <v>448</v>
      </c>
      <c r="X901" t="s">
        <v>671</v>
      </c>
      <c r="Y901">
        <v>154</v>
      </c>
      <c r="Z901" t="s">
        <v>670</v>
      </c>
      <c r="AA901" t="s">
        <v>443</v>
      </c>
      <c r="AB901">
        <v>1</v>
      </c>
      <c r="AC901" t="s">
        <v>439</v>
      </c>
      <c r="AD901" s="92">
        <v>352</v>
      </c>
      <c r="AE901" t="s">
        <v>437</v>
      </c>
    </row>
    <row r="902" spans="1:31" x14ac:dyDescent="0.25">
      <c r="A902" t="s">
        <v>668</v>
      </c>
      <c r="B902">
        <v>904</v>
      </c>
      <c r="C902" t="s">
        <v>443</v>
      </c>
      <c r="D902">
        <v>1</v>
      </c>
      <c r="E902" t="s">
        <v>439</v>
      </c>
      <c r="F902" t="s">
        <v>677</v>
      </c>
      <c r="G902" t="s">
        <v>439</v>
      </c>
      <c r="H902">
        <v>154</v>
      </c>
      <c r="I902" t="s">
        <v>444</v>
      </c>
      <c r="J902" t="s">
        <v>675</v>
      </c>
      <c r="K902" t="s">
        <v>691</v>
      </c>
      <c r="L902" s="118" t="s">
        <v>676</v>
      </c>
      <c r="M902" t="s">
        <v>1</v>
      </c>
      <c r="N902" s="118" t="s">
        <v>674</v>
      </c>
      <c r="O902" t="s">
        <v>443</v>
      </c>
      <c r="P902">
        <v>2</v>
      </c>
      <c r="Q902" t="s">
        <v>439</v>
      </c>
      <c r="R902" t="s">
        <v>190</v>
      </c>
      <c r="S902" t="s">
        <v>444</v>
      </c>
      <c r="T902" t="s">
        <v>669</v>
      </c>
      <c r="U902">
        <v>154</v>
      </c>
      <c r="V902" t="s">
        <v>670</v>
      </c>
      <c r="W902" t="s">
        <v>448</v>
      </c>
      <c r="X902" t="s">
        <v>671</v>
      </c>
      <c r="Y902">
        <v>154</v>
      </c>
      <c r="Z902" t="s">
        <v>670</v>
      </c>
      <c r="AA902" t="s">
        <v>443</v>
      </c>
      <c r="AB902">
        <v>1</v>
      </c>
      <c r="AC902" t="s">
        <v>439</v>
      </c>
      <c r="AD902" s="92">
        <v>410</v>
      </c>
      <c r="AE902" t="s">
        <v>437</v>
      </c>
    </row>
    <row r="903" spans="1:31" x14ac:dyDescent="0.25">
      <c r="A903" t="s">
        <v>668</v>
      </c>
      <c r="B903">
        <v>905</v>
      </c>
      <c r="C903" t="s">
        <v>443</v>
      </c>
      <c r="D903">
        <v>1</v>
      </c>
      <c r="E903" t="s">
        <v>439</v>
      </c>
      <c r="F903" t="s">
        <v>677</v>
      </c>
      <c r="G903" t="s">
        <v>439</v>
      </c>
      <c r="H903">
        <v>154</v>
      </c>
      <c r="I903" t="s">
        <v>444</v>
      </c>
      <c r="J903" t="s">
        <v>675</v>
      </c>
      <c r="K903" t="s">
        <v>681</v>
      </c>
      <c r="L903" s="118" t="s">
        <v>676</v>
      </c>
      <c r="M903" t="s">
        <v>1</v>
      </c>
      <c r="N903" s="118" t="s">
        <v>674</v>
      </c>
      <c r="O903" t="s">
        <v>443</v>
      </c>
      <c r="P903">
        <v>2</v>
      </c>
      <c r="Q903" t="s">
        <v>439</v>
      </c>
      <c r="R903" t="s">
        <v>190</v>
      </c>
      <c r="S903" t="s">
        <v>444</v>
      </c>
      <c r="T903" t="s">
        <v>669</v>
      </c>
      <c r="U903">
        <v>154</v>
      </c>
      <c r="V903" t="s">
        <v>670</v>
      </c>
      <c r="W903" t="s">
        <v>448</v>
      </c>
      <c r="X903" t="s">
        <v>671</v>
      </c>
      <c r="Y903">
        <v>154</v>
      </c>
      <c r="Z903" t="s">
        <v>670</v>
      </c>
      <c r="AA903" t="s">
        <v>443</v>
      </c>
      <c r="AB903">
        <v>2</v>
      </c>
      <c r="AC903" t="s">
        <v>439</v>
      </c>
      <c r="AD903" s="92">
        <v>750</v>
      </c>
      <c r="AE903" t="s">
        <v>437</v>
      </c>
    </row>
    <row r="904" spans="1:31" x14ac:dyDescent="0.25">
      <c r="A904" t="s">
        <v>668</v>
      </c>
      <c r="B904">
        <v>906</v>
      </c>
      <c r="C904" t="s">
        <v>443</v>
      </c>
      <c r="D904">
        <v>1</v>
      </c>
      <c r="E904" t="s">
        <v>439</v>
      </c>
      <c r="F904" t="s">
        <v>677</v>
      </c>
      <c r="G904" t="s">
        <v>439</v>
      </c>
      <c r="H904">
        <v>154</v>
      </c>
      <c r="I904" t="s">
        <v>444</v>
      </c>
      <c r="J904" t="s">
        <v>675</v>
      </c>
      <c r="K904" t="s">
        <v>22</v>
      </c>
      <c r="L904" s="118" t="s">
        <v>676</v>
      </c>
      <c r="M904" t="s">
        <v>1</v>
      </c>
      <c r="N904" s="118" t="s">
        <v>674</v>
      </c>
      <c r="O904" t="s">
        <v>443</v>
      </c>
      <c r="P904">
        <v>2</v>
      </c>
      <c r="Q904" t="s">
        <v>439</v>
      </c>
      <c r="R904" t="s">
        <v>190</v>
      </c>
      <c r="S904" t="s">
        <v>444</v>
      </c>
      <c r="T904" t="s">
        <v>669</v>
      </c>
      <c r="U904">
        <v>154</v>
      </c>
      <c r="V904" t="s">
        <v>670</v>
      </c>
      <c r="W904" t="s">
        <v>448</v>
      </c>
      <c r="X904" t="s">
        <v>671</v>
      </c>
      <c r="Y904">
        <v>154</v>
      </c>
      <c r="Z904" t="s">
        <v>670</v>
      </c>
      <c r="AA904" t="s">
        <v>443</v>
      </c>
      <c r="AB904">
        <v>2</v>
      </c>
      <c r="AC904" t="s">
        <v>439</v>
      </c>
      <c r="AD904" s="92">
        <v>360</v>
      </c>
      <c r="AE904" t="s">
        <v>437</v>
      </c>
    </row>
    <row r="905" spans="1:31" x14ac:dyDescent="0.25">
      <c r="A905" t="s">
        <v>668</v>
      </c>
      <c r="B905">
        <v>907</v>
      </c>
      <c r="C905" t="s">
        <v>443</v>
      </c>
      <c r="D905">
        <v>1</v>
      </c>
      <c r="E905" t="s">
        <v>439</v>
      </c>
      <c r="F905" t="s">
        <v>677</v>
      </c>
      <c r="G905" t="s">
        <v>439</v>
      </c>
      <c r="H905">
        <v>154</v>
      </c>
      <c r="I905" t="s">
        <v>444</v>
      </c>
      <c r="J905" t="s">
        <v>675</v>
      </c>
      <c r="K905" t="s">
        <v>4</v>
      </c>
      <c r="L905" s="118" t="s">
        <v>676</v>
      </c>
      <c r="M905" t="s">
        <v>1</v>
      </c>
      <c r="N905" s="118" t="s">
        <v>674</v>
      </c>
      <c r="O905" t="s">
        <v>443</v>
      </c>
      <c r="P905">
        <v>2</v>
      </c>
      <c r="Q905" t="s">
        <v>439</v>
      </c>
      <c r="R905" t="s">
        <v>190</v>
      </c>
      <c r="S905" t="s">
        <v>444</v>
      </c>
      <c r="T905" t="s">
        <v>669</v>
      </c>
      <c r="U905">
        <v>154</v>
      </c>
      <c r="V905" t="s">
        <v>670</v>
      </c>
      <c r="W905" t="s">
        <v>448</v>
      </c>
      <c r="X905" t="s">
        <v>671</v>
      </c>
      <c r="Y905">
        <v>154</v>
      </c>
      <c r="Z905" t="s">
        <v>670</v>
      </c>
      <c r="AA905" t="s">
        <v>443</v>
      </c>
      <c r="AB905">
        <v>8</v>
      </c>
      <c r="AC905" t="s">
        <v>439</v>
      </c>
      <c r="AD905" s="92">
        <v>230</v>
      </c>
      <c r="AE905" t="s">
        <v>437</v>
      </c>
    </row>
    <row r="906" spans="1:31" x14ac:dyDescent="0.25">
      <c r="A906" t="s">
        <v>668</v>
      </c>
      <c r="B906">
        <v>908</v>
      </c>
      <c r="C906" t="s">
        <v>443</v>
      </c>
      <c r="D906">
        <v>1</v>
      </c>
      <c r="E906" t="s">
        <v>439</v>
      </c>
      <c r="F906" t="s">
        <v>677</v>
      </c>
      <c r="G906" t="s">
        <v>439</v>
      </c>
      <c r="H906">
        <v>155</v>
      </c>
      <c r="I906" t="s">
        <v>444</v>
      </c>
      <c r="J906" t="s">
        <v>675</v>
      </c>
      <c r="K906" t="s">
        <v>5</v>
      </c>
      <c r="L906" s="118" t="s">
        <v>676</v>
      </c>
      <c r="M906" t="s">
        <v>4</v>
      </c>
      <c r="N906" s="118" t="s">
        <v>674</v>
      </c>
      <c r="O906" t="s">
        <v>443</v>
      </c>
      <c r="P906">
        <v>2</v>
      </c>
      <c r="Q906" t="s">
        <v>439</v>
      </c>
      <c r="R906" t="s">
        <v>190</v>
      </c>
      <c r="S906" t="s">
        <v>444</v>
      </c>
      <c r="T906" t="s">
        <v>669</v>
      </c>
      <c r="U906">
        <v>155</v>
      </c>
      <c r="V906" t="s">
        <v>670</v>
      </c>
      <c r="W906" t="s">
        <v>448</v>
      </c>
      <c r="X906" t="s">
        <v>671</v>
      </c>
      <c r="Y906">
        <v>155</v>
      </c>
      <c r="Z906" t="s">
        <v>670</v>
      </c>
      <c r="AA906" t="s">
        <v>443</v>
      </c>
      <c r="AB906">
        <v>1</v>
      </c>
      <c r="AC906" t="s">
        <v>439</v>
      </c>
      <c r="AD906" s="92">
        <v>452</v>
      </c>
      <c r="AE906" t="s">
        <v>437</v>
      </c>
    </row>
    <row r="907" spans="1:31" x14ac:dyDescent="0.25">
      <c r="A907" t="s">
        <v>668</v>
      </c>
      <c r="B907">
        <v>909</v>
      </c>
      <c r="C907" t="s">
        <v>443</v>
      </c>
      <c r="D907">
        <v>1</v>
      </c>
      <c r="E907" t="s">
        <v>439</v>
      </c>
      <c r="F907" t="s">
        <v>677</v>
      </c>
      <c r="G907" t="s">
        <v>439</v>
      </c>
      <c r="H907">
        <v>155</v>
      </c>
      <c r="I907" t="s">
        <v>444</v>
      </c>
      <c r="J907" t="s">
        <v>675</v>
      </c>
      <c r="K907" t="s">
        <v>695</v>
      </c>
      <c r="L907" s="118" t="s">
        <v>676</v>
      </c>
      <c r="M907" t="s">
        <v>4</v>
      </c>
      <c r="N907" s="118" t="s">
        <v>674</v>
      </c>
      <c r="O907" t="s">
        <v>443</v>
      </c>
      <c r="P907">
        <v>2</v>
      </c>
      <c r="Q907" t="s">
        <v>439</v>
      </c>
      <c r="R907" t="s">
        <v>190</v>
      </c>
      <c r="S907" t="s">
        <v>444</v>
      </c>
      <c r="T907" t="s">
        <v>669</v>
      </c>
      <c r="U907">
        <v>155</v>
      </c>
      <c r="V907" t="s">
        <v>670</v>
      </c>
      <c r="W907" t="s">
        <v>448</v>
      </c>
      <c r="X907" t="s">
        <v>671</v>
      </c>
      <c r="Y907">
        <v>155</v>
      </c>
      <c r="Z907" t="s">
        <v>670</v>
      </c>
      <c r="AA907" t="s">
        <v>443</v>
      </c>
      <c r="AB907">
        <v>1</v>
      </c>
      <c r="AC907" t="s">
        <v>439</v>
      </c>
      <c r="AD907" s="92">
        <v>435</v>
      </c>
      <c r="AE907" t="s">
        <v>437</v>
      </c>
    </row>
    <row r="908" spans="1:31" x14ac:dyDescent="0.25">
      <c r="A908" t="s">
        <v>668</v>
      </c>
      <c r="B908">
        <v>910</v>
      </c>
      <c r="C908" t="s">
        <v>443</v>
      </c>
      <c r="D908">
        <v>1</v>
      </c>
      <c r="E908" t="s">
        <v>439</v>
      </c>
      <c r="F908" t="s">
        <v>677</v>
      </c>
      <c r="G908" t="s">
        <v>439</v>
      </c>
      <c r="H908">
        <v>155</v>
      </c>
      <c r="I908" t="s">
        <v>444</v>
      </c>
      <c r="J908" t="s">
        <v>675</v>
      </c>
      <c r="K908" t="s">
        <v>3</v>
      </c>
      <c r="L908" s="118" t="s">
        <v>676</v>
      </c>
      <c r="M908" t="s">
        <v>4</v>
      </c>
      <c r="N908" s="118" t="s">
        <v>674</v>
      </c>
      <c r="O908" t="s">
        <v>443</v>
      </c>
      <c r="P908">
        <v>2</v>
      </c>
      <c r="Q908" t="s">
        <v>439</v>
      </c>
      <c r="R908" t="s">
        <v>190</v>
      </c>
      <c r="S908" t="s">
        <v>444</v>
      </c>
      <c r="T908" t="s">
        <v>669</v>
      </c>
      <c r="U908">
        <v>155</v>
      </c>
      <c r="V908" t="s">
        <v>670</v>
      </c>
      <c r="W908" t="s">
        <v>448</v>
      </c>
      <c r="X908" t="s">
        <v>671</v>
      </c>
      <c r="Y908">
        <v>155</v>
      </c>
      <c r="Z908" t="s">
        <v>670</v>
      </c>
      <c r="AA908" t="s">
        <v>443</v>
      </c>
      <c r="AB908">
        <v>3</v>
      </c>
      <c r="AC908" t="s">
        <v>439</v>
      </c>
      <c r="AD908" s="92">
        <v>426</v>
      </c>
      <c r="AE908" t="s">
        <v>437</v>
      </c>
    </row>
    <row r="909" spans="1:31" x14ac:dyDescent="0.25">
      <c r="A909" t="s">
        <v>668</v>
      </c>
      <c r="B909">
        <v>911</v>
      </c>
      <c r="C909" t="s">
        <v>443</v>
      </c>
      <c r="D909">
        <v>1</v>
      </c>
      <c r="E909" t="s">
        <v>439</v>
      </c>
      <c r="F909" t="s">
        <v>677</v>
      </c>
      <c r="G909" t="s">
        <v>439</v>
      </c>
      <c r="H909">
        <v>155</v>
      </c>
      <c r="I909" t="s">
        <v>444</v>
      </c>
      <c r="J909" t="s">
        <v>675</v>
      </c>
      <c r="K909" t="s">
        <v>22</v>
      </c>
      <c r="L909" s="118" t="s">
        <v>676</v>
      </c>
      <c r="M909" t="s">
        <v>4</v>
      </c>
      <c r="N909" s="118" t="s">
        <v>674</v>
      </c>
      <c r="O909" t="s">
        <v>443</v>
      </c>
      <c r="P909">
        <v>2</v>
      </c>
      <c r="Q909" t="s">
        <v>439</v>
      </c>
      <c r="R909" t="s">
        <v>190</v>
      </c>
      <c r="S909" t="s">
        <v>444</v>
      </c>
      <c r="T909" t="s">
        <v>669</v>
      </c>
      <c r="U909">
        <v>155</v>
      </c>
      <c r="V909" t="s">
        <v>670</v>
      </c>
      <c r="W909" t="s">
        <v>448</v>
      </c>
      <c r="X909" t="s">
        <v>671</v>
      </c>
      <c r="Y909">
        <v>155</v>
      </c>
      <c r="Z909" t="s">
        <v>670</v>
      </c>
      <c r="AA909" t="s">
        <v>443</v>
      </c>
      <c r="AB909">
        <v>1</v>
      </c>
      <c r="AC909" t="s">
        <v>439</v>
      </c>
      <c r="AD909" s="92">
        <v>380</v>
      </c>
      <c r="AE909" t="s">
        <v>437</v>
      </c>
    </row>
    <row r="910" spans="1:31" x14ac:dyDescent="0.25">
      <c r="A910" t="s">
        <v>668</v>
      </c>
      <c r="B910">
        <v>912</v>
      </c>
      <c r="C910" t="s">
        <v>443</v>
      </c>
      <c r="D910">
        <v>1</v>
      </c>
      <c r="E910" t="s">
        <v>439</v>
      </c>
      <c r="F910" t="s">
        <v>677</v>
      </c>
      <c r="G910" t="s">
        <v>439</v>
      </c>
      <c r="H910">
        <v>155</v>
      </c>
      <c r="I910" t="s">
        <v>444</v>
      </c>
      <c r="J910" t="s">
        <v>675</v>
      </c>
      <c r="K910" t="s">
        <v>1</v>
      </c>
      <c r="L910" s="118" t="s">
        <v>676</v>
      </c>
      <c r="M910" t="s">
        <v>4</v>
      </c>
      <c r="N910" s="118" t="s">
        <v>674</v>
      </c>
      <c r="O910" t="s">
        <v>443</v>
      </c>
      <c r="P910">
        <v>2</v>
      </c>
      <c r="Q910" t="s">
        <v>439</v>
      </c>
      <c r="R910" t="s">
        <v>190</v>
      </c>
      <c r="S910" t="s">
        <v>444</v>
      </c>
      <c r="T910" t="s">
        <v>669</v>
      </c>
      <c r="U910">
        <v>155</v>
      </c>
      <c r="V910" t="s">
        <v>670</v>
      </c>
      <c r="W910" t="s">
        <v>448</v>
      </c>
      <c r="X910" t="s">
        <v>671</v>
      </c>
      <c r="Y910">
        <v>155</v>
      </c>
      <c r="Z910" t="s">
        <v>670</v>
      </c>
      <c r="AA910" t="s">
        <v>443</v>
      </c>
      <c r="AB910">
        <v>1</v>
      </c>
      <c r="AC910" t="s">
        <v>439</v>
      </c>
      <c r="AD910" s="92">
        <v>320</v>
      </c>
      <c r="AE910" t="s">
        <v>437</v>
      </c>
    </row>
    <row r="911" spans="1:31" x14ac:dyDescent="0.25">
      <c r="A911" t="s">
        <v>668</v>
      </c>
      <c r="B911">
        <v>913</v>
      </c>
      <c r="C911" t="s">
        <v>443</v>
      </c>
      <c r="D911">
        <v>1</v>
      </c>
      <c r="E911" t="s">
        <v>439</v>
      </c>
      <c r="F911" t="s">
        <v>677</v>
      </c>
      <c r="G911" t="s">
        <v>439</v>
      </c>
      <c r="H911">
        <v>155</v>
      </c>
      <c r="I911" t="s">
        <v>444</v>
      </c>
      <c r="J911" t="s">
        <v>675</v>
      </c>
      <c r="K911" t="s">
        <v>691</v>
      </c>
      <c r="L911" s="118" t="s">
        <v>676</v>
      </c>
      <c r="M911" t="s">
        <v>4</v>
      </c>
      <c r="N911" s="118" t="s">
        <v>674</v>
      </c>
      <c r="O911" t="s">
        <v>443</v>
      </c>
      <c r="P911">
        <v>2</v>
      </c>
      <c r="Q911" t="s">
        <v>439</v>
      </c>
      <c r="R911" t="s">
        <v>190</v>
      </c>
      <c r="S911" t="s">
        <v>444</v>
      </c>
      <c r="T911" t="s">
        <v>669</v>
      </c>
      <c r="U911">
        <v>155</v>
      </c>
      <c r="V911" t="s">
        <v>670</v>
      </c>
      <c r="W911" t="s">
        <v>448</v>
      </c>
      <c r="X911" t="s">
        <v>671</v>
      </c>
      <c r="Y911">
        <v>155</v>
      </c>
      <c r="Z911" t="s">
        <v>670</v>
      </c>
      <c r="AA911" t="s">
        <v>443</v>
      </c>
      <c r="AB911">
        <v>1</v>
      </c>
      <c r="AC911" t="s">
        <v>439</v>
      </c>
      <c r="AD911" s="92">
        <v>405</v>
      </c>
      <c r="AE911" t="s">
        <v>437</v>
      </c>
    </row>
    <row r="912" spans="1:31" x14ac:dyDescent="0.25">
      <c r="A912" t="s">
        <v>668</v>
      </c>
      <c r="B912">
        <v>914</v>
      </c>
      <c r="C912" t="s">
        <v>443</v>
      </c>
      <c r="D912">
        <v>1</v>
      </c>
      <c r="E912" t="s">
        <v>439</v>
      </c>
      <c r="F912" t="s">
        <v>677</v>
      </c>
      <c r="G912" t="s">
        <v>439</v>
      </c>
      <c r="H912">
        <v>156</v>
      </c>
      <c r="I912" t="s">
        <v>444</v>
      </c>
      <c r="J912" t="s">
        <v>675</v>
      </c>
      <c r="K912" t="s">
        <v>5</v>
      </c>
      <c r="L912" s="118" t="s">
        <v>676</v>
      </c>
      <c r="M912" t="s">
        <v>3</v>
      </c>
      <c r="N912" s="118" t="s">
        <v>674</v>
      </c>
      <c r="O912" t="s">
        <v>443</v>
      </c>
      <c r="P912">
        <v>2</v>
      </c>
      <c r="Q912" t="s">
        <v>439</v>
      </c>
      <c r="R912" t="s">
        <v>190</v>
      </c>
      <c r="S912" t="s">
        <v>444</v>
      </c>
      <c r="T912" t="s">
        <v>669</v>
      </c>
      <c r="U912">
        <v>156</v>
      </c>
      <c r="V912" t="s">
        <v>670</v>
      </c>
      <c r="W912" t="s">
        <v>448</v>
      </c>
      <c r="X912" t="s">
        <v>671</v>
      </c>
      <c r="Y912">
        <v>156</v>
      </c>
      <c r="Z912" t="s">
        <v>670</v>
      </c>
      <c r="AA912" t="s">
        <v>443</v>
      </c>
      <c r="AB912">
        <v>1</v>
      </c>
      <c r="AC912" t="s">
        <v>439</v>
      </c>
      <c r="AD912" s="92">
        <v>338</v>
      </c>
      <c r="AE912" t="s">
        <v>437</v>
      </c>
    </row>
    <row r="913" spans="1:31" x14ac:dyDescent="0.25">
      <c r="A913" t="s">
        <v>668</v>
      </c>
      <c r="B913">
        <v>915</v>
      </c>
      <c r="C913" t="s">
        <v>443</v>
      </c>
      <c r="D913">
        <v>1</v>
      </c>
      <c r="E913" t="s">
        <v>439</v>
      </c>
      <c r="F913" t="s">
        <v>677</v>
      </c>
      <c r="G913" t="s">
        <v>439</v>
      </c>
      <c r="H913">
        <v>156</v>
      </c>
      <c r="I913" t="s">
        <v>444</v>
      </c>
      <c r="J913" t="s">
        <v>675</v>
      </c>
      <c r="K913" t="s">
        <v>695</v>
      </c>
      <c r="L913" s="118" t="s">
        <v>676</v>
      </c>
      <c r="M913" t="s">
        <v>3</v>
      </c>
      <c r="N913" s="118" t="s">
        <v>674</v>
      </c>
      <c r="O913" t="s">
        <v>443</v>
      </c>
      <c r="P913">
        <v>2</v>
      </c>
      <c r="Q913" t="s">
        <v>439</v>
      </c>
      <c r="R913" t="s">
        <v>190</v>
      </c>
      <c r="S913" t="s">
        <v>444</v>
      </c>
      <c r="T913" t="s">
        <v>669</v>
      </c>
      <c r="U913">
        <v>156</v>
      </c>
      <c r="V913" t="s">
        <v>670</v>
      </c>
      <c r="W913" t="s">
        <v>448</v>
      </c>
      <c r="X913" t="s">
        <v>671</v>
      </c>
      <c r="Y913">
        <v>156</v>
      </c>
      <c r="Z913" t="s">
        <v>670</v>
      </c>
      <c r="AA913" t="s">
        <v>443</v>
      </c>
      <c r="AB913">
        <v>2</v>
      </c>
      <c r="AC913" t="s">
        <v>439</v>
      </c>
      <c r="AD913" s="92">
        <v>218</v>
      </c>
      <c r="AE913" t="s">
        <v>437</v>
      </c>
    </row>
    <row r="914" spans="1:31" x14ac:dyDescent="0.25">
      <c r="A914" t="s">
        <v>668</v>
      </c>
      <c r="B914">
        <v>916</v>
      </c>
      <c r="C914" t="s">
        <v>443</v>
      </c>
      <c r="D914">
        <v>1</v>
      </c>
      <c r="E914" t="s">
        <v>439</v>
      </c>
      <c r="F914" t="s">
        <v>677</v>
      </c>
      <c r="G914" t="s">
        <v>439</v>
      </c>
      <c r="H914">
        <v>156</v>
      </c>
      <c r="I914" t="s">
        <v>444</v>
      </c>
      <c r="J914" t="s">
        <v>675</v>
      </c>
      <c r="K914" t="s">
        <v>4</v>
      </c>
      <c r="L914" s="118" t="s">
        <v>676</v>
      </c>
      <c r="M914" t="s">
        <v>3</v>
      </c>
      <c r="N914" s="118" t="s">
        <v>674</v>
      </c>
      <c r="O914" t="s">
        <v>443</v>
      </c>
      <c r="P914">
        <v>2</v>
      </c>
      <c r="Q914" t="s">
        <v>439</v>
      </c>
      <c r="R914" t="s">
        <v>190</v>
      </c>
      <c r="S914" t="s">
        <v>444</v>
      </c>
      <c r="T914" t="s">
        <v>669</v>
      </c>
      <c r="U914">
        <v>156</v>
      </c>
      <c r="V914" t="s">
        <v>670</v>
      </c>
      <c r="W914" t="s">
        <v>448</v>
      </c>
      <c r="X914" t="s">
        <v>671</v>
      </c>
      <c r="Y914">
        <v>156</v>
      </c>
      <c r="Z914" t="s">
        <v>670</v>
      </c>
      <c r="AA914" t="s">
        <v>443</v>
      </c>
      <c r="AB914">
        <v>7</v>
      </c>
      <c r="AC914" t="s">
        <v>439</v>
      </c>
      <c r="AD914" s="92">
        <v>250</v>
      </c>
      <c r="AE914" t="s">
        <v>437</v>
      </c>
    </row>
    <row r="915" spans="1:31" x14ac:dyDescent="0.25">
      <c r="A915" t="s">
        <v>668</v>
      </c>
      <c r="B915">
        <v>917</v>
      </c>
      <c r="C915" t="s">
        <v>443</v>
      </c>
      <c r="D915">
        <v>1</v>
      </c>
      <c r="E915" t="s">
        <v>439</v>
      </c>
      <c r="F915" t="s">
        <v>677</v>
      </c>
      <c r="G915" t="s">
        <v>439</v>
      </c>
      <c r="H915">
        <v>156</v>
      </c>
      <c r="I915" t="s">
        <v>444</v>
      </c>
      <c r="J915" t="s">
        <v>675</v>
      </c>
      <c r="K915" t="s">
        <v>684</v>
      </c>
      <c r="L915" s="118" t="s">
        <v>676</v>
      </c>
      <c r="M915" t="s">
        <v>3</v>
      </c>
      <c r="N915" s="118" t="s">
        <v>674</v>
      </c>
      <c r="O915" t="s">
        <v>443</v>
      </c>
      <c r="P915">
        <v>2</v>
      </c>
      <c r="Q915" t="s">
        <v>439</v>
      </c>
      <c r="R915" t="s">
        <v>190</v>
      </c>
      <c r="S915" t="s">
        <v>444</v>
      </c>
      <c r="T915" t="s">
        <v>669</v>
      </c>
      <c r="U915">
        <v>156</v>
      </c>
      <c r="V915" t="s">
        <v>670</v>
      </c>
      <c r="W915" t="s">
        <v>448</v>
      </c>
      <c r="X915" t="s">
        <v>671</v>
      </c>
      <c r="Y915">
        <v>156</v>
      </c>
      <c r="Z915" t="s">
        <v>670</v>
      </c>
      <c r="AA915" t="s">
        <v>443</v>
      </c>
      <c r="AB915">
        <v>1</v>
      </c>
      <c r="AC915" t="s">
        <v>439</v>
      </c>
      <c r="AD915" s="92">
        <v>390</v>
      </c>
      <c r="AE915" t="s">
        <v>437</v>
      </c>
    </row>
    <row r="916" spans="1:31" x14ac:dyDescent="0.25">
      <c r="A916" t="s">
        <v>668</v>
      </c>
      <c r="B916">
        <v>918</v>
      </c>
      <c r="C916" t="s">
        <v>443</v>
      </c>
      <c r="D916">
        <v>1</v>
      </c>
      <c r="E916" t="s">
        <v>439</v>
      </c>
      <c r="F916" t="s">
        <v>677</v>
      </c>
      <c r="G916" t="s">
        <v>439</v>
      </c>
      <c r="H916">
        <v>156</v>
      </c>
      <c r="I916" t="s">
        <v>444</v>
      </c>
      <c r="J916" t="s">
        <v>675</v>
      </c>
      <c r="K916" t="s">
        <v>691</v>
      </c>
      <c r="L916" s="118" t="s">
        <v>676</v>
      </c>
      <c r="M916" t="s">
        <v>3</v>
      </c>
      <c r="N916" s="118" t="s">
        <v>674</v>
      </c>
      <c r="O916" t="s">
        <v>443</v>
      </c>
      <c r="P916">
        <v>2</v>
      </c>
      <c r="Q916" t="s">
        <v>439</v>
      </c>
      <c r="R916" t="s">
        <v>190</v>
      </c>
      <c r="S916" t="s">
        <v>444</v>
      </c>
      <c r="T916" t="s">
        <v>669</v>
      </c>
      <c r="U916">
        <v>156</v>
      </c>
      <c r="V916" t="s">
        <v>670</v>
      </c>
      <c r="W916" t="s">
        <v>448</v>
      </c>
      <c r="X916" t="s">
        <v>671</v>
      </c>
      <c r="Y916">
        <v>156</v>
      </c>
      <c r="Z916" t="s">
        <v>670</v>
      </c>
      <c r="AA916" t="s">
        <v>443</v>
      </c>
      <c r="AB916">
        <v>1</v>
      </c>
      <c r="AC916" t="s">
        <v>439</v>
      </c>
      <c r="AD916" s="92">
        <v>197</v>
      </c>
      <c r="AE916" t="s">
        <v>437</v>
      </c>
    </row>
    <row r="917" spans="1:31" x14ac:dyDescent="0.25">
      <c r="A917" t="s">
        <v>668</v>
      </c>
      <c r="B917">
        <v>919</v>
      </c>
      <c r="C917" t="s">
        <v>443</v>
      </c>
      <c r="D917">
        <v>1</v>
      </c>
      <c r="E917" t="s">
        <v>439</v>
      </c>
      <c r="F917" t="s">
        <v>677</v>
      </c>
      <c r="G917" t="s">
        <v>439</v>
      </c>
      <c r="H917">
        <v>156</v>
      </c>
      <c r="I917" t="s">
        <v>444</v>
      </c>
      <c r="J917" t="s">
        <v>675</v>
      </c>
      <c r="K917" t="s">
        <v>681</v>
      </c>
      <c r="L917" s="118" t="s">
        <v>676</v>
      </c>
      <c r="M917" t="s">
        <v>3</v>
      </c>
      <c r="N917" s="118" t="s">
        <v>674</v>
      </c>
      <c r="O917" t="s">
        <v>443</v>
      </c>
      <c r="P917">
        <v>2</v>
      </c>
      <c r="Q917" t="s">
        <v>439</v>
      </c>
      <c r="R917" t="s">
        <v>190</v>
      </c>
      <c r="S917" t="s">
        <v>444</v>
      </c>
      <c r="T917" t="s">
        <v>669</v>
      </c>
      <c r="U917">
        <v>156</v>
      </c>
      <c r="V917" t="s">
        <v>670</v>
      </c>
      <c r="W917" t="s">
        <v>448</v>
      </c>
      <c r="X917" t="s">
        <v>671</v>
      </c>
      <c r="Y917">
        <v>156</v>
      </c>
      <c r="Z917" t="s">
        <v>670</v>
      </c>
      <c r="AA917" t="s">
        <v>443</v>
      </c>
      <c r="AB917">
        <v>2</v>
      </c>
      <c r="AC917" t="s">
        <v>439</v>
      </c>
      <c r="AD917" s="92">
        <v>484</v>
      </c>
      <c r="AE917" t="s">
        <v>437</v>
      </c>
    </row>
    <row r="918" spans="1:31" x14ac:dyDescent="0.25">
      <c r="A918" t="s">
        <v>668</v>
      </c>
      <c r="B918">
        <v>920</v>
      </c>
      <c r="C918" t="s">
        <v>443</v>
      </c>
      <c r="D918">
        <v>1</v>
      </c>
      <c r="E918" t="s">
        <v>439</v>
      </c>
      <c r="F918" t="s">
        <v>677</v>
      </c>
      <c r="G918" t="s">
        <v>439</v>
      </c>
      <c r="H918">
        <v>156</v>
      </c>
      <c r="I918" t="s">
        <v>444</v>
      </c>
      <c r="J918" t="s">
        <v>675</v>
      </c>
      <c r="K918" t="s">
        <v>22</v>
      </c>
      <c r="L918" s="118" t="s">
        <v>676</v>
      </c>
      <c r="M918" t="s">
        <v>3</v>
      </c>
      <c r="N918" s="118" t="s">
        <v>674</v>
      </c>
      <c r="O918" t="s">
        <v>443</v>
      </c>
      <c r="P918">
        <v>2</v>
      </c>
      <c r="Q918" t="s">
        <v>439</v>
      </c>
      <c r="R918" t="s">
        <v>190</v>
      </c>
      <c r="S918" t="s">
        <v>444</v>
      </c>
      <c r="T918" t="s">
        <v>669</v>
      </c>
      <c r="U918">
        <v>156</v>
      </c>
      <c r="V918" t="s">
        <v>670</v>
      </c>
      <c r="W918" t="s">
        <v>448</v>
      </c>
      <c r="X918" t="s">
        <v>671</v>
      </c>
      <c r="Y918">
        <v>156</v>
      </c>
      <c r="Z918" t="s">
        <v>670</v>
      </c>
      <c r="AA918" t="s">
        <v>443</v>
      </c>
      <c r="AB918">
        <v>2</v>
      </c>
      <c r="AC918" t="s">
        <v>439</v>
      </c>
      <c r="AD918" s="92">
        <v>338</v>
      </c>
      <c r="AE918" t="s">
        <v>437</v>
      </c>
    </row>
    <row r="919" spans="1:31" x14ac:dyDescent="0.25">
      <c r="A919" t="s">
        <v>668</v>
      </c>
      <c r="B919">
        <v>921</v>
      </c>
      <c r="C919" t="s">
        <v>443</v>
      </c>
      <c r="D919">
        <v>1</v>
      </c>
      <c r="E919" t="s">
        <v>439</v>
      </c>
      <c r="F919" t="s">
        <v>677</v>
      </c>
      <c r="G919" t="s">
        <v>439</v>
      </c>
      <c r="H919">
        <v>156</v>
      </c>
      <c r="I919" t="s">
        <v>444</v>
      </c>
      <c r="J919" t="s">
        <v>675</v>
      </c>
      <c r="K919" t="s">
        <v>1</v>
      </c>
      <c r="L919" s="118" t="s">
        <v>676</v>
      </c>
      <c r="M919" t="s">
        <v>3</v>
      </c>
      <c r="N919" s="118" t="s">
        <v>674</v>
      </c>
      <c r="O919" t="s">
        <v>443</v>
      </c>
      <c r="P919">
        <v>2</v>
      </c>
      <c r="Q919" t="s">
        <v>439</v>
      </c>
      <c r="R919" t="s">
        <v>190</v>
      </c>
      <c r="S919" t="s">
        <v>444</v>
      </c>
      <c r="T919" t="s">
        <v>669</v>
      </c>
      <c r="U919">
        <v>156</v>
      </c>
      <c r="V919" t="s">
        <v>670</v>
      </c>
      <c r="W919" t="s">
        <v>448</v>
      </c>
      <c r="X919" t="s">
        <v>671</v>
      </c>
      <c r="Y919">
        <v>156</v>
      </c>
      <c r="Z919" t="s">
        <v>670</v>
      </c>
      <c r="AA919" t="s">
        <v>443</v>
      </c>
      <c r="AB919">
        <v>1</v>
      </c>
      <c r="AC919" t="s">
        <v>439</v>
      </c>
      <c r="AD919" s="92">
        <v>189</v>
      </c>
      <c r="AE919" t="s">
        <v>437</v>
      </c>
    </row>
    <row r="920" spans="1:31" x14ac:dyDescent="0.25">
      <c r="A920" t="s">
        <v>668</v>
      </c>
      <c r="B920">
        <v>922</v>
      </c>
      <c r="C920" t="s">
        <v>443</v>
      </c>
      <c r="D920">
        <v>1</v>
      </c>
      <c r="E920" t="s">
        <v>439</v>
      </c>
      <c r="F920" t="s">
        <v>677</v>
      </c>
      <c r="G920" t="s">
        <v>439</v>
      </c>
      <c r="H920">
        <v>156</v>
      </c>
      <c r="I920" t="s">
        <v>444</v>
      </c>
      <c r="J920" t="s">
        <v>675</v>
      </c>
      <c r="K920" t="s">
        <v>694</v>
      </c>
      <c r="L920" s="118" t="s">
        <v>676</v>
      </c>
      <c r="M920" t="s">
        <v>3</v>
      </c>
      <c r="N920" s="118" t="s">
        <v>674</v>
      </c>
      <c r="O920" t="s">
        <v>443</v>
      </c>
      <c r="P920">
        <v>2</v>
      </c>
      <c r="Q920" t="s">
        <v>439</v>
      </c>
      <c r="R920" t="s">
        <v>190</v>
      </c>
      <c r="S920" t="s">
        <v>444</v>
      </c>
      <c r="T920" t="s">
        <v>669</v>
      </c>
      <c r="U920">
        <v>156</v>
      </c>
      <c r="V920" t="s">
        <v>670</v>
      </c>
      <c r="W920" t="s">
        <v>448</v>
      </c>
      <c r="X920" t="s">
        <v>671</v>
      </c>
      <c r="Y920">
        <v>156</v>
      </c>
      <c r="Z920" t="s">
        <v>670</v>
      </c>
      <c r="AA920" t="s">
        <v>443</v>
      </c>
      <c r="AB920">
        <v>1</v>
      </c>
      <c r="AC920" t="s">
        <v>439</v>
      </c>
      <c r="AD920" s="92">
        <v>160</v>
      </c>
      <c r="AE920" t="s">
        <v>437</v>
      </c>
    </row>
    <row r="921" spans="1:31" x14ac:dyDescent="0.25">
      <c r="A921" t="s">
        <v>668</v>
      </c>
      <c r="B921">
        <v>923</v>
      </c>
      <c r="C921" t="s">
        <v>443</v>
      </c>
      <c r="D921">
        <v>1</v>
      </c>
      <c r="E921" t="s">
        <v>439</v>
      </c>
      <c r="F921" t="s">
        <v>677</v>
      </c>
      <c r="G921" t="s">
        <v>439</v>
      </c>
      <c r="H921">
        <v>157</v>
      </c>
      <c r="I921" t="s">
        <v>444</v>
      </c>
      <c r="J921" t="s">
        <v>675</v>
      </c>
      <c r="K921" t="s">
        <v>5</v>
      </c>
      <c r="L921" s="118" t="s">
        <v>676</v>
      </c>
      <c r="M921" t="s">
        <v>1</v>
      </c>
      <c r="N921" s="118" t="s">
        <v>674</v>
      </c>
      <c r="O921" t="s">
        <v>443</v>
      </c>
      <c r="P921">
        <v>2</v>
      </c>
      <c r="Q921" t="s">
        <v>439</v>
      </c>
      <c r="R921" t="s">
        <v>190</v>
      </c>
      <c r="S921" t="s">
        <v>444</v>
      </c>
      <c r="T921" t="s">
        <v>669</v>
      </c>
      <c r="U921">
        <v>157</v>
      </c>
      <c r="V921" t="s">
        <v>670</v>
      </c>
      <c r="W921" t="s">
        <v>448</v>
      </c>
      <c r="X921" t="s">
        <v>671</v>
      </c>
      <c r="Y921">
        <v>157</v>
      </c>
      <c r="Z921" t="s">
        <v>670</v>
      </c>
      <c r="AA921" t="s">
        <v>443</v>
      </c>
      <c r="AB921">
        <v>1</v>
      </c>
      <c r="AC921" t="s">
        <v>439</v>
      </c>
      <c r="AD921" s="92">
        <v>395</v>
      </c>
      <c r="AE921" t="s">
        <v>437</v>
      </c>
    </row>
    <row r="922" spans="1:31" x14ac:dyDescent="0.25">
      <c r="A922" t="s">
        <v>668</v>
      </c>
      <c r="B922">
        <v>924</v>
      </c>
      <c r="C922" t="s">
        <v>443</v>
      </c>
      <c r="D922">
        <v>1</v>
      </c>
      <c r="E922" t="s">
        <v>439</v>
      </c>
      <c r="F922" t="s">
        <v>677</v>
      </c>
      <c r="G922" t="s">
        <v>439</v>
      </c>
      <c r="H922">
        <v>157</v>
      </c>
      <c r="I922" t="s">
        <v>444</v>
      </c>
      <c r="J922" t="s">
        <v>675</v>
      </c>
      <c r="K922" t="s">
        <v>21</v>
      </c>
      <c r="L922" s="118" t="s">
        <v>676</v>
      </c>
      <c r="M922" t="s">
        <v>1</v>
      </c>
      <c r="N922" s="118" t="s">
        <v>674</v>
      </c>
      <c r="O922" t="s">
        <v>443</v>
      </c>
      <c r="P922">
        <v>2</v>
      </c>
      <c r="Q922" t="s">
        <v>439</v>
      </c>
      <c r="R922" t="s">
        <v>190</v>
      </c>
      <c r="S922" t="s">
        <v>444</v>
      </c>
      <c r="T922" t="s">
        <v>669</v>
      </c>
      <c r="U922">
        <v>157</v>
      </c>
      <c r="V922" t="s">
        <v>670</v>
      </c>
      <c r="W922" t="s">
        <v>448</v>
      </c>
      <c r="X922" t="s">
        <v>671</v>
      </c>
      <c r="Y922">
        <v>157</v>
      </c>
      <c r="Z922" t="s">
        <v>670</v>
      </c>
      <c r="AA922" t="s">
        <v>443</v>
      </c>
      <c r="AB922">
        <v>2</v>
      </c>
      <c r="AC922" t="s">
        <v>439</v>
      </c>
      <c r="AD922" s="92">
        <v>310</v>
      </c>
      <c r="AE922" t="s">
        <v>437</v>
      </c>
    </row>
    <row r="923" spans="1:31" x14ac:dyDescent="0.25">
      <c r="A923" t="s">
        <v>668</v>
      </c>
      <c r="B923">
        <v>925</v>
      </c>
      <c r="C923" t="s">
        <v>443</v>
      </c>
      <c r="D923">
        <v>1</v>
      </c>
      <c r="E923" t="s">
        <v>439</v>
      </c>
      <c r="F923" t="s">
        <v>677</v>
      </c>
      <c r="G923" t="s">
        <v>439</v>
      </c>
      <c r="H923">
        <v>157</v>
      </c>
      <c r="I923" t="s">
        <v>444</v>
      </c>
      <c r="J923" t="s">
        <v>675</v>
      </c>
      <c r="K923" t="s">
        <v>3</v>
      </c>
      <c r="L923" s="118" t="s">
        <v>676</v>
      </c>
      <c r="M923" t="s">
        <v>1</v>
      </c>
      <c r="N923" s="118" t="s">
        <v>674</v>
      </c>
      <c r="O923" t="s">
        <v>443</v>
      </c>
      <c r="P923">
        <v>2</v>
      </c>
      <c r="Q923" t="s">
        <v>439</v>
      </c>
      <c r="R923" t="s">
        <v>190</v>
      </c>
      <c r="S923" t="s">
        <v>444</v>
      </c>
      <c r="T923" t="s">
        <v>669</v>
      </c>
      <c r="U923">
        <v>157</v>
      </c>
      <c r="V923" t="s">
        <v>670</v>
      </c>
      <c r="W923" t="s">
        <v>448</v>
      </c>
      <c r="X923" t="s">
        <v>671</v>
      </c>
      <c r="Y923">
        <v>157</v>
      </c>
      <c r="Z923" t="s">
        <v>670</v>
      </c>
      <c r="AA923" t="s">
        <v>443</v>
      </c>
      <c r="AB923">
        <v>1</v>
      </c>
      <c r="AC923" t="s">
        <v>439</v>
      </c>
      <c r="AD923" s="92">
        <v>346.9</v>
      </c>
      <c r="AE923" t="s">
        <v>437</v>
      </c>
    </row>
    <row r="924" spans="1:31" x14ac:dyDescent="0.25">
      <c r="A924" t="s">
        <v>668</v>
      </c>
      <c r="B924">
        <v>926</v>
      </c>
      <c r="C924" t="s">
        <v>443</v>
      </c>
      <c r="D924">
        <v>1</v>
      </c>
      <c r="E924" t="s">
        <v>439</v>
      </c>
      <c r="F924" t="s">
        <v>677</v>
      </c>
      <c r="G924" t="s">
        <v>439</v>
      </c>
      <c r="H924">
        <v>157</v>
      </c>
      <c r="I924" t="s">
        <v>444</v>
      </c>
      <c r="J924" t="s">
        <v>675</v>
      </c>
      <c r="K924" t="s">
        <v>684</v>
      </c>
      <c r="L924" s="118" t="s">
        <v>676</v>
      </c>
      <c r="M924" t="s">
        <v>1</v>
      </c>
      <c r="N924" s="118" t="s">
        <v>674</v>
      </c>
      <c r="O924" t="s">
        <v>443</v>
      </c>
      <c r="P924">
        <v>2</v>
      </c>
      <c r="Q924" t="s">
        <v>439</v>
      </c>
      <c r="R924" t="s">
        <v>190</v>
      </c>
      <c r="S924" t="s">
        <v>444</v>
      </c>
      <c r="T924" t="s">
        <v>669</v>
      </c>
      <c r="U924">
        <v>157</v>
      </c>
      <c r="V924" t="s">
        <v>670</v>
      </c>
      <c r="W924" t="s">
        <v>448</v>
      </c>
      <c r="X924" t="s">
        <v>671</v>
      </c>
      <c r="Y924">
        <v>157</v>
      </c>
      <c r="Z924" t="s">
        <v>670</v>
      </c>
      <c r="AA924" t="s">
        <v>443</v>
      </c>
      <c r="AB924">
        <v>1</v>
      </c>
      <c r="AC924" t="s">
        <v>439</v>
      </c>
      <c r="AD924" s="92">
        <v>352</v>
      </c>
      <c r="AE924" t="s">
        <v>437</v>
      </c>
    </row>
    <row r="925" spans="1:31" x14ac:dyDescent="0.25">
      <c r="A925" t="s">
        <v>668</v>
      </c>
      <c r="B925">
        <v>927</v>
      </c>
      <c r="C925" t="s">
        <v>443</v>
      </c>
      <c r="D925">
        <v>1</v>
      </c>
      <c r="E925" t="s">
        <v>439</v>
      </c>
      <c r="F925" t="s">
        <v>677</v>
      </c>
      <c r="G925" t="s">
        <v>439</v>
      </c>
      <c r="H925">
        <v>157</v>
      </c>
      <c r="I925" t="s">
        <v>444</v>
      </c>
      <c r="J925" t="s">
        <v>675</v>
      </c>
      <c r="K925" t="s">
        <v>691</v>
      </c>
      <c r="L925" s="118" t="s">
        <v>676</v>
      </c>
      <c r="M925" t="s">
        <v>1</v>
      </c>
      <c r="N925" s="118" t="s">
        <v>674</v>
      </c>
      <c r="O925" t="s">
        <v>443</v>
      </c>
      <c r="P925">
        <v>2</v>
      </c>
      <c r="Q925" t="s">
        <v>439</v>
      </c>
      <c r="R925" t="s">
        <v>190</v>
      </c>
      <c r="S925" t="s">
        <v>444</v>
      </c>
      <c r="T925" t="s">
        <v>669</v>
      </c>
      <c r="U925">
        <v>157</v>
      </c>
      <c r="V925" t="s">
        <v>670</v>
      </c>
      <c r="W925" t="s">
        <v>448</v>
      </c>
      <c r="X925" t="s">
        <v>671</v>
      </c>
      <c r="Y925">
        <v>157</v>
      </c>
      <c r="Z925" t="s">
        <v>670</v>
      </c>
      <c r="AA925" t="s">
        <v>443</v>
      </c>
      <c r="AB925">
        <v>1</v>
      </c>
      <c r="AC925" t="s">
        <v>439</v>
      </c>
      <c r="AD925" s="92">
        <v>410</v>
      </c>
      <c r="AE925" t="s">
        <v>437</v>
      </c>
    </row>
    <row r="926" spans="1:31" x14ac:dyDescent="0.25">
      <c r="A926" t="s">
        <v>668</v>
      </c>
      <c r="B926">
        <v>928</v>
      </c>
      <c r="C926" t="s">
        <v>443</v>
      </c>
      <c r="D926">
        <v>1</v>
      </c>
      <c r="E926" t="s">
        <v>439</v>
      </c>
      <c r="F926" t="s">
        <v>677</v>
      </c>
      <c r="G926" t="s">
        <v>439</v>
      </c>
      <c r="H926">
        <v>157</v>
      </c>
      <c r="I926" t="s">
        <v>444</v>
      </c>
      <c r="J926" t="s">
        <v>675</v>
      </c>
      <c r="K926" t="s">
        <v>681</v>
      </c>
      <c r="L926" s="118" t="s">
        <v>676</v>
      </c>
      <c r="M926" t="s">
        <v>1</v>
      </c>
      <c r="N926" s="118" t="s">
        <v>674</v>
      </c>
      <c r="O926" t="s">
        <v>443</v>
      </c>
      <c r="P926">
        <v>2</v>
      </c>
      <c r="Q926" t="s">
        <v>439</v>
      </c>
      <c r="R926" t="s">
        <v>190</v>
      </c>
      <c r="S926" t="s">
        <v>444</v>
      </c>
      <c r="T926" t="s">
        <v>669</v>
      </c>
      <c r="U926">
        <v>157</v>
      </c>
      <c r="V926" t="s">
        <v>670</v>
      </c>
      <c r="W926" t="s">
        <v>448</v>
      </c>
      <c r="X926" t="s">
        <v>671</v>
      </c>
      <c r="Y926">
        <v>157</v>
      </c>
      <c r="Z926" t="s">
        <v>670</v>
      </c>
      <c r="AA926" t="s">
        <v>443</v>
      </c>
      <c r="AB926">
        <v>2</v>
      </c>
      <c r="AC926" t="s">
        <v>439</v>
      </c>
      <c r="AD926" s="92">
        <v>750</v>
      </c>
      <c r="AE926" t="s">
        <v>437</v>
      </c>
    </row>
    <row r="927" spans="1:31" x14ac:dyDescent="0.25">
      <c r="A927" t="s">
        <v>668</v>
      </c>
      <c r="B927">
        <v>929</v>
      </c>
      <c r="C927" t="s">
        <v>443</v>
      </c>
      <c r="D927">
        <v>1</v>
      </c>
      <c r="E927" t="s">
        <v>439</v>
      </c>
      <c r="F927" t="s">
        <v>677</v>
      </c>
      <c r="G927" t="s">
        <v>439</v>
      </c>
      <c r="H927">
        <v>157</v>
      </c>
      <c r="I927" t="s">
        <v>444</v>
      </c>
      <c r="J927" t="s">
        <v>675</v>
      </c>
      <c r="K927" t="s">
        <v>22</v>
      </c>
      <c r="L927" s="118" t="s">
        <v>676</v>
      </c>
      <c r="M927" t="s">
        <v>1</v>
      </c>
      <c r="N927" s="118" t="s">
        <v>674</v>
      </c>
      <c r="O927" t="s">
        <v>443</v>
      </c>
      <c r="P927">
        <v>2</v>
      </c>
      <c r="Q927" t="s">
        <v>439</v>
      </c>
      <c r="R927" t="s">
        <v>190</v>
      </c>
      <c r="S927" t="s">
        <v>444</v>
      </c>
      <c r="T927" t="s">
        <v>669</v>
      </c>
      <c r="U927">
        <v>157</v>
      </c>
      <c r="V927" t="s">
        <v>670</v>
      </c>
      <c r="W927" t="s">
        <v>448</v>
      </c>
      <c r="X927" t="s">
        <v>671</v>
      </c>
      <c r="Y927">
        <v>157</v>
      </c>
      <c r="Z927" t="s">
        <v>670</v>
      </c>
      <c r="AA927" t="s">
        <v>443</v>
      </c>
      <c r="AB927">
        <v>2</v>
      </c>
      <c r="AC927" t="s">
        <v>439</v>
      </c>
      <c r="AD927" s="92">
        <v>360</v>
      </c>
      <c r="AE927" t="s">
        <v>437</v>
      </c>
    </row>
    <row r="928" spans="1:31" x14ac:dyDescent="0.25">
      <c r="A928" t="s">
        <v>668</v>
      </c>
      <c r="B928">
        <v>930</v>
      </c>
      <c r="C928" t="s">
        <v>443</v>
      </c>
      <c r="D928">
        <v>1</v>
      </c>
      <c r="E928" t="s">
        <v>439</v>
      </c>
      <c r="F928" t="s">
        <v>677</v>
      </c>
      <c r="G928" t="s">
        <v>439</v>
      </c>
      <c r="H928">
        <v>157</v>
      </c>
      <c r="I928" t="s">
        <v>444</v>
      </c>
      <c r="J928" t="s">
        <v>675</v>
      </c>
      <c r="K928" t="s">
        <v>4</v>
      </c>
      <c r="L928" s="118" t="s">
        <v>676</v>
      </c>
      <c r="M928" t="s">
        <v>1</v>
      </c>
      <c r="N928" s="118" t="s">
        <v>674</v>
      </c>
      <c r="O928" t="s">
        <v>443</v>
      </c>
      <c r="P928">
        <v>2</v>
      </c>
      <c r="Q928" t="s">
        <v>439</v>
      </c>
      <c r="R928" t="s">
        <v>190</v>
      </c>
      <c r="S928" t="s">
        <v>444</v>
      </c>
      <c r="T928" t="s">
        <v>669</v>
      </c>
      <c r="U928">
        <v>157</v>
      </c>
      <c r="V928" t="s">
        <v>670</v>
      </c>
      <c r="W928" t="s">
        <v>448</v>
      </c>
      <c r="X928" t="s">
        <v>671</v>
      </c>
      <c r="Y928">
        <v>157</v>
      </c>
      <c r="Z928" t="s">
        <v>670</v>
      </c>
      <c r="AA928" t="s">
        <v>443</v>
      </c>
      <c r="AB928">
        <v>8</v>
      </c>
      <c r="AC928" t="s">
        <v>439</v>
      </c>
      <c r="AD928" s="92">
        <v>230</v>
      </c>
      <c r="AE928" t="s">
        <v>437</v>
      </c>
    </row>
    <row r="929" spans="1:31" x14ac:dyDescent="0.25">
      <c r="A929" t="s">
        <v>668</v>
      </c>
      <c r="B929">
        <v>931</v>
      </c>
      <c r="C929" t="s">
        <v>443</v>
      </c>
      <c r="D929">
        <v>1</v>
      </c>
      <c r="E929" t="s">
        <v>439</v>
      </c>
      <c r="F929" t="s">
        <v>490</v>
      </c>
      <c r="G929" t="s">
        <v>439</v>
      </c>
      <c r="H929">
        <v>158</v>
      </c>
      <c r="I929" t="s">
        <v>444</v>
      </c>
      <c r="J929" t="s">
        <v>675</v>
      </c>
      <c r="K929" t="s">
        <v>22</v>
      </c>
      <c r="L929" s="118" t="s">
        <v>676</v>
      </c>
      <c r="M929" t="s">
        <v>3</v>
      </c>
      <c r="N929" s="118" t="s">
        <v>674</v>
      </c>
      <c r="O929" t="s">
        <v>443</v>
      </c>
      <c r="P929">
        <v>2</v>
      </c>
      <c r="Q929" t="s">
        <v>439</v>
      </c>
      <c r="R929" t="s">
        <v>190</v>
      </c>
      <c r="S929" t="s">
        <v>444</v>
      </c>
      <c r="T929" t="s">
        <v>669</v>
      </c>
      <c r="U929">
        <v>158</v>
      </c>
      <c r="V929" t="s">
        <v>670</v>
      </c>
      <c r="W929" t="s">
        <v>448</v>
      </c>
      <c r="X929" t="s">
        <v>671</v>
      </c>
      <c r="Y929">
        <v>158</v>
      </c>
      <c r="Z929" t="s">
        <v>670</v>
      </c>
      <c r="AA929" t="s">
        <v>443</v>
      </c>
      <c r="AB929">
        <v>1</v>
      </c>
      <c r="AC929" t="s">
        <v>439</v>
      </c>
      <c r="AD929" s="92">
        <v>338</v>
      </c>
      <c r="AE929" t="s">
        <v>437</v>
      </c>
    </row>
    <row r="930" spans="1:31" x14ac:dyDescent="0.25">
      <c r="A930" t="s">
        <v>668</v>
      </c>
      <c r="B930">
        <v>932</v>
      </c>
      <c r="C930" t="s">
        <v>443</v>
      </c>
      <c r="D930">
        <v>1</v>
      </c>
      <c r="E930" t="s">
        <v>439</v>
      </c>
      <c r="F930" t="s">
        <v>490</v>
      </c>
      <c r="G930" t="s">
        <v>439</v>
      </c>
      <c r="H930">
        <v>158</v>
      </c>
      <c r="I930" t="s">
        <v>444</v>
      </c>
      <c r="J930" t="s">
        <v>675</v>
      </c>
      <c r="K930" t="s">
        <v>20</v>
      </c>
      <c r="L930" s="118" t="s">
        <v>676</v>
      </c>
      <c r="M930" t="s">
        <v>3</v>
      </c>
      <c r="N930" s="118" t="s">
        <v>674</v>
      </c>
      <c r="O930" t="s">
        <v>443</v>
      </c>
      <c r="P930">
        <v>2</v>
      </c>
      <c r="Q930" t="s">
        <v>439</v>
      </c>
      <c r="R930" t="s">
        <v>190</v>
      </c>
      <c r="S930" t="s">
        <v>444</v>
      </c>
      <c r="T930" t="s">
        <v>669</v>
      </c>
      <c r="U930">
        <v>158</v>
      </c>
      <c r="V930" t="s">
        <v>670</v>
      </c>
      <c r="W930" t="s">
        <v>448</v>
      </c>
      <c r="X930" t="s">
        <v>671</v>
      </c>
      <c r="Y930">
        <v>158</v>
      </c>
      <c r="Z930" t="s">
        <v>670</v>
      </c>
      <c r="AA930" t="s">
        <v>443</v>
      </c>
      <c r="AB930">
        <v>3</v>
      </c>
      <c r="AC930" t="s">
        <v>439</v>
      </c>
      <c r="AD930" s="92">
        <v>252</v>
      </c>
      <c r="AE930" t="s">
        <v>437</v>
      </c>
    </row>
    <row r="931" spans="1:31" x14ac:dyDescent="0.25">
      <c r="A931" t="s">
        <v>668</v>
      </c>
      <c r="B931">
        <v>933</v>
      </c>
      <c r="C931" t="s">
        <v>443</v>
      </c>
      <c r="D931">
        <v>1</v>
      </c>
      <c r="E931" t="s">
        <v>439</v>
      </c>
      <c r="F931" t="s">
        <v>490</v>
      </c>
      <c r="G931" t="s">
        <v>439</v>
      </c>
      <c r="H931">
        <v>158</v>
      </c>
      <c r="I931" t="s">
        <v>444</v>
      </c>
      <c r="J931" t="s">
        <v>675</v>
      </c>
      <c r="K931" t="s">
        <v>22</v>
      </c>
      <c r="L931" s="118" t="s">
        <v>676</v>
      </c>
      <c r="M931" t="s">
        <v>3</v>
      </c>
      <c r="N931" s="118" t="s">
        <v>674</v>
      </c>
      <c r="O931" t="s">
        <v>443</v>
      </c>
      <c r="P931">
        <v>2</v>
      </c>
      <c r="Q931" t="s">
        <v>439</v>
      </c>
      <c r="R931" t="s">
        <v>190</v>
      </c>
      <c r="S931" t="s">
        <v>444</v>
      </c>
      <c r="T931" t="s">
        <v>669</v>
      </c>
      <c r="U931">
        <v>158</v>
      </c>
      <c r="V931" t="s">
        <v>670</v>
      </c>
      <c r="W931" t="s">
        <v>448</v>
      </c>
      <c r="X931" t="s">
        <v>671</v>
      </c>
      <c r="Y931">
        <v>158</v>
      </c>
      <c r="Z931" t="s">
        <v>670</v>
      </c>
      <c r="AA931" t="s">
        <v>443</v>
      </c>
      <c r="AB931">
        <v>1</v>
      </c>
      <c r="AC931" t="s">
        <v>439</v>
      </c>
      <c r="AD931" s="92">
        <v>338</v>
      </c>
      <c r="AE931" t="s">
        <v>437</v>
      </c>
    </row>
    <row r="932" spans="1:31" x14ac:dyDescent="0.25">
      <c r="A932" t="s">
        <v>668</v>
      </c>
      <c r="B932">
        <v>934</v>
      </c>
      <c r="C932" t="s">
        <v>443</v>
      </c>
      <c r="D932">
        <v>1</v>
      </c>
      <c r="E932" t="s">
        <v>439</v>
      </c>
      <c r="F932" t="s">
        <v>490</v>
      </c>
      <c r="G932" t="s">
        <v>439</v>
      </c>
      <c r="H932">
        <v>158</v>
      </c>
      <c r="I932" t="s">
        <v>444</v>
      </c>
      <c r="J932" t="s">
        <v>675</v>
      </c>
      <c r="K932" t="s">
        <v>20</v>
      </c>
      <c r="L932" s="118" t="s">
        <v>676</v>
      </c>
      <c r="M932" t="s">
        <v>3</v>
      </c>
      <c r="N932" s="118" t="s">
        <v>674</v>
      </c>
      <c r="O932" t="s">
        <v>443</v>
      </c>
      <c r="P932">
        <v>2</v>
      </c>
      <c r="Q932" t="s">
        <v>439</v>
      </c>
      <c r="R932" t="s">
        <v>190</v>
      </c>
      <c r="S932" t="s">
        <v>444</v>
      </c>
      <c r="T932" t="s">
        <v>669</v>
      </c>
      <c r="U932">
        <v>158</v>
      </c>
      <c r="V932" t="s">
        <v>670</v>
      </c>
      <c r="W932" t="s">
        <v>448</v>
      </c>
      <c r="X932" t="s">
        <v>671</v>
      </c>
      <c r="Y932">
        <v>158</v>
      </c>
      <c r="Z932" t="s">
        <v>670</v>
      </c>
      <c r="AA932" t="s">
        <v>443</v>
      </c>
      <c r="AB932">
        <v>3</v>
      </c>
      <c r="AC932" t="s">
        <v>439</v>
      </c>
      <c r="AD932" s="92">
        <v>252</v>
      </c>
      <c r="AE932" t="s">
        <v>437</v>
      </c>
    </row>
    <row r="933" spans="1:31" x14ac:dyDescent="0.25">
      <c r="A933" t="s">
        <v>668</v>
      </c>
      <c r="B933">
        <v>935</v>
      </c>
      <c r="C933" t="s">
        <v>443</v>
      </c>
      <c r="D933">
        <v>1</v>
      </c>
      <c r="E933" t="s">
        <v>439</v>
      </c>
      <c r="F933" t="s">
        <v>490</v>
      </c>
      <c r="G933" t="s">
        <v>439</v>
      </c>
      <c r="H933">
        <v>159</v>
      </c>
      <c r="I933" t="s">
        <v>444</v>
      </c>
      <c r="J933" t="s">
        <v>675</v>
      </c>
      <c r="K933" t="s">
        <v>22</v>
      </c>
      <c r="L933" s="118" t="s">
        <v>676</v>
      </c>
      <c r="M933" t="s">
        <v>3</v>
      </c>
      <c r="N933" s="118" t="s">
        <v>674</v>
      </c>
      <c r="O933" t="s">
        <v>443</v>
      </c>
      <c r="P933">
        <v>2</v>
      </c>
      <c r="Q933" t="s">
        <v>439</v>
      </c>
      <c r="R933" t="s">
        <v>190</v>
      </c>
      <c r="S933" t="s">
        <v>444</v>
      </c>
      <c r="T933" t="s">
        <v>669</v>
      </c>
      <c r="U933">
        <v>159</v>
      </c>
      <c r="V933" t="s">
        <v>670</v>
      </c>
      <c r="W933" t="s">
        <v>448</v>
      </c>
      <c r="X933" t="s">
        <v>671</v>
      </c>
      <c r="Y933">
        <v>159</v>
      </c>
      <c r="Z933" t="s">
        <v>670</v>
      </c>
      <c r="AA933" t="s">
        <v>443</v>
      </c>
      <c r="AB933">
        <v>1</v>
      </c>
      <c r="AC933" t="s">
        <v>439</v>
      </c>
      <c r="AD933" s="92">
        <v>338</v>
      </c>
      <c r="AE933" t="s">
        <v>437</v>
      </c>
    </row>
    <row r="934" spans="1:31" x14ac:dyDescent="0.25">
      <c r="A934" t="s">
        <v>668</v>
      </c>
      <c r="B934">
        <v>936</v>
      </c>
      <c r="C934" t="s">
        <v>443</v>
      </c>
      <c r="D934">
        <v>1</v>
      </c>
      <c r="E934" t="s">
        <v>439</v>
      </c>
      <c r="F934" t="s">
        <v>490</v>
      </c>
      <c r="G934" t="s">
        <v>439</v>
      </c>
      <c r="H934">
        <v>159</v>
      </c>
      <c r="I934" t="s">
        <v>444</v>
      </c>
      <c r="J934" t="s">
        <v>675</v>
      </c>
      <c r="K934" t="s">
        <v>20</v>
      </c>
      <c r="L934" s="118" t="s">
        <v>676</v>
      </c>
      <c r="M934" t="s">
        <v>3</v>
      </c>
      <c r="N934" s="118" t="s">
        <v>674</v>
      </c>
      <c r="O934" t="s">
        <v>443</v>
      </c>
      <c r="P934">
        <v>2</v>
      </c>
      <c r="Q934" t="s">
        <v>439</v>
      </c>
      <c r="R934" t="s">
        <v>190</v>
      </c>
      <c r="S934" t="s">
        <v>444</v>
      </c>
      <c r="T934" t="s">
        <v>669</v>
      </c>
      <c r="U934">
        <v>159</v>
      </c>
      <c r="V934" t="s">
        <v>670</v>
      </c>
      <c r="W934" t="s">
        <v>448</v>
      </c>
      <c r="X934" t="s">
        <v>671</v>
      </c>
      <c r="Y934">
        <v>159</v>
      </c>
      <c r="Z934" t="s">
        <v>670</v>
      </c>
      <c r="AA934" t="s">
        <v>443</v>
      </c>
      <c r="AB934">
        <v>3</v>
      </c>
      <c r="AC934" t="s">
        <v>439</v>
      </c>
      <c r="AD934" s="92">
        <v>252</v>
      </c>
      <c r="AE934" t="s">
        <v>437</v>
      </c>
    </row>
    <row r="935" spans="1:31" x14ac:dyDescent="0.25">
      <c r="A935" t="s">
        <v>668</v>
      </c>
      <c r="B935">
        <v>937</v>
      </c>
      <c r="C935" t="s">
        <v>443</v>
      </c>
      <c r="D935">
        <v>1</v>
      </c>
      <c r="E935" t="s">
        <v>439</v>
      </c>
      <c r="F935" t="s">
        <v>490</v>
      </c>
      <c r="G935" t="s">
        <v>439</v>
      </c>
      <c r="H935">
        <v>159</v>
      </c>
      <c r="I935" t="s">
        <v>444</v>
      </c>
      <c r="J935" t="s">
        <v>675</v>
      </c>
      <c r="K935" t="s">
        <v>1</v>
      </c>
      <c r="L935" s="118" t="s">
        <v>676</v>
      </c>
      <c r="M935" t="s">
        <v>3</v>
      </c>
      <c r="N935" s="118" t="s">
        <v>674</v>
      </c>
      <c r="O935" t="s">
        <v>443</v>
      </c>
      <c r="P935">
        <v>2</v>
      </c>
      <c r="Q935" t="s">
        <v>439</v>
      </c>
      <c r="R935" t="s">
        <v>190</v>
      </c>
      <c r="S935" t="s">
        <v>444</v>
      </c>
      <c r="T935" t="s">
        <v>669</v>
      </c>
      <c r="U935">
        <v>159</v>
      </c>
      <c r="V935" t="s">
        <v>670</v>
      </c>
      <c r="W935" t="s">
        <v>448</v>
      </c>
      <c r="X935" t="s">
        <v>671</v>
      </c>
      <c r="Y935">
        <v>159</v>
      </c>
      <c r="Z935" t="s">
        <v>670</v>
      </c>
      <c r="AA935" t="s">
        <v>443</v>
      </c>
      <c r="AB935">
        <v>3</v>
      </c>
      <c r="AC935" t="s">
        <v>439</v>
      </c>
      <c r="AD935" s="92">
        <v>189</v>
      </c>
      <c r="AE935" t="s">
        <v>437</v>
      </c>
    </row>
    <row r="936" spans="1:31" x14ac:dyDescent="0.25">
      <c r="A936" t="s">
        <v>668</v>
      </c>
      <c r="B936">
        <v>938</v>
      </c>
      <c r="C936" t="s">
        <v>443</v>
      </c>
      <c r="D936">
        <v>1</v>
      </c>
      <c r="E936" t="s">
        <v>439</v>
      </c>
      <c r="F936" t="s">
        <v>490</v>
      </c>
      <c r="G936" t="s">
        <v>439</v>
      </c>
      <c r="H936">
        <v>159</v>
      </c>
      <c r="I936" t="s">
        <v>444</v>
      </c>
      <c r="J936" t="s">
        <v>675</v>
      </c>
      <c r="K936" t="s">
        <v>22</v>
      </c>
      <c r="L936" s="118" t="s">
        <v>676</v>
      </c>
      <c r="M936" t="s">
        <v>3</v>
      </c>
      <c r="N936" s="118" t="s">
        <v>674</v>
      </c>
      <c r="O936" t="s">
        <v>443</v>
      </c>
      <c r="P936">
        <v>2</v>
      </c>
      <c r="Q936" t="s">
        <v>439</v>
      </c>
      <c r="R936" t="s">
        <v>190</v>
      </c>
      <c r="S936" t="s">
        <v>444</v>
      </c>
      <c r="T936" t="s">
        <v>669</v>
      </c>
      <c r="U936">
        <v>159</v>
      </c>
      <c r="V936" t="s">
        <v>670</v>
      </c>
      <c r="W936" t="s">
        <v>448</v>
      </c>
      <c r="X936" t="s">
        <v>671</v>
      </c>
      <c r="Y936">
        <v>159</v>
      </c>
      <c r="Z936" t="s">
        <v>670</v>
      </c>
      <c r="AA936" t="s">
        <v>443</v>
      </c>
      <c r="AB936">
        <v>2</v>
      </c>
      <c r="AC936" t="s">
        <v>439</v>
      </c>
      <c r="AD936" s="92">
        <v>338</v>
      </c>
      <c r="AE936" t="s">
        <v>437</v>
      </c>
    </row>
    <row r="937" spans="1:31" x14ac:dyDescent="0.25">
      <c r="A937" t="s">
        <v>668</v>
      </c>
      <c r="B937">
        <v>939</v>
      </c>
      <c r="C937" t="s">
        <v>443</v>
      </c>
      <c r="D937">
        <v>1</v>
      </c>
      <c r="E937" t="s">
        <v>439</v>
      </c>
      <c r="F937" t="s">
        <v>490</v>
      </c>
      <c r="G937" t="s">
        <v>439</v>
      </c>
      <c r="H937">
        <v>159</v>
      </c>
      <c r="I937" t="s">
        <v>444</v>
      </c>
      <c r="J937" t="s">
        <v>675</v>
      </c>
      <c r="K937" t="s">
        <v>20</v>
      </c>
      <c r="L937" s="118" t="s">
        <v>676</v>
      </c>
      <c r="M937" t="s">
        <v>3</v>
      </c>
      <c r="N937" s="118" t="s">
        <v>674</v>
      </c>
      <c r="O937" t="s">
        <v>443</v>
      </c>
      <c r="P937">
        <v>2</v>
      </c>
      <c r="Q937" t="s">
        <v>439</v>
      </c>
      <c r="R937" t="s">
        <v>190</v>
      </c>
      <c r="S937" t="s">
        <v>444</v>
      </c>
      <c r="T937" t="s">
        <v>669</v>
      </c>
      <c r="U937">
        <v>159</v>
      </c>
      <c r="V937" t="s">
        <v>670</v>
      </c>
      <c r="W937" t="s">
        <v>448</v>
      </c>
      <c r="X937" t="s">
        <v>671</v>
      </c>
      <c r="Y937">
        <v>159</v>
      </c>
      <c r="Z937" t="s">
        <v>670</v>
      </c>
      <c r="AA937" t="s">
        <v>443</v>
      </c>
      <c r="AB937">
        <v>3</v>
      </c>
      <c r="AC937" t="s">
        <v>439</v>
      </c>
      <c r="AD937" s="92">
        <v>252</v>
      </c>
      <c r="AE937" t="s">
        <v>437</v>
      </c>
    </row>
    <row r="938" spans="1:31" x14ac:dyDescent="0.25">
      <c r="A938" t="s">
        <v>668</v>
      </c>
      <c r="B938">
        <v>940</v>
      </c>
      <c r="C938" t="s">
        <v>443</v>
      </c>
      <c r="D938">
        <v>1</v>
      </c>
      <c r="E938" t="s">
        <v>439</v>
      </c>
      <c r="F938" t="s">
        <v>490</v>
      </c>
      <c r="G938" t="s">
        <v>439</v>
      </c>
      <c r="H938">
        <v>159</v>
      </c>
      <c r="I938" t="s">
        <v>444</v>
      </c>
      <c r="J938" t="s">
        <v>675</v>
      </c>
      <c r="K938" t="s">
        <v>1</v>
      </c>
      <c r="L938" s="118" t="s">
        <v>676</v>
      </c>
      <c r="M938" t="s">
        <v>3</v>
      </c>
      <c r="N938" s="118" t="s">
        <v>674</v>
      </c>
      <c r="O938" t="s">
        <v>443</v>
      </c>
      <c r="P938">
        <v>2</v>
      </c>
      <c r="Q938" t="s">
        <v>439</v>
      </c>
      <c r="R938" t="s">
        <v>190</v>
      </c>
      <c r="S938" t="s">
        <v>444</v>
      </c>
      <c r="T938" t="s">
        <v>669</v>
      </c>
      <c r="U938">
        <v>159</v>
      </c>
      <c r="V938" t="s">
        <v>670</v>
      </c>
      <c r="W938" t="s">
        <v>448</v>
      </c>
      <c r="X938" t="s">
        <v>671</v>
      </c>
      <c r="Y938">
        <v>159</v>
      </c>
      <c r="Z938" t="s">
        <v>670</v>
      </c>
      <c r="AA938" t="s">
        <v>443</v>
      </c>
      <c r="AB938">
        <v>3</v>
      </c>
      <c r="AC938" t="s">
        <v>439</v>
      </c>
      <c r="AD938" s="92">
        <v>189</v>
      </c>
      <c r="AE938" t="s">
        <v>437</v>
      </c>
    </row>
    <row r="939" spans="1:31" x14ac:dyDescent="0.25">
      <c r="A939" t="s">
        <v>668</v>
      </c>
      <c r="B939">
        <v>941</v>
      </c>
      <c r="C939" t="s">
        <v>443</v>
      </c>
      <c r="D939">
        <v>1</v>
      </c>
      <c r="E939" t="s">
        <v>439</v>
      </c>
      <c r="F939" t="s">
        <v>490</v>
      </c>
      <c r="G939" t="s">
        <v>439</v>
      </c>
      <c r="H939">
        <v>160</v>
      </c>
      <c r="I939" t="s">
        <v>444</v>
      </c>
      <c r="J939" t="s">
        <v>675</v>
      </c>
      <c r="K939" t="s">
        <v>22</v>
      </c>
      <c r="L939" s="118" t="s">
        <v>676</v>
      </c>
      <c r="M939" t="s">
        <v>3</v>
      </c>
      <c r="N939" s="118" t="s">
        <v>674</v>
      </c>
      <c r="O939" t="s">
        <v>443</v>
      </c>
      <c r="P939">
        <v>2</v>
      </c>
      <c r="Q939" t="s">
        <v>439</v>
      </c>
      <c r="R939" t="s">
        <v>190</v>
      </c>
      <c r="S939" t="s">
        <v>444</v>
      </c>
      <c r="T939" t="s">
        <v>669</v>
      </c>
      <c r="U939">
        <v>160</v>
      </c>
      <c r="V939" t="s">
        <v>670</v>
      </c>
      <c r="W939" t="s">
        <v>448</v>
      </c>
      <c r="X939" t="s">
        <v>671</v>
      </c>
      <c r="Y939">
        <v>160</v>
      </c>
      <c r="Z939" t="s">
        <v>670</v>
      </c>
      <c r="AA939" t="s">
        <v>443</v>
      </c>
      <c r="AB939">
        <v>1</v>
      </c>
      <c r="AC939" t="s">
        <v>439</v>
      </c>
      <c r="AD939" s="92">
        <v>338</v>
      </c>
      <c r="AE939" t="s">
        <v>437</v>
      </c>
    </row>
    <row r="940" spans="1:31" x14ac:dyDescent="0.25">
      <c r="A940" t="s">
        <v>668</v>
      </c>
      <c r="B940">
        <v>942</v>
      </c>
      <c r="C940" t="s">
        <v>443</v>
      </c>
      <c r="D940">
        <v>1</v>
      </c>
      <c r="E940" t="s">
        <v>439</v>
      </c>
      <c r="F940" t="s">
        <v>490</v>
      </c>
      <c r="G940" t="s">
        <v>439</v>
      </c>
      <c r="H940">
        <v>160</v>
      </c>
      <c r="I940" t="s">
        <v>444</v>
      </c>
      <c r="J940" t="s">
        <v>675</v>
      </c>
      <c r="K940" t="s">
        <v>20</v>
      </c>
      <c r="L940" s="118" t="s">
        <v>676</v>
      </c>
      <c r="M940" t="s">
        <v>3</v>
      </c>
      <c r="N940" s="118" t="s">
        <v>674</v>
      </c>
      <c r="O940" t="s">
        <v>443</v>
      </c>
      <c r="P940">
        <v>2</v>
      </c>
      <c r="Q940" t="s">
        <v>439</v>
      </c>
      <c r="R940" t="s">
        <v>190</v>
      </c>
      <c r="S940" t="s">
        <v>444</v>
      </c>
      <c r="T940" t="s">
        <v>669</v>
      </c>
      <c r="U940">
        <v>160</v>
      </c>
      <c r="V940" t="s">
        <v>670</v>
      </c>
      <c r="W940" t="s">
        <v>448</v>
      </c>
      <c r="X940" t="s">
        <v>671</v>
      </c>
      <c r="Y940">
        <v>160</v>
      </c>
      <c r="Z940" t="s">
        <v>670</v>
      </c>
      <c r="AA940" t="s">
        <v>443</v>
      </c>
      <c r="AB940">
        <v>3</v>
      </c>
      <c r="AC940" t="s">
        <v>439</v>
      </c>
      <c r="AD940" s="92">
        <v>252</v>
      </c>
      <c r="AE940" t="s">
        <v>437</v>
      </c>
    </row>
    <row r="941" spans="1:31" x14ac:dyDescent="0.25">
      <c r="A941" t="s">
        <v>668</v>
      </c>
      <c r="B941">
        <v>943</v>
      </c>
      <c r="C941" t="s">
        <v>443</v>
      </c>
      <c r="D941">
        <v>1</v>
      </c>
      <c r="E941" t="s">
        <v>439</v>
      </c>
      <c r="F941" t="s">
        <v>490</v>
      </c>
      <c r="G941" t="s">
        <v>439</v>
      </c>
      <c r="H941">
        <v>160</v>
      </c>
      <c r="I941" t="s">
        <v>444</v>
      </c>
      <c r="J941" t="s">
        <v>675</v>
      </c>
      <c r="K941" t="s">
        <v>1</v>
      </c>
      <c r="L941" s="118" t="s">
        <v>676</v>
      </c>
      <c r="M941" t="s">
        <v>3</v>
      </c>
      <c r="N941" s="118" t="s">
        <v>674</v>
      </c>
      <c r="O941" t="s">
        <v>443</v>
      </c>
      <c r="P941">
        <v>2</v>
      </c>
      <c r="Q941" t="s">
        <v>439</v>
      </c>
      <c r="R941" t="s">
        <v>190</v>
      </c>
      <c r="S941" t="s">
        <v>444</v>
      </c>
      <c r="T941" t="s">
        <v>669</v>
      </c>
      <c r="U941">
        <v>160</v>
      </c>
      <c r="V941" t="s">
        <v>670</v>
      </c>
      <c r="W941" t="s">
        <v>448</v>
      </c>
      <c r="X941" t="s">
        <v>671</v>
      </c>
      <c r="Y941">
        <v>160</v>
      </c>
      <c r="Z941" t="s">
        <v>670</v>
      </c>
      <c r="AA941" t="s">
        <v>443</v>
      </c>
      <c r="AB941">
        <v>3</v>
      </c>
      <c r="AC941" t="s">
        <v>439</v>
      </c>
      <c r="AD941" s="92">
        <v>189</v>
      </c>
      <c r="AE941" t="s">
        <v>437</v>
      </c>
    </row>
    <row r="942" spans="1:31" x14ac:dyDescent="0.25">
      <c r="A942" t="s">
        <v>668</v>
      </c>
      <c r="B942">
        <v>944</v>
      </c>
      <c r="C942" t="s">
        <v>443</v>
      </c>
      <c r="D942">
        <v>1</v>
      </c>
      <c r="E942" t="s">
        <v>439</v>
      </c>
      <c r="F942" t="s">
        <v>490</v>
      </c>
      <c r="G942" t="s">
        <v>439</v>
      </c>
      <c r="H942">
        <v>160</v>
      </c>
      <c r="I942" t="s">
        <v>444</v>
      </c>
      <c r="J942" t="s">
        <v>675</v>
      </c>
      <c r="K942" t="s">
        <v>22</v>
      </c>
      <c r="L942" s="118" t="s">
        <v>676</v>
      </c>
      <c r="M942" t="s">
        <v>3</v>
      </c>
      <c r="N942" s="118" t="s">
        <v>674</v>
      </c>
      <c r="O942" t="s">
        <v>443</v>
      </c>
      <c r="P942">
        <v>2</v>
      </c>
      <c r="Q942" t="s">
        <v>439</v>
      </c>
      <c r="R942" t="s">
        <v>190</v>
      </c>
      <c r="S942" t="s">
        <v>444</v>
      </c>
      <c r="T942" t="s">
        <v>669</v>
      </c>
      <c r="U942">
        <v>160</v>
      </c>
      <c r="V942" t="s">
        <v>670</v>
      </c>
      <c r="W942" t="s">
        <v>448</v>
      </c>
      <c r="X942" t="s">
        <v>671</v>
      </c>
      <c r="Y942">
        <v>160</v>
      </c>
      <c r="Z942" t="s">
        <v>670</v>
      </c>
      <c r="AA942" t="s">
        <v>443</v>
      </c>
      <c r="AB942">
        <v>1</v>
      </c>
      <c r="AC942" t="s">
        <v>439</v>
      </c>
      <c r="AD942" s="92">
        <v>338</v>
      </c>
      <c r="AE942" t="s">
        <v>437</v>
      </c>
    </row>
    <row r="943" spans="1:31" x14ac:dyDescent="0.25">
      <c r="A943" t="s">
        <v>668</v>
      </c>
      <c r="B943">
        <v>945</v>
      </c>
      <c r="C943" t="s">
        <v>443</v>
      </c>
      <c r="D943">
        <v>1</v>
      </c>
      <c r="E943" t="s">
        <v>439</v>
      </c>
      <c r="F943" t="s">
        <v>490</v>
      </c>
      <c r="G943" t="s">
        <v>439</v>
      </c>
      <c r="H943">
        <v>160</v>
      </c>
      <c r="I943" t="s">
        <v>444</v>
      </c>
      <c r="J943" t="s">
        <v>675</v>
      </c>
      <c r="K943" t="s">
        <v>20</v>
      </c>
      <c r="L943" s="118" t="s">
        <v>676</v>
      </c>
      <c r="M943" t="s">
        <v>3</v>
      </c>
      <c r="N943" s="118" t="s">
        <v>674</v>
      </c>
      <c r="O943" t="s">
        <v>443</v>
      </c>
      <c r="P943">
        <v>2</v>
      </c>
      <c r="Q943" t="s">
        <v>439</v>
      </c>
      <c r="R943" t="s">
        <v>190</v>
      </c>
      <c r="S943" t="s">
        <v>444</v>
      </c>
      <c r="T943" t="s">
        <v>669</v>
      </c>
      <c r="U943">
        <v>160</v>
      </c>
      <c r="V943" t="s">
        <v>670</v>
      </c>
      <c r="W943" t="s">
        <v>448</v>
      </c>
      <c r="X943" t="s">
        <v>671</v>
      </c>
      <c r="Y943">
        <v>160</v>
      </c>
      <c r="Z943" t="s">
        <v>670</v>
      </c>
      <c r="AA943" t="s">
        <v>443</v>
      </c>
      <c r="AB943">
        <v>3</v>
      </c>
      <c r="AC943" t="s">
        <v>439</v>
      </c>
      <c r="AD943" s="92">
        <v>252</v>
      </c>
      <c r="AE943" t="s">
        <v>437</v>
      </c>
    </row>
    <row r="944" spans="1:31" x14ac:dyDescent="0.25">
      <c r="A944" t="s">
        <v>668</v>
      </c>
      <c r="B944">
        <v>946</v>
      </c>
      <c r="C944" t="s">
        <v>443</v>
      </c>
      <c r="D944">
        <v>1</v>
      </c>
      <c r="E944" t="s">
        <v>439</v>
      </c>
      <c r="F944" t="s">
        <v>490</v>
      </c>
      <c r="G944" t="s">
        <v>439</v>
      </c>
      <c r="H944">
        <v>160</v>
      </c>
      <c r="I944" t="s">
        <v>444</v>
      </c>
      <c r="J944" t="s">
        <v>675</v>
      </c>
      <c r="K944" t="s">
        <v>1</v>
      </c>
      <c r="L944" s="118" t="s">
        <v>676</v>
      </c>
      <c r="M944" t="s">
        <v>3</v>
      </c>
      <c r="N944" s="118" t="s">
        <v>674</v>
      </c>
      <c r="O944" t="s">
        <v>443</v>
      </c>
      <c r="P944">
        <v>2</v>
      </c>
      <c r="Q944" t="s">
        <v>439</v>
      </c>
      <c r="R944" t="s">
        <v>190</v>
      </c>
      <c r="S944" t="s">
        <v>444</v>
      </c>
      <c r="T944" t="s">
        <v>669</v>
      </c>
      <c r="U944">
        <v>160</v>
      </c>
      <c r="V944" t="s">
        <v>670</v>
      </c>
      <c r="W944" t="s">
        <v>448</v>
      </c>
      <c r="X944" t="s">
        <v>671</v>
      </c>
      <c r="Y944">
        <v>160</v>
      </c>
      <c r="Z944" t="s">
        <v>670</v>
      </c>
      <c r="AA944" t="s">
        <v>443</v>
      </c>
      <c r="AB944">
        <v>3</v>
      </c>
      <c r="AC944" t="s">
        <v>439</v>
      </c>
      <c r="AD944" s="92">
        <v>189</v>
      </c>
      <c r="AE944" t="s">
        <v>437</v>
      </c>
    </row>
    <row r="945" spans="1:31" x14ac:dyDescent="0.25">
      <c r="A945" t="s">
        <v>668</v>
      </c>
      <c r="B945">
        <v>947</v>
      </c>
      <c r="C945" t="s">
        <v>443</v>
      </c>
      <c r="D945">
        <v>1</v>
      </c>
      <c r="E945" t="s">
        <v>439</v>
      </c>
      <c r="F945" t="s">
        <v>490</v>
      </c>
      <c r="G945" t="s">
        <v>439</v>
      </c>
      <c r="H945">
        <v>161</v>
      </c>
      <c r="I945" t="s">
        <v>444</v>
      </c>
      <c r="J945" t="s">
        <v>675</v>
      </c>
      <c r="K945" t="s">
        <v>22</v>
      </c>
      <c r="L945" s="118" t="s">
        <v>676</v>
      </c>
      <c r="M945" t="s">
        <v>3</v>
      </c>
      <c r="N945" s="118" t="s">
        <v>674</v>
      </c>
      <c r="O945" t="s">
        <v>443</v>
      </c>
      <c r="P945">
        <v>2</v>
      </c>
      <c r="Q945" t="s">
        <v>439</v>
      </c>
      <c r="R945" t="s">
        <v>190</v>
      </c>
      <c r="S945" t="s">
        <v>444</v>
      </c>
      <c r="T945" t="s">
        <v>669</v>
      </c>
      <c r="U945">
        <v>161</v>
      </c>
      <c r="V945" t="s">
        <v>670</v>
      </c>
      <c r="W945" t="s">
        <v>448</v>
      </c>
      <c r="X945" t="s">
        <v>671</v>
      </c>
      <c r="Y945">
        <v>161</v>
      </c>
      <c r="Z945" t="s">
        <v>670</v>
      </c>
      <c r="AA945" t="s">
        <v>443</v>
      </c>
      <c r="AB945">
        <v>1</v>
      </c>
      <c r="AC945" t="s">
        <v>439</v>
      </c>
      <c r="AD945" s="92">
        <v>338</v>
      </c>
      <c r="AE945" t="s">
        <v>437</v>
      </c>
    </row>
    <row r="946" spans="1:31" x14ac:dyDescent="0.25">
      <c r="A946" t="s">
        <v>668</v>
      </c>
      <c r="B946">
        <v>948</v>
      </c>
      <c r="C946" t="s">
        <v>443</v>
      </c>
      <c r="D946">
        <v>1</v>
      </c>
      <c r="E946" t="s">
        <v>439</v>
      </c>
      <c r="F946" t="s">
        <v>490</v>
      </c>
      <c r="G946" t="s">
        <v>439</v>
      </c>
      <c r="H946">
        <v>161</v>
      </c>
      <c r="I946" t="s">
        <v>444</v>
      </c>
      <c r="J946" t="s">
        <v>675</v>
      </c>
      <c r="K946" t="s">
        <v>20</v>
      </c>
      <c r="L946" s="118" t="s">
        <v>676</v>
      </c>
      <c r="M946" t="s">
        <v>3</v>
      </c>
      <c r="N946" s="118" t="s">
        <v>674</v>
      </c>
      <c r="O946" t="s">
        <v>443</v>
      </c>
      <c r="P946">
        <v>2</v>
      </c>
      <c r="Q946" t="s">
        <v>439</v>
      </c>
      <c r="R946" t="s">
        <v>190</v>
      </c>
      <c r="S946" t="s">
        <v>444</v>
      </c>
      <c r="T946" t="s">
        <v>669</v>
      </c>
      <c r="U946">
        <v>161</v>
      </c>
      <c r="V946" t="s">
        <v>670</v>
      </c>
      <c r="W946" t="s">
        <v>448</v>
      </c>
      <c r="X946" t="s">
        <v>671</v>
      </c>
      <c r="Y946">
        <v>161</v>
      </c>
      <c r="Z946" t="s">
        <v>670</v>
      </c>
      <c r="AA946" t="s">
        <v>443</v>
      </c>
      <c r="AB946">
        <v>3</v>
      </c>
      <c r="AC946" t="s">
        <v>439</v>
      </c>
      <c r="AD946" s="92">
        <v>252</v>
      </c>
      <c r="AE946" t="s">
        <v>437</v>
      </c>
    </row>
    <row r="947" spans="1:31" x14ac:dyDescent="0.25">
      <c r="A947" t="s">
        <v>668</v>
      </c>
      <c r="B947">
        <v>949</v>
      </c>
      <c r="C947" t="s">
        <v>443</v>
      </c>
      <c r="D947">
        <v>1</v>
      </c>
      <c r="E947" t="s">
        <v>439</v>
      </c>
      <c r="F947" t="s">
        <v>490</v>
      </c>
      <c r="G947" t="s">
        <v>439</v>
      </c>
      <c r="H947">
        <v>161</v>
      </c>
      <c r="I947" t="s">
        <v>444</v>
      </c>
      <c r="J947" t="s">
        <v>675</v>
      </c>
      <c r="K947" t="s">
        <v>1</v>
      </c>
      <c r="L947" s="118" t="s">
        <v>676</v>
      </c>
      <c r="M947" t="s">
        <v>3</v>
      </c>
      <c r="N947" s="118" t="s">
        <v>674</v>
      </c>
      <c r="O947" t="s">
        <v>443</v>
      </c>
      <c r="P947">
        <v>2</v>
      </c>
      <c r="Q947" t="s">
        <v>439</v>
      </c>
      <c r="R947" t="s">
        <v>190</v>
      </c>
      <c r="S947" t="s">
        <v>444</v>
      </c>
      <c r="T947" t="s">
        <v>669</v>
      </c>
      <c r="U947">
        <v>161</v>
      </c>
      <c r="V947" t="s">
        <v>670</v>
      </c>
      <c r="W947" t="s">
        <v>448</v>
      </c>
      <c r="X947" t="s">
        <v>671</v>
      </c>
      <c r="Y947">
        <v>161</v>
      </c>
      <c r="Z947" t="s">
        <v>670</v>
      </c>
      <c r="AA947" t="s">
        <v>443</v>
      </c>
      <c r="AB947">
        <v>3</v>
      </c>
      <c r="AC947" t="s">
        <v>439</v>
      </c>
      <c r="AD947" s="92">
        <v>189</v>
      </c>
      <c r="AE947" t="s">
        <v>437</v>
      </c>
    </row>
    <row r="948" spans="1:31" x14ac:dyDescent="0.25">
      <c r="A948" t="s">
        <v>668</v>
      </c>
      <c r="B948">
        <v>950</v>
      </c>
      <c r="C948" t="s">
        <v>443</v>
      </c>
      <c r="D948">
        <v>1</v>
      </c>
      <c r="E948" t="s">
        <v>439</v>
      </c>
      <c r="F948" t="s">
        <v>490</v>
      </c>
      <c r="G948" t="s">
        <v>439</v>
      </c>
      <c r="H948">
        <v>161</v>
      </c>
      <c r="I948" t="s">
        <v>444</v>
      </c>
      <c r="J948" t="s">
        <v>675</v>
      </c>
      <c r="K948" t="s">
        <v>22</v>
      </c>
      <c r="L948" s="118" t="s">
        <v>676</v>
      </c>
      <c r="M948" t="s">
        <v>3</v>
      </c>
      <c r="N948" s="118" t="s">
        <v>674</v>
      </c>
      <c r="O948" t="s">
        <v>443</v>
      </c>
      <c r="P948">
        <v>2</v>
      </c>
      <c r="Q948" t="s">
        <v>439</v>
      </c>
      <c r="R948" t="s">
        <v>190</v>
      </c>
      <c r="S948" t="s">
        <v>444</v>
      </c>
      <c r="T948" t="s">
        <v>669</v>
      </c>
      <c r="U948">
        <v>161</v>
      </c>
      <c r="V948" t="s">
        <v>670</v>
      </c>
      <c r="W948" t="s">
        <v>448</v>
      </c>
      <c r="X948" t="s">
        <v>671</v>
      </c>
      <c r="Y948">
        <v>161</v>
      </c>
      <c r="Z948" t="s">
        <v>670</v>
      </c>
      <c r="AA948" t="s">
        <v>443</v>
      </c>
      <c r="AB948">
        <v>2</v>
      </c>
      <c r="AC948" t="s">
        <v>439</v>
      </c>
      <c r="AD948" s="92">
        <v>338</v>
      </c>
      <c r="AE948" t="s">
        <v>437</v>
      </c>
    </row>
    <row r="949" spans="1:31" x14ac:dyDescent="0.25">
      <c r="A949" t="s">
        <v>668</v>
      </c>
      <c r="B949">
        <v>951</v>
      </c>
      <c r="C949" t="s">
        <v>443</v>
      </c>
      <c r="D949">
        <v>1</v>
      </c>
      <c r="E949" t="s">
        <v>439</v>
      </c>
      <c r="F949" t="s">
        <v>490</v>
      </c>
      <c r="G949" t="s">
        <v>439</v>
      </c>
      <c r="H949">
        <v>161</v>
      </c>
      <c r="I949" t="s">
        <v>444</v>
      </c>
      <c r="J949" t="s">
        <v>675</v>
      </c>
      <c r="K949" t="s">
        <v>20</v>
      </c>
      <c r="L949" s="118" t="s">
        <v>676</v>
      </c>
      <c r="M949" t="s">
        <v>3</v>
      </c>
      <c r="N949" s="118" t="s">
        <v>674</v>
      </c>
      <c r="O949" t="s">
        <v>443</v>
      </c>
      <c r="P949">
        <v>2</v>
      </c>
      <c r="Q949" t="s">
        <v>439</v>
      </c>
      <c r="R949" t="s">
        <v>190</v>
      </c>
      <c r="S949" t="s">
        <v>444</v>
      </c>
      <c r="T949" t="s">
        <v>669</v>
      </c>
      <c r="U949">
        <v>161</v>
      </c>
      <c r="V949" t="s">
        <v>670</v>
      </c>
      <c r="W949" t="s">
        <v>448</v>
      </c>
      <c r="X949" t="s">
        <v>671</v>
      </c>
      <c r="Y949">
        <v>161</v>
      </c>
      <c r="Z949" t="s">
        <v>670</v>
      </c>
      <c r="AA949" t="s">
        <v>443</v>
      </c>
      <c r="AB949">
        <v>3</v>
      </c>
      <c r="AC949" t="s">
        <v>439</v>
      </c>
      <c r="AD949" s="92">
        <v>252</v>
      </c>
      <c r="AE949" t="s">
        <v>437</v>
      </c>
    </row>
    <row r="950" spans="1:31" x14ac:dyDescent="0.25">
      <c r="A950" t="s">
        <v>668</v>
      </c>
      <c r="B950">
        <v>952</v>
      </c>
      <c r="C950" t="s">
        <v>443</v>
      </c>
      <c r="D950">
        <v>1</v>
      </c>
      <c r="E950" t="s">
        <v>439</v>
      </c>
      <c r="F950" t="s">
        <v>490</v>
      </c>
      <c r="G950" t="s">
        <v>439</v>
      </c>
      <c r="H950">
        <v>161</v>
      </c>
      <c r="I950" t="s">
        <v>444</v>
      </c>
      <c r="J950" t="s">
        <v>675</v>
      </c>
      <c r="K950" t="s">
        <v>1</v>
      </c>
      <c r="L950" s="118" t="s">
        <v>676</v>
      </c>
      <c r="M950" t="s">
        <v>3</v>
      </c>
      <c r="N950" s="118" t="s">
        <v>674</v>
      </c>
      <c r="O950" t="s">
        <v>443</v>
      </c>
      <c r="P950">
        <v>2</v>
      </c>
      <c r="Q950" t="s">
        <v>439</v>
      </c>
      <c r="R950" t="s">
        <v>190</v>
      </c>
      <c r="S950" t="s">
        <v>444</v>
      </c>
      <c r="T950" t="s">
        <v>669</v>
      </c>
      <c r="U950">
        <v>161</v>
      </c>
      <c r="V950" t="s">
        <v>670</v>
      </c>
      <c r="W950" t="s">
        <v>448</v>
      </c>
      <c r="X950" t="s">
        <v>671</v>
      </c>
      <c r="Y950">
        <v>161</v>
      </c>
      <c r="Z950" t="s">
        <v>670</v>
      </c>
      <c r="AA950" t="s">
        <v>443</v>
      </c>
      <c r="AB950">
        <v>3</v>
      </c>
      <c r="AC950" t="s">
        <v>439</v>
      </c>
      <c r="AD950" s="92">
        <v>189</v>
      </c>
      <c r="AE950" t="s">
        <v>437</v>
      </c>
    </row>
    <row r="951" spans="1:31" x14ac:dyDescent="0.25">
      <c r="A951" t="s">
        <v>668</v>
      </c>
      <c r="B951">
        <v>953</v>
      </c>
      <c r="C951" t="s">
        <v>443</v>
      </c>
      <c r="D951">
        <v>1</v>
      </c>
      <c r="E951" t="s">
        <v>439</v>
      </c>
      <c r="F951" t="s">
        <v>491</v>
      </c>
      <c r="G951" t="s">
        <v>439</v>
      </c>
      <c r="H951">
        <v>162</v>
      </c>
      <c r="I951" t="s">
        <v>444</v>
      </c>
      <c r="J951" t="s">
        <v>675</v>
      </c>
      <c r="K951" t="s">
        <v>18</v>
      </c>
      <c r="L951" s="118" t="s">
        <v>676</v>
      </c>
      <c r="M951" t="s">
        <v>1</v>
      </c>
      <c r="N951" s="118" t="s">
        <v>674</v>
      </c>
      <c r="O951" t="s">
        <v>443</v>
      </c>
      <c r="P951">
        <v>2</v>
      </c>
      <c r="Q951" t="s">
        <v>439</v>
      </c>
      <c r="R951" t="s">
        <v>190</v>
      </c>
      <c r="S951" t="s">
        <v>444</v>
      </c>
      <c r="T951" t="s">
        <v>669</v>
      </c>
      <c r="U951">
        <v>162</v>
      </c>
      <c r="V951" t="s">
        <v>670</v>
      </c>
      <c r="W951" t="s">
        <v>448</v>
      </c>
      <c r="X951" t="s">
        <v>671</v>
      </c>
      <c r="Y951">
        <v>162</v>
      </c>
      <c r="Z951" t="s">
        <v>670</v>
      </c>
      <c r="AA951" t="s">
        <v>443</v>
      </c>
      <c r="AB951">
        <v>5</v>
      </c>
      <c r="AC951" t="s">
        <v>439</v>
      </c>
      <c r="AD951" s="92">
        <v>190</v>
      </c>
      <c r="AE951" t="s">
        <v>437</v>
      </c>
    </row>
    <row r="952" spans="1:31" x14ac:dyDescent="0.25">
      <c r="A952" t="s">
        <v>668</v>
      </c>
      <c r="B952">
        <v>954</v>
      </c>
      <c r="C952" t="s">
        <v>443</v>
      </c>
      <c r="D952">
        <v>1</v>
      </c>
      <c r="E952" t="s">
        <v>439</v>
      </c>
      <c r="F952" t="s">
        <v>491</v>
      </c>
      <c r="G952" t="s">
        <v>439</v>
      </c>
      <c r="H952">
        <v>162</v>
      </c>
      <c r="I952" t="s">
        <v>444</v>
      </c>
      <c r="J952" t="s">
        <v>675</v>
      </c>
      <c r="K952" t="s">
        <v>2</v>
      </c>
      <c r="L952" s="118" t="s">
        <v>676</v>
      </c>
      <c r="M952" t="s">
        <v>1</v>
      </c>
      <c r="N952" s="118" t="s">
        <v>674</v>
      </c>
      <c r="O952" t="s">
        <v>443</v>
      </c>
      <c r="P952">
        <v>2</v>
      </c>
      <c r="Q952" t="s">
        <v>439</v>
      </c>
      <c r="R952" t="s">
        <v>190</v>
      </c>
      <c r="S952" t="s">
        <v>444</v>
      </c>
      <c r="T952" t="s">
        <v>669</v>
      </c>
      <c r="U952">
        <v>162</v>
      </c>
      <c r="V952" t="s">
        <v>670</v>
      </c>
      <c r="W952" t="s">
        <v>448</v>
      </c>
      <c r="X952" t="s">
        <v>671</v>
      </c>
      <c r="Y952">
        <v>162</v>
      </c>
      <c r="Z952" t="s">
        <v>670</v>
      </c>
      <c r="AA952" t="s">
        <v>443</v>
      </c>
      <c r="AB952">
        <v>2</v>
      </c>
      <c r="AC952" t="s">
        <v>439</v>
      </c>
      <c r="AD952" s="92">
        <v>370</v>
      </c>
      <c r="AE952" t="s">
        <v>437</v>
      </c>
    </row>
    <row r="953" spans="1:31" x14ac:dyDescent="0.25">
      <c r="A953" t="s">
        <v>668</v>
      </c>
      <c r="B953">
        <v>955</v>
      </c>
      <c r="C953" t="s">
        <v>443</v>
      </c>
      <c r="D953">
        <v>1</v>
      </c>
      <c r="E953" t="s">
        <v>439</v>
      </c>
      <c r="F953" t="s">
        <v>491</v>
      </c>
      <c r="G953" t="s">
        <v>439</v>
      </c>
      <c r="H953">
        <v>162</v>
      </c>
      <c r="I953" t="s">
        <v>444</v>
      </c>
      <c r="J953" t="s">
        <v>675</v>
      </c>
      <c r="K953" t="s">
        <v>4</v>
      </c>
      <c r="L953" s="118" t="s">
        <v>676</v>
      </c>
      <c r="M953" t="s">
        <v>1</v>
      </c>
      <c r="N953" s="118" t="s">
        <v>674</v>
      </c>
      <c r="O953" t="s">
        <v>443</v>
      </c>
      <c r="P953">
        <v>2</v>
      </c>
      <c r="Q953" t="s">
        <v>439</v>
      </c>
      <c r="R953" t="s">
        <v>190</v>
      </c>
      <c r="S953" t="s">
        <v>444</v>
      </c>
      <c r="T953" t="s">
        <v>669</v>
      </c>
      <c r="U953">
        <v>162</v>
      </c>
      <c r="V953" t="s">
        <v>670</v>
      </c>
      <c r="W953" t="s">
        <v>448</v>
      </c>
      <c r="X953" t="s">
        <v>671</v>
      </c>
      <c r="Y953">
        <v>162</v>
      </c>
      <c r="Z953" t="s">
        <v>670</v>
      </c>
      <c r="AA953" t="s">
        <v>443</v>
      </c>
      <c r="AB953">
        <v>1</v>
      </c>
      <c r="AC953" t="s">
        <v>439</v>
      </c>
      <c r="AD953" s="92">
        <v>230</v>
      </c>
      <c r="AE953" t="s">
        <v>437</v>
      </c>
    </row>
    <row r="954" spans="1:31" x14ac:dyDescent="0.25">
      <c r="A954" t="s">
        <v>668</v>
      </c>
      <c r="B954">
        <v>956</v>
      </c>
      <c r="C954" t="s">
        <v>443</v>
      </c>
      <c r="D954">
        <v>1</v>
      </c>
      <c r="E954" t="s">
        <v>439</v>
      </c>
      <c r="F954" t="s">
        <v>491</v>
      </c>
      <c r="G954" t="s">
        <v>439</v>
      </c>
      <c r="H954">
        <v>162</v>
      </c>
      <c r="I954" t="s">
        <v>444</v>
      </c>
      <c r="J954" t="s">
        <v>675</v>
      </c>
      <c r="K954" t="s">
        <v>705</v>
      </c>
      <c r="L954" s="118" t="s">
        <v>676</v>
      </c>
      <c r="M954" t="s">
        <v>1</v>
      </c>
      <c r="N954" s="118" t="s">
        <v>674</v>
      </c>
      <c r="O954" t="s">
        <v>443</v>
      </c>
      <c r="P954">
        <v>2</v>
      </c>
      <c r="Q954" t="s">
        <v>439</v>
      </c>
      <c r="R954" t="s">
        <v>190</v>
      </c>
      <c r="S954" t="s">
        <v>444</v>
      </c>
      <c r="T954" t="s">
        <v>669</v>
      </c>
      <c r="U954">
        <v>162</v>
      </c>
      <c r="V954" t="s">
        <v>670</v>
      </c>
      <c r="W954" t="s">
        <v>448</v>
      </c>
      <c r="X954" t="s">
        <v>671</v>
      </c>
      <c r="Y954">
        <v>162</v>
      </c>
      <c r="Z954" t="s">
        <v>670</v>
      </c>
      <c r="AA954" t="s">
        <v>443</v>
      </c>
      <c r="AB954">
        <v>1</v>
      </c>
      <c r="AC954" t="s">
        <v>439</v>
      </c>
      <c r="AD954" s="92">
        <v>620</v>
      </c>
      <c r="AE954" t="s">
        <v>437</v>
      </c>
    </row>
    <row r="955" spans="1:31" x14ac:dyDescent="0.25">
      <c r="A955" t="s">
        <v>668</v>
      </c>
      <c r="B955">
        <v>957</v>
      </c>
      <c r="C955" t="s">
        <v>443</v>
      </c>
      <c r="D955">
        <v>1</v>
      </c>
      <c r="E955" t="s">
        <v>439</v>
      </c>
      <c r="F955" t="s">
        <v>491</v>
      </c>
      <c r="G955" t="s">
        <v>439</v>
      </c>
      <c r="H955">
        <v>163</v>
      </c>
      <c r="I955" t="s">
        <v>444</v>
      </c>
      <c r="J955" t="s">
        <v>675</v>
      </c>
      <c r="K955" t="s">
        <v>1</v>
      </c>
      <c r="L955" s="118" t="s">
        <v>676</v>
      </c>
      <c r="M955" t="s">
        <v>2</v>
      </c>
      <c r="N955" s="118" t="s">
        <v>674</v>
      </c>
      <c r="O955" t="s">
        <v>443</v>
      </c>
      <c r="P955">
        <v>2</v>
      </c>
      <c r="Q955" t="s">
        <v>439</v>
      </c>
      <c r="R955" t="s">
        <v>190</v>
      </c>
      <c r="S955" t="s">
        <v>444</v>
      </c>
      <c r="T955" t="s">
        <v>669</v>
      </c>
      <c r="U955">
        <v>163</v>
      </c>
      <c r="V955" t="s">
        <v>670</v>
      </c>
      <c r="W955" t="s">
        <v>448</v>
      </c>
      <c r="X955" t="s">
        <v>671</v>
      </c>
      <c r="Y955">
        <v>163</v>
      </c>
      <c r="Z955" t="s">
        <v>670</v>
      </c>
      <c r="AA955" t="s">
        <v>443</v>
      </c>
      <c r="AB955">
        <v>12</v>
      </c>
      <c r="AC955" t="s">
        <v>439</v>
      </c>
      <c r="AD955" s="92">
        <v>378</v>
      </c>
      <c r="AE955" t="s">
        <v>437</v>
      </c>
    </row>
    <row r="956" spans="1:31" x14ac:dyDescent="0.25">
      <c r="A956" t="s">
        <v>668</v>
      </c>
      <c r="B956">
        <v>958</v>
      </c>
      <c r="C956" t="s">
        <v>443</v>
      </c>
      <c r="D956">
        <v>1</v>
      </c>
      <c r="E956" t="s">
        <v>439</v>
      </c>
      <c r="F956" t="s">
        <v>491</v>
      </c>
      <c r="G956" t="s">
        <v>439</v>
      </c>
      <c r="H956">
        <v>163</v>
      </c>
      <c r="I956" t="s">
        <v>444</v>
      </c>
      <c r="J956" t="s">
        <v>675</v>
      </c>
      <c r="K956" t="s">
        <v>4</v>
      </c>
      <c r="L956" s="118" t="s">
        <v>676</v>
      </c>
      <c r="M956" t="s">
        <v>2</v>
      </c>
      <c r="N956" s="118" t="s">
        <v>674</v>
      </c>
      <c r="O956" t="s">
        <v>443</v>
      </c>
      <c r="P956">
        <v>2</v>
      </c>
      <c r="Q956" t="s">
        <v>439</v>
      </c>
      <c r="R956" t="s">
        <v>190</v>
      </c>
      <c r="S956" t="s">
        <v>444</v>
      </c>
      <c r="T956" t="s">
        <v>669</v>
      </c>
      <c r="U956">
        <v>163</v>
      </c>
      <c r="V956" t="s">
        <v>670</v>
      </c>
      <c r="W956" t="s">
        <v>448</v>
      </c>
      <c r="X956" t="s">
        <v>671</v>
      </c>
      <c r="Y956">
        <v>163</v>
      </c>
      <c r="Z956" t="s">
        <v>670</v>
      </c>
      <c r="AA956" t="s">
        <v>443</v>
      </c>
      <c r="AB956">
        <v>1</v>
      </c>
      <c r="AC956" t="s">
        <v>439</v>
      </c>
      <c r="AD956" s="92">
        <v>474</v>
      </c>
      <c r="AE956" t="s">
        <v>437</v>
      </c>
    </row>
    <row r="957" spans="1:31" x14ac:dyDescent="0.25">
      <c r="A957" t="s">
        <v>668</v>
      </c>
      <c r="B957">
        <v>959</v>
      </c>
      <c r="C957" t="s">
        <v>443</v>
      </c>
      <c r="D957">
        <v>1</v>
      </c>
      <c r="E957" t="s">
        <v>439</v>
      </c>
      <c r="F957" t="s">
        <v>491</v>
      </c>
      <c r="G957" t="s">
        <v>439</v>
      </c>
      <c r="H957">
        <v>163</v>
      </c>
      <c r="I957" t="s">
        <v>444</v>
      </c>
      <c r="J957" t="s">
        <v>675</v>
      </c>
      <c r="K957" t="s">
        <v>689</v>
      </c>
      <c r="L957" s="118" t="s">
        <v>676</v>
      </c>
      <c r="M957" t="s">
        <v>2</v>
      </c>
      <c r="N957" s="118" t="s">
        <v>674</v>
      </c>
      <c r="O957" t="s">
        <v>443</v>
      </c>
      <c r="P957">
        <v>2</v>
      </c>
      <c r="Q957" t="s">
        <v>439</v>
      </c>
      <c r="R957" t="s">
        <v>190</v>
      </c>
      <c r="S957" t="s">
        <v>444</v>
      </c>
      <c r="T957" t="s">
        <v>669</v>
      </c>
      <c r="U957">
        <v>163</v>
      </c>
      <c r="V957" t="s">
        <v>670</v>
      </c>
      <c r="W957" t="s">
        <v>448</v>
      </c>
      <c r="X957" t="s">
        <v>671</v>
      </c>
      <c r="Y957">
        <v>163</v>
      </c>
      <c r="Z957" t="s">
        <v>670</v>
      </c>
      <c r="AA957" t="s">
        <v>443</v>
      </c>
      <c r="AB957">
        <v>1</v>
      </c>
      <c r="AC957" t="s">
        <v>439</v>
      </c>
      <c r="AD957" s="92">
        <v>600</v>
      </c>
      <c r="AE957" t="s">
        <v>437</v>
      </c>
    </row>
    <row r="958" spans="1:31" x14ac:dyDescent="0.25">
      <c r="A958" t="s">
        <v>668</v>
      </c>
      <c r="B958">
        <v>960</v>
      </c>
      <c r="C958" t="s">
        <v>443</v>
      </c>
      <c r="D958">
        <v>1</v>
      </c>
      <c r="E958" t="s">
        <v>439</v>
      </c>
      <c r="F958" t="s">
        <v>491</v>
      </c>
      <c r="G958" t="s">
        <v>439</v>
      </c>
      <c r="H958">
        <v>163</v>
      </c>
      <c r="I958" t="s">
        <v>444</v>
      </c>
      <c r="J958" t="s">
        <v>675</v>
      </c>
      <c r="K958" t="s">
        <v>705</v>
      </c>
      <c r="L958" s="118" t="s">
        <v>676</v>
      </c>
      <c r="M958" t="s">
        <v>2</v>
      </c>
      <c r="N958" s="118" t="s">
        <v>674</v>
      </c>
      <c r="O958" t="s">
        <v>443</v>
      </c>
      <c r="P958">
        <v>2</v>
      </c>
      <c r="Q958" t="s">
        <v>439</v>
      </c>
      <c r="R958" t="s">
        <v>190</v>
      </c>
      <c r="S958" t="s">
        <v>444</v>
      </c>
      <c r="T958" t="s">
        <v>669</v>
      </c>
      <c r="U958">
        <v>163</v>
      </c>
      <c r="V958" t="s">
        <v>670</v>
      </c>
      <c r="W958" t="s">
        <v>448</v>
      </c>
      <c r="X958" t="s">
        <v>671</v>
      </c>
      <c r="Y958">
        <v>163</v>
      </c>
      <c r="Z958" t="s">
        <v>670</v>
      </c>
      <c r="AA958" t="s">
        <v>443</v>
      </c>
      <c r="AB958">
        <v>1</v>
      </c>
      <c r="AC958" t="s">
        <v>439</v>
      </c>
      <c r="AD958" s="92">
        <v>700</v>
      </c>
      <c r="AE958" t="s">
        <v>437</v>
      </c>
    </row>
    <row r="959" spans="1:31" x14ac:dyDescent="0.25">
      <c r="A959" t="s">
        <v>668</v>
      </c>
      <c r="B959">
        <v>961</v>
      </c>
      <c r="C959" t="s">
        <v>443</v>
      </c>
      <c r="D959">
        <v>1</v>
      </c>
      <c r="E959" t="s">
        <v>439</v>
      </c>
      <c r="F959" t="s">
        <v>491</v>
      </c>
      <c r="G959" t="s">
        <v>439</v>
      </c>
      <c r="H959">
        <v>164</v>
      </c>
      <c r="I959" t="s">
        <v>444</v>
      </c>
      <c r="J959" t="s">
        <v>675</v>
      </c>
      <c r="K959" t="s">
        <v>18</v>
      </c>
      <c r="L959" s="118" t="s">
        <v>676</v>
      </c>
      <c r="M959" t="s">
        <v>1</v>
      </c>
      <c r="N959" s="118" t="s">
        <v>674</v>
      </c>
      <c r="O959" t="s">
        <v>443</v>
      </c>
      <c r="P959">
        <v>2</v>
      </c>
      <c r="Q959" t="s">
        <v>439</v>
      </c>
      <c r="R959" t="s">
        <v>190</v>
      </c>
      <c r="S959" t="s">
        <v>444</v>
      </c>
      <c r="T959" t="s">
        <v>669</v>
      </c>
      <c r="U959">
        <v>164</v>
      </c>
      <c r="V959" t="s">
        <v>670</v>
      </c>
      <c r="W959" t="s">
        <v>448</v>
      </c>
      <c r="X959" t="s">
        <v>671</v>
      </c>
      <c r="Y959">
        <v>164</v>
      </c>
      <c r="Z959" t="s">
        <v>670</v>
      </c>
      <c r="AA959" t="s">
        <v>443</v>
      </c>
      <c r="AB959">
        <v>5</v>
      </c>
      <c r="AC959" t="s">
        <v>439</v>
      </c>
      <c r="AD959" s="92">
        <v>190</v>
      </c>
      <c r="AE959" t="s">
        <v>437</v>
      </c>
    </row>
    <row r="960" spans="1:31" x14ac:dyDescent="0.25">
      <c r="A960" t="s">
        <v>668</v>
      </c>
      <c r="B960">
        <v>962</v>
      </c>
      <c r="C960" t="s">
        <v>443</v>
      </c>
      <c r="D960">
        <v>1</v>
      </c>
      <c r="E960" t="s">
        <v>439</v>
      </c>
      <c r="F960" t="s">
        <v>491</v>
      </c>
      <c r="G960" t="s">
        <v>439</v>
      </c>
      <c r="H960">
        <v>164</v>
      </c>
      <c r="I960" t="s">
        <v>444</v>
      </c>
      <c r="J960" t="s">
        <v>675</v>
      </c>
      <c r="K960" t="s">
        <v>2</v>
      </c>
      <c r="L960" s="118" t="s">
        <v>676</v>
      </c>
      <c r="M960" t="s">
        <v>1</v>
      </c>
      <c r="N960" s="118" t="s">
        <v>674</v>
      </c>
      <c r="O960" t="s">
        <v>443</v>
      </c>
      <c r="P960">
        <v>2</v>
      </c>
      <c r="Q960" t="s">
        <v>439</v>
      </c>
      <c r="R960" t="s">
        <v>190</v>
      </c>
      <c r="S960" t="s">
        <v>444</v>
      </c>
      <c r="T960" t="s">
        <v>669</v>
      </c>
      <c r="U960">
        <v>164</v>
      </c>
      <c r="V960" t="s">
        <v>670</v>
      </c>
      <c r="W960" t="s">
        <v>448</v>
      </c>
      <c r="X960" t="s">
        <v>671</v>
      </c>
      <c r="Y960">
        <v>164</v>
      </c>
      <c r="Z960" t="s">
        <v>670</v>
      </c>
      <c r="AA960" t="s">
        <v>443</v>
      </c>
      <c r="AB960">
        <v>2</v>
      </c>
      <c r="AC960" t="s">
        <v>439</v>
      </c>
      <c r="AD960" s="92">
        <v>370</v>
      </c>
      <c r="AE960" t="s">
        <v>437</v>
      </c>
    </row>
    <row r="961" spans="1:31" x14ac:dyDescent="0.25">
      <c r="A961" t="s">
        <v>668</v>
      </c>
      <c r="B961">
        <v>963</v>
      </c>
      <c r="C961" t="s">
        <v>443</v>
      </c>
      <c r="D961">
        <v>1</v>
      </c>
      <c r="E961" t="s">
        <v>439</v>
      </c>
      <c r="F961" t="s">
        <v>491</v>
      </c>
      <c r="G961" t="s">
        <v>439</v>
      </c>
      <c r="H961">
        <v>164</v>
      </c>
      <c r="I961" t="s">
        <v>444</v>
      </c>
      <c r="J961" t="s">
        <v>675</v>
      </c>
      <c r="K961" t="s">
        <v>4</v>
      </c>
      <c r="L961" s="118" t="s">
        <v>676</v>
      </c>
      <c r="M961" t="s">
        <v>1</v>
      </c>
      <c r="N961" s="118" t="s">
        <v>674</v>
      </c>
      <c r="O961" t="s">
        <v>443</v>
      </c>
      <c r="P961">
        <v>2</v>
      </c>
      <c r="Q961" t="s">
        <v>439</v>
      </c>
      <c r="R961" t="s">
        <v>190</v>
      </c>
      <c r="S961" t="s">
        <v>444</v>
      </c>
      <c r="T961" t="s">
        <v>669</v>
      </c>
      <c r="U961">
        <v>164</v>
      </c>
      <c r="V961" t="s">
        <v>670</v>
      </c>
      <c r="W961" t="s">
        <v>448</v>
      </c>
      <c r="X961" t="s">
        <v>671</v>
      </c>
      <c r="Y961">
        <v>164</v>
      </c>
      <c r="Z961" t="s">
        <v>670</v>
      </c>
      <c r="AA961" t="s">
        <v>443</v>
      </c>
      <c r="AB961">
        <v>1</v>
      </c>
      <c r="AC961" t="s">
        <v>439</v>
      </c>
      <c r="AD961" s="92">
        <v>230</v>
      </c>
      <c r="AE961" t="s">
        <v>437</v>
      </c>
    </row>
    <row r="962" spans="1:31" x14ac:dyDescent="0.25">
      <c r="A962" t="s">
        <v>668</v>
      </c>
      <c r="B962">
        <v>964</v>
      </c>
      <c r="C962" t="s">
        <v>443</v>
      </c>
      <c r="D962">
        <v>1</v>
      </c>
      <c r="E962" t="s">
        <v>439</v>
      </c>
      <c r="F962" t="s">
        <v>491</v>
      </c>
      <c r="G962" t="s">
        <v>439</v>
      </c>
      <c r="H962">
        <v>164</v>
      </c>
      <c r="I962" t="s">
        <v>444</v>
      </c>
      <c r="J962" t="s">
        <v>675</v>
      </c>
      <c r="K962" t="s">
        <v>21</v>
      </c>
      <c r="L962" s="118" t="s">
        <v>676</v>
      </c>
      <c r="M962" t="s">
        <v>1</v>
      </c>
      <c r="N962" s="118" t="s">
        <v>674</v>
      </c>
      <c r="O962" t="s">
        <v>443</v>
      </c>
      <c r="P962">
        <v>2</v>
      </c>
      <c r="Q962" t="s">
        <v>439</v>
      </c>
      <c r="R962" t="s">
        <v>190</v>
      </c>
      <c r="S962" t="s">
        <v>444</v>
      </c>
      <c r="T962" t="s">
        <v>669</v>
      </c>
      <c r="U962">
        <v>164</v>
      </c>
      <c r="V962" t="s">
        <v>670</v>
      </c>
      <c r="W962" t="s">
        <v>448</v>
      </c>
      <c r="X962" t="s">
        <v>671</v>
      </c>
      <c r="Y962">
        <v>164</v>
      </c>
      <c r="Z962" t="s">
        <v>670</v>
      </c>
      <c r="AA962" t="s">
        <v>443</v>
      </c>
      <c r="AB962">
        <v>1</v>
      </c>
      <c r="AC962" t="s">
        <v>439</v>
      </c>
      <c r="AD962" s="92">
        <v>310</v>
      </c>
      <c r="AE962" t="s">
        <v>437</v>
      </c>
    </row>
    <row r="963" spans="1:31" x14ac:dyDescent="0.25">
      <c r="A963" t="s">
        <v>668</v>
      </c>
      <c r="B963">
        <v>965</v>
      </c>
      <c r="C963" t="s">
        <v>443</v>
      </c>
      <c r="D963">
        <v>1</v>
      </c>
      <c r="E963" t="s">
        <v>439</v>
      </c>
      <c r="F963" t="s">
        <v>491</v>
      </c>
      <c r="G963" t="s">
        <v>439</v>
      </c>
      <c r="H963">
        <v>165</v>
      </c>
      <c r="I963" t="s">
        <v>444</v>
      </c>
      <c r="J963" t="s">
        <v>675</v>
      </c>
      <c r="K963" t="s">
        <v>1</v>
      </c>
      <c r="L963" s="118" t="s">
        <v>676</v>
      </c>
      <c r="M963" t="s">
        <v>2</v>
      </c>
      <c r="N963" s="118" t="s">
        <v>674</v>
      </c>
      <c r="O963" t="s">
        <v>443</v>
      </c>
      <c r="P963">
        <v>2</v>
      </c>
      <c r="Q963" t="s">
        <v>439</v>
      </c>
      <c r="R963" t="s">
        <v>190</v>
      </c>
      <c r="S963" t="s">
        <v>444</v>
      </c>
      <c r="T963" t="s">
        <v>669</v>
      </c>
      <c r="U963">
        <v>165</v>
      </c>
      <c r="V963" t="s">
        <v>670</v>
      </c>
      <c r="W963" t="s">
        <v>448</v>
      </c>
      <c r="X963" t="s">
        <v>671</v>
      </c>
      <c r="Y963">
        <v>165</v>
      </c>
      <c r="Z963" t="s">
        <v>670</v>
      </c>
      <c r="AA963" t="s">
        <v>443</v>
      </c>
      <c r="AB963">
        <v>12</v>
      </c>
      <c r="AC963" t="s">
        <v>439</v>
      </c>
      <c r="AD963" s="92">
        <v>378</v>
      </c>
      <c r="AE963" t="s">
        <v>437</v>
      </c>
    </row>
    <row r="964" spans="1:31" x14ac:dyDescent="0.25">
      <c r="A964" t="s">
        <v>668</v>
      </c>
      <c r="B964">
        <v>966</v>
      </c>
      <c r="C964" t="s">
        <v>443</v>
      </c>
      <c r="D964">
        <v>1</v>
      </c>
      <c r="E964" t="s">
        <v>439</v>
      </c>
      <c r="F964" t="s">
        <v>491</v>
      </c>
      <c r="G964" t="s">
        <v>439</v>
      </c>
      <c r="H964">
        <v>165</v>
      </c>
      <c r="I964" t="s">
        <v>444</v>
      </c>
      <c r="J964" t="s">
        <v>675</v>
      </c>
      <c r="K964" t="s">
        <v>4</v>
      </c>
      <c r="L964" s="118" t="s">
        <v>676</v>
      </c>
      <c r="M964" t="s">
        <v>2</v>
      </c>
      <c r="N964" s="118" t="s">
        <v>674</v>
      </c>
      <c r="O964" t="s">
        <v>443</v>
      </c>
      <c r="P964">
        <v>2</v>
      </c>
      <c r="Q964" t="s">
        <v>439</v>
      </c>
      <c r="R964" t="s">
        <v>190</v>
      </c>
      <c r="S964" t="s">
        <v>444</v>
      </c>
      <c r="T964" t="s">
        <v>669</v>
      </c>
      <c r="U964">
        <v>165</v>
      </c>
      <c r="V964" t="s">
        <v>670</v>
      </c>
      <c r="W964" t="s">
        <v>448</v>
      </c>
      <c r="X964" t="s">
        <v>671</v>
      </c>
      <c r="Y964">
        <v>165</v>
      </c>
      <c r="Z964" t="s">
        <v>670</v>
      </c>
      <c r="AA964" t="s">
        <v>443</v>
      </c>
      <c r="AB964">
        <v>1</v>
      </c>
      <c r="AC964" t="s">
        <v>439</v>
      </c>
      <c r="AD964" s="92">
        <v>474</v>
      </c>
      <c r="AE964" t="s">
        <v>437</v>
      </c>
    </row>
    <row r="965" spans="1:31" x14ac:dyDescent="0.25">
      <c r="A965" t="s">
        <v>668</v>
      </c>
      <c r="B965">
        <v>967</v>
      </c>
      <c r="C965" t="s">
        <v>443</v>
      </c>
      <c r="D965">
        <v>1</v>
      </c>
      <c r="E965" t="s">
        <v>439</v>
      </c>
      <c r="F965" t="s">
        <v>491</v>
      </c>
      <c r="G965" t="s">
        <v>439</v>
      </c>
      <c r="H965">
        <v>165</v>
      </c>
      <c r="I965" t="s">
        <v>444</v>
      </c>
      <c r="J965" t="s">
        <v>675</v>
      </c>
      <c r="K965" t="s">
        <v>689</v>
      </c>
      <c r="L965" s="118" t="s">
        <v>676</v>
      </c>
      <c r="M965" t="s">
        <v>2</v>
      </c>
      <c r="N965" s="118" t="s">
        <v>674</v>
      </c>
      <c r="O965" t="s">
        <v>443</v>
      </c>
      <c r="P965">
        <v>2</v>
      </c>
      <c r="Q965" t="s">
        <v>439</v>
      </c>
      <c r="R965" t="s">
        <v>190</v>
      </c>
      <c r="S965" t="s">
        <v>444</v>
      </c>
      <c r="T965" t="s">
        <v>669</v>
      </c>
      <c r="U965">
        <v>165</v>
      </c>
      <c r="V965" t="s">
        <v>670</v>
      </c>
      <c r="W965" t="s">
        <v>448</v>
      </c>
      <c r="X965" t="s">
        <v>671</v>
      </c>
      <c r="Y965">
        <v>165</v>
      </c>
      <c r="Z965" t="s">
        <v>670</v>
      </c>
      <c r="AA965" t="s">
        <v>443</v>
      </c>
      <c r="AB965">
        <v>1</v>
      </c>
      <c r="AC965" t="s">
        <v>439</v>
      </c>
      <c r="AD965" s="92">
        <v>600</v>
      </c>
      <c r="AE965" t="s">
        <v>437</v>
      </c>
    </row>
    <row r="966" spans="1:31" x14ac:dyDescent="0.25">
      <c r="A966" t="s">
        <v>668</v>
      </c>
      <c r="B966">
        <v>968</v>
      </c>
      <c r="C966" t="s">
        <v>443</v>
      </c>
      <c r="D966">
        <v>1</v>
      </c>
      <c r="E966" t="s">
        <v>439</v>
      </c>
      <c r="F966" t="s">
        <v>491</v>
      </c>
      <c r="G966" t="s">
        <v>439</v>
      </c>
      <c r="H966">
        <v>165</v>
      </c>
      <c r="I966" t="s">
        <v>444</v>
      </c>
      <c r="J966" t="s">
        <v>675</v>
      </c>
      <c r="K966" t="s">
        <v>705</v>
      </c>
      <c r="L966" s="118" t="s">
        <v>676</v>
      </c>
      <c r="M966" t="s">
        <v>2</v>
      </c>
      <c r="N966" s="118" t="s">
        <v>674</v>
      </c>
      <c r="O966" t="s">
        <v>443</v>
      </c>
      <c r="P966">
        <v>2</v>
      </c>
      <c r="Q966" t="s">
        <v>439</v>
      </c>
      <c r="R966" t="s">
        <v>190</v>
      </c>
      <c r="S966" t="s">
        <v>444</v>
      </c>
      <c r="T966" t="s">
        <v>669</v>
      </c>
      <c r="U966">
        <v>165</v>
      </c>
      <c r="V966" t="s">
        <v>670</v>
      </c>
      <c r="W966" t="s">
        <v>448</v>
      </c>
      <c r="X966" t="s">
        <v>671</v>
      </c>
      <c r="Y966">
        <v>165</v>
      </c>
      <c r="Z966" t="s">
        <v>670</v>
      </c>
      <c r="AA966" t="s">
        <v>443</v>
      </c>
      <c r="AB966">
        <v>1</v>
      </c>
      <c r="AC966" t="s">
        <v>439</v>
      </c>
      <c r="AD966" s="92">
        <v>700</v>
      </c>
      <c r="AE966" t="s">
        <v>437</v>
      </c>
    </row>
    <row r="967" spans="1:31" x14ac:dyDescent="0.25">
      <c r="A967" t="s">
        <v>668</v>
      </c>
      <c r="B967">
        <v>969</v>
      </c>
      <c r="C967" t="s">
        <v>443</v>
      </c>
      <c r="D967">
        <v>1</v>
      </c>
      <c r="E967" t="s">
        <v>439</v>
      </c>
      <c r="F967" t="s">
        <v>491</v>
      </c>
      <c r="G967" t="s">
        <v>439</v>
      </c>
      <c r="H967">
        <v>166</v>
      </c>
      <c r="I967" t="s">
        <v>444</v>
      </c>
      <c r="J967" t="s">
        <v>675</v>
      </c>
      <c r="K967" t="s">
        <v>18</v>
      </c>
      <c r="L967" s="118" t="s">
        <v>676</v>
      </c>
      <c r="M967" t="s">
        <v>1</v>
      </c>
      <c r="N967" s="118" t="s">
        <v>674</v>
      </c>
      <c r="O967" t="s">
        <v>443</v>
      </c>
      <c r="P967">
        <v>2</v>
      </c>
      <c r="Q967" t="s">
        <v>439</v>
      </c>
      <c r="R967" t="s">
        <v>190</v>
      </c>
      <c r="S967" t="s">
        <v>444</v>
      </c>
      <c r="T967" t="s">
        <v>669</v>
      </c>
      <c r="U967">
        <v>166</v>
      </c>
      <c r="V967" t="s">
        <v>670</v>
      </c>
      <c r="W967" t="s">
        <v>448</v>
      </c>
      <c r="X967" t="s">
        <v>671</v>
      </c>
      <c r="Y967">
        <v>166</v>
      </c>
      <c r="Z967" t="s">
        <v>670</v>
      </c>
      <c r="AA967" t="s">
        <v>443</v>
      </c>
      <c r="AB967">
        <v>6</v>
      </c>
      <c r="AC967" t="s">
        <v>439</v>
      </c>
      <c r="AD967" s="92">
        <v>190</v>
      </c>
      <c r="AE967" t="s">
        <v>437</v>
      </c>
    </row>
    <row r="968" spans="1:31" x14ac:dyDescent="0.25">
      <c r="A968" t="s">
        <v>668</v>
      </c>
      <c r="B968">
        <v>970</v>
      </c>
      <c r="C968" t="s">
        <v>443</v>
      </c>
      <c r="D968">
        <v>1</v>
      </c>
      <c r="E968" t="s">
        <v>439</v>
      </c>
      <c r="F968" t="s">
        <v>491</v>
      </c>
      <c r="G968" t="s">
        <v>439</v>
      </c>
      <c r="H968">
        <v>166</v>
      </c>
      <c r="I968" t="s">
        <v>444</v>
      </c>
      <c r="J968" t="s">
        <v>675</v>
      </c>
      <c r="K968" t="s">
        <v>2</v>
      </c>
      <c r="L968" s="118" t="s">
        <v>676</v>
      </c>
      <c r="M968" t="s">
        <v>1</v>
      </c>
      <c r="N968" s="118" t="s">
        <v>674</v>
      </c>
      <c r="O968" t="s">
        <v>443</v>
      </c>
      <c r="P968">
        <v>2</v>
      </c>
      <c r="Q968" t="s">
        <v>439</v>
      </c>
      <c r="R968" t="s">
        <v>190</v>
      </c>
      <c r="S968" t="s">
        <v>444</v>
      </c>
      <c r="T968" t="s">
        <v>669</v>
      </c>
      <c r="U968">
        <v>166</v>
      </c>
      <c r="V968" t="s">
        <v>670</v>
      </c>
      <c r="W968" t="s">
        <v>448</v>
      </c>
      <c r="X968" t="s">
        <v>671</v>
      </c>
      <c r="Y968">
        <v>166</v>
      </c>
      <c r="Z968" t="s">
        <v>670</v>
      </c>
      <c r="AA968" t="s">
        <v>443</v>
      </c>
      <c r="AB968">
        <v>2</v>
      </c>
      <c r="AC968" t="s">
        <v>439</v>
      </c>
      <c r="AD968" s="92">
        <v>370</v>
      </c>
      <c r="AE968" t="s">
        <v>437</v>
      </c>
    </row>
    <row r="969" spans="1:31" x14ac:dyDescent="0.25">
      <c r="A969" t="s">
        <v>668</v>
      </c>
      <c r="B969">
        <v>971</v>
      </c>
      <c r="C969" t="s">
        <v>443</v>
      </c>
      <c r="D969">
        <v>1</v>
      </c>
      <c r="E969" t="s">
        <v>439</v>
      </c>
      <c r="F969" t="s">
        <v>491</v>
      </c>
      <c r="G969" t="s">
        <v>439</v>
      </c>
      <c r="H969">
        <v>166</v>
      </c>
      <c r="I969" t="s">
        <v>444</v>
      </c>
      <c r="J969" t="s">
        <v>675</v>
      </c>
      <c r="K969" t="s">
        <v>4</v>
      </c>
      <c r="L969" s="118" t="s">
        <v>676</v>
      </c>
      <c r="M969" t="s">
        <v>1</v>
      </c>
      <c r="N969" s="118" t="s">
        <v>674</v>
      </c>
      <c r="O969" t="s">
        <v>443</v>
      </c>
      <c r="P969">
        <v>2</v>
      </c>
      <c r="Q969" t="s">
        <v>439</v>
      </c>
      <c r="R969" t="s">
        <v>190</v>
      </c>
      <c r="S969" t="s">
        <v>444</v>
      </c>
      <c r="T969" t="s">
        <v>669</v>
      </c>
      <c r="U969">
        <v>166</v>
      </c>
      <c r="V969" t="s">
        <v>670</v>
      </c>
      <c r="W969" t="s">
        <v>448</v>
      </c>
      <c r="X969" t="s">
        <v>671</v>
      </c>
      <c r="Y969">
        <v>166</v>
      </c>
      <c r="Z969" t="s">
        <v>670</v>
      </c>
      <c r="AA969" t="s">
        <v>443</v>
      </c>
      <c r="AB969">
        <v>1</v>
      </c>
      <c r="AC969" t="s">
        <v>439</v>
      </c>
      <c r="AD969" s="92">
        <v>230</v>
      </c>
      <c r="AE969" t="s">
        <v>437</v>
      </c>
    </row>
    <row r="970" spans="1:31" x14ac:dyDescent="0.25">
      <c r="A970" t="s">
        <v>668</v>
      </c>
      <c r="B970">
        <v>972</v>
      </c>
      <c r="C970" t="s">
        <v>443</v>
      </c>
      <c r="D970">
        <v>1</v>
      </c>
      <c r="E970" t="s">
        <v>439</v>
      </c>
      <c r="F970" t="s">
        <v>491</v>
      </c>
      <c r="G970" t="s">
        <v>439</v>
      </c>
      <c r="H970">
        <v>166</v>
      </c>
      <c r="I970" t="s">
        <v>444</v>
      </c>
      <c r="J970" t="s">
        <v>675</v>
      </c>
      <c r="K970" t="s">
        <v>689</v>
      </c>
      <c r="L970" s="118" t="s">
        <v>676</v>
      </c>
      <c r="M970" t="s">
        <v>1</v>
      </c>
      <c r="N970" s="118" t="s">
        <v>674</v>
      </c>
      <c r="O970" t="s">
        <v>443</v>
      </c>
      <c r="P970">
        <v>2</v>
      </c>
      <c r="Q970" t="s">
        <v>439</v>
      </c>
      <c r="R970" t="s">
        <v>190</v>
      </c>
      <c r="S970" t="s">
        <v>444</v>
      </c>
      <c r="T970" t="s">
        <v>669</v>
      </c>
      <c r="U970">
        <v>166</v>
      </c>
      <c r="V970" t="s">
        <v>670</v>
      </c>
      <c r="W970" t="s">
        <v>448</v>
      </c>
      <c r="X970" t="s">
        <v>671</v>
      </c>
      <c r="Y970">
        <v>166</v>
      </c>
      <c r="Z970" t="s">
        <v>670</v>
      </c>
      <c r="AA970" t="s">
        <v>443</v>
      </c>
      <c r="AB970">
        <v>1</v>
      </c>
      <c r="AC970" t="s">
        <v>439</v>
      </c>
      <c r="AD970" s="92">
        <v>617</v>
      </c>
      <c r="AE970" t="s">
        <v>437</v>
      </c>
    </row>
    <row r="971" spans="1:31" x14ac:dyDescent="0.25">
      <c r="A971" t="s">
        <v>668</v>
      </c>
      <c r="B971">
        <v>973</v>
      </c>
      <c r="C971" t="s">
        <v>443</v>
      </c>
      <c r="D971">
        <v>1</v>
      </c>
      <c r="E971" t="s">
        <v>439</v>
      </c>
      <c r="F971" t="s">
        <v>491</v>
      </c>
      <c r="G971" t="s">
        <v>439</v>
      </c>
      <c r="H971">
        <v>166</v>
      </c>
      <c r="I971" t="s">
        <v>444</v>
      </c>
      <c r="J971" t="s">
        <v>675</v>
      </c>
      <c r="K971" t="s">
        <v>705</v>
      </c>
      <c r="L971" s="118" t="s">
        <v>676</v>
      </c>
      <c r="M971" t="s">
        <v>1</v>
      </c>
      <c r="N971" s="118" t="s">
        <v>674</v>
      </c>
      <c r="O971" t="s">
        <v>443</v>
      </c>
      <c r="P971">
        <v>2</v>
      </c>
      <c r="Q971" t="s">
        <v>439</v>
      </c>
      <c r="R971" t="s">
        <v>190</v>
      </c>
      <c r="S971" t="s">
        <v>444</v>
      </c>
      <c r="T971" t="s">
        <v>669</v>
      </c>
      <c r="U971">
        <v>166</v>
      </c>
      <c r="V971" t="s">
        <v>670</v>
      </c>
      <c r="W971" t="s">
        <v>448</v>
      </c>
      <c r="X971" t="s">
        <v>671</v>
      </c>
      <c r="Y971">
        <v>166</v>
      </c>
      <c r="Z971" t="s">
        <v>670</v>
      </c>
      <c r="AA971" t="s">
        <v>443</v>
      </c>
      <c r="AB971">
        <v>1</v>
      </c>
      <c r="AC971" t="s">
        <v>439</v>
      </c>
      <c r="AD971" s="92">
        <v>620</v>
      </c>
      <c r="AE971" t="s">
        <v>437</v>
      </c>
    </row>
    <row r="972" spans="1:31" x14ac:dyDescent="0.25">
      <c r="A972" t="s">
        <v>668</v>
      </c>
      <c r="B972">
        <v>974</v>
      </c>
      <c r="C972" t="s">
        <v>443</v>
      </c>
      <c r="D972">
        <v>1</v>
      </c>
      <c r="E972" t="s">
        <v>439</v>
      </c>
      <c r="F972" t="s">
        <v>492</v>
      </c>
      <c r="G972" t="s">
        <v>439</v>
      </c>
      <c r="H972">
        <v>167</v>
      </c>
      <c r="I972" t="s">
        <v>444</v>
      </c>
      <c r="J972" t="s">
        <v>675</v>
      </c>
      <c r="K972" t="s">
        <v>3</v>
      </c>
      <c r="L972" s="118" t="s">
        <v>676</v>
      </c>
      <c r="M972" t="s">
        <v>1</v>
      </c>
      <c r="N972" s="118" t="s">
        <v>674</v>
      </c>
      <c r="O972" t="s">
        <v>443</v>
      </c>
      <c r="P972">
        <v>2</v>
      </c>
      <c r="Q972" t="s">
        <v>439</v>
      </c>
      <c r="R972" t="s">
        <v>190</v>
      </c>
      <c r="S972" t="s">
        <v>444</v>
      </c>
      <c r="T972" t="s">
        <v>669</v>
      </c>
      <c r="U972">
        <v>167</v>
      </c>
      <c r="V972" t="s">
        <v>670</v>
      </c>
      <c r="W972" t="s">
        <v>448</v>
      </c>
      <c r="X972" t="s">
        <v>671</v>
      </c>
      <c r="Y972">
        <v>167</v>
      </c>
      <c r="Z972" t="s">
        <v>670</v>
      </c>
      <c r="AA972" t="s">
        <v>443</v>
      </c>
      <c r="AB972">
        <v>4</v>
      </c>
      <c r="AC972" t="s">
        <v>439</v>
      </c>
      <c r="AD972" s="92">
        <v>346.9</v>
      </c>
      <c r="AE972" t="s">
        <v>437</v>
      </c>
    </row>
    <row r="973" spans="1:31" x14ac:dyDescent="0.25">
      <c r="A973" t="s">
        <v>668</v>
      </c>
      <c r="B973">
        <v>975</v>
      </c>
      <c r="C973" t="s">
        <v>443</v>
      </c>
      <c r="D973">
        <v>1</v>
      </c>
      <c r="E973" t="s">
        <v>439</v>
      </c>
      <c r="F973" t="s">
        <v>492</v>
      </c>
      <c r="G973" t="s">
        <v>439</v>
      </c>
      <c r="H973">
        <v>167</v>
      </c>
      <c r="I973" t="s">
        <v>444</v>
      </c>
      <c r="J973" t="s">
        <v>675</v>
      </c>
      <c r="K973" t="s">
        <v>4</v>
      </c>
      <c r="L973" s="118" t="s">
        <v>676</v>
      </c>
      <c r="M973" t="s">
        <v>1</v>
      </c>
      <c r="N973" s="118" t="s">
        <v>674</v>
      </c>
      <c r="O973" t="s">
        <v>443</v>
      </c>
      <c r="P973">
        <v>2</v>
      </c>
      <c r="Q973" t="s">
        <v>439</v>
      </c>
      <c r="R973" t="s">
        <v>190</v>
      </c>
      <c r="S973" t="s">
        <v>444</v>
      </c>
      <c r="T973" t="s">
        <v>669</v>
      </c>
      <c r="U973">
        <v>167</v>
      </c>
      <c r="V973" t="s">
        <v>670</v>
      </c>
      <c r="W973" t="s">
        <v>448</v>
      </c>
      <c r="X973" t="s">
        <v>671</v>
      </c>
      <c r="Y973">
        <v>167</v>
      </c>
      <c r="Z973" t="s">
        <v>670</v>
      </c>
      <c r="AA973" t="s">
        <v>443</v>
      </c>
      <c r="AB973">
        <v>4</v>
      </c>
      <c r="AC973" t="s">
        <v>439</v>
      </c>
      <c r="AD973" s="92">
        <v>230</v>
      </c>
      <c r="AE973" t="s">
        <v>437</v>
      </c>
    </row>
    <row r="974" spans="1:31" x14ac:dyDescent="0.25">
      <c r="A974" t="s">
        <v>668</v>
      </c>
      <c r="B974">
        <v>976</v>
      </c>
      <c r="C974" t="s">
        <v>443</v>
      </c>
      <c r="D974">
        <v>1</v>
      </c>
      <c r="E974" t="s">
        <v>439</v>
      </c>
      <c r="F974" t="s">
        <v>492</v>
      </c>
      <c r="G974" t="s">
        <v>439</v>
      </c>
      <c r="H974">
        <v>167</v>
      </c>
      <c r="I974" t="s">
        <v>444</v>
      </c>
      <c r="J974" t="s">
        <v>675</v>
      </c>
      <c r="K974" t="s">
        <v>706</v>
      </c>
      <c r="L974" s="118" t="s">
        <v>676</v>
      </c>
      <c r="M974" t="s">
        <v>1</v>
      </c>
      <c r="N974" s="118" t="s">
        <v>674</v>
      </c>
      <c r="O974" t="s">
        <v>443</v>
      </c>
      <c r="P974">
        <v>2</v>
      </c>
      <c r="Q974" t="s">
        <v>439</v>
      </c>
      <c r="R974" t="s">
        <v>190</v>
      </c>
      <c r="S974" t="s">
        <v>444</v>
      </c>
      <c r="T974" t="s">
        <v>669</v>
      </c>
      <c r="U974">
        <v>167</v>
      </c>
      <c r="V974" t="s">
        <v>670</v>
      </c>
      <c r="W974" t="s">
        <v>448</v>
      </c>
      <c r="X974" t="s">
        <v>671</v>
      </c>
      <c r="Y974">
        <v>167</v>
      </c>
      <c r="Z974" t="s">
        <v>670</v>
      </c>
      <c r="AA974" t="s">
        <v>443</v>
      </c>
      <c r="AB974">
        <v>1</v>
      </c>
      <c r="AC974" t="s">
        <v>439</v>
      </c>
      <c r="AD974" s="92">
        <v>305</v>
      </c>
      <c r="AE974" t="s">
        <v>437</v>
      </c>
    </row>
    <row r="975" spans="1:31" x14ac:dyDescent="0.25">
      <c r="A975" t="s">
        <v>668</v>
      </c>
      <c r="B975">
        <v>977</v>
      </c>
      <c r="C975" t="s">
        <v>443</v>
      </c>
      <c r="D975">
        <v>1</v>
      </c>
      <c r="E975" t="s">
        <v>439</v>
      </c>
      <c r="F975" t="s">
        <v>492</v>
      </c>
      <c r="G975" t="s">
        <v>439</v>
      </c>
      <c r="H975">
        <v>168</v>
      </c>
      <c r="I975" t="s">
        <v>444</v>
      </c>
      <c r="J975" t="s">
        <v>675</v>
      </c>
      <c r="K975" t="s">
        <v>3</v>
      </c>
      <c r="L975" s="118" t="s">
        <v>676</v>
      </c>
      <c r="M975" t="s">
        <v>1</v>
      </c>
      <c r="N975" s="118" t="s">
        <v>674</v>
      </c>
      <c r="O975" t="s">
        <v>443</v>
      </c>
      <c r="P975">
        <v>2</v>
      </c>
      <c r="Q975" t="s">
        <v>439</v>
      </c>
      <c r="R975" t="s">
        <v>190</v>
      </c>
      <c r="S975" t="s">
        <v>444</v>
      </c>
      <c r="T975" t="s">
        <v>669</v>
      </c>
      <c r="U975">
        <v>168</v>
      </c>
      <c r="V975" t="s">
        <v>670</v>
      </c>
      <c r="W975" t="s">
        <v>448</v>
      </c>
      <c r="X975" t="s">
        <v>671</v>
      </c>
      <c r="Y975">
        <v>168</v>
      </c>
      <c r="Z975" t="s">
        <v>670</v>
      </c>
      <c r="AA975" t="s">
        <v>443</v>
      </c>
      <c r="AB975">
        <v>4</v>
      </c>
      <c r="AC975" t="s">
        <v>439</v>
      </c>
      <c r="AD975" s="92">
        <v>346.9</v>
      </c>
      <c r="AE975" t="s">
        <v>437</v>
      </c>
    </row>
    <row r="976" spans="1:31" x14ac:dyDescent="0.25">
      <c r="A976" t="s">
        <v>668</v>
      </c>
      <c r="B976">
        <v>978</v>
      </c>
      <c r="C976" t="s">
        <v>443</v>
      </c>
      <c r="D976">
        <v>1</v>
      </c>
      <c r="E976" t="s">
        <v>439</v>
      </c>
      <c r="F976" t="s">
        <v>492</v>
      </c>
      <c r="G976" t="s">
        <v>439</v>
      </c>
      <c r="H976">
        <v>168</v>
      </c>
      <c r="I976" t="s">
        <v>444</v>
      </c>
      <c r="J976" t="s">
        <v>675</v>
      </c>
      <c r="K976" t="s">
        <v>4</v>
      </c>
      <c r="L976" s="118" t="s">
        <v>676</v>
      </c>
      <c r="M976" t="s">
        <v>1</v>
      </c>
      <c r="N976" s="118" t="s">
        <v>674</v>
      </c>
      <c r="O976" t="s">
        <v>443</v>
      </c>
      <c r="P976">
        <v>2</v>
      </c>
      <c r="Q976" t="s">
        <v>439</v>
      </c>
      <c r="R976" t="s">
        <v>190</v>
      </c>
      <c r="S976" t="s">
        <v>444</v>
      </c>
      <c r="T976" t="s">
        <v>669</v>
      </c>
      <c r="U976">
        <v>168</v>
      </c>
      <c r="V976" t="s">
        <v>670</v>
      </c>
      <c r="W976" t="s">
        <v>448</v>
      </c>
      <c r="X976" t="s">
        <v>671</v>
      </c>
      <c r="Y976">
        <v>168</v>
      </c>
      <c r="Z976" t="s">
        <v>670</v>
      </c>
      <c r="AA976" t="s">
        <v>443</v>
      </c>
      <c r="AB976">
        <v>4</v>
      </c>
      <c r="AC976" t="s">
        <v>439</v>
      </c>
      <c r="AD976" s="92">
        <v>230</v>
      </c>
      <c r="AE976" t="s">
        <v>437</v>
      </c>
    </row>
    <row r="977" spans="1:31" x14ac:dyDescent="0.25">
      <c r="A977" t="s">
        <v>668</v>
      </c>
      <c r="B977">
        <v>979</v>
      </c>
      <c r="C977" t="s">
        <v>443</v>
      </c>
      <c r="D977">
        <v>1</v>
      </c>
      <c r="E977" t="s">
        <v>439</v>
      </c>
      <c r="F977" t="s">
        <v>492</v>
      </c>
      <c r="G977" t="s">
        <v>439</v>
      </c>
      <c r="H977">
        <v>168</v>
      </c>
      <c r="I977" t="s">
        <v>444</v>
      </c>
      <c r="J977" t="s">
        <v>675</v>
      </c>
      <c r="K977" t="s">
        <v>706</v>
      </c>
      <c r="L977" s="118" t="s">
        <v>676</v>
      </c>
      <c r="M977" t="s">
        <v>1</v>
      </c>
      <c r="N977" s="118" t="s">
        <v>674</v>
      </c>
      <c r="O977" t="s">
        <v>443</v>
      </c>
      <c r="P977">
        <v>2</v>
      </c>
      <c r="Q977" t="s">
        <v>439</v>
      </c>
      <c r="R977" t="s">
        <v>190</v>
      </c>
      <c r="S977" t="s">
        <v>444</v>
      </c>
      <c r="T977" t="s">
        <v>669</v>
      </c>
      <c r="U977">
        <v>168</v>
      </c>
      <c r="V977" t="s">
        <v>670</v>
      </c>
      <c r="W977" t="s">
        <v>448</v>
      </c>
      <c r="X977" t="s">
        <v>671</v>
      </c>
      <c r="Y977">
        <v>168</v>
      </c>
      <c r="Z977" t="s">
        <v>670</v>
      </c>
      <c r="AA977" t="s">
        <v>443</v>
      </c>
      <c r="AB977">
        <v>1</v>
      </c>
      <c r="AC977" t="s">
        <v>439</v>
      </c>
      <c r="AD977" s="92">
        <v>305</v>
      </c>
      <c r="AE977" t="s">
        <v>437</v>
      </c>
    </row>
    <row r="978" spans="1:31" x14ac:dyDescent="0.25">
      <c r="A978" t="s">
        <v>668</v>
      </c>
      <c r="B978">
        <v>980</v>
      </c>
      <c r="C978" t="s">
        <v>443</v>
      </c>
      <c r="D978">
        <v>1</v>
      </c>
      <c r="E978" t="s">
        <v>439</v>
      </c>
      <c r="F978" t="s">
        <v>492</v>
      </c>
      <c r="G978" t="s">
        <v>439</v>
      </c>
      <c r="H978">
        <v>169</v>
      </c>
      <c r="I978" t="s">
        <v>444</v>
      </c>
      <c r="J978" t="s">
        <v>675</v>
      </c>
      <c r="K978" t="s">
        <v>3</v>
      </c>
      <c r="L978" s="118" t="s">
        <v>676</v>
      </c>
      <c r="M978" t="s">
        <v>1</v>
      </c>
      <c r="N978" s="118" t="s">
        <v>674</v>
      </c>
      <c r="O978" t="s">
        <v>443</v>
      </c>
      <c r="P978">
        <v>2</v>
      </c>
      <c r="Q978" t="s">
        <v>439</v>
      </c>
      <c r="R978" t="s">
        <v>190</v>
      </c>
      <c r="S978" t="s">
        <v>444</v>
      </c>
      <c r="T978" t="s">
        <v>669</v>
      </c>
      <c r="U978">
        <v>169</v>
      </c>
      <c r="V978" t="s">
        <v>670</v>
      </c>
      <c r="W978" t="s">
        <v>448</v>
      </c>
      <c r="X978" t="s">
        <v>671</v>
      </c>
      <c r="Y978">
        <v>169</v>
      </c>
      <c r="Z978" t="s">
        <v>670</v>
      </c>
      <c r="AA978" t="s">
        <v>443</v>
      </c>
      <c r="AB978">
        <v>4</v>
      </c>
      <c r="AC978" t="s">
        <v>439</v>
      </c>
      <c r="AD978" s="92">
        <v>346.9</v>
      </c>
      <c r="AE978" t="s">
        <v>437</v>
      </c>
    </row>
    <row r="979" spans="1:31" x14ac:dyDescent="0.25">
      <c r="A979" t="s">
        <v>668</v>
      </c>
      <c r="B979">
        <v>981</v>
      </c>
      <c r="C979" t="s">
        <v>443</v>
      </c>
      <c r="D979">
        <v>1</v>
      </c>
      <c r="E979" t="s">
        <v>439</v>
      </c>
      <c r="F979" t="s">
        <v>492</v>
      </c>
      <c r="G979" t="s">
        <v>439</v>
      </c>
      <c r="H979">
        <v>169</v>
      </c>
      <c r="I979" t="s">
        <v>444</v>
      </c>
      <c r="J979" t="s">
        <v>675</v>
      </c>
      <c r="K979" t="s">
        <v>4</v>
      </c>
      <c r="L979" s="118" t="s">
        <v>676</v>
      </c>
      <c r="M979" t="s">
        <v>1</v>
      </c>
      <c r="N979" s="118" t="s">
        <v>674</v>
      </c>
      <c r="O979" t="s">
        <v>443</v>
      </c>
      <c r="P979">
        <v>2</v>
      </c>
      <c r="Q979" t="s">
        <v>439</v>
      </c>
      <c r="R979" t="s">
        <v>190</v>
      </c>
      <c r="S979" t="s">
        <v>444</v>
      </c>
      <c r="T979" t="s">
        <v>669</v>
      </c>
      <c r="U979">
        <v>169</v>
      </c>
      <c r="V979" t="s">
        <v>670</v>
      </c>
      <c r="W979" t="s">
        <v>448</v>
      </c>
      <c r="X979" t="s">
        <v>671</v>
      </c>
      <c r="Y979">
        <v>169</v>
      </c>
      <c r="Z979" t="s">
        <v>670</v>
      </c>
      <c r="AA979" t="s">
        <v>443</v>
      </c>
      <c r="AB979">
        <v>4</v>
      </c>
      <c r="AC979" t="s">
        <v>439</v>
      </c>
      <c r="AD979" s="92">
        <v>230</v>
      </c>
      <c r="AE979" t="s">
        <v>437</v>
      </c>
    </row>
    <row r="980" spans="1:31" x14ac:dyDescent="0.25">
      <c r="A980" t="s">
        <v>668</v>
      </c>
      <c r="B980">
        <v>982</v>
      </c>
      <c r="C980" t="s">
        <v>443</v>
      </c>
      <c r="D980">
        <v>1</v>
      </c>
      <c r="E980" t="s">
        <v>439</v>
      </c>
      <c r="F980" t="s">
        <v>492</v>
      </c>
      <c r="G980" t="s">
        <v>439</v>
      </c>
      <c r="H980">
        <v>169</v>
      </c>
      <c r="I980" t="s">
        <v>444</v>
      </c>
      <c r="J980" t="s">
        <v>675</v>
      </c>
      <c r="K980" t="s">
        <v>706</v>
      </c>
      <c r="L980" s="118" t="s">
        <v>676</v>
      </c>
      <c r="M980" t="s">
        <v>1</v>
      </c>
      <c r="N980" s="118" t="s">
        <v>674</v>
      </c>
      <c r="O980" t="s">
        <v>443</v>
      </c>
      <c r="P980">
        <v>2</v>
      </c>
      <c r="Q980" t="s">
        <v>439</v>
      </c>
      <c r="R980" t="s">
        <v>190</v>
      </c>
      <c r="S980" t="s">
        <v>444</v>
      </c>
      <c r="T980" t="s">
        <v>669</v>
      </c>
      <c r="U980">
        <v>169</v>
      </c>
      <c r="V980" t="s">
        <v>670</v>
      </c>
      <c r="W980" t="s">
        <v>448</v>
      </c>
      <c r="X980" t="s">
        <v>671</v>
      </c>
      <c r="Y980">
        <v>169</v>
      </c>
      <c r="Z980" t="s">
        <v>670</v>
      </c>
      <c r="AA980" t="s">
        <v>443</v>
      </c>
      <c r="AB980">
        <v>1</v>
      </c>
      <c r="AC980" t="s">
        <v>439</v>
      </c>
      <c r="AD980" s="92">
        <v>305</v>
      </c>
      <c r="AE980" t="s">
        <v>437</v>
      </c>
    </row>
    <row r="981" spans="1:31" x14ac:dyDescent="0.25">
      <c r="A981" t="s">
        <v>668</v>
      </c>
      <c r="B981">
        <v>983</v>
      </c>
      <c r="C981" t="s">
        <v>443</v>
      </c>
      <c r="D981">
        <v>1</v>
      </c>
      <c r="E981" t="s">
        <v>439</v>
      </c>
      <c r="F981" t="s">
        <v>492</v>
      </c>
      <c r="G981" t="s">
        <v>439</v>
      </c>
      <c r="H981">
        <v>170</v>
      </c>
      <c r="I981" t="s">
        <v>444</v>
      </c>
      <c r="J981" t="s">
        <v>675</v>
      </c>
      <c r="K981" t="s">
        <v>3</v>
      </c>
      <c r="L981" s="118" t="s">
        <v>676</v>
      </c>
      <c r="M981" t="s">
        <v>1</v>
      </c>
      <c r="N981" s="118" t="s">
        <v>674</v>
      </c>
      <c r="O981" t="s">
        <v>443</v>
      </c>
      <c r="P981">
        <v>2</v>
      </c>
      <c r="Q981" t="s">
        <v>439</v>
      </c>
      <c r="R981" t="s">
        <v>190</v>
      </c>
      <c r="S981" t="s">
        <v>444</v>
      </c>
      <c r="T981" t="s">
        <v>669</v>
      </c>
      <c r="U981">
        <v>170</v>
      </c>
      <c r="V981" t="s">
        <v>670</v>
      </c>
      <c r="W981" t="s">
        <v>448</v>
      </c>
      <c r="X981" t="s">
        <v>671</v>
      </c>
      <c r="Y981">
        <v>170</v>
      </c>
      <c r="Z981" t="s">
        <v>670</v>
      </c>
      <c r="AA981" t="s">
        <v>443</v>
      </c>
      <c r="AB981">
        <v>4</v>
      </c>
      <c r="AC981" t="s">
        <v>439</v>
      </c>
      <c r="AD981" s="92">
        <v>346.9</v>
      </c>
      <c r="AE981" t="s">
        <v>437</v>
      </c>
    </row>
    <row r="982" spans="1:31" x14ac:dyDescent="0.25">
      <c r="A982" t="s">
        <v>668</v>
      </c>
      <c r="B982">
        <v>984</v>
      </c>
      <c r="C982" t="s">
        <v>443</v>
      </c>
      <c r="D982">
        <v>1</v>
      </c>
      <c r="E982" t="s">
        <v>439</v>
      </c>
      <c r="F982" t="s">
        <v>492</v>
      </c>
      <c r="G982" t="s">
        <v>439</v>
      </c>
      <c r="H982">
        <v>170</v>
      </c>
      <c r="I982" t="s">
        <v>444</v>
      </c>
      <c r="J982" t="s">
        <v>675</v>
      </c>
      <c r="K982" t="s">
        <v>4</v>
      </c>
      <c r="L982" s="118" t="s">
        <v>676</v>
      </c>
      <c r="M982" t="s">
        <v>1</v>
      </c>
      <c r="N982" s="118" t="s">
        <v>674</v>
      </c>
      <c r="O982" t="s">
        <v>443</v>
      </c>
      <c r="P982">
        <v>2</v>
      </c>
      <c r="Q982" t="s">
        <v>439</v>
      </c>
      <c r="R982" t="s">
        <v>190</v>
      </c>
      <c r="S982" t="s">
        <v>444</v>
      </c>
      <c r="T982" t="s">
        <v>669</v>
      </c>
      <c r="U982">
        <v>170</v>
      </c>
      <c r="V982" t="s">
        <v>670</v>
      </c>
      <c r="W982" t="s">
        <v>448</v>
      </c>
      <c r="X982" t="s">
        <v>671</v>
      </c>
      <c r="Y982">
        <v>170</v>
      </c>
      <c r="Z982" t="s">
        <v>670</v>
      </c>
      <c r="AA982" t="s">
        <v>443</v>
      </c>
      <c r="AB982">
        <v>4</v>
      </c>
      <c r="AC982" t="s">
        <v>439</v>
      </c>
      <c r="AD982" s="92">
        <v>230</v>
      </c>
      <c r="AE982" t="s">
        <v>437</v>
      </c>
    </row>
    <row r="983" spans="1:31" x14ac:dyDescent="0.25">
      <c r="A983" t="s">
        <v>668</v>
      </c>
      <c r="B983">
        <v>985</v>
      </c>
      <c r="C983" t="s">
        <v>443</v>
      </c>
      <c r="D983">
        <v>1</v>
      </c>
      <c r="E983" t="s">
        <v>439</v>
      </c>
      <c r="F983" t="s">
        <v>492</v>
      </c>
      <c r="G983" t="s">
        <v>439</v>
      </c>
      <c r="H983">
        <v>170</v>
      </c>
      <c r="I983" t="s">
        <v>444</v>
      </c>
      <c r="J983" t="s">
        <v>675</v>
      </c>
      <c r="K983" t="s">
        <v>706</v>
      </c>
      <c r="L983" s="118" t="s">
        <v>676</v>
      </c>
      <c r="M983" t="s">
        <v>1</v>
      </c>
      <c r="N983" s="118" t="s">
        <v>674</v>
      </c>
      <c r="O983" t="s">
        <v>443</v>
      </c>
      <c r="P983">
        <v>2</v>
      </c>
      <c r="Q983" t="s">
        <v>439</v>
      </c>
      <c r="R983" t="s">
        <v>190</v>
      </c>
      <c r="S983" t="s">
        <v>444</v>
      </c>
      <c r="T983" t="s">
        <v>669</v>
      </c>
      <c r="U983">
        <v>170</v>
      </c>
      <c r="V983" t="s">
        <v>670</v>
      </c>
      <c r="W983" t="s">
        <v>448</v>
      </c>
      <c r="X983" t="s">
        <v>671</v>
      </c>
      <c r="Y983">
        <v>170</v>
      </c>
      <c r="Z983" t="s">
        <v>670</v>
      </c>
      <c r="AA983" t="s">
        <v>443</v>
      </c>
      <c r="AB983">
        <v>1</v>
      </c>
      <c r="AC983" t="s">
        <v>439</v>
      </c>
      <c r="AD983" s="92">
        <v>305</v>
      </c>
      <c r="AE983" t="s">
        <v>437</v>
      </c>
    </row>
    <row r="984" spans="1:31" x14ac:dyDescent="0.25">
      <c r="A984" t="s">
        <v>668</v>
      </c>
      <c r="B984">
        <v>986</v>
      </c>
      <c r="C984" t="s">
        <v>443</v>
      </c>
      <c r="D984">
        <v>1</v>
      </c>
      <c r="E984" t="s">
        <v>439</v>
      </c>
      <c r="F984" t="s">
        <v>492</v>
      </c>
      <c r="G984" t="s">
        <v>439</v>
      </c>
      <c r="H984">
        <v>171</v>
      </c>
      <c r="I984" t="s">
        <v>444</v>
      </c>
      <c r="J984" t="s">
        <v>675</v>
      </c>
      <c r="K984" t="s">
        <v>3</v>
      </c>
      <c r="L984" s="118" t="s">
        <v>676</v>
      </c>
      <c r="M984" t="s">
        <v>1</v>
      </c>
      <c r="N984" s="118" t="s">
        <v>674</v>
      </c>
      <c r="O984" t="s">
        <v>443</v>
      </c>
      <c r="P984">
        <v>2</v>
      </c>
      <c r="Q984" t="s">
        <v>439</v>
      </c>
      <c r="R984" t="s">
        <v>190</v>
      </c>
      <c r="S984" t="s">
        <v>444</v>
      </c>
      <c r="T984" t="s">
        <v>669</v>
      </c>
      <c r="U984">
        <v>171</v>
      </c>
      <c r="V984" t="s">
        <v>670</v>
      </c>
      <c r="W984" t="s">
        <v>448</v>
      </c>
      <c r="X984" t="s">
        <v>671</v>
      </c>
      <c r="Y984">
        <v>171</v>
      </c>
      <c r="Z984" t="s">
        <v>670</v>
      </c>
      <c r="AA984" t="s">
        <v>443</v>
      </c>
      <c r="AB984">
        <v>4</v>
      </c>
      <c r="AC984" t="s">
        <v>439</v>
      </c>
      <c r="AD984" s="92">
        <v>346.9</v>
      </c>
      <c r="AE984" t="s">
        <v>437</v>
      </c>
    </row>
    <row r="985" spans="1:31" x14ac:dyDescent="0.25">
      <c r="A985" t="s">
        <v>668</v>
      </c>
      <c r="B985">
        <v>987</v>
      </c>
      <c r="C985" t="s">
        <v>443</v>
      </c>
      <c r="D985">
        <v>1</v>
      </c>
      <c r="E985" t="s">
        <v>439</v>
      </c>
      <c r="F985" t="s">
        <v>492</v>
      </c>
      <c r="G985" t="s">
        <v>439</v>
      </c>
      <c r="H985">
        <v>171</v>
      </c>
      <c r="I985" t="s">
        <v>444</v>
      </c>
      <c r="J985" t="s">
        <v>675</v>
      </c>
      <c r="K985" t="s">
        <v>4</v>
      </c>
      <c r="L985" s="118" t="s">
        <v>676</v>
      </c>
      <c r="M985" t="s">
        <v>1</v>
      </c>
      <c r="N985" s="118" t="s">
        <v>674</v>
      </c>
      <c r="O985" t="s">
        <v>443</v>
      </c>
      <c r="P985">
        <v>2</v>
      </c>
      <c r="Q985" t="s">
        <v>439</v>
      </c>
      <c r="R985" t="s">
        <v>190</v>
      </c>
      <c r="S985" t="s">
        <v>444</v>
      </c>
      <c r="T985" t="s">
        <v>669</v>
      </c>
      <c r="U985">
        <v>171</v>
      </c>
      <c r="V985" t="s">
        <v>670</v>
      </c>
      <c r="W985" t="s">
        <v>448</v>
      </c>
      <c r="X985" t="s">
        <v>671</v>
      </c>
      <c r="Y985">
        <v>171</v>
      </c>
      <c r="Z985" t="s">
        <v>670</v>
      </c>
      <c r="AA985" t="s">
        <v>443</v>
      </c>
      <c r="AB985">
        <v>4</v>
      </c>
      <c r="AC985" t="s">
        <v>439</v>
      </c>
      <c r="AD985" s="92">
        <v>230</v>
      </c>
      <c r="AE985" t="s">
        <v>437</v>
      </c>
    </row>
    <row r="986" spans="1:31" x14ac:dyDescent="0.25">
      <c r="A986" t="s">
        <v>668</v>
      </c>
      <c r="B986">
        <v>988</v>
      </c>
      <c r="C986" t="s">
        <v>443</v>
      </c>
      <c r="D986">
        <v>1</v>
      </c>
      <c r="E986" t="s">
        <v>439</v>
      </c>
      <c r="F986" t="s">
        <v>492</v>
      </c>
      <c r="G986" t="s">
        <v>439</v>
      </c>
      <c r="H986">
        <v>171</v>
      </c>
      <c r="I986" t="s">
        <v>444</v>
      </c>
      <c r="J986" t="s">
        <v>675</v>
      </c>
      <c r="K986" t="s">
        <v>706</v>
      </c>
      <c r="L986" s="118" t="s">
        <v>676</v>
      </c>
      <c r="M986" t="s">
        <v>1</v>
      </c>
      <c r="N986" s="118" t="s">
        <v>674</v>
      </c>
      <c r="O986" t="s">
        <v>443</v>
      </c>
      <c r="P986">
        <v>2</v>
      </c>
      <c r="Q986" t="s">
        <v>439</v>
      </c>
      <c r="R986" t="s">
        <v>190</v>
      </c>
      <c r="S986" t="s">
        <v>444</v>
      </c>
      <c r="T986" t="s">
        <v>669</v>
      </c>
      <c r="U986">
        <v>171</v>
      </c>
      <c r="V986" t="s">
        <v>670</v>
      </c>
      <c r="W986" t="s">
        <v>448</v>
      </c>
      <c r="X986" t="s">
        <v>671</v>
      </c>
      <c r="Y986">
        <v>171</v>
      </c>
      <c r="Z986" t="s">
        <v>670</v>
      </c>
      <c r="AA986" t="s">
        <v>443</v>
      </c>
      <c r="AB986">
        <v>1</v>
      </c>
      <c r="AC986" t="s">
        <v>439</v>
      </c>
      <c r="AD986" s="92">
        <v>305</v>
      </c>
      <c r="AE986" t="s">
        <v>437</v>
      </c>
    </row>
    <row r="988" spans="1:31" s="123" customFormat="1" x14ac:dyDescent="0.25">
      <c r="A988" s="123" t="s">
        <v>668</v>
      </c>
      <c r="B988" s="123">
        <v>442</v>
      </c>
      <c r="C988" s="123" t="s">
        <v>443</v>
      </c>
      <c r="D988" s="123">
        <v>1</v>
      </c>
      <c r="E988" s="123" t="s">
        <v>439</v>
      </c>
      <c r="F988" s="123" t="s">
        <v>478</v>
      </c>
      <c r="G988" s="123" t="s">
        <v>439</v>
      </c>
      <c r="H988" s="123">
        <v>70</v>
      </c>
      <c r="I988" s="123" t="s">
        <v>444</v>
      </c>
      <c r="J988" s="123" t="s">
        <v>675</v>
      </c>
      <c r="K988" s="123" t="s">
        <v>680</v>
      </c>
      <c r="L988" s="124" t="s">
        <v>676</v>
      </c>
      <c r="M988" s="123" t="s">
        <v>3</v>
      </c>
      <c r="N988" s="124" t="s">
        <v>674</v>
      </c>
      <c r="O988" s="123" t="s">
        <v>443</v>
      </c>
      <c r="P988" s="123">
        <v>2</v>
      </c>
      <c r="Q988" s="123" t="s">
        <v>439</v>
      </c>
      <c r="R988" s="123" t="s">
        <v>190</v>
      </c>
      <c r="S988" s="123" t="s">
        <v>444</v>
      </c>
      <c r="T988" s="123" t="s">
        <v>669</v>
      </c>
      <c r="U988" s="123">
        <v>70</v>
      </c>
      <c r="V988" s="123" t="s">
        <v>670</v>
      </c>
      <c r="W988" s="123" t="s">
        <v>448</v>
      </c>
      <c r="X988" s="123" t="s">
        <v>671</v>
      </c>
      <c r="Y988" s="123">
        <v>70</v>
      </c>
      <c r="Z988" s="123" t="s">
        <v>670</v>
      </c>
      <c r="AA988" s="123" t="s">
        <v>443</v>
      </c>
      <c r="AB988" s="123">
        <v>1</v>
      </c>
      <c r="AC988" s="123" t="s">
        <v>439</v>
      </c>
      <c r="AD988" s="125">
        <v>410</v>
      </c>
      <c r="AE988" s="123" t="s">
        <v>437</v>
      </c>
    </row>
    <row r="989" spans="1:31" s="123" customFormat="1" x14ac:dyDescent="0.25">
      <c r="A989" s="123" t="s">
        <v>668</v>
      </c>
      <c r="B989" s="123">
        <v>455</v>
      </c>
      <c r="C989" s="123" t="s">
        <v>443</v>
      </c>
      <c r="D989" s="123">
        <v>1</v>
      </c>
      <c r="E989" s="123" t="s">
        <v>439</v>
      </c>
      <c r="F989" s="123" t="s">
        <v>478</v>
      </c>
      <c r="G989" s="123" t="s">
        <v>439</v>
      </c>
      <c r="H989" s="123">
        <v>72</v>
      </c>
      <c r="I989" s="123" t="s">
        <v>444</v>
      </c>
      <c r="J989" s="123" t="s">
        <v>675</v>
      </c>
      <c r="K989" s="123" t="s">
        <v>680</v>
      </c>
      <c r="L989" s="124" t="s">
        <v>676</v>
      </c>
      <c r="M989" s="123" t="s">
        <v>3</v>
      </c>
      <c r="N989" s="124" t="s">
        <v>674</v>
      </c>
      <c r="O989" s="123" t="s">
        <v>443</v>
      </c>
      <c r="P989" s="123">
        <v>2</v>
      </c>
      <c r="Q989" s="123" t="s">
        <v>439</v>
      </c>
      <c r="R989" s="123" t="s">
        <v>190</v>
      </c>
      <c r="S989" s="123" t="s">
        <v>444</v>
      </c>
      <c r="T989" s="123" t="s">
        <v>669</v>
      </c>
      <c r="U989" s="123">
        <v>72</v>
      </c>
      <c r="V989" s="123" t="s">
        <v>670</v>
      </c>
      <c r="W989" s="123" t="s">
        <v>448</v>
      </c>
      <c r="X989" s="123" t="s">
        <v>671</v>
      </c>
      <c r="Y989" s="123">
        <v>72</v>
      </c>
      <c r="Z989" s="123" t="s">
        <v>670</v>
      </c>
      <c r="AA989" s="123" t="s">
        <v>443</v>
      </c>
      <c r="AB989" s="123">
        <v>1</v>
      </c>
      <c r="AC989" s="123" t="s">
        <v>439</v>
      </c>
      <c r="AD989" s="125">
        <v>410</v>
      </c>
      <c r="AE989" s="123" t="s">
        <v>437</v>
      </c>
    </row>
    <row r="990" spans="1:31" s="123" customFormat="1" x14ac:dyDescent="0.25">
      <c r="A990" s="123" t="s">
        <v>668</v>
      </c>
      <c r="B990" s="123">
        <v>442</v>
      </c>
      <c r="C990" s="123" t="s">
        <v>443</v>
      </c>
      <c r="D990" s="123">
        <v>1</v>
      </c>
      <c r="E990" s="123" t="s">
        <v>439</v>
      </c>
      <c r="F990" s="123" t="s">
        <v>478</v>
      </c>
      <c r="G990" s="123" t="s">
        <v>439</v>
      </c>
      <c r="H990" s="123">
        <v>70</v>
      </c>
      <c r="I990" s="123" t="s">
        <v>444</v>
      </c>
      <c r="J990" s="123" t="s">
        <v>675</v>
      </c>
      <c r="K990" s="123" t="s">
        <v>680</v>
      </c>
      <c r="L990" s="124" t="s">
        <v>676</v>
      </c>
      <c r="M990" s="123" t="s">
        <v>3</v>
      </c>
      <c r="N990" s="124" t="s">
        <v>674</v>
      </c>
      <c r="O990" s="123" t="s">
        <v>443</v>
      </c>
      <c r="P990" s="123">
        <v>2</v>
      </c>
      <c r="Q990" s="123" t="s">
        <v>439</v>
      </c>
      <c r="R990" s="123" t="s">
        <v>190</v>
      </c>
      <c r="S990" s="123" t="s">
        <v>444</v>
      </c>
      <c r="T990" s="123" t="s">
        <v>669</v>
      </c>
      <c r="U990" s="123">
        <v>70</v>
      </c>
      <c r="V990" s="123" t="s">
        <v>670</v>
      </c>
      <c r="W990" s="123" t="s">
        <v>448</v>
      </c>
      <c r="X990" s="123" t="s">
        <v>671</v>
      </c>
      <c r="Y990" s="123">
        <v>70</v>
      </c>
      <c r="Z990" s="123" t="s">
        <v>670</v>
      </c>
      <c r="AA990" s="123" t="s">
        <v>443</v>
      </c>
      <c r="AB990" s="123">
        <v>1</v>
      </c>
      <c r="AC990" s="123" t="s">
        <v>439</v>
      </c>
      <c r="AD990" s="125">
        <v>410</v>
      </c>
      <c r="AE990" s="123" t="s">
        <v>437</v>
      </c>
    </row>
    <row r="991" spans="1:31" s="123" customFormat="1" x14ac:dyDescent="0.25">
      <c r="A991" s="123" t="s">
        <v>668</v>
      </c>
      <c r="B991" s="123">
        <v>464</v>
      </c>
      <c r="C991" s="123" t="s">
        <v>443</v>
      </c>
      <c r="D991" s="123">
        <v>1</v>
      </c>
      <c r="E991" s="123" t="s">
        <v>439</v>
      </c>
      <c r="F991" s="123" t="s">
        <v>478</v>
      </c>
      <c r="G991" s="123" t="s">
        <v>439</v>
      </c>
      <c r="H991" s="123">
        <v>73</v>
      </c>
      <c r="I991" s="123" t="s">
        <v>444</v>
      </c>
      <c r="J991" s="123" t="s">
        <v>675</v>
      </c>
      <c r="K991" s="123" t="s">
        <v>680</v>
      </c>
      <c r="L991" s="124" t="s">
        <v>676</v>
      </c>
      <c r="M991" s="123" t="s">
        <v>3</v>
      </c>
      <c r="N991" s="124" t="s">
        <v>674</v>
      </c>
      <c r="O991" s="123" t="s">
        <v>443</v>
      </c>
      <c r="P991" s="123">
        <v>2</v>
      </c>
      <c r="Q991" s="123" t="s">
        <v>439</v>
      </c>
      <c r="R991" s="123" t="s">
        <v>190</v>
      </c>
      <c r="S991" s="123" t="s">
        <v>444</v>
      </c>
      <c r="T991" s="123" t="s">
        <v>669</v>
      </c>
      <c r="U991" s="123">
        <v>73</v>
      </c>
      <c r="V991" s="123" t="s">
        <v>670</v>
      </c>
      <c r="W991" s="123" t="s">
        <v>448</v>
      </c>
      <c r="X991" s="123" t="s">
        <v>671</v>
      </c>
      <c r="Y991" s="123">
        <v>73</v>
      </c>
      <c r="Z991" s="123" t="s">
        <v>670</v>
      </c>
      <c r="AA991" s="123" t="s">
        <v>443</v>
      </c>
      <c r="AB991" s="123">
        <v>1</v>
      </c>
      <c r="AC991" s="123" t="s">
        <v>439</v>
      </c>
      <c r="AD991" s="125">
        <v>410</v>
      </c>
      <c r="AE991" s="123" t="s">
        <v>437</v>
      </c>
    </row>
    <row r="992" spans="1:31" s="123" customFormat="1" x14ac:dyDescent="0.25">
      <c r="A992" s="123" t="s">
        <v>668</v>
      </c>
      <c r="B992" s="123">
        <v>473</v>
      </c>
      <c r="C992" s="123" t="s">
        <v>443</v>
      </c>
      <c r="D992" s="123">
        <v>1</v>
      </c>
      <c r="E992" s="123" t="s">
        <v>439</v>
      </c>
      <c r="F992" s="123" t="s">
        <v>478</v>
      </c>
      <c r="G992" s="123" t="s">
        <v>439</v>
      </c>
      <c r="H992" s="123">
        <v>74</v>
      </c>
      <c r="I992" s="123" t="s">
        <v>444</v>
      </c>
      <c r="J992" s="123" t="s">
        <v>675</v>
      </c>
      <c r="K992" s="123" t="s">
        <v>680</v>
      </c>
      <c r="L992" s="124" t="s">
        <v>676</v>
      </c>
      <c r="M992" s="123" t="s">
        <v>3</v>
      </c>
      <c r="N992" s="124" t="s">
        <v>674</v>
      </c>
      <c r="O992" s="123" t="s">
        <v>443</v>
      </c>
      <c r="P992" s="123">
        <v>2</v>
      </c>
      <c r="Q992" s="123" t="s">
        <v>439</v>
      </c>
      <c r="R992" s="123" t="s">
        <v>190</v>
      </c>
      <c r="S992" s="123" t="s">
        <v>444</v>
      </c>
      <c r="T992" s="123" t="s">
        <v>669</v>
      </c>
      <c r="U992" s="123">
        <v>74</v>
      </c>
      <c r="V992" s="123" t="s">
        <v>670</v>
      </c>
      <c r="W992" s="123" t="s">
        <v>448</v>
      </c>
      <c r="X992" s="123" t="s">
        <v>671</v>
      </c>
      <c r="Y992" s="123">
        <v>74</v>
      </c>
      <c r="Z992" s="123" t="s">
        <v>670</v>
      </c>
      <c r="AA992" s="123" t="s">
        <v>443</v>
      </c>
      <c r="AB992" s="123">
        <v>1</v>
      </c>
      <c r="AC992" s="123" t="s">
        <v>439</v>
      </c>
      <c r="AD992" s="125">
        <v>410</v>
      </c>
      <c r="AE992" s="123" t="s">
        <v>437</v>
      </c>
    </row>
  </sheetData>
  <autoFilter ref="A2:AE986"/>
  <mergeCells count="3">
    <mergeCell ref="J1:N1"/>
    <mergeCell ref="T1:V1"/>
    <mergeCell ref="X1:Z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3"/>
  <sheetViews>
    <sheetView topLeftCell="K37" workbookViewId="0">
      <selection activeCell="A66" sqref="A66:AC73"/>
    </sheetView>
  </sheetViews>
  <sheetFormatPr defaultRowHeight="15" x14ac:dyDescent="0.25"/>
  <cols>
    <col min="1" max="1" width="90" bestFit="1" customWidth="1"/>
    <col min="2" max="2" width="5" bestFit="1" customWidth="1"/>
    <col min="3" max="3" width="2.85546875" bestFit="1" customWidth="1"/>
    <col min="4" max="4" width="7.28515625" bestFit="1" customWidth="1"/>
    <col min="5" max="5" width="4.140625" bestFit="1" customWidth="1"/>
    <col min="6" max="6" width="7.5703125" bestFit="1" customWidth="1"/>
    <col min="7" max="7" width="4.140625" bestFit="1" customWidth="1"/>
    <col min="8" max="8" width="10" bestFit="1" customWidth="1"/>
    <col min="9" max="9" width="2.85546875" bestFit="1" customWidth="1"/>
    <col min="10" max="10" width="76.140625" customWidth="1"/>
    <col min="11" max="11" width="30.140625" bestFit="1" customWidth="1"/>
    <col min="12" max="12" width="5" customWidth="1"/>
    <col min="13" max="13" width="2.85546875" bestFit="1" customWidth="1"/>
    <col min="14" max="14" width="5.140625" bestFit="1" customWidth="1"/>
    <col min="15" max="15" width="4.140625" bestFit="1" customWidth="1"/>
    <col min="16" max="16" width="7.85546875" bestFit="1" customWidth="1"/>
    <col min="17" max="17" width="2.85546875" bestFit="1" customWidth="1"/>
    <col min="18" max="18" width="43.28515625" bestFit="1" customWidth="1"/>
    <col min="19" max="19" width="10" bestFit="1" customWidth="1"/>
    <col min="20" max="20" width="1.7109375" bestFit="1" customWidth="1"/>
    <col min="21" max="21" width="1.5703125" bestFit="1" customWidth="1"/>
    <col min="22" max="22" width="41.28515625" bestFit="1" customWidth="1"/>
    <col min="23" max="23" width="10" bestFit="1" customWidth="1"/>
    <col min="24" max="24" width="1.7109375" bestFit="1" customWidth="1"/>
    <col min="25" max="25" width="2.85546875" bestFit="1" customWidth="1"/>
    <col min="26" max="26" width="4.7109375" bestFit="1" customWidth="1"/>
    <col min="27" max="27" width="4.140625" bestFit="1" customWidth="1"/>
    <col min="28" max="28" width="10.5703125" bestFit="1" customWidth="1"/>
    <col min="29" max="29" width="3.5703125" bestFit="1" customWidth="1"/>
  </cols>
  <sheetData>
    <row r="1" spans="1:29" x14ac:dyDescent="0.25">
      <c r="B1" t="s">
        <v>187</v>
      </c>
      <c r="D1" t="s">
        <v>455</v>
      </c>
      <c r="F1" t="s">
        <v>456</v>
      </c>
      <c r="H1" t="s">
        <v>457</v>
      </c>
      <c r="J1" s="161" t="s">
        <v>459</v>
      </c>
      <c r="K1" s="161"/>
      <c r="L1" s="161"/>
      <c r="N1" t="s">
        <v>458</v>
      </c>
      <c r="P1" s="121" t="s">
        <v>463</v>
      </c>
      <c r="R1" s="161" t="s">
        <v>460</v>
      </c>
      <c r="S1" s="161"/>
      <c r="T1" s="161"/>
      <c r="V1" s="161" t="s">
        <v>461</v>
      </c>
      <c r="W1" s="161"/>
      <c r="X1" s="161"/>
      <c r="Z1" t="s">
        <v>462</v>
      </c>
      <c r="AB1" t="s">
        <v>6</v>
      </c>
    </row>
    <row r="2" spans="1:29" x14ac:dyDescent="0.25">
      <c r="J2" s="120"/>
      <c r="K2" s="120" t="s">
        <v>672</v>
      </c>
      <c r="L2" s="120"/>
      <c r="P2" s="121"/>
      <c r="S2" t="s">
        <v>457</v>
      </c>
      <c r="W2" t="s">
        <v>457</v>
      </c>
    </row>
    <row r="3" spans="1:29" x14ac:dyDescent="0.25">
      <c r="A3" t="s">
        <v>668</v>
      </c>
      <c r="B3">
        <v>989</v>
      </c>
      <c r="C3" t="s">
        <v>443</v>
      </c>
      <c r="D3">
        <v>1</v>
      </c>
      <c r="E3" t="s">
        <v>439</v>
      </c>
      <c r="F3" t="s">
        <v>470</v>
      </c>
      <c r="G3" t="s">
        <v>439</v>
      </c>
      <c r="H3">
        <v>5</v>
      </c>
      <c r="I3" t="s">
        <v>444</v>
      </c>
      <c r="J3" t="s">
        <v>673</v>
      </c>
      <c r="K3" t="s">
        <v>109</v>
      </c>
      <c r="L3" s="118" t="s">
        <v>674</v>
      </c>
      <c r="M3" t="s">
        <v>443</v>
      </c>
      <c r="N3">
        <v>2</v>
      </c>
      <c r="O3" t="s">
        <v>439</v>
      </c>
      <c r="P3" s="121" t="s">
        <v>197</v>
      </c>
      <c r="Q3" t="s">
        <v>444</v>
      </c>
      <c r="R3" t="s">
        <v>669</v>
      </c>
      <c r="S3">
        <v>5</v>
      </c>
      <c r="T3" t="s">
        <v>670</v>
      </c>
      <c r="U3" t="s">
        <v>448</v>
      </c>
      <c r="V3" t="s">
        <v>671</v>
      </c>
      <c r="W3">
        <v>5</v>
      </c>
      <c r="X3" t="s">
        <v>670</v>
      </c>
      <c r="Y3" t="s">
        <v>443</v>
      </c>
      <c r="Z3">
        <v>41</v>
      </c>
      <c r="AA3" t="s">
        <v>439</v>
      </c>
      <c r="AB3" s="92">
        <v>65407.299999999996</v>
      </c>
      <c r="AC3" t="s">
        <v>437</v>
      </c>
    </row>
    <row r="4" spans="1:29" x14ac:dyDescent="0.25">
      <c r="A4" t="s">
        <v>668</v>
      </c>
      <c r="B4">
        <v>990</v>
      </c>
      <c r="C4" t="s">
        <v>443</v>
      </c>
      <c r="D4">
        <v>1</v>
      </c>
      <c r="E4" t="s">
        <v>439</v>
      </c>
      <c r="F4" t="s">
        <v>470</v>
      </c>
      <c r="G4" t="s">
        <v>439</v>
      </c>
      <c r="H4">
        <v>9</v>
      </c>
      <c r="I4" t="s">
        <v>444</v>
      </c>
      <c r="J4" t="s">
        <v>673</v>
      </c>
      <c r="K4" t="s">
        <v>719</v>
      </c>
      <c r="L4" s="118" t="s">
        <v>674</v>
      </c>
      <c r="M4" t="s">
        <v>443</v>
      </c>
      <c r="N4">
        <v>2</v>
      </c>
      <c r="O4" t="s">
        <v>439</v>
      </c>
      <c r="P4" s="121" t="s">
        <v>197</v>
      </c>
      <c r="Q4" t="s">
        <v>444</v>
      </c>
      <c r="R4" t="s">
        <v>669</v>
      </c>
      <c r="S4">
        <v>9</v>
      </c>
      <c r="T4" t="s">
        <v>670</v>
      </c>
      <c r="U4" t="s">
        <v>448</v>
      </c>
      <c r="V4" t="s">
        <v>671</v>
      </c>
      <c r="W4">
        <v>9</v>
      </c>
      <c r="X4" t="s">
        <v>670</v>
      </c>
      <c r="Y4" t="s">
        <v>443</v>
      </c>
      <c r="Z4">
        <v>64</v>
      </c>
      <c r="AA4" t="s">
        <v>439</v>
      </c>
      <c r="AB4" s="92">
        <v>253192.95999999999</v>
      </c>
      <c r="AC4" t="s">
        <v>437</v>
      </c>
    </row>
    <row r="5" spans="1:29" x14ac:dyDescent="0.25">
      <c r="A5" t="s">
        <v>668</v>
      </c>
      <c r="B5">
        <v>991</v>
      </c>
      <c r="C5" t="s">
        <v>443</v>
      </c>
      <c r="D5">
        <v>1</v>
      </c>
      <c r="E5" t="s">
        <v>439</v>
      </c>
      <c r="F5" t="s">
        <v>471</v>
      </c>
      <c r="G5" t="s">
        <v>439</v>
      </c>
      <c r="H5">
        <v>11</v>
      </c>
      <c r="I5" t="s">
        <v>444</v>
      </c>
      <c r="J5" t="s">
        <v>673</v>
      </c>
      <c r="K5" t="s">
        <v>57</v>
      </c>
      <c r="L5" s="118" t="s">
        <v>674</v>
      </c>
      <c r="M5" t="s">
        <v>443</v>
      </c>
      <c r="N5">
        <v>2</v>
      </c>
      <c r="O5" t="s">
        <v>439</v>
      </c>
      <c r="P5" s="121" t="s">
        <v>197</v>
      </c>
      <c r="Q5" t="s">
        <v>444</v>
      </c>
      <c r="R5" t="s">
        <v>669</v>
      </c>
      <c r="S5">
        <v>11</v>
      </c>
      <c r="T5" t="s">
        <v>670</v>
      </c>
      <c r="U5" t="s">
        <v>448</v>
      </c>
      <c r="V5" t="s">
        <v>671</v>
      </c>
      <c r="W5">
        <v>11</v>
      </c>
      <c r="X5" t="s">
        <v>670</v>
      </c>
      <c r="Y5" t="s">
        <v>443</v>
      </c>
      <c r="Z5">
        <v>19</v>
      </c>
      <c r="AA5" t="s">
        <v>439</v>
      </c>
      <c r="AB5" s="92">
        <v>40269.929999999993</v>
      </c>
      <c r="AC5" t="s">
        <v>437</v>
      </c>
    </row>
    <row r="6" spans="1:29" x14ac:dyDescent="0.25">
      <c r="A6" t="s">
        <v>668</v>
      </c>
      <c r="B6">
        <v>992</v>
      </c>
      <c r="C6" t="s">
        <v>443</v>
      </c>
      <c r="D6">
        <v>1</v>
      </c>
      <c r="E6" t="s">
        <v>439</v>
      </c>
      <c r="F6" t="s">
        <v>472</v>
      </c>
      <c r="G6" t="s">
        <v>439</v>
      </c>
      <c r="H6">
        <v>16</v>
      </c>
      <c r="I6" t="s">
        <v>444</v>
      </c>
      <c r="J6" t="s">
        <v>673</v>
      </c>
      <c r="K6" t="s">
        <v>57</v>
      </c>
      <c r="L6" s="118" t="s">
        <v>674</v>
      </c>
      <c r="M6" t="s">
        <v>443</v>
      </c>
      <c r="N6">
        <v>2</v>
      </c>
      <c r="O6" t="s">
        <v>439</v>
      </c>
      <c r="P6" s="121" t="s">
        <v>197</v>
      </c>
      <c r="Q6" t="s">
        <v>444</v>
      </c>
      <c r="R6" t="s">
        <v>669</v>
      </c>
      <c r="S6">
        <v>16</v>
      </c>
      <c r="T6" t="s">
        <v>670</v>
      </c>
      <c r="U6" t="s">
        <v>448</v>
      </c>
      <c r="V6" t="s">
        <v>671</v>
      </c>
      <c r="W6">
        <v>16</v>
      </c>
      <c r="X6" t="s">
        <v>670</v>
      </c>
      <c r="Y6" t="s">
        <v>443</v>
      </c>
      <c r="Z6">
        <v>20</v>
      </c>
      <c r="AA6" t="s">
        <v>439</v>
      </c>
      <c r="AB6" s="92">
        <v>42389.399999999994</v>
      </c>
      <c r="AC6" t="s">
        <v>437</v>
      </c>
    </row>
    <row r="7" spans="1:29" x14ac:dyDescent="0.25">
      <c r="A7" t="s">
        <v>668</v>
      </c>
      <c r="B7">
        <v>993</v>
      </c>
      <c r="C7" t="s">
        <v>443</v>
      </c>
      <c r="D7">
        <v>1</v>
      </c>
      <c r="E7" t="s">
        <v>439</v>
      </c>
      <c r="F7" t="s">
        <v>474</v>
      </c>
      <c r="G7" t="s">
        <v>439</v>
      </c>
      <c r="H7">
        <v>37</v>
      </c>
      <c r="I7" t="s">
        <v>444</v>
      </c>
      <c r="J7" t="s">
        <v>673</v>
      </c>
      <c r="K7" t="s">
        <v>720</v>
      </c>
      <c r="L7" s="118" t="s">
        <v>674</v>
      </c>
      <c r="M7" t="s">
        <v>443</v>
      </c>
      <c r="N7">
        <v>2</v>
      </c>
      <c r="O7" t="s">
        <v>439</v>
      </c>
      <c r="P7" s="121" t="s">
        <v>197</v>
      </c>
      <c r="Q7" t="s">
        <v>444</v>
      </c>
      <c r="R7" t="s">
        <v>669</v>
      </c>
      <c r="S7">
        <v>37</v>
      </c>
      <c r="T7" t="s">
        <v>670</v>
      </c>
      <c r="U7" t="s">
        <v>448</v>
      </c>
      <c r="V7" t="s">
        <v>671</v>
      </c>
      <c r="W7">
        <v>37</v>
      </c>
      <c r="X7" t="s">
        <v>670</v>
      </c>
      <c r="Y7" t="s">
        <v>443</v>
      </c>
      <c r="Z7" s="128">
        <v>9</v>
      </c>
      <c r="AA7" t="s">
        <v>439</v>
      </c>
      <c r="AB7" s="92">
        <v>18279</v>
      </c>
      <c r="AC7" t="s">
        <v>437</v>
      </c>
    </row>
    <row r="8" spans="1:29" x14ac:dyDescent="0.25">
      <c r="A8" t="s">
        <v>668</v>
      </c>
      <c r="B8">
        <v>994</v>
      </c>
      <c r="C8" t="s">
        <v>443</v>
      </c>
      <c r="D8">
        <v>1</v>
      </c>
      <c r="E8" t="s">
        <v>439</v>
      </c>
      <c r="F8" t="s">
        <v>474</v>
      </c>
      <c r="G8" t="s">
        <v>439</v>
      </c>
      <c r="H8">
        <v>38</v>
      </c>
      <c r="I8" t="s">
        <v>444</v>
      </c>
      <c r="J8" t="s">
        <v>673</v>
      </c>
      <c r="K8" t="s">
        <v>721</v>
      </c>
      <c r="L8" s="118" t="s">
        <v>674</v>
      </c>
      <c r="M8" t="s">
        <v>443</v>
      </c>
      <c r="N8">
        <v>2</v>
      </c>
      <c r="O8" t="s">
        <v>439</v>
      </c>
      <c r="P8" s="121" t="s">
        <v>197</v>
      </c>
      <c r="Q8" t="s">
        <v>444</v>
      </c>
      <c r="R8" t="s">
        <v>669</v>
      </c>
      <c r="S8">
        <v>38</v>
      </c>
      <c r="T8" t="s">
        <v>670</v>
      </c>
      <c r="U8" t="s">
        <v>448</v>
      </c>
      <c r="V8" t="s">
        <v>671</v>
      </c>
      <c r="W8">
        <v>38</v>
      </c>
      <c r="X8" t="s">
        <v>670</v>
      </c>
      <c r="Y8" t="s">
        <v>443</v>
      </c>
      <c r="Z8" s="128">
        <v>10</v>
      </c>
      <c r="AA8" t="s">
        <v>439</v>
      </c>
      <c r="AB8" s="92">
        <v>20310</v>
      </c>
      <c r="AC8" t="s">
        <v>437</v>
      </c>
    </row>
    <row r="9" spans="1:29" x14ac:dyDescent="0.25">
      <c r="A9" t="s">
        <v>668</v>
      </c>
      <c r="B9">
        <v>995</v>
      </c>
      <c r="C9" t="s">
        <v>443</v>
      </c>
      <c r="D9">
        <v>1</v>
      </c>
      <c r="E9" t="s">
        <v>439</v>
      </c>
      <c r="F9" t="s">
        <v>474</v>
      </c>
      <c r="G9" t="s">
        <v>439</v>
      </c>
      <c r="H9">
        <v>39</v>
      </c>
      <c r="I9" t="s">
        <v>444</v>
      </c>
      <c r="J9" t="s">
        <v>673</v>
      </c>
      <c r="K9" t="s">
        <v>722</v>
      </c>
      <c r="L9" s="118" t="s">
        <v>674</v>
      </c>
      <c r="M9" t="s">
        <v>443</v>
      </c>
      <c r="N9">
        <v>1</v>
      </c>
      <c r="O9" t="s">
        <v>439</v>
      </c>
      <c r="P9" s="121" t="s">
        <v>197</v>
      </c>
      <c r="Q9" t="s">
        <v>444</v>
      </c>
      <c r="R9" t="s">
        <v>669</v>
      </c>
      <c r="S9">
        <v>39</v>
      </c>
      <c r="T9" t="s">
        <v>670</v>
      </c>
      <c r="U9" t="s">
        <v>448</v>
      </c>
      <c r="V9" t="s">
        <v>671</v>
      </c>
      <c r="W9">
        <v>39</v>
      </c>
      <c r="X9" t="s">
        <v>670</v>
      </c>
      <c r="Y9" t="s">
        <v>443</v>
      </c>
      <c r="Z9" s="128">
        <v>11</v>
      </c>
      <c r="AA9" t="s">
        <v>439</v>
      </c>
      <c r="AB9" s="92">
        <v>16753</v>
      </c>
      <c r="AC9" t="s">
        <v>437</v>
      </c>
    </row>
    <row r="10" spans="1:29" x14ac:dyDescent="0.25">
      <c r="A10" t="s">
        <v>668</v>
      </c>
      <c r="B10">
        <v>996</v>
      </c>
      <c r="C10" t="s">
        <v>443</v>
      </c>
      <c r="D10">
        <v>1</v>
      </c>
      <c r="E10" t="s">
        <v>439</v>
      </c>
      <c r="F10" t="s">
        <v>474</v>
      </c>
      <c r="G10" t="s">
        <v>439</v>
      </c>
      <c r="H10">
        <v>39</v>
      </c>
      <c r="I10" t="s">
        <v>444</v>
      </c>
      <c r="J10" t="s">
        <v>673</v>
      </c>
      <c r="K10" t="s">
        <v>723</v>
      </c>
      <c r="L10" s="118" t="s">
        <v>674</v>
      </c>
      <c r="M10" t="s">
        <v>443</v>
      </c>
      <c r="N10">
        <v>1</v>
      </c>
      <c r="O10" t="s">
        <v>439</v>
      </c>
      <c r="P10" s="121" t="s">
        <v>197</v>
      </c>
      <c r="Q10" t="s">
        <v>444</v>
      </c>
      <c r="R10" t="s">
        <v>669</v>
      </c>
      <c r="S10">
        <v>39</v>
      </c>
      <c r="T10" t="s">
        <v>670</v>
      </c>
      <c r="U10" t="s">
        <v>448</v>
      </c>
      <c r="V10" t="s">
        <v>671</v>
      </c>
      <c r="W10">
        <v>39</v>
      </c>
      <c r="X10" t="s">
        <v>670</v>
      </c>
      <c r="Y10" t="s">
        <v>443</v>
      </c>
      <c r="Z10" s="128">
        <v>11</v>
      </c>
      <c r="AA10" t="s">
        <v>439</v>
      </c>
      <c r="AB10" s="92">
        <v>5698</v>
      </c>
      <c r="AC10" t="s">
        <v>437</v>
      </c>
    </row>
    <row r="11" spans="1:29" x14ac:dyDescent="0.25">
      <c r="A11" t="s">
        <v>668</v>
      </c>
      <c r="B11">
        <v>997</v>
      </c>
      <c r="C11" t="s">
        <v>443</v>
      </c>
      <c r="D11">
        <v>1</v>
      </c>
      <c r="E11" t="s">
        <v>439</v>
      </c>
      <c r="F11" t="s">
        <v>474</v>
      </c>
      <c r="G11" t="s">
        <v>439</v>
      </c>
      <c r="H11">
        <v>39</v>
      </c>
      <c r="I11" t="s">
        <v>444</v>
      </c>
      <c r="J11" t="s">
        <v>673</v>
      </c>
      <c r="K11" t="s">
        <v>724</v>
      </c>
      <c r="L11" s="118" t="s">
        <v>674</v>
      </c>
      <c r="M11" t="s">
        <v>443</v>
      </c>
      <c r="N11">
        <v>1</v>
      </c>
      <c r="O11" t="s">
        <v>439</v>
      </c>
      <c r="P11" s="121" t="s">
        <v>197</v>
      </c>
      <c r="Q11" t="s">
        <v>444</v>
      </c>
      <c r="R11" t="s">
        <v>669</v>
      </c>
      <c r="S11">
        <v>39</v>
      </c>
      <c r="T11" t="s">
        <v>670</v>
      </c>
      <c r="U11" t="s">
        <v>448</v>
      </c>
      <c r="V11" t="s">
        <v>671</v>
      </c>
      <c r="W11">
        <v>39</v>
      </c>
      <c r="X11" t="s">
        <v>670</v>
      </c>
      <c r="Y11" t="s">
        <v>443</v>
      </c>
      <c r="Z11" s="128">
        <v>11</v>
      </c>
      <c r="AA11" t="s">
        <v>439</v>
      </c>
      <c r="AB11" s="92">
        <v>20504</v>
      </c>
      <c r="AC11" t="s">
        <v>437</v>
      </c>
    </row>
    <row r="12" spans="1:29" x14ac:dyDescent="0.25">
      <c r="A12" t="s">
        <v>668</v>
      </c>
      <c r="B12">
        <v>998</v>
      </c>
      <c r="C12" t="s">
        <v>443</v>
      </c>
      <c r="D12">
        <v>1</v>
      </c>
      <c r="E12" t="s">
        <v>439</v>
      </c>
      <c r="F12" t="s">
        <v>475</v>
      </c>
      <c r="G12" t="s">
        <v>439</v>
      </c>
      <c r="H12">
        <v>41</v>
      </c>
      <c r="I12" t="s">
        <v>444</v>
      </c>
      <c r="J12" t="s">
        <v>673</v>
      </c>
      <c r="K12" t="s">
        <v>71</v>
      </c>
      <c r="L12" s="118" t="s">
        <v>674</v>
      </c>
      <c r="M12" t="s">
        <v>443</v>
      </c>
      <c r="N12">
        <v>2</v>
      </c>
      <c r="O12" t="s">
        <v>439</v>
      </c>
      <c r="P12" s="121" t="s">
        <v>197</v>
      </c>
      <c r="Q12" t="s">
        <v>444</v>
      </c>
      <c r="R12" t="s">
        <v>669</v>
      </c>
      <c r="S12">
        <v>41</v>
      </c>
      <c r="T12" t="s">
        <v>670</v>
      </c>
      <c r="U12" t="s">
        <v>448</v>
      </c>
      <c r="V12" t="s">
        <v>671</v>
      </c>
      <c r="W12">
        <v>41</v>
      </c>
      <c r="X12" t="s">
        <v>670</v>
      </c>
      <c r="Y12" t="s">
        <v>443</v>
      </c>
      <c r="Z12">
        <v>14</v>
      </c>
      <c r="AA12" t="s">
        <v>439</v>
      </c>
      <c r="AB12" s="92">
        <v>32606</v>
      </c>
      <c r="AC12" t="s">
        <v>437</v>
      </c>
    </row>
    <row r="13" spans="1:29" x14ac:dyDescent="0.25">
      <c r="A13" t="s">
        <v>668</v>
      </c>
      <c r="B13">
        <v>999</v>
      </c>
      <c r="C13" t="s">
        <v>443</v>
      </c>
      <c r="D13">
        <v>1</v>
      </c>
      <c r="E13" t="s">
        <v>439</v>
      </c>
      <c r="F13" t="s">
        <v>475</v>
      </c>
      <c r="G13" t="s">
        <v>439</v>
      </c>
      <c r="H13">
        <v>43</v>
      </c>
      <c r="I13" t="s">
        <v>444</v>
      </c>
      <c r="J13" t="s">
        <v>673</v>
      </c>
      <c r="K13" t="s">
        <v>72</v>
      </c>
      <c r="L13" s="118" t="s">
        <v>674</v>
      </c>
      <c r="M13" t="s">
        <v>443</v>
      </c>
      <c r="N13">
        <v>2</v>
      </c>
      <c r="O13" t="s">
        <v>439</v>
      </c>
      <c r="P13" s="121" t="s">
        <v>197</v>
      </c>
      <c r="Q13" t="s">
        <v>444</v>
      </c>
      <c r="R13" t="s">
        <v>669</v>
      </c>
      <c r="S13">
        <v>43</v>
      </c>
      <c r="T13" t="s">
        <v>670</v>
      </c>
      <c r="U13" t="s">
        <v>448</v>
      </c>
      <c r="V13" t="s">
        <v>671</v>
      </c>
      <c r="W13">
        <v>43</v>
      </c>
      <c r="X13" t="s">
        <v>670</v>
      </c>
      <c r="Y13" t="s">
        <v>443</v>
      </c>
      <c r="Z13">
        <v>14</v>
      </c>
      <c r="AA13" t="s">
        <v>439</v>
      </c>
      <c r="AB13" s="92">
        <v>32401.600000000002</v>
      </c>
      <c r="AC13" t="s">
        <v>437</v>
      </c>
    </row>
    <row r="14" spans="1:29" x14ac:dyDescent="0.25">
      <c r="A14" t="s">
        <v>668</v>
      </c>
      <c r="B14">
        <v>1000</v>
      </c>
      <c r="C14" t="s">
        <v>443</v>
      </c>
      <c r="D14">
        <v>1</v>
      </c>
      <c r="E14" t="s">
        <v>439</v>
      </c>
      <c r="F14" t="s">
        <v>475</v>
      </c>
      <c r="G14" t="s">
        <v>439</v>
      </c>
      <c r="H14">
        <v>46</v>
      </c>
      <c r="I14" t="s">
        <v>444</v>
      </c>
      <c r="J14" t="s">
        <v>673</v>
      </c>
      <c r="K14" t="s">
        <v>73</v>
      </c>
      <c r="L14" s="118" t="s">
        <v>674</v>
      </c>
      <c r="M14" t="s">
        <v>443</v>
      </c>
      <c r="N14">
        <v>2</v>
      </c>
      <c r="O14" t="s">
        <v>439</v>
      </c>
      <c r="P14" s="121" t="s">
        <v>197</v>
      </c>
      <c r="Q14" t="s">
        <v>444</v>
      </c>
      <c r="R14" t="s">
        <v>669</v>
      </c>
      <c r="S14">
        <v>46</v>
      </c>
      <c r="T14" t="s">
        <v>670</v>
      </c>
      <c r="U14" t="s">
        <v>448</v>
      </c>
      <c r="V14" t="s">
        <v>671</v>
      </c>
      <c r="W14">
        <v>46</v>
      </c>
      <c r="X14" t="s">
        <v>670</v>
      </c>
      <c r="Y14" t="s">
        <v>443</v>
      </c>
      <c r="Z14">
        <v>14</v>
      </c>
      <c r="AA14" t="s">
        <v>439</v>
      </c>
      <c r="AB14" s="92">
        <v>30597.84</v>
      </c>
      <c r="AC14" t="s">
        <v>437</v>
      </c>
    </row>
    <row r="15" spans="1:29" x14ac:dyDescent="0.25">
      <c r="A15" t="s">
        <v>668</v>
      </c>
      <c r="B15">
        <v>1001</v>
      </c>
      <c r="C15" t="s">
        <v>443</v>
      </c>
      <c r="D15">
        <v>1</v>
      </c>
      <c r="E15" t="s">
        <v>439</v>
      </c>
      <c r="F15" t="s">
        <v>475</v>
      </c>
      <c r="G15" t="s">
        <v>439</v>
      </c>
      <c r="H15">
        <v>48</v>
      </c>
      <c r="I15" t="s">
        <v>444</v>
      </c>
      <c r="J15" t="s">
        <v>673</v>
      </c>
      <c r="K15" t="s">
        <v>74</v>
      </c>
      <c r="L15" s="118" t="s">
        <v>674</v>
      </c>
      <c r="M15" t="s">
        <v>443</v>
      </c>
      <c r="N15">
        <v>2</v>
      </c>
      <c r="O15" t="s">
        <v>439</v>
      </c>
      <c r="P15" s="121" t="s">
        <v>197</v>
      </c>
      <c r="Q15" t="s">
        <v>444</v>
      </c>
      <c r="R15" t="s">
        <v>669</v>
      </c>
      <c r="S15">
        <v>48</v>
      </c>
      <c r="T15" t="s">
        <v>670</v>
      </c>
      <c r="U15" t="s">
        <v>448</v>
      </c>
      <c r="V15" t="s">
        <v>671</v>
      </c>
      <c r="W15">
        <v>48</v>
      </c>
      <c r="X15" t="s">
        <v>670</v>
      </c>
      <c r="Y15" t="s">
        <v>443</v>
      </c>
      <c r="Z15">
        <v>14</v>
      </c>
      <c r="AA15" t="s">
        <v>439</v>
      </c>
      <c r="AB15" s="92">
        <v>34189.26</v>
      </c>
      <c r="AC15" t="s">
        <v>437</v>
      </c>
    </row>
    <row r="16" spans="1:29" x14ac:dyDescent="0.25">
      <c r="A16" t="s">
        <v>668</v>
      </c>
      <c r="B16">
        <v>1002</v>
      </c>
      <c r="C16" t="s">
        <v>443</v>
      </c>
      <c r="D16">
        <v>1</v>
      </c>
      <c r="E16" t="s">
        <v>439</v>
      </c>
      <c r="F16" t="s">
        <v>475</v>
      </c>
      <c r="G16" t="s">
        <v>439</v>
      </c>
      <c r="H16">
        <v>49</v>
      </c>
      <c r="I16" t="s">
        <v>444</v>
      </c>
      <c r="J16" t="s">
        <v>673</v>
      </c>
      <c r="K16" t="s">
        <v>75</v>
      </c>
      <c r="L16" s="118" t="s">
        <v>674</v>
      </c>
      <c r="M16" t="s">
        <v>443</v>
      </c>
      <c r="N16">
        <v>2</v>
      </c>
      <c r="O16" t="s">
        <v>439</v>
      </c>
      <c r="P16" s="121" t="s">
        <v>197</v>
      </c>
      <c r="Q16" t="s">
        <v>444</v>
      </c>
      <c r="R16" t="s">
        <v>669</v>
      </c>
      <c r="S16">
        <v>49</v>
      </c>
      <c r="T16" t="s">
        <v>670</v>
      </c>
      <c r="U16" t="s">
        <v>448</v>
      </c>
      <c r="V16" t="s">
        <v>671</v>
      </c>
      <c r="W16">
        <v>49</v>
      </c>
      <c r="X16" t="s">
        <v>670</v>
      </c>
      <c r="Y16" t="s">
        <v>443</v>
      </c>
      <c r="Z16">
        <v>14</v>
      </c>
      <c r="AA16" t="s">
        <v>439</v>
      </c>
      <c r="AB16" s="92">
        <v>50204</v>
      </c>
      <c r="AC16" t="s">
        <v>437</v>
      </c>
    </row>
    <row r="17" spans="1:29" x14ac:dyDescent="0.25">
      <c r="A17" t="s">
        <v>668</v>
      </c>
      <c r="B17">
        <v>1003</v>
      </c>
      <c r="C17" t="s">
        <v>443</v>
      </c>
      <c r="D17">
        <v>1</v>
      </c>
      <c r="E17" t="s">
        <v>439</v>
      </c>
      <c r="F17" t="s">
        <v>475</v>
      </c>
      <c r="G17" t="s">
        <v>439</v>
      </c>
      <c r="H17">
        <v>53</v>
      </c>
      <c r="I17" t="s">
        <v>444</v>
      </c>
      <c r="J17" t="s">
        <v>673</v>
      </c>
      <c r="K17" t="s">
        <v>76</v>
      </c>
      <c r="L17" s="118" t="s">
        <v>674</v>
      </c>
      <c r="M17" t="s">
        <v>443</v>
      </c>
      <c r="N17">
        <v>2</v>
      </c>
      <c r="O17" t="s">
        <v>439</v>
      </c>
      <c r="P17" s="121" t="s">
        <v>197</v>
      </c>
      <c r="Q17" t="s">
        <v>444</v>
      </c>
      <c r="R17" t="s">
        <v>669</v>
      </c>
      <c r="S17">
        <v>53</v>
      </c>
      <c r="T17" t="s">
        <v>670</v>
      </c>
      <c r="U17" t="s">
        <v>448</v>
      </c>
      <c r="V17" t="s">
        <v>671</v>
      </c>
      <c r="W17">
        <v>53</v>
      </c>
      <c r="X17" t="s">
        <v>670</v>
      </c>
      <c r="Y17" t="s">
        <v>443</v>
      </c>
      <c r="Z17">
        <v>14</v>
      </c>
      <c r="AA17" t="s">
        <v>439</v>
      </c>
      <c r="AB17" s="92">
        <v>22345.960000000003</v>
      </c>
      <c r="AC17" t="s">
        <v>437</v>
      </c>
    </row>
    <row r="18" spans="1:29" x14ac:dyDescent="0.25">
      <c r="A18" t="s">
        <v>668</v>
      </c>
      <c r="B18">
        <v>1004</v>
      </c>
      <c r="C18" t="s">
        <v>443</v>
      </c>
      <c r="D18">
        <v>1</v>
      </c>
      <c r="E18" t="s">
        <v>439</v>
      </c>
      <c r="F18" t="s">
        <v>476</v>
      </c>
      <c r="G18" t="s">
        <v>439</v>
      </c>
      <c r="H18">
        <v>54</v>
      </c>
      <c r="I18" t="s">
        <v>444</v>
      </c>
      <c r="J18" t="s">
        <v>673</v>
      </c>
      <c r="K18" t="s">
        <v>80</v>
      </c>
      <c r="L18" s="118" t="s">
        <v>674</v>
      </c>
      <c r="M18" t="s">
        <v>443</v>
      </c>
      <c r="N18">
        <v>2</v>
      </c>
      <c r="O18" t="s">
        <v>439</v>
      </c>
      <c r="P18" s="121" t="s">
        <v>197</v>
      </c>
      <c r="Q18" t="s">
        <v>444</v>
      </c>
      <c r="R18" t="s">
        <v>669</v>
      </c>
      <c r="S18">
        <v>54</v>
      </c>
      <c r="T18" t="s">
        <v>670</v>
      </c>
      <c r="U18" t="s">
        <v>448</v>
      </c>
      <c r="V18" t="s">
        <v>671</v>
      </c>
      <c r="W18">
        <v>54</v>
      </c>
      <c r="X18" t="s">
        <v>670</v>
      </c>
      <c r="Y18" t="s">
        <v>443</v>
      </c>
      <c r="Z18">
        <v>22</v>
      </c>
      <c r="AA18" t="s">
        <v>439</v>
      </c>
      <c r="AB18" s="92">
        <v>70230.16</v>
      </c>
      <c r="AC18" t="s">
        <v>437</v>
      </c>
    </row>
    <row r="19" spans="1:29" x14ac:dyDescent="0.25">
      <c r="A19" t="s">
        <v>668</v>
      </c>
      <c r="B19">
        <v>1005</v>
      </c>
      <c r="C19" t="s">
        <v>443</v>
      </c>
      <c r="D19">
        <v>1</v>
      </c>
      <c r="E19" t="s">
        <v>439</v>
      </c>
      <c r="F19" t="s">
        <v>477</v>
      </c>
      <c r="G19" t="s">
        <v>439</v>
      </c>
      <c r="H19">
        <v>64</v>
      </c>
      <c r="I19" t="s">
        <v>444</v>
      </c>
      <c r="J19" t="s">
        <v>673</v>
      </c>
      <c r="K19" t="s">
        <v>84</v>
      </c>
      <c r="L19" s="118" t="s">
        <v>674</v>
      </c>
      <c r="M19" t="s">
        <v>443</v>
      </c>
      <c r="N19">
        <v>2</v>
      </c>
      <c r="O19" t="s">
        <v>439</v>
      </c>
      <c r="P19" s="121" t="s">
        <v>197</v>
      </c>
      <c r="Q19" t="s">
        <v>444</v>
      </c>
      <c r="R19" t="s">
        <v>669</v>
      </c>
      <c r="S19">
        <v>64</v>
      </c>
      <c r="T19" t="s">
        <v>670</v>
      </c>
      <c r="U19" t="s">
        <v>448</v>
      </c>
      <c r="V19" t="s">
        <v>671</v>
      </c>
      <c r="W19">
        <v>64</v>
      </c>
      <c r="X19" t="s">
        <v>670</v>
      </c>
      <c r="Y19" t="s">
        <v>443</v>
      </c>
      <c r="Z19">
        <v>25</v>
      </c>
      <c r="AA19" t="s">
        <v>439</v>
      </c>
      <c r="AB19" s="92">
        <v>13610.25</v>
      </c>
      <c r="AC19" t="s">
        <v>437</v>
      </c>
    </row>
    <row r="20" spans="1:29" x14ac:dyDescent="0.25">
      <c r="A20" t="s">
        <v>668</v>
      </c>
      <c r="B20">
        <v>1006</v>
      </c>
      <c r="C20" t="s">
        <v>443</v>
      </c>
      <c r="D20">
        <v>1</v>
      </c>
      <c r="E20" t="s">
        <v>439</v>
      </c>
      <c r="F20" t="s">
        <v>478</v>
      </c>
      <c r="G20" t="s">
        <v>439</v>
      </c>
      <c r="H20">
        <v>72</v>
      </c>
      <c r="I20" t="s">
        <v>444</v>
      </c>
      <c r="J20" t="s">
        <v>673</v>
      </c>
      <c r="K20" t="s">
        <v>725</v>
      </c>
      <c r="L20" s="118" t="s">
        <v>674</v>
      </c>
      <c r="M20" t="s">
        <v>443</v>
      </c>
      <c r="N20">
        <v>2</v>
      </c>
      <c r="O20" t="s">
        <v>439</v>
      </c>
      <c r="P20" s="121" t="s">
        <v>197</v>
      </c>
      <c r="Q20" t="s">
        <v>444</v>
      </c>
      <c r="R20" t="s">
        <v>669</v>
      </c>
      <c r="S20">
        <v>72</v>
      </c>
      <c r="T20" t="s">
        <v>670</v>
      </c>
      <c r="U20" t="s">
        <v>448</v>
      </c>
      <c r="V20" t="s">
        <v>671</v>
      </c>
      <c r="W20">
        <v>72</v>
      </c>
      <c r="X20" t="s">
        <v>670</v>
      </c>
      <c r="Y20" t="s">
        <v>443</v>
      </c>
      <c r="Z20">
        <v>12</v>
      </c>
      <c r="AA20" t="s">
        <v>439</v>
      </c>
      <c r="AB20" s="92">
        <v>49980</v>
      </c>
      <c r="AC20" t="s">
        <v>437</v>
      </c>
    </row>
    <row r="21" spans="1:29" x14ac:dyDescent="0.25">
      <c r="A21" t="s">
        <v>668</v>
      </c>
      <c r="B21">
        <v>1007</v>
      </c>
      <c r="C21" t="s">
        <v>443</v>
      </c>
      <c r="D21">
        <v>1</v>
      </c>
      <c r="E21" t="s">
        <v>439</v>
      </c>
      <c r="F21" t="s">
        <v>479</v>
      </c>
      <c r="G21" t="s">
        <v>439</v>
      </c>
      <c r="H21">
        <v>81</v>
      </c>
      <c r="I21" t="s">
        <v>444</v>
      </c>
      <c r="J21" t="s">
        <v>673</v>
      </c>
      <c r="K21" t="s">
        <v>725</v>
      </c>
      <c r="L21" s="118" t="s">
        <v>674</v>
      </c>
      <c r="M21" t="s">
        <v>443</v>
      </c>
      <c r="N21">
        <v>2</v>
      </c>
      <c r="O21" t="s">
        <v>439</v>
      </c>
      <c r="P21" s="121" t="s">
        <v>197</v>
      </c>
      <c r="Q21" t="s">
        <v>444</v>
      </c>
      <c r="R21" t="s">
        <v>669</v>
      </c>
      <c r="S21">
        <v>81</v>
      </c>
      <c r="T21" t="s">
        <v>670</v>
      </c>
      <c r="U21" t="s">
        <v>448</v>
      </c>
      <c r="V21" t="s">
        <v>671</v>
      </c>
      <c r="W21">
        <v>81</v>
      </c>
      <c r="X21" t="s">
        <v>670</v>
      </c>
      <c r="Y21" t="s">
        <v>443</v>
      </c>
      <c r="Z21">
        <v>12</v>
      </c>
      <c r="AA21" t="s">
        <v>439</v>
      </c>
      <c r="AB21" s="92">
        <v>49980</v>
      </c>
      <c r="AC21" t="s">
        <v>437</v>
      </c>
    </row>
    <row r="22" spans="1:29" x14ac:dyDescent="0.25">
      <c r="A22" t="s">
        <v>668</v>
      </c>
      <c r="B22">
        <v>1008</v>
      </c>
      <c r="C22" t="s">
        <v>443</v>
      </c>
      <c r="D22">
        <v>1</v>
      </c>
      <c r="E22" t="s">
        <v>439</v>
      </c>
      <c r="F22" t="s">
        <v>480</v>
      </c>
      <c r="G22" t="s">
        <v>439</v>
      </c>
      <c r="H22">
        <v>85</v>
      </c>
      <c r="I22" t="s">
        <v>444</v>
      </c>
      <c r="J22" t="s">
        <v>673</v>
      </c>
      <c r="K22" t="s">
        <v>92</v>
      </c>
      <c r="L22" s="118" t="s">
        <v>674</v>
      </c>
      <c r="M22" t="s">
        <v>443</v>
      </c>
      <c r="N22">
        <v>2</v>
      </c>
      <c r="O22" t="s">
        <v>439</v>
      </c>
      <c r="P22" s="121" t="s">
        <v>197</v>
      </c>
      <c r="Q22" t="s">
        <v>444</v>
      </c>
      <c r="R22" t="s">
        <v>669</v>
      </c>
      <c r="S22">
        <v>85</v>
      </c>
      <c r="T22" t="s">
        <v>670</v>
      </c>
      <c r="U22" t="s">
        <v>448</v>
      </c>
      <c r="V22" t="s">
        <v>671</v>
      </c>
      <c r="W22">
        <v>85</v>
      </c>
      <c r="X22" t="s">
        <v>670</v>
      </c>
      <c r="Y22" t="s">
        <v>443</v>
      </c>
      <c r="Z22">
        <v>30</v>
      </c>
      <c r="AA22" t="s">
        <v>439</v>
      </c>
      <c r="AB22" s="92">
        <v>62118.3</v>
      </c>
      <c r="AC22" t="s">
        <v>437</v>
      </c>
    </row>
    <row r="23" spans="1:29" x14ac:dyDescent="0.25">
      <c r="A23" t="s">
        <v>668</v>
      </c>
      <c r="B23">
        <v>1009</v>
      </c>
      <c r="C23" t="s">
        <v>443</v>
      </c>
      <c r="D23">
        <v>1</v>
      </c>
      <c r="E23" t="s">
        <v>439</v>
      </c>
      <c r="F23" t="s">
        <v>481</v>
      </c>
      <c r="G23" t="s">
        <v>439</v>
      </c>
      <c r="H23">
        <v>88</v>
      </c>
      <c r="I23" t="s">
        <v>444</v>
      </c>
      <c r="J23" t="s">
        <v>673</v>
      </c>
      <c r="K23" t="s">
        <v>97</v>
      </c>
      <c r="L23" s="118" t="s">
        <v>674</v>
      </c>
      <c r="M23" t="s">
        <v>443</v>
      </c>
      <c r="N23">
        <v>2</v>
      </c>
      <c r="O23" t="s">
        <v>439</v>
      </c>
      <c r="P23" s="121" t="s">
        <v>197</v>
      </c>
      <c r="Q23" t="s">
        <v>444</v>
      </c>
      <c r="R23" t="s">
        <v>669</v>
      </c>
      <c r="S23">
        <v>88</v>
      </c>
      <c r="T23" t="s">
        <v>670</v>
      </c>
      <c r="U23" t="s">
        <v>448</v>
      </c>
      <c r="V23" t="s">
        <v>671</v>
      </c>
      <c r="W23">
        <v>88</v>
      </c>
      <c r="X23" t="s">
        <v>670</v>
      </c>
      <c r="Y23" t="s">
        <v>443</v>
      </c>
      <c r="Z23">
        <v>10</v>
      </c>
      <c r="AA23" t="s">
        <v>439</v>
      </c>
      <c r="AB23" s="92">
        <v>27134.3</v>
      </c>
      <c r="AC23" t="s">
        <v>437</v>
      </c>
    </row>
    <row r="24" spans="1:29" x14ac:dyDescent="0.25">
      <c r="A24" t="s">
        <v>668</v>
      </c>
      <c r="B24">
        <v>1010</v>
      </c>
      <c r="C24" t="s">
        <v>443</v>
      </c>
      <c r="D24">
        <v>1</v>
      </c>
      <c r="E24" t="s">
        <v>439</v>
      </c>
      <c r="F24" t="s">
        <v>481</v>
      </c>
      <c r="G24" t="s">
        <v>439</v>
      </c>
      <c r="H24">
        <v>89</v>
      </c>
      <c r="I24" t="s">
        <v>444</v>
      </c>
      <c r="J24" t="s">
        <v>673</v>
      </c>
      <c r="K24" t="s">
        <v>98</v>
      </c>
      <c r="L24" s="118" t="s">
        <v>674</v>
      </c>
      <c r="M24" t="s">
        <v>443</v>
      </c>
      <c r="N24">
        <v>2</v>
      </c>
      <c r="O24" t="s">
        <v>439</v>
      </c>
      <c r="P24" s="121" t="s">
        <v>197</v>
      </c>
      <c r="Q24" t="s">
        <v>444</v>
      </c>
      <c r="R24" t="s">
        <v>669</v>
      </c>
      <c r="S24">
        <v>89</v>
      </c>
      <c r="T24" t="s">
        <v>670</v>
      </c>
      <c r="U24" t="s">
        <v>448</v>
      </c>
      <c r="V24" t="s">
        <v>671</v>
      </c>
      <c r="W24">
        <v>89</v>
      </c>
      <c r="X24" t="s">
        <v>670</v>
      </c>
      <c r="Y24" t="s">
        <v>443</v>
      </c>
      <c r="Z24">
        <v>10</v>
      </c>
      <c r="AA24" t="s">
        <v>439</v>
      </c>
      <c r="AB24" s="92">
        <v>22893.200000000001</v>
      </c>
      <c r="AC24" t="s">
        <v>437</v>
      </c>
    </row>
    <row r="25" spans="1:29" x14ac:dyDescent="0.25">
      <c r="A25" t="s">
        <v>668</v>
      </c>
      <c r="B25">
        <v>1011</v>
      </c>
      <c r="C25" t="s">
        <v>443</v>
      </c>
      <c r="D25">
        <v>1</v>
      </c>
      <c r="E25" t="s">
        <v>439</v>
      </c>
      <c r="F25" t="s">
        <v>481</v>
      </c>
      <c r="G25" t="s">
        <v>439</v>
      </c>
      <c r="H25">
        <v>90</v>
      </c>
      <c r="I25" t="s">
        <v>444</v>
      </c>
      <c r="J25" t="s">
        <v>673</v>
      </c>
      <c r="K25" t="s">
        <v>97</v>
      </c>
      <c r="L25" s="118" t="s">
        <v>674</v>
      </c>
      <c r="M25" t="s">
        <v>443</v>
      </c>
      <c r="N25">
        <v>2</v>
      </c>
      <c r="O25" t="s">
        <v>439</v>
      </c>
      <c r="P25" s="121" t="s">
        <v>197</v>
      </c>
      <c r="Q25" t="s">
        <v>444</v>
      </c>
      <c r="R25" t="s">
        <v>669</v>
      </c>
      <c r="S25">
        <v>90</v>
      </c>
      <c r="T25" t="s">
        <v>670</v>
      </c>
      <c r="U25" t="s">
        <v>448</v>
      </c>
      <c r="V25" t="s">
        <v>671</v>
      </c>
      <c r="W25">
        <v>90</v>
      </c>
      <c r="X25" t="s">
        <v>670</v>
      </c>
      <c r="Y25" t="s">
        <v>443</v>
      </c>
      <c r="Z25">
        <v>10</v>
      </c>
      <c r="AA25" t="s">
        <v>439</v>
      </c>
      <c r="AB25" s="92">
        <v>27134.3</v>
      </c>
      <c r="AC25" t="s">
        <v>437</v>
      </c>
    </row>
    <row r="26" spans="1:29" x14ac:dyDescent="0.25">
      <c r="A26" t="s">
        <v>668</v>
      </c>
      <c r="B26">
        <v>1012</v>
      </c>
      <c r="C26" t="s">
        <v>443</v>
      </c>
      <c r="D26">
        <v>1</v>
      </c>
      <c r="E26" t="s">
        <v>439</v>
      </c>
      <c r="F26" t="s">
        <v>481</v>
      </c>
      <c r="G26" t="s">
        <v>439</v>
      </c>
      <c r="H26">
        <v>91</v>
      </c>
      <c r="I26" t="s">
        <v>444</v>
      </c>
      <c r="J26" t="s">
        <v>673</v>
      </c>
      <c r="K26" t="s">
        <v>97</v>
      </c>
      <c r="L26" s="118" t="s">
        <v>674</v>
      </c>
      <c r="M26" t="s">
        <v>443</v>
      </c>
      <c r="N26">
        <v>2</v>
      </c>
      <c r="O26" t="s">
        <v>439</v>
      </c>
      <c r="P26" s="121" t="s">
        <v>197</v>
      </c>
      <c r="Q26" t="s">
        <v>444</v>
      </c>
      <c r="R26" t="s">
        <v>669</v>
      </c>
      <c r="S26">
        <v>91</v>
      </c>
      <c r="T26" t="s">
        <v>670</v>
      </c>
      <c r="U26" t="s">
        <v>448</v>
      </c>
      <c r="V26" t="s">
        <v>671</v>
      </c>
      <c r="W26">
        <v>91</v>
      </c>
      <c r="X26" t="s">
        <v>670</v>
      </c>
      <c r="Y26" t="s">
        <v>443</v>
      </c>
      <c r="Z26">
        <v>10</v>
      </c>
      <c r="AA26" t="s">
        <v>439</v>
      </c>
      <c r="AB26" s="92">
        <v>27134.3</v>
      </c>
      <c r="AC26" t="s">
        <v>437</v>
      </c>
    </row>
    <row r="27" spans="1:29" x14ac:dyDescent="0.25">
      <c r="A27" t="s">
        <v>668</v>
      </c>
      <c r="B27">
        <v>1013</v>
      </c>
      <c r="C27" t="s">
        <v>443</v>
      </c>
      <c r="D27">
        <v>1</v>
      </c>
      <c r="E27" t="s">
        <v>439</v>
      </c>
      <c r="F27" t="s">
        <v>482</v>
      </c>
      <c r="G27" t="s">
        <v>439</v>
      </c>
      <c r="H27">
        <v>99</v>
      </c>
      <c r="I27" t="s">
        <v>444</v>
      </c>
      <c r="J27" t="s">
        <v>673</v>
      </c>
      <c r="K27" t="s">
        <v>107</v>
      </c>
      <c r="L27" s="118" t="s">
        <v>674</v>
      </c>
      <c r="M27" t="s">
        <v>443</v>
      </c>
      <c r="N27">
        <v>2</v>
      </c>
      <c r="O27" t="s">
        <v>439</v>
      </c>
      <c r="P27" s="121" t="s">
        <v>197</v>
      </c>
      <c r="Q27" t="s">
        <v>444</v>
      </c>
      <c r="R27" t="s">
        <v>669</v>
      </c>
      <c r="S27">
        <v>99</v>
      </c>
      <c r="T27" t="s">
        <v>670</v>
      </c>
      <c r="U27" t="s">
        <v>448</v>
      </c>
      <c r="V27" t="s">
        <v>671</v>
      </c>
      <c r="W27">
        <v>99</v>
      </c>
      <c r="X27" t="s">
        <v>670</v>
      </c>
      <c r="Y27" t="s">
        <v>443</v>
      </c>
      <c r="Z27">
        <v>18</v>
      </c>
      <c r="AA27" t="s">
        <v>439</v>
      </c>
      <c r="AB27" s="92">
        <v>77784.479999999996</v>
      </c>
      <c r="AC27" t="s">
        <v>437</v>
      </c>
    </row>
    <row r="28" spans="1:29" x14ac:dyDescent="0.25">
      <c r="A28" t="s">
        <v>668</v>
      </c>
      <c r="B28">
        <v>1014</v>
      </c>
      <c r="C28" t="s">
        <v>443</v>
      </c>
      <c r="D28">
        <v>1</v>
      </c>
      <c r="E28" t="s">
        <v>439</v>
      </c>
      <c r="F28" t="s">
        <v>483</v>
      </c>
      <c r="G28" t="s">
        <v>439</v>
      </c>
      <c r="H28">
        <v>104</v>
      </c>
      <c r="I28" t="s">
        <v>444</v>
      </c>
      <c r="J28" t="s">
        <v>673</v>
      </c>
      <c r="K28" t="s">
        <v>109</v>
      </c>
      <c r="L28" s="118" t="s">
        <v>674</v>
      </c>
      <c r="M28" t="s">
        <v>443</v>
      </c>
      <c r="N28">
        <v>2</v>
      </c>
      <c r="O28" t="s">
        <v>439</v>
      </c>
      <c r="P28" s="121" t="s">
        <v>197</v>
      </c>
      <c r="Q28" t="s">
        <v>444</v>
      </c>
      <c r="R28" t="s">
        <v>669</v>
      </c>
      <c r="S28">
        <v>104</v>
      </c>
      <c r="T28" t="s">
        <v>670</v>
      </c>
      <c r="U28" t="s">
        <v>448</v>
      </c>
      <c r="V28" t="s">
        <v>671</v>
      </c>
      <c r="W28">
        <v>104</v>
      </c>
      <c r="X28" t="s">
        <v>670</v>
      </c>
      <c r="Y28" t="s">
        <v>443</v>
      </c>
      <c r="Z28">
        <v>42</v>
      </c>
      <c r="AA28" t="s">
        <v>439</v>
      </c>
      <c r="AB28" s="92">
        <v>67002.599999999991</v>
      </c>
      <c r="AC28" t="s">
        <v>437</v>
      </c>
    </row>
    <row r="29" spans="1:29" x14ac:dyDescent="0.25">
      <c r="A29" t="s">
        <v>668</v>
      </c>
      <c r="B29">
        <v>1015</v>
      </c>
      <c r="C29" t="s">
        <v>443</v>
      </c>
      <c r="D29">
        <v>1</v>
      </c>
      <c r="E29" t="s">
        <v>439</v>
      </c>
      <c r="F29" t="s">
        <v>483</v>
      </c>
      <c r="G29" t="s">
        <v>439</v>
      </c>
      <c r="H29">
        <v>105</v>
      </c>
      <c r="I29" t="s">
        <v>444</v>
      </c>
      <c r="J29" t="s">
        <v>673</v>
      </c>
      <c r="K29" t="s">
        <v>110</v>
      </c>
      <c r="L29" s="118" t="s">
        <v>674</v>
      </c>
      <c r="M29" t="s">
        <v>443</v>
      </c>
      <c r="N29">
        <v>2</v>
      </c>
      <c r="O29" t="s">
        <v>439</v>
      </c>
      <c r="P29" s="121" t="s">
        <v>197</v>
      </c>
      <c r="Q29" t="s">
        <v>444</v>
      </c>
      <c r="R29" t="s">
        <v>669</v>
      </c>
      <c r="S29">
        <v>105</v>
      </c>
      <c r="T29" t="s">
        <v>670</v>
      </c>
      <c r="U29" t="s">
        <v>448</v>
      </c>
      <c r="V29" t="s">
        <v>671</v>
      </c>
      <c r="W29">
        <v>105</v>
      </c>
      <c r="X29" t="s">
        <v>670</v>
      </c>
      <c r="Y29" t="s">
        <v>443</v>
      </c>
      <c r="Z29">
        <v>45</v>
      </c>
      <c r="AA29" t="s">
        <v>439</v>
      </c>
      <c r="AB29" s="92">
        <v>127466.09999999999</v>
      </c>
      <c r="AC29" t="s">
        <v>437</v>
      </c>
    </row>
    <row r="30" spans="1:29" x14ac:dyDescent="0.25">
      <c r="A30" t="s">
        <v>668</v>
      </c>
      <c r="B30">
        <v>1016</v>
      </c>
      <c r="C30" t="s">
        <v>443</v>
      </c>
      <c r="D30">
        <v>1</v>
      </c>
      <c r="E30" t="s">
        <v>439</v>
      </c>
      <c r="F30" t="s">
        <v>483</v>
      </c>
      <c r="G30" t="s">
        <v>439</v>
      </c>
      <c r="H30">
        <v>107</v>
      </c>
      <c r="I30" t="s">
        <v>444</v>
      </c>
      <c r="J30" t="s">
        <v>673</v>
      </c>
      <c r="K30" t="s">
        <v>111</v>
      </c>
      <c r="L30" s="118" t="s">
        <v>674</v>
      </c>
      <c r="M30" t="s">
        <v>443</v>
      </c>
      <c r="N30">
        <v>2</v>
      </c>
      <c r="O30" t="s">
        <v>439</v>
      </c>
      <c r="P30" s="121" t="s">
        <v>197</v>
      </c>
      <c r="Q30" t="s">
        <v>444</v>
      </c>
      <c r="R30" t="s">
        <v>669</v>
      </c>
      <c r="S30">
        <v>107</v>
      </c>
      <c r="T30" t="s">
        <v>670</v>
      </c>
      <c r="U30" t="s">
        <v>448</v>
      </c>
      <c r="V30" t="s">
        <v>671</v>
      </c>
      <c r="W30">
        <v>107</v>
      </c>
      <c r="X30" t="s">
        <v>670</v>
      </c>
      <c r="Y30" t="s">
        <v>443</v>
      </c>
      <c r="Z30">
        <v>30</v>
      </c>
      <c r="AA30" t="s">
        <v>439</v>
      </c>
      <c r="AB30" s="92">
        <v>38200.199999999997</v>
      </c>
      <c r="AC30" t="s">
        <v>437</v>
      </c>
    </row>
    <row r="31" spans="1:29" x14ac:dyDescent="0.25">
      <c r="A31" t="s">
        <v>668</v>
      </c>
      <c r="B31">
        <v>1017</v>
      </c>
      <c r="C31" t="s">
        <v>443</v>
      </c>
      <c r="D31">
        <v>1</v>
      </c>
      <c r="E31" t="s">
        <v>439</v>
      </c>
      <c r="F31" t="s">
        <v>484</v>
      </c>
      <c r="G31" t="s">
        <v>439</v>
      </c>
      <c r="H31" s="126">
        <v>110</v>
      </c>
      <c r="I31" t="s">
        <v>444</v>
      </c>
      <c r="J31" t="s">
        <v>673</v>
      </c>
      <c r="K31" t="s">
        <v>60</v>
      </c>
      <c r="L31" s="118" t="s">
        <v>674</v>
      </c>
      <c r="M31" t="s">
        <v>443</v>
      </c>
      <c r="N31">
        <v>2</v>
      </c>
      <c r="O31" t="s">
        <v>439</v>
      </c>
      <c r="P31" s="121" t="s">
        <v>197</v>
      </c>
      <c r="Q31" t="s">
        <v>444</v>
      </c>
      <c r="R31" t="s">
        <v>669</v>
      </c>
      <c r="S31">
        <v>110</v>
      </c>
      <c r="T31" t="s">
        <v>670</v>
      </c>
      <c r="U31" t="s">
        <v>448</v>
      </c>
      <c r="V31" t="s">
        <v>671</v>
      </c>
      <c r="W31">
        <v>110</v>
      </c>
      <c r="X31" t="s">
        <v>670</v>
      </c>
      <c r="Y31" t="s">
        <v>443</v>
      </c>
      <c r="Z31">
        <v>19</v>
      </c>
      <c r="AA31" t="s">
        <v>439</v>
      </c>
      <c r="AB31" s="92">
        <v>46028.83</v>
      </c>
      <c r="AC31" t="s">
        <v>437</v>
      </c>
    </row>
    <row r="32" spans="1:29" x14ac:dyDescent="0.25">
      <c r="A32" t="s">
        <v>668</v>
      </c>
      <c r="B32">
        <v>1018</v>
      </c>
      <c r="C32" t="s">
        <v>443</v>
      </c>
      <c r="D32">
        <v>1</v>
      </c>
      <c r="E32" t="s">
        <v>439</v>
      </c>
      <c r="F32" t="s">
        <v>484</v>
      </c>
      <c r="G32" t="s">
        <v>439</v>
      </c>
      <c r="H32" s="126">
        <v>112</v>
      </c>
      <c r="I32" t="s">
        <v>444</v>
      </c>
      <c r="J32" t="s">
        <v>673</v>
      </c>
      <c r="K32" t="s">
        <v>726</v>
      </c>
      <c r="L32" s="118" t="s">
        <v>674</v>
      </c>
      <c r="M32" t="s">
        <v>443</v>
      </c>
      <c r="N32">
        <v>2</v>
      </c>
      <c r="O32" t="s">
        <v>439</v>
      </c>
      <c r="P32" s="121" t="s">
        <v>197</v>
      </c>
      <c r="Q32" t="s">
        <v>444</v>
      </c>
      <c r="R32" t="s">
        <v>669</v>
      </c>
      <c r="S32">
        <v>112</v>
      </c>
      <c r="T32" t="s">
        <v>670</v>
      </c>
      <c r="U32" t="s">
        <v>448</v>
      </c>
      <c r="V32" t="s">
        <v>671</v>
      </c>
      <c r="W32">
        <v>112</v>
      </c>
      <c r="X32" t="s">
        <v>670</v>
      </c>
      <c r="Y32" t="s">
        <v>443</v>
      </c>
      <c r="Z32">
        <v>19</v>
      </c>
      <c r="AA32" t="s">
        <v>439</v>
      </c>
      <c r="AB32" s="92">
        <v>27379</v>
      </c>
      <c r="AC32" t="s">
        <v>437</v>
      </c>
    </row>
    <row r="33" spans="1:29" x14ac:dyDescent="0.25">
      <c r="A33" t="s">
        <v>668</v>
      </c>
      <c r="B33">
        <v>1019</v>
      </c>
      <c r="C33" t="s">
        <v>443</v>
      </c>
      <c r="D33">
        <v>1</v>
      </c>
      <c r="E33" t="s">
        <v>439</v>
      </c>
      <c r="F33" t="s">
        <v>485</v>
      </c>
      <c r="G33" t="s">
        <v>439</v>
      </c>
      <c r="H33" s="126">
        <v>117</v>
      </c>
      <c r="I33" t="s">
        <v>444</v>
      </c>
      <c r="J33" t="s">
        <v>673</v>
      </c>
      <c r="K33" t="s">
        <v>119</v>
      </c>
      <c r="L33" s="118" t="s">
        <v>674</v>
      </c>
      <c r="M33" t="s">
        <v>443</v>
      </c>
      <c r="N33">
        <v>2</v>
      </c>
      <c r="O33" t="s">
        <v>439</v>
      </c>
      <c r="P33" s="121" t="s">
        <v>197</v>
      </c>
      <c r="Q33" t="s">
        <v>444</v>
      </c>
      <c r="R33" t="s">
        <v>669</v>
      </c>
      <c r="S33">
        <v>117</v>
      </c>
      <c r="T33" t="s">
        <v>670</v>
      </c>
      <c r="U33" t="s">
        <v>448</v>
      </c>
      <c r="V33" t="s">
        <v>671</v>
      </c>
      <c r="W33">
        <v>117</v>
      </c>
      <c r="X33" t="s">
        <v>670</v>
      </c>
      <c r="Y33" t="s">
        <v>443</v>
      </c>
      <c r="Z33">
        <v>15</v>
      </c>
      <c r="AA33" t="s">
        <v>439</v>
      </c>
      <c r="AB33" s="92">
        <v>31039.949999999997</v>
      </c>
      <c r="AC33" t="s">
        <v>437</v>
      </c>
    </row>
    <row r="34" spans="1:29" x14ac:dyDescent="0.25">
      <c r="A34" t="s">
        <v>668</v>
      </c>
      <c r="B34">
        <v>1020</v>
      </c>
      <c r="C34" t="s">
        <v>443</v>
      </c>
      <c r="D34">
        <v>1</v>
      </c>
      <c r="E34" t="s">
        <v>439</v>
      </c>
      <c r="F34" t="s">
        <v>485</v>
      </c>
      <c r="G34" t="s">
        <v>439</v>
      </c>
      <c r="H34" s="126">
        <v>116</v>
      </c>
      <c r="I34" t="s">
        <v>444</v>
      </c>
      <c r="J34" t="s">
        <v>673</v>
      </c>
      <c r="K34" t="s">
        <v>60</v>
      </c>
      <c r="L34" s="118" t="s">
        <v>674</v>
      </c>
      <c r="M34" t="s">
        <v>443</v>
      </c>
      <c r="N34">
        <v>2</v>
      </c>
      <c r="O34" t="s">
        <v>439</v>
      </c>
      <c r="P34" s="121" t="s">
        <v>197</v>
      </c>
      <c r="Q34" t="s">
        <v>444</v>
      </c>
      <c r="R34" t="s">
        <v>669</v>
      </c>
      <c r="S34">
        <v>116</v>
      </c>
      <c r="T34" t="s">
        <v>670</v>
      </c>
      <c r="U34" t="s">
        <v>448</v>
      </c>
      <c r="V34" t="s">
        <v>671</v>
      </c>
      <c r="W34">
        <v>116</v>
      </c>
      <c r="X34" t="s">
        <v>670</v>
      </c>
      <c r="Y34" t="s">
        <v>443</v>
      </c>
      <c r="Z34">
        <v>11</v>
      </c>
      <c r="AA34" t="s">
        <v>439</v>
      </c>
      <c r="AB34" s="92">
        <v>26648.27</v>
      </c>
      <c r="AC34" t="s">
        <v>437</v>
      </c>
    </row>
    <row r="35" spans="1:29" x14ac:dyDescent="0.25">
      <c r="A35" t="s">
        <v>668</v>
      </c>
      <c r="B35">
        <v>1021</v>
      </c>
      <c r="C35" t="s">
        <v>443</v>
      </c>
      <c r="D35">
        <v>1</v>
      </c>
      <c r="E35" t="s">
        <v>439</v>
      </c>
      <c r="F35" t="s">
        <v>485</v>
      </c>
      <c r="G35" t="s">
        <v>439</v>
      </c>
      <c r="H35" s="126">
        <v>119</v>
      </c>
      <c r="I35" t="s">
        <v>444</v>
      </c>
      <c r="J35" t="s">
        <v>673</v>
      </c>
      <c r="K35" t="s">
        <v>60</v>
      </c>
      <c r="L35" s="118" t="s">
        <v>674</v>
      </c>
      <c r="M35" t="s">
        <v>443</v>
      </c>
      <c r="N35">
        <v>2</v>
      </c>
      <c r="O35" t="s">
        <v>439</v>
      </c>
      <c r="P35" s="121" t="s">
        <v>197</v>
      </c>
      <c r="Q35" t="s">
        <v>444</v>
      </c>
      <c r="R35" t="s">
        <v>669</v>
      </c>
      <c r="S35">
        <v>119</v>
      </c>
      <c r="T35" t="s">
        <v>670</v>
      </c>
      <c r="U35" t="s">
        <v>448</v>
      </c>
      <c r="V35" t="s">
        <v>671</v>
      </c>
      <c r="W35">
        <v>119</v>
      </c>
      <c r="X35" t="s">
        <v>670</v>
      </c>
      <c r="Y35" t="s">
        <v>443</v>
      </c>
      <c r="Z35">
        <v>11</v>
      </c>
      <c r="AA35" t="s">
        <v>439</v>
      </c>
      <c r="AB35" s="92">
        <v>26648.27</v>
      </c>
      <c r="AC35" t="s">
        <v>437</v>
      </c>
    </row>
    <row r="36" spans="1:29" x14ac:dyDescent="0.25">
      <c r="A36" t="s">
        <v>668</v>
      </c>
      <c r="B36">
        <v>1022</v>
      </c>
      <c r="C36" t="s">
        <v>443</v>
      </c>
      <c r="D36">
        <v>1</v>
      </c>
      <c r="E36" t="s">
        <v>439</v>
      </c>
      <c r="F36" t="s">
        <v>485</v>
      </c>
      <c r="G36" t="s">
        <v>439</v>
      </c>
      <c r="H36" s="126">
        <v>121</v>
      </c>
      <c r="I36" t="s">
        <v>444</v>
      </c>
      <c r="J36" t="s">
        <v>673</v>
      </c>
      <c r="K36" t="s">
        <v>119</v>
      </c>
      <c r="L36" s="118" t="s">
        <v>674</v>
      </c>
      <c r="M36" t="s">
        <v>443</v>
      </c>
      <c r="N36">
        <v>2</v>
      </c>
      <c r="O36" t="s">
        <v>439</v>
      </c>
      <c r="P36" s="121" t="s">
        <v>197</v>
      </c>
      <c r="Q36" t="s">
        <v>444</v>
      </c>
      <c r="R36" t="s">
        <v>669</v>
      </c>
      <c r="S36">
        <v>121</v>
      </c>
      <c r="T36" t="s">
        <v>670</v>
      </c>
      <c r="U36" t="s">
        <v>448</v>
      </c>
      <c r="V36" t="s">
        <v>671</v>
      </c>
      <c r="W36">
        <v>121</v>
      </c>
      <c r="X36" t="s">
        <v>670</v>
      </c>
      <c r="Y36" t="s">
        <v>443</v>
      </c>
      <c r="Z36">
        <v>15</v>
      </c>
      <c r="AA36" t="s">
        <v>439</v>
      </c>
      <c r="AB36" s="92">
        <v>31039.949999999997</v>
      </c>
      <c r="AC36" t="s">
        <v>437</v>
      </c>
    </row>
    <row r="37" spans="1:29" x14ac:dyDescent="0.25">
      <c r="A37" t="s">
        <v>668</v>
      </c>
      <c r="B37">
        <v>1023</v>
      </c>
      <c r="C37" t="s">
        <v>443</v>
      </c>
      <c r="D37">
        <v>1</v>
      </c>
      <c r="E37" t="s">
        <v>439</v>
      </c>
      <c r="F37" t="s">
        <v>486</v>
      </c>
      <c r="G37" t="s">
        <v>439</v>
      </c>
      <c r="H37">
        <v>122</v>
      </c>
      <c r="I37" t="s">
        <v>444</v>
      </c>
      <c r="J37" t="s">
        <v>673</v>
      </c>
      <c r="K37" t="s">
        <v>123</v>
      </c>
      <c r="L37" s="118" t="s">
        <v>674</v>
      </c>
      <c r="M37" t="s">
        <v>443</v>
      </c>
      <c r="N37">
        <v>2</v>
      </c>
      <c r="O37" t="s">
        <v>439</v>
      </c>
      <c r="P37" s="121" t="s">
        <v>197</v>
      </c>
      <c r="Q37" t="s">
        <v>444</v>
      </c>
      <c r="R37" t="s">
        <v>669</v>
      </c>
      <c r="S37">
        <v>122</v>
      </c>
      <c r="T37" t="s">
        <v>670</v>
      </c>
      <c r="U37" t="s">
        <v>448</v>
      </c>
      <c r="V37" t="s">
        <v>671</v>
      </c>
      <c r="W37">
        <v>122</v>
      </c>
      <c r="X37" t="s">
        <v>670</v>
      </c>
      <c r="Y37" t="s">
        <v>443</v>
      </c>
      <c r="Z37">
        <v>6</v>
      </c>
      <c r="AA37" t="s">
        <v>439</v>
      </c>
      <c r="AB37" s="92">
        <v>14535.420000000002</v>
      </c>
      <c r="AC37" t="s">
        <v>437</v>
      </c>
    </row>
    <row r="38" spans="1:29" x14ac:dyDescent="0.25">
      <c r="A38" t="s">
        <v>668</v>
      </c>
      <c r="B38">
        <v>1024</v>
      </c>
      <c r="C38" t="s">
        <v>443</v>
      </c>
      <c r="D38">
        <v>1</v>
      </c>
      <c r="E38" t="s">
        <v>439</v>
      </c>
      <c r="F38" t="s">
        <v>486</v>
      </c>
      <c r="G38" t="s">
        <v>439</v>
      </c>
      <c r="H38">
        <v>123</v>
      </c>
      <c r="I38" t="s">
        <v>444</v>
      </c>
      <c r="J38" t="s">
        <v>673</v>
      </c>
      <c r="K38" t="s">
        <v>727</v>
      </c>
      <c r="L38" s="118" t="s">
        <v>674</v>
      </c>
      <c r="M38" t="s">
        <v>443</v>
      </c>
      <c r="N38">
        <v>2</v>
      </c>
      <c r="O38" t="s">
        <v>439</v>
      </c>
      <c r="P38" s="121" t="s">
        <v>197</v>
      </c>
      <c r="Q38" t="s">
        <v>444</v>
      </c>
      <c r="R38" t="s">
        <v>669</v>
      </c>
      <c r="S38">
        <v>123</v>
      </c>
      <c r="T38" t="s">
        <v>670</v>
      </c>
      <c r="U38" t="s">
        <v>448</v>
      </c>
      <c r="V38" t="s">
        <v>671</v>
      </c>
      <c r="W38">
        <v>123</v>
      </c>
      <c r="X38" t="s">
        <v>670</v>
      </c>
      <c r="Y38" t="s">
        <v>443</v>
      </c>
      <c r="Z38">
        <v>18</v>
      </c>
      <c r="AA38" t="s">
        <v>439</v>
      </c>
      <c r="AB38" s="92">
        <v>52049.340000000004</v>
      </c>
      <c r="AC38" t="s">
        <v>437</v>
      </c>
    </row>
    <row r="39" spans="1:29" x14ac:dyDescent="0.25">
      <c r="A39" t="s">
        <v>668</v>
      </c>
      <c r="B39">
        <v>1025</v>
      </c>
      <c r="C39" t="s">
        <v>443</v>
      </c>
      <c r="D39">
        <v>1</v>
      </c>
      <c r="E39" t="s">
        <v>439</v>
      </c>
      <c r="F39" t="s">
        <v>486</v>
      </c>
      <c r="G39" t="s">
        <v>439</v>
      </c>
      <c r="H39">
        <v>124</v>
      </c>
      <c r="I39" t="s">
        <v>444</v>
      </c>
      <c r="J39" t="s">
        <v>673</v>
      </c>
      <c r="K39" t="s">
        <v>727</v>
      </c>
      <c r="L39" s="118" t="s">
        <v>674</v>
      </c>
      <c r="M39" t="s">
        <v>443</v>
      </c>
      <c r="N39">
        <v>2</v>
      </c>
      <c r="O39" t="s">
        <v>439</v>
      </c>
      <c r="P39" s="121" t="s">
        <v>197</v>
      </c>
      <c r="Q39" t="s">
        <v>444</v>
      </c>
      <c r="R39" t="s">
        <v>669</v>
      </c>
      <c r="S39">
        <v>124</v>
      </c>
      <c r="T39" t="s">
        <v>670</v>
      </c>
      <c r="U39" t="s">
        <v>448</v>
      </c>
      <c r="V39" t="s">
        <v>671</v>
      </c>
      <c r="W39">
        <v>124</v>
      </c>
      <c r="X39" t="s">
        <v>670</v>
      </c>
      <c r="Y39" t="s">
        <v>443</v>
      </c>
      <c r="Z39">
        <v>18</v>
      </c>
      <c r="AA39" t="s">
        <v>439</v>
      </c>
      <c r="AB39" s="92">
        <v>52049.340000000004</v>
      </c>
      <c r="AC39" t="s">
        <v>437</v>
      </c>
    </row>
    <row r="40" spans="1:29" x14ac:dyDescent="0.25">
      <c r="A40" t="s">
        <v>668</v>
      </c>
      <c r="B40">
        <v>1026</v>
      </c>
      <c r="C40" t="s">
        <v>443</v>
      </c>
      <c r="D40">
        <v>1</v>
      </c>
      <c r="E40" t="s">
        <v>439</v>
      </c>
      <c r="F40" t="s">
        <v>486</v>
      </c>
      <c r="G40" t="s">
        <v>439</v>
      </c>
      <c r="H40">
        <v>125</v>
      </c>
      <c r="I40" t="s">
        <v>444</v>
      </c>
      <c r="J40" t="s">
        <v>673</v>
      </c>
      <c r="K40" t="s">
        <v>124</v>
      </c>
      <c r="L40" s="118" t="s">
        <v>674</v>
      </c>
      <c r="M40" t="s">
        <v>443</v>
      </c>
      <c r="N40">
        <v>2</v>
      </c>
      <c r="O40" t="s">
        <v>439</v>
      </c>
      <c r="P40" s="121" t="s">
        <v>197</v>
      </c>
      <c r="Q40" t="s">
        <v>444</v>
      </c>
      <c r="R40" t="s">
        <v>669</v>
      </c>
      <c r="S40">
        <v>125</v>
      </c>
      <c r="T40" t="s">
        <v>670</v>
      </c>
      <c r="U40" t="s">
        <v>448</v>
      </c>
      <c r="V40" t="s">
        <v>671</v>
      </c>
      <c r="W40">
        <v>125</v>
      </c>
      <c r="X40" t="s">
        <v>670</v>
      </c>
      <c r="Y40" t="s">
        <v>443</v>
      </c>
      <c r="Z40">
        <v>18</v>
      </c>
      <c r="AA40" t="s">
        <v>439</v>
      </c>
      <c r="AB40" s="92">
        <v>41823.360000000001</v>
      </c>
      <c r="AC40" t="s">
        <v>437</v>
      </c>
    </row>
    <row r="41" spans="1:29" x14ac:dyDescent="0.25">
      <c r="A41" t="s">
        <v>668</v>
      </c>
      <c r="B41">
        <v>1027</v>
      </c>
      <c r="C41" t="s">
        <v>443</v>
      </c>
      <c r="D41">
        <v>1</v>
      </c>
      <c r="E41" t="s">
        <v>439</v>
      </c>
      <c r="F41" t="s">
        <v>486</v>
      </c>
      <c r="G41" t="s">
        <v>439</v>
      </c>
      <c r="H41">
        <v>126</v>
      </c>
      <c r="I41" t="s">
        <v>444</v>
      </c>
      <c r="J41" t="s">
        <v>673</v>
      </c>
      <c r="K41" t="s">
        <v>124</v>
      </c>
      <c r="L41" s="118" t="s">
        <v>674</v>
      </c>
      <c r="M41" t="s">
        <v>443</v>
      </c>
      <c r="N41">
        <v>2</v>
      </c>
      <c r="O41" t="s">
        <v>439</v>
      </c>
      <c r="P41" s="121" t="s">
        <v>197</v>
      </c>
      <c r="Q41" t="s">
        <v>444</v>
      </c>
      <c r="R41" t="s">
        <v>669</v>
      </c>
      <c r="S41">
        <v>126</v>
      </c>
      <c r="T41" t="s">
        <v>670</v>
      </c>
      <c r="U41" t="s">
        <v>448</v>
      </c>
      <c r="V41" t="s">
        <v>671</v>
      </c>
      <c r="W41">
        <v>126</v>
      </c>
      <c r="X41" t="s">
        <v>670</v>
      </c>
      <c r="Y41" t="s">
        <v>443</v>
      </c>
      <c r="Z41">
        <v>18</v>
      </c>
      <c r="AA41" t="s">
        <v>439</v>
      </c>
      <c r="AB41" s="92">
        <v>41823.360000000001</v>
      </c>
      <c r="AC41" t="s">
        <v>437</v>
      </c>
    </row>
    <row r="42" spans="1:29" x14ac:dyDescent="0.25">
      <c r="A42" t="s">
        <v>668</v>
      </c>
      <c r="B42">
        <v>1028</v>
      </c>
      <c r="C42" t="s">
        <v>443</v>
      </c>
      <c r="D42">
        <v>1</v>
      </c>
      <c r="E42" t="s">
        <v>439</v>
      </c>
      <c r="F42" t="s">
        <v>487</v>
      </c>
      <c r="G42" t="s">
        <v>439</v>
      </c>
      <c r="H42">
        <v>129</v>
      </c>
      <c r="I42" t="s">
        <v>444</v>
      </c>
      <c r="J42" t="s">
        <v>673</v>
      </c>
      <c r="K42" t="s">
        <v>132</v>
      </c>
      <c r="L42" s="118" t="s">
        <v>674</v>
      </c>
      <c r="M42" t="s">
        <v>443</v>
      </c>
      <c r="N42">
        <v>2</v>
      </c>
      <c r="O42" t="s">
        <v>439</v>
      </c>
      <c r="P42" s="121" t="s">
        <v>197</v>
      </c>
      <c r="Q42" t="s">
        <v>444</v>
      </c>
      <c r="R42" t="s">
        <v>669</v>
      </c>
      <c r="S42">
        <v>129</v>
      </c>
      <c r="T42" t="s">
        <v>670</v>
      </c>
      <c r="U42" t="s">
        <v>448</v>
      </c>
      <c r="V42" t="s">
        <v>671</v>
      </c>
      <c r="W42">
        <v>129</v>
      </c>
      <c r="X42" t="s">
        <v>670</v>
      </c>
      <c r="Y42" t="s">
        <v>443</v>
      </c>
      <c r="Z42">
        <v>24</v>
      </c>
      <c r="AA42" t="s">
        <v>439</v>
      </c>
      <c r="AB42" s="92">
        <v>76074.240000000005</v>
      </c>
      <c r="AC42" t="s">
        <v>437</v>
      </c>
    </row>
    <row r="43" spans="1:29" x14ac:dyDescent="0.25">
      <c r="A43" t="s">
        <v>668</v>
      </c>
      <c r="B43">
        <v>1029</v>
      </c>
      <c r="C43" t="s">
        <v>443</v>
      </c>
      <c r="D43">
        <v>1</v>
      </c>
      <c r="E43" t="s">
        <v>439</v>
      </c>
      <c r="F43" t="s">
        <v>487</v>
      </c>
      <c r="G43" t="s">
        <v>439</v>
      </c>
      <c r="H43">
        <v>131</v>
      </c>
      <c r="I43" t="s">
        <v>444</v>
      </c>
      <c r="J43" t="s">
        <v>673</v>
      </c>
      <c r="K43" t="s">
        <v>75</v>
      </c>
      <c r="L43" s="118" t="s">
        <v>674</v>
      </c>
      <c r="M43" t="s">
        <v>443</v>
      </c>
      <c r="N43">
        <v>2</v>
      </c>
      <c r="O43" t="s">
        <v>439</v>
      </c>
      <c r="P43" s="121" t="s">
        <v>197</v>
      </c>
      <c r="Q43" t="s">
        <v>444</v>
      </c>
      <c r="R43" t="s">
        <v>669</v>
      </c>
      <c r="S43">
        <v>131</v>
      </c>
      <c r="T43" t="s">
        <v>670</v>
      </c>
      <c r="U43" t="s">
        <v>448</v>
      </c>
      <c r="V43" t="s">
        <v>671</v>
      </c>
      <c r="W43">
        <v>131</v>
      </c>
      <c r="X43" t="s">
        <v>670</v>
      </c>
      <c r="Y43" t="s">
        <v>443</v>
      </c>
      <c r="Z43">
        <v>24</v>
      </c>
      <c r="AA43" t="s">
        <v>439</v>
      </c>
      <c r="AB43" s="92">
        <v>86064</v>
      </c>
      <c r="AC43" t="s">
        <v>437</v>
      </c>
    </row>
    <row r="44" spans="1:29" x14ac:dyDescent="0.25">
      <c r="A44" t="s">
        <v>668</v>
      </c>
      <c r="B44">
        <v>1030</v>
      </c>
      <c r="C44" t="s">
        <v>443</v>
      </c>
      <c r="D44">
        <v>1</v>
      </c>
      <c r="E44" t="s">
        <v>439</v>
      </c>
      <c r="F44" t="s">
        <v>488</v>
      </c>
      <c r="G44" t="s">
        <v>439</v>
      </c>
      <c r="H44">
        <v>135</v>
      </c>
      <c r="I44" t="s">
        <v>444</v>
      </c>
      <c r="J44" t="s">
        <v>673</v>
      </c>
      <c r="K44" t="s">
        <v>134</v>
      </c>
      <c r="L44" s="118" t="s">
        <v>674</v>
      </c>
      <c r="M44" t="s">
        <v>443</v>
      </c>
      <c r="N44">
        <v>1</v>
      </c>
      <c r="O44" t="s">
        <v>439</v>
      </c>
      <c r="P44" s="121" t="s">
        <v>197</v>
      </c>
      <c r="Q44" t="s">
        <v>444</v>
      </c>
      <c r="R44" t="s">
        <v>669</v>
      </c>
      <c r="S44">
        <v>135</v>
      </c>
      <c r="T44" t="s">
        <v>670</v>
      </c>
      <c r="U44" t="s">
        <v>448</v>
      </c>
      <c r="V44" t="s">
        <v>671</v>
      </c>
      <c r="W44">
        <v>135</v>
      </c>
      <c r="X44" t="s">
        <v>670</v>
      </c>
      <c r="Y44" t="s">
        <v>443</v>
      </c>
      <c r="Z44">
        <v>7</v>
      </c>
      <c r="AA44" t="s">
        <v>439</v>
      </c>
      <c r="AB44" s="92">
        <v>28902.230000000003</v>
      </c>
      <c r="AC44" t="s">
        <v>437</v>
      </c>
    </row>
    <row r="45" spans="1:29" x14ac:dyDescent="0.25">
      <c r="A45" t="s">
        <v>668</v>
      </c>
      <c r="B45">
        <v>1031</v>
      </c>
      <c r="C45" t="s">
        <v>443</v>
      </c>
      <c r="D45">
        <v>1</v>
      </c>
      <c r="E45" t="s">
        <v>439</v>
      </c>
      <c r="F45" t="s">
        <v>488</v>
      </c>
      <c r="G45" t="s">
        <v>439</v>
      </c>
      <c r="H45">
        <v>135</v>
      </c>
      <c r="I45" t="s">
        <v>444</v>
      </c>
      <c r="J45" t="s">
        <v>673</v>
      </c>
      <c r="K45" t="s">
        <v>135</v>
      </c>
      <c r="L45" s="118" t="s">
        <v>674</v>
      </c>
      <c r="M45" t="s">
        <v>443</v>
      </c>
      <c r="N45">
        <v>1</v>
      </c>
      <c r="O45" t="s">
        <v>439</v>
      </c>
      <c r="P45" s="121" t="s">
        <v>197</v>
      </c>
      <c r="Q45" t="s">
        <v>444</v>
      </c>
      <c r="R45" t="s">
        <v>669</v>
      </c>
      <c r="S45">
        <v>135</v>
      </c>
      <c r="T45" t="s">
        <v>670</v>
      </c>
      <c r="U45" t="s">
        <v>448</v>
      </c>
      <c r="V45" t="s">
        <v>671</v>
      </c>
      <c r="W45">
        <v>135</v>
      </c>
      <c r="X45" t="s">
        <v>670</v>
      </c>
      <c r="Y45" t="s">
        <v>443</v>
      </c>
      <c r="Z45">
        <v>7</v>
      </c>
      <c r="AA45" t="s">
        <v>439</v>
      </c>
      <c r="AB45" s="92">
        <v>8592.2900000000009</v>
      </c>
      <c r="AC45" t="s">
        <v>437</v>
      </c>
    </row>
    <row r="46" spans="1:29" x14ac:dyDescent="0.25">
      <c r="A46" t="s">
        <v>668</v>
      </c>
      <c r="B46">
        <v>1032</v>
      </c>
      <c r="C46" t="s">
        <v>443</v>
      </c>
      <c r="D46">
        <v>1</v>
      </c>
      <c r="E46" t="s">
        <v>439</v>
      </c>
      <c r="F46" t="s">
        <v>488</v>
      </c>
      <c r="G46" t="s">
        <v>439</v>
      </c>
      <c r="H46">
        <v>135</v>
      </c>
      <c r="I46" t="s">
        <v>444</v>
      </c>
      <c r="J46" t="s">
        <v>673</v>
      </c>
      <c r="K46" t="s">
        <v>136</v>
      </c>
      <c r="L46" s="118" t="s">
        <v>674</v>
      </c>
      <c r="M46" t="s">
        <v>443</v>
      </c>
      <c r="N46">
        <v>1</v>
      </c>
      <c r="O46" t="s">
        <v>439</v>
      </c>
      <c r="P46" s="121" t="s">
        <v>197</v>
      </c>
      <c r="Q46" t="s">
        <v>444</v>
      </c>
      <c r="R46" t="s">
        <v>669</v>
      </c>
      <c r="S46">
        <v>135</v>
      </c>
      <c r="T46" t="s">
        <v>670</v>
      </c>
      <c r="U46" t="s">
        <v>448</v>
      </c>
      <c r="V46" t="s">
        <v>671</v>
      </c>
      <c r="W46">
        <v>135</v>
      </c>
      <c r="X46" t="s">
        <v>670</v>
      </c>
      <c r="Y46" t="s">
        <v>443</v>
      </c>
      <c r="Z46">
        <v>7</v>
      </c>
      <c r="AA46" t="s">
        <v>439</v>
      </c>
      <c r="AB46" s="92">
        <v>7596.82</v>
      </c>
      <c r="AC46" t="s">
        <v>437</v>
      </c>
    </row>
    <row r="47" spans="1:29" x14ac:dyDescent="0.25">
      <c r="A47" t="s">
        <v>668</v>
      </c>
      <c r="B47">
        <v>1033</v>
      </c>
      <c r="C47" t="s">
        <v>443</v>
      </c>
      <c r="D47">
        <v>1</v>
      </c>
      <c r="E47" t="s">
        <v>439</v>
      </c>
      <c r="F47" t="s">
        <v>488</v>
      </c>
      <c r="G47" t="s">
        <v>439</v>
      </c>
      <c r="H47">
        <v>137</v>
      </c>
      <c r="I47" t="s">
        <v>444</v>
      </c>
      <c r="J47" t="s">
        <v>673</v>
      </c>
      <c r="K47" t="s">
        <v>137</v>
      </c>
      <c r="L47" s="118" t="s">
        <v>674</v>
      </c>
      <c r="M47" t="s">
        <v>443</v>
      </c>
      <c r="N47">
        <v>1</v>
      </c>
      <c r="O47" t="s">
        <v>439</v>
      </c>
      <c r="P47" s="121" t="s">
        <v>197</v>
      </c>
      <c r="Q47" t="s">
        <v>444</v>
      </c>
      <c r="R47" t="s">
        <v>669</v>
      </c>
      <c r="S47">
        <v>137</v>
      </c>
      <c r="T47" t="s">
        <v>670</v>
      </c>
      <c r="U47" t="s">
        <v>448</v>
      </c>
      <c r="V47" t="s">
        <v>671</v>
      </c>
      <c r="W47">
        <v>137</v>
      </c>
      <c r="X47" t="s">
        <v>670</v>
      </c>
      <c r="Y47" t="s">
        <v>443</v>
      </c>
      <c r="Z47">
        <v>4</v>
      </c>
      <c r="AA47" t="s">
        <v>439</v>
      </c>
      <c r="AB47" s="92">
        <v>10833.68</v>
      </c>
      <c r="AC47" t="s">
        <v>437</v>
      </c>
    </row>
    <row r="48" spans="1:29" x14ac:dyDescent="0.25">
      <c r="A48" t="s">
        <v>668</v>
      </c>
      <c r="B48">
        <v>1034</v>
      </c>
      <c r="C48" t="s">
        <v>443</v>
      </c>
      <c r="D48">
        <v>1</v>
      </c>
      <c r="E48" t="s">
        <v>439</v>
      </c>
      <c r="F48" t="s">
        <v>488</v>
      </c>
      <c r="G48" t="s">
        <v>439</v>
      </c>
      <c r="H48">
        <v>137</v>
      </c>
      <c r="I48" t="s">
        <v>444</v>
      </c>
      <c r="J48" t="s">
        <v>673</v>
      </c>
      <c r="K48" t="s">
        <v>138</v>
      </c>
      <c r="L48" s="118" t="s">
        <v>674</v>
      </c>
      <c r="M48" t="s">
        <v>443</v>
      </c>
      <c r="N48">
        <v>1</v>
      </c>
      <c r="O48" t="s">
        <v>439</v>
      </c>
      <c r="P48" s="121" t="s">
        <v>197</v>
      </c>
      <c r="Q48" t="s">
        <v>444</v>
      </c>
      <c r="R48" t="s">
        <v>669</v>
      </c>
      <c r="S48">
        <v>137</v>
      </c>
      <c r="T48" t="s">
        <v>670</v>
      </c>
      <c r="U48" t="s">
        <v>448</v>
      </c>
      <c r="V48" t="s">
        <v>671</v>
      </c>
      <c r="W48">
        <v>137</v>
      </c>
      <c r="X48" t="s">
        <v>670</v>
      </c>
      <c r="Y48" t="s">
        <v>443</v>
      </c>
      <c r="Z48">
        <v>4</v>
      </c>
      <c r="AA48" t="s">
        <v>439</v>
      </c>
      <c r="AB48" s="92">
        <v>8320</v>
      </c>
      <c r="AC48" t="s">
        <v>437</v>
      </c>
    </row>
    <row r="49" spans="1:29" x14ac:dyDescent="0.25">
      <c r="A49" t="s">
        <v>668</v>
      </c>
      <c r="B49">
        <v>1035</v>
      </c>
      <c r="C49" t="s">
        <v>443</v>
      </c>
      <c r="D49">
        <v>1</v>
      </c>
      <c r="E49" t="s">
        <v>439</v>
      </c>
      <c r="F49" t="s">
        <v>488</v>
      </c>
      <c r="G49" t="s">
        <v>439</v>
      </c>
      <c r="H49">
        <v>137</v>
      </c>
      <c r="I49" t="s">
        <v>444</v>
      </c>
      <c r="J49" t="s">
        <v>673</v>
      </c>
      <c r="K49" t="s">
        <v>139</v>
      </c>
      <c r="L49" s="118" t="s">
        <v>674</v>
      </c>
      <c r="M49" t="s">
        <v>443</v>
      </c>
      <c r="N49">
        <v>1</v>
      </c>
      <c r="O49" t="s">
        <v>439</v>
      </c>
      <c r="P49" s="121" t="s">
        <v>197</v>
      </c>
      <c r="Q49" t="s">
        <v>444</v>
      </c>
      <c r="R49" t="s">
        <v>669</v>
      </c>
      <c r="S49">
        <v>137</v>
      </c>
      <c r="T49" t="s">
        <v>670</v>
      </c>
      <c r="U49" t="s">
        <v>448</v>
      </c>
      <c r="V49" t="s">
        <v>671</v>
      </c>
      <c r="W49">
        <v>137</v>
      </c>
      <c r="X49" t="s">
        <v>670</v>
      </c>
      <c r="Y49" t="s">
        <v>443</v>
      </c>
      <c r="Z49">
        <v>4</v>
      </c>
      <c r="AA49" t="s">
        <v>439</v>
      </c>
      <c r="AB49" s="92">
        <v>10560.32</v>
      </c>
      <c r="AC49" t="s">
        <v>437</v>
      </c>
    </row>
    <row r="50" spans="1:29" x14ac:dyDescent="0.25">
      <c r="A50" t="s">
        <v>668</v>
      </c>
      <c r="B50">
        <v>1036</v>
      </c>
      <c r="C50" t="s">
        <v>443</v>
      </c>
      <c r="D50">
        <v>1</v>
      </c>
      <c r="E50" t="s">
        <v>439</v>
      </c>
      <c r="F50" t="s">
        <v>488</v>
      </c>
      <c r="G50" t="s">
        <v>439</v>
      </c>
      <c r="H50">
        <v>138</v>
      </c>
      <c r="I50" t="s">
        <v>444</v>
      </c>
      <c r="J50" t="s">
        <v>673</v>
      </c>
      <c r="K50" t="s">
        <v>140</v>
      </c>
      <c r="L50" s="118" t="s">
        <v>674</v>
      </c>
      <c r="M50" t="s">
        <v>443</v>
      </c>
      <c r="N50">
        <v>1</v>
      </c>
      <c r="O50" t="s">
        <v>439</v>
      </c>
      <c r="P50" s="121" t="s">
        <v>197</v>
      </c>
      <c r="Q50" t="s">
        <v>444</v>
      </c>
      <c r="R50" t="s">
        <v>669</v>
      </c>
      <c r="S50">
        <v>138</v>
      </c>
      <c r="T50" t="s">
        <v>670</v>
      </c>
      <c r="U50" t="s">
        <v>448</v>
      </c>
      <c r="V50" t="s">
        <v>671</v>
      </c>
      <c r="W50">
        <v>138</v>
      </c>
      <c r="X50" t="s">
        <v>670</v>
      </c>
      <c r="Y50" t="s">
        <v>443</v>
      </c>
      <c r="Z50">
        <v>3</v>
      </c>
      <c r="AA50" t="s">
        <v>439</v>
      </c>
      <c r="AB50" s="92">
        <v>8016.75</v>
      </c>
      <c r="AC50" t="s">
        <v>437</v>
      </c>
    </row>
    <row r="51" spans="1:29" x14ac:dyDescent="0.25">
      <c r="A51" t="s">
        <v>668</v>
      </c>
      <c r="B51">
        <v>1037</v>
      </c>
      <c r="C51" t="s">
        <v>443</v>
      </c>
      <c r="D51">
        <v>1</v>
      </c>
      <c r="E51" t="s">
        <v>439</v>
      </c>
      <c r="F51" t="s">
        <v>488</v>
      </c>
      <c r="G51" t="s">
        <v>439</v>
      </c>
      <c r="H51">
        <v>138</v>
      </c>
      <c r="I51" t="s">
        <v>444</v>
      </c>
      <c r="J51" t="s">
        <v>673</v>
      </c>
      <c r="K51" t="s">
        <v>141</v>
      </c>
      <c r="L51" s="118" t="s">
        <v>674</v>
      </c>
      <c r="M51" t="s">
        <v>443</v>
      </c>
      <c r="N51">
        <v>1</v>
      </c>
      <c r="O51" t="s">
        <v>439</v>
      </c>
      <c r="P51" s="121" t="s">
        <v>197</v>
      </c>
      <c r="Q51" t="s">
        <v>444</v>
      </c>
      <c r="R51" t="s">
        <v>669</v>
      </c>
      <c r="S51">
        <v>138</v>
      </c>
      <c r="T51" t="s">
        <v>670</v>
      </c>
      <c r="U51" t="s">
        <v>448</v>
      </c>
      <c r="V51" t="s">
        <v>671</v>
      </c>
      <c r="W51">
        <v>138</v>
      </c>
      <c r="X51" t="s">
        <v>670</v>
      </c>
      <c r="Y51" t="s">
        <v>443</v>
      </c>
      <c r="Z51">
        <v>3</v>
      </c>
      <c r="AA51" t="s">
        <v>439</v>
      </c>
      <c r="AB51" s="92">
        <v>2212.98</v>
      </c>
      <c r="AC51" t="s">
        <v>437</v>
      </c>
    </row>
    <row r="52" spans="1:29" x14ac:dyDescent="0.25">
      <c r="A52" t="s">
        <v>668</v>
      </c>
      <c r="B52">
        <v>1038</v>
      </c>
      <c r="C52" t="s">
        <v>443</v>
      </c>
      <c r="D52">
        <v>1</v>
      </c>
      <c r="E52" t="s">
        <v>439</v>
      </c>
      <c r="F52" t="s">
        <v>488</v>
      </c>
      <c r="G52" t="s">
        <v>439</v>
      </c>
      <c r="H52">
        <v>138</v>
      </c>
      <c r="I52" t="s">
        <v>444</v>
      </c>
      <c r="J52" t="s">
        <v>673</v>
      </c>
      <c r="K52" t="s">
        <v>142</v>
      </c>
      <c r="L52" s="118" t="s">
        <v>674</v>
      </c>
      <c r="M52" t="s">
        <v>443</v>
      </c>
      <c r="N52">
        <v>1</v>
      </c>
      <c r="O52" t="s">
        <v>439</v>
      </c>
      <c r="P52" s="121" t="s">
        <v>197</v>
      </c>
      <c r="Q52" t="s">
        <v>444</v>
      </c>
      <c r="R52" t="s">
        <v>669</v>
      </c>
      <c r="S52">
        <v>138</v>
      </c>
      <c r="T52" t="s">
        <v>670</v>
      </c>
      <c r="U52" t="s">
        <v>448</v>
      </c>
      <c r="V52" t="s">
        <v>671</v>
      </c>
      <c r="W52">
        <v>138</v>
      </c>
      <c r="X52" t="s">
        <v>670</v>
      </c>
      <c r="Y52" t="s">
        <v>443</v>
      </c>
      <c r="Z52">
        <v>3</v>
      </c>
      <c r="AA52" t="s">
        <v>439</v>
      </c>
      <c r="AB52" s="92">
        <v>5842.7999999999993</v>
      </c>
      <c r="AC52" t="s">
        <v>437</v>
      </c>
    </row>
    <row r="53" spans="1:29" x14ac:dyDescent="0.25">
      <c r="A53" t="s">
        <v>668</v>
      </c>
      <c r="B53">
        <v>1039</v>
      </c>
      <c r="C53" t="s">
        <v>443</v>
      </c>
      <c r="D53">
        <v>1</v>
      </c>
      <c r="E53" t="s">
        <v>439</v>
      </c>
      <c r="F53" t="s">
        <v>488</v>
      </c>
      <c r="G53" t="s">
        <v>439</v>
      </c>
      <c r="H53">
        <v>140</v>
      </c>
      <c r="I53" t="s">
        <v>444</v>
      </c>
      <c r="J53" t="s">
        <v>673</v>
      </c>
      <c r="K53" t="s">
        <v>143</v>
      </c>
      <c r="L53" s="118" t="s">
        <v>674</v>
      </c>
      <c r="M53" t="s">
        <v>443</v>
      </c>
      <c r="N53">
        <v>1</v>
      </c>
      <c r="O53" t="s">
        <v>439</v>
      </c>
      <c r="P53" s="121" t="s">
        <v>197</v>
      </c>
      <c r="Q53" t="s">
        <v>444</v>
      </c>
      <c r="R53" t="s">
        <v>669</v>
      </c>
      <c r="S53">
        <v>140</v>
      </c>
      <c r="T53" t="s">
        <v>670</v>
      </c>
      <c r="U53" t="s">
        <v>448</v>
      </c>
      <c r="V53" t="s">
        <v>671</v>
      </c>
      <c r="W53">
        <v>140</v>
      </c>
      <c r="X53" t="s">
        <v>670</v>
      </c>
      <c r="Y53" t="s">
        <v>443</v>
      </c>
      <c r="Z53">
        <v>4</v>
      </c>
      <c r="AA53" t="s">
        <v>439</v>
      </c>
      <c r="AB53" s="92">
        <v>7860</v>
      </c>
      <c r="AC53" t="s">
        <v>437</v>
      </c>
    </row>
    <row r="54" spans="1:29" x14ac:dyDescent="0.25">
      <c r="A54" t="s">
        <v>668</v>
      </c>
      <c r="B54">
        <v>1040</v>
      </c>
      <c r="C54" t="s">
        <v>443</v>
      </c>
      <c r="D54">
        <v>1</v>
      </c>
      <c r="E54" t="s">
        <v>439</v>
      </c>
      <c r="F54" t="s">
        <v>488</v>
      </c>
      <c r="G54" t="s">
        <v>439</v>
      </c>
      <c r="H54">
        <v>140</v>
      </c>
      <c r="I54" t="s">
        <v>444</v>
      </c>
      <c r="J54" t="s">
        <v>673</v>
      </c>
      <c r="K54" t="s">
        <v>144</v>
      </c>
      <c r="L54" s="118" t="s">
        <v>674</v>
      </c>
      <c r="M54" t="s">
        <v>443</v>
      </c>
      <c r="N54">
        <v>1</v>
      </c>
      <c r="O54" t="s">
        <v>439</v>
      </c>
      <c r="P54" s="121" t="s">
        <v>197</v>
      </c>
      <c r="Q54" t="s">
        <v>444</v>
      </c>
      <c r="R54" t="s">
        <v>669</v>
      </c>
      <c r="S54">
        <v>140</v>
      </c>
      <c r="T54" t="s">
        <v>670</v>
      </c>
      <c r="U54" t="s">
        <v>448</v>
      </c>
      <c r="V54" t="s">
        <v>671</v>
      </c>
      <c r="W54">
        <v>140</v>
      </c>
      <c r="X54" t="s">
        <v>670</v>
      </c>
      <c r="Y54" t="s">
        <v>443</v>
      </c>
      <c r="Z54">
        <v>4</v>
      </c>
      <c r="AA54" t="s">
        <v>439</v>
      </c>
      <c r="AB54" s="92">
        <v>8080</v>
      </c>
      <c r="AC54" t="s">
        <v>437</v>
      </c>
    </row>
    <row r="55" spans="1:29" x14ac:dyDescent="0.25">
      <c r="A55" t="s">
        <v>668</v>
      </c>
      <c r="B55">
        <v>1041</v>
      </c>
      <c r="C55" t="s">
        <v>443</v>
      </c>
      <c r="D55">
        <v>1</v>
      </c>
      <c r="E55" t="s">
        <v>439</v>
      </c>
      <c r="F55" t="s">
        <v>488</v>
      </c>
      <c r="G55" t="s">
        <v>439</v>
      </c>
      <c r="H55">
        <v>140</v>
      </c>
      <c r="I55" t="s">
        <v>444</v>
      </c>
      <c r="J55" t="s">
        <v>673</v>
      </c>
      <c r="K55" t="s">
        <v>145</v>
      </c>
      <c r="L55" s="118" t="s">
        <v>674</v>
      </c>
      <c r="M55" t="s">
        <v>443</v>
      </c>
      <c r="N55">
        <v>1</v>
      </c>
      <c r="O55" t="s">
        <v>439</v>
      </c>
      <c r="P55" s="121" t="s">
        <v>197</v>
      </c>
      <c r="Q55" t="s">
        <v>444</v>
      </c>
      <c r="R55" t="s">
        <v>669</v>
      </c>
      <c r="S55">
        <v>140</v>
      </c>
      <c r="T55" t="s">
        <v>670</v>
      </c>
      <c r="U55" t="s">
        <v>448</v>
      </c>
      <c r="V55" t="s">
        <v>671</v>
      </c>
      <c r="W55">
        <v>140</v>
      </c>
      <c r="X55" t="s">
        <v>670</v>
      </c>
      <c r="Y55" t="s">
        <v>443</v>
      </c>
      <c r="Z55">
        <v>4</v>
      </c>
      <c r="AA55" t="s">
        <v>439</v>
      </c>
      <c r="AB55" s="92">
        <v>12124.4</v>
      </c>
      <c r="AC55" t="s">
        <v>437</v>
      </c>
    </row>
    <row r="56" spans="1:29" x14ac:dyDescent="0.25">
      <c r="A56" t="s">
        <v>668</v>
      </c>
      <c r="B56">
        <v>1042</v>
      </c>
      <c r="C56" t="s">
        <v>443</v>
      </c>
      <c r="D56">
        <v>1</v>
      </c>
      <c r="E56" t="s">
        <v>439</v>
      </c>
      <c r="F56" t="s">
        <v>488</v>
      </c>
      <c r="G56" t="s">
        <v>439</v>
      </c>
      <c r="H56">
        <v>141</v>
      </c>
      <c r="I56" t="s">
        <v>444</v>
      </c>
      <c r="J56" t="s">
        <v>673</v>
      </c>
      <c r="K56" t="s">
        <v>146</v>
      </c>
      <c r="L56" s="118" t="s">
        <v>674</v>
      </c>
      <c r="M56" t="s">
        <v>443</v>
      </c>
      <c r="N56">
        <v>1</v>
      </c>
      <c r="O56" t="s">
        <v>439</v>
      </c>
      <c r="P56" s="121" t="s">
        <v>197</v>
      </c>
      <c r="Q56" t="s">
        <v>444</v>
      </c>
      <c r="R56" t="s">
        <v>669</v>
      </c>
      <c r="S56">
        <v>141</v>
      </c>
      <c r="T56" t="s">
        <v>670</v>
      </c>
      <c r="U56" t="s">
        <v>448</v>
      </c>
      <c r="V56" t="s">
        <v>671</v>
      </c>
      <c r="W56">
        <v>141</v>
      </c>
      <c r="X56" t="s">
        <v>670</v>
      </c>
      <c r="Y56" t="s">
        <v>443</v>
      </c>
      <c r="Z56">
        <v>4</v>
      </c>
      <c r="AA56" t="s">
        <v>439</v>
      </c>
      <c r="AB56" s="92">
        <v>10742.56</v>
      </c>
      <c r="AC56" t="s">
        <v>437</v>
      </c>
    </row>
    <row r="57" spans="1:29" x14ac:dyDescent="0.25">
      <c r="A57" t="s">
        <v>668</v>
      </c>
      <c r="B57">
        <v>1043</v>
      </c>
      <c r="C57" t="s">
        <v>443</v>
      </c>
      <c r="D57">
        <v>1</v>
      </c>
      <c r="E57" t="s">
        <v>439</v>
      </c>
      <c r="F57" t="s">
        <v>488</v>
      </c>
      <c r="G57" t="s">
        <v>439</v>
      </c>
      <c r="H57">
        <v>141</v>
      </c>
      <c r="I57" t="s">
        <v>444</v>
      </c>
      <c r="J57" t="s">
        <v>673</v>
      </c>
      <c r="K57" t="s">
        <v>147</v>
      </c>
      <c r="L57" s="118" t="s">
        <v>674</v>
      </c>
      <c r="M57" t="s">
        <v>443</v>
      </c>
      <c r="N57">
        <v>1</v>
      </c>
      <c r="O57" t="s">
        <v>439</v>
      </c>
      <c r="P57" s="121" t="s">
        <v>197</v>
      </c>
      <c r="Q57" t="s">
        <v>444</v>
      </c>
      <c r="R57" t="s">
        <v>669</v>
      </c>
      <c r="S57">
        <v>141</v>
      </c>
      <c r="T57" t="s">
        <v>670</v>
      </c>
      <c r="U57" t="s">
        <v>448</v>
      </c>
      <c r="V57" t="s">
        <v>671</v>
      </c>
      <c r="W57">
        <v>141</v>
      </c>
      <c r="X57" t="s">
        <v>670</v>
      </c>
      <c r="Y57" t="s">
        <v>443</v>
      </c>
      <c r="Z57">
        <v>4</v>
      </c>
      <c r="AA57" t="s">
        <v>439</v>
      </c>
      <c r="AB57" s="92">
        <v>5954.2</v>
      </c>
      <c r="AC57" t="s">
        <v>437</v>
      </c>
    </row>
    <row r="58" spans="1:29" x14ac:dyDescent="0.25">
      <c r="A58" t="s">
        <v>668</v>
      </c>
      <c r="B58">
        <v>1044</v>
      </c>
      <c r="C58" t="s">
        <v>443</v>
      </c>
      <c r="D58">
        <v>1</v>
      </c>
      <c r="E58" t="s">
        <v>439</v>
      </c>
      <c r="F58" t="s">
        <v>488</v>
      </c>
      <c r="G58" t="s">
        <v>439</v>
      </c>
      <c r="H58">
        <v>141</v>
      </c>
      <c r="I58" t="s">
        <v>444</v>
      </c>
      <c r="J58" t="s">
        <v>673</v>
      </c>
      <c r="K58" t="s">
        <v>148</v>
      </c>
      <c r="L58" s="118" t="s">
        <v>674</v>
      </c>
      <c r="M58" t="s">
        <v>443</v>
      </c>
      <c r="N58">
        <v>1</v>
      </c>
      <c r="O58" t="s">
        <v>439</v>
      </c>
      <c r="P58" s="121" t="s">
        <v>197</v>
      </c>
      <c r="Q58" t="s">
        <v>444</v>
      </c>
      <c r="R58" t="s">
        <v>669</v>
      </c>
      <c r="S58">
        <v>141</v>
      </c>
      <c r="T58" t="s">
        <v>670</v>
      </c>
      <c r="U58" t="s">
        <v>448</v>
      </c>
      <c r="V58" t="s">
        <v>671</v>
      </c>
      <c r="W58">
        <v>141</v>
      </c>
      <c r="X58" t="s">
        <v>670</v>
      </c>
      <c r="Y58" t="s">
        <v>443</v>
      </c>
      <c r="Z58">
        <v>4</v>
      </c>
      <c r="AA58" t="s">
        <v>439</v>
      </c>
      <c r="AB58" s="92">
        <v>5954.2</v>
      </c>
      <c r="AC58" t="s">
        <v>437</v>
      </c>
    </row>
    <row r="59" spans="1:29" x14ac:dyDescent="0.25">
      <c r="A59" t="s">
        <v>668</v>
      </c>
      <c r="B59">
        <v>1045</v>
      </c>
      <c r="C59" t="s">
        <v>443</v>
      </c>
      <c r="D59">
        <v>1</v>
      </c>
      <c r="E59" t="s">
        <v>439</v>
      </c>
      <c r="F59" t="s">
        <v>488</v>
      </c>
      <c r="G59" t="s">
        <v>439</v>
      </c>
      <c r="H59">
        <v>142</v>
      </c>
      <c r="I59" t="s">
        <v>444</v>
      </c>
      <c r="J59" t="s">
        <v>673</v>
      </c>
      <c r="K59" t="s">
        <v>149</v>
      </c>
      <c r="L59" s="118" t="s">
        <v>674</v>
      </c>
      <c r="M59" t="s">
        <v>443</v>
      </c>
      <c r="N59">
        <v>1</v>
      </c>
      <c r="O59" t="s">
        <v>439</v>
      </c>
      <c r="P59" s="121" t="s">
        <v>197</v>
      </c>
      <c r="Q59" t="s">
        <v>444</v>
      </c>
      <c r="R59" t="s">
        <v>669</v>
      </c>
      <c r="S59">
        <v>142</v>
      </c>
      <c r="T59" t="s">
        <v>670</v>
      </c>
      <c r="U59" t="s">
        <v>448</v>
      </c>
      <c r="V59" t="s">
        <v>671</v>
      </c>
      <c r="W59">
        <v>142</v>
      </c>
      <c r="X59" t="s">
        <v>670</v>
      </c>
      <c r="Y59" t="s">
        <v>443</v>
      </c>
      <c r="Z59">
        <v>9</v>
      </c>
      <c r="AA59" t="s">
        <v>439</v>
      </c>
      <c r="AB59" s="92">
        <v>24161.22</v>
      </c>
      <c r="AC59" t="s">
        <v>437</v>
      </c>
    </row>
    <row r="60" spans="1:29" x14ac:dyDescent="0.25">
      <c r="A60" t="s">
        <v>668</v>
      </c>
      <c r="B60">
        <v>1046</v>
      </c>
      <c r="C60" t="s">
        <v>443</v>
      </c>
      <c r="D60">
        <v>1</v>
      </c>
      <c r="E60" t="s">
        <v>439</v>
      </c>
      <c r="F60" t="s">
        <v>488</v>
      </c>
      <c r="G60" t="s">
        <v>439</v>
      </c>
      <c r="H60">
        <v>142</v>
      </c>
      <c r="I60" t="s">
        <v>444</v>
      </c>
      <c r="J60" t="s">
        <v>673</v>
      </c>
      <c r="K60" t="s">
        <v>150</v>
      </c>
      <c r="L60" s="118" t="s">
        <v>674</v>
      </c>
      <c r="M60" t="s">
        <v>443</v>
      </c>
      <c r="N60">
        <v>1</v>
      </c>
      <c r="O60" t="s">
        <v>439</v>
      </c>
      <c r="P60" s="121" t="s">
        <v>197</v>
      </c>
      <c r="Q60" t="s">
        <v>444</v>
      </c>
      <c r="R60" t="s">
        <v>669</v>
      </c>
      <c r="S60">
        <v>142</v>
      </c>
      <c r="T60" t="s">
        <v>670</v>
      </c>
      <c r="U60" t="s">
        <v>448</v>
      </c>
      <c r="V60" t="s">
        <v>671</v>
      </c>
      <c r="W60">
        <v>142</v>
      </c>
      <c r="X60" t="s">
        <v>670</v>
      </c>
      <c r="Y60" t="s">
        <v>443</v>
      </c>
      <c r="Z60">
        <v>9</v>
      </c>
      <c r="AA60" t="s">
        <v>439</v>
      </c>
      <c r="AB60" s="92">
        <v>11466.63</v>
      </c>
      <c r="AC60" t="s">
        <v>437</v>
      </c>
    </row>
    <row r="61" spans="1:29" x14ac:dyDescent="0.25">
      <c r="A61" t="s">
        <v>668</v>
      </c>
      <c r="B61">
        <v>1047</v>
      </c>
      <c r="C61" t="s">
        <v>443</v>
      </c>
      <c r="D61">
        <v>1</v>
      </c>
      <c r="E61" t="s">
        <v>439</v>
      </c>
      <c r="F61" t="s">
        <v>488</v>
      </c>
      <c r="G61" t="s">
        <v>439</v>
      </c>
      <c r="H61">
        <v>142</v>
      </c>
      <c r="I61" t="s">
        <v>444</v>
      </c>
      <c r="J61" t="s">
        <v>673</v>
      </c>
      <c r="K61" t="s">
        <v>151</v>
      </c>
      <c r="L61" s="118" t="s">
        <v>674</v>
      </c>
      <c r="M61" t="s">
        <v>443</v>
      </c>
      <c r="N61">
        <v>1</v>
      </c>
      <c r="O61" t="s">
        <v>439</v>
      </c>
      <c r="P61" s="121" t="s">
        <v>197</v>
      </c>
      <c r="Q61" t="s">
        <v>444</v>
      </c>
      <c r="R61" t="s">
        <v>669</v>
      </c>
      <c r="S61">
        <v>142</v>
      </c>
      <c r="T61" t="s">
        <v>670</v>
      </c>
      <c r="U61" t="s">
        <v>448</v>
      </c>
      <c r="V61" t="s">
        <v>671</v>
      </c>
      <c r="W61">
        <v>142</v>
      </c>
      <c r="X61" t="s">
        <v>670</v>
      </c>
      <c r="Y61" t="s">
        <v>443</v>
      </c>
      <c r="Z61">
        <v>9</v>
      </c>
      <c r="AA61" t="s">
        <v>439</v>
      </c>
      <c r="AB61" s="92">
        <v>21314.07</v>
      </c>
      <c r="AC61" t="s">
        <v>437</v>
      </c>
    </row>
    <row r="62" spans="1:29" x14ac:dyDescent="0.25">
      <c r="A62" t="s">
        <v>668</v>
      </c>
      <c r="B62">
        <v>1048</v>
      </c>
      <c r="C62" t="s">
        <v>443</v>
      </c>
      <c r="D62">
        <v>1</v>
      </c>
      <c r="E62" t="s">
        <v>439</v>
      </c>
      <c r="F62" t="s">
        <v>489</v>
      </c>
      <c r="G62" t="s">
        <v>439</v>
      </c>
      <c r="H62">
        <v>143</v>
      </c>
      <c r="I62" t="s">
        <v>444</v>
      </c>
      <c r="J62" t="s">
        <v>673</v>
      </c>
      <c r="K62" t="s">
        <v>178</v>
      </c>
      <c r="L62" s="118" t="s">
        <v>674</v>
      </c>
      <c r="M62" t="s">
        <v>443</v>
      </c>
      <c r="N62">
        <v>2</v>
      </c>
      <c r="O62" t="s">
        <v>439</v>
      </c>
      <c r="P62" s="121" t="s">
        <v>197</v>
      </c>
      <c r="Q62" t="s">
        <v>444</v>
      </c>
      <c r="R62" t="s">
        <v>669</v>
      </c>
      <c r="S62">
        <v>143</v>
      </c>
      <c r="T62" t="s">
        <v>670</v>
      </c>
      <c r="U62" t="s">
        <v>448</v>
      </c>
      <c r="V62" t="s">
        <v>671</v>
      </c>
      <c r="W62">
        <v>143</v>
      </c>
      <c r="X62" t="s">
        <v>670</v>
      </c>
      <c r="Y62" t="s">
        <v>443</v>
      </c>
      <c r="Z62">
        <v>20</v>
      </c>
      <c r="AA62" t="s">
        <v>439</v>
      </c>
      <c r="AB62" s="92">
        <v>42065.8</v>
      </c>
      <c r="AC62" t="s">
        <v>437</v>
      </c>
    </row>
    <row r="63" spans="1:29" x14ac:dyDescent="0.25">
      <c r="A63" t="s">
        <v>668</v>
      </c>
      <c r="B63">
        <v>1049</v>
      </c>
      <c r="C63" t="s">
        <v>443</v>
      </c>
      <c r="D63">
        <v>1</v>
      </c>
      <c r="E63" t="s">
        <v>439</v>
      </c>
      <c r="F63" t="s">
        <v>489</v>
      </c>
      <c r="G63" t="s">
        <v>439</v>
      </c>
      <c r="H63">
        <v>146</v>
      </c>
      <c r="I63" t="s">
        <v>444</v>
      </c>
      <c r="J63" t="s">
        <v>673</v>
      </c>
      <c r="K63" t="s">
        <v>123</v>
      </c>
      <c r="L63" s="118" t="s">
        <v>674</v>
      </c>
      <c r="M63" t="s">
        <v>443</v>
      </c>
      <c r="N63">
        <v>2</v>
      </c>
      <c r="O63" t="s">
        <v>439</v>
      </c>
      <c r="P63" s="121" t="s">
        <v>197</v>
      </c>
      <c r="Q63" t="s">
        <v>444</v>
      </c>
      <c r="R63" t="s">
        <v>669</v>
      </c>
      <c r="S63">
        <v>146</v>
      </c>
      <c r="T63" t="s">
        <v>670</v>
      </c>
      <c r="U63" t="s">
        <v>448</v>
      </c>
      <c r="V63" t="s">
        <v>671</v>
      </c>
      <c r="W63">
        <v>146</v>
      </c>
      <c r="X63" t="s">
        <v>670</v>
      </c>
      <c r="Y63" t="s">
        <v>443</v>
      </c>
      <c r="Z63">
        <v>20</v>
      </c>
      <c r="AA63" t="s">
        <v>439</v>
      </c>
      <c r="AB63" s="92">
        <v>41386.6</v>
      </c>
      <c r="AC63" t="s">
        <v>437</v>
      </c>
    </row>
    <row r="64" spans="1:29" x14ac:dyDescent="0.25">
      <c r="A64" t="s">
        <v>668</v>
      </c>
      <c r="B64">
        <v>1050</v>
      </c>
      <c r="C64" t="s">
        <v>443</v>
      </c>
      <c r="D64">
        <v>1</v>
      </c>
      <c r="E64" t="s">
        <v>439</v>
      </c>
      <c r="F64" t="s">
        <v>489</v>
      </c>
      <c r="G64" t="s">
        <v>439</v>
      </c>
      <c r="H64">
        <v>147</v>
      </c>
      <c r="I64" t="s">
        <v>444</v>
      </c>
      <c r="J64" t="s">
        <v>673</v>
      </c>
      <c r="K64" t="s">
        <v>57</v>
      </c>
      <c r="L64" s="118" t="s">
        <v>674</v>
      </c>
      <c r="M64" t="s">
        <v>443</v>
      </c>
      <c r="N64">
        <v>2</v>
      </c>
      <c r="O64" t="s">
        <v>439</v>
      </c>
      <c r="P64" s="121" t="s">
        <v>197</v>
      </c>
      <c r="Q64" t="s">
        <v>444</v>
      </c>
      <c r="R64" t="s">
        <v>669</v>
      </c>
      <c r="S64">
        <v>147</v>
      </c>
      <c r="T64" t="s">
        <v>670</v>
      </c>
      <c r="U64" t="s">
        <v>448</v>
      </c>
      <c r="V64" t="s">
        <v>671</v>
      </c>
      <c r="W64">
        <v>147</v>
      </c>
      <c r="X64" t="s">
        <v>670</v>
      </c>
      <c r="Y64" t="s">
        <v>443</v>
      </c>
      <c r="Z64">
        <v>20</v>
      </c>
      <c r="AA64" t="s">
        <v>439</v>
      </c>
      <c r="AB64" s="92">
        <v>42389.399999999994</v>
      </c>
      <c r="AC64" t="s">
        <v>437</v>
      </c>
    </row>
    <row r="65" spans="1:29" x14ac:dyDescent="0.25">
      <c r="A65" t="s">
        <v>668</v>
      </c>
      <c r="B65">
        <v>1051</v>
      </c>
      <c r="C65" t="s">
        <v>443</v>
      </c>
      <c r="D65">
        <v>1</v>
      </c>
      <c r="E65" t="s">
        <v>439</v>
      </c>
      <c r="F65" t="s">
        <v>677</v>
      </c>
      <c r="G65" t="s">
        <v>439</v>
      </c>
      <c r="H65">
        <v>152</v>
      </c>
      <c r="I65" t="s">
        <v>444</v>
      </c>
      <c r="J65" t="s">
        <v>673</v>
      </c>
      <c r="K65" t="s">
        <v>728</v>
      </c>
      <c r="L65" s="118" t="s">
        <v>674</v>
      </c>
      <c r="M65" t="s">
        <v>443</v>
      </c>
      <c r="N65">
        <v>2</v>
      </c>
      <c r="O65" t="s">
        <v>439</v>
      </c>
      <c r="P65" s="121" t="s">
        <v>197</v>
      </c>
      <c r="Q65" t="s">
        <v>444</v>
      </c>
      <c r="R65" t="s">
        <v>669</v>
      </c>
      <c r="S65">
        <v>152</v>
      </c>
      <c r="T65" t="s">
        <v>670</v>
      </c>
      <c r="U65" t="s">
        <v>448</v>
      </c>
      <c r="V65" t="s">
        <v>671</v>
      </c>
      <c r="W65">
        <v>152</v>
      </c>
      <c r="X65" t="s">
        <v>670</v>
      </c>
      <c r="Y65" t="s">
        <v>443</v>
      </c>
      <c r="Z65">
        <v>20</v>
      </c>
      <c r="AA65" t="s">
        <v>439</v>
      </c>
      <c r="AB65" s="92">
        <v>47680.200000000004</v>
      </c>
      <c r="AC65" t="s">
        <v>437</v>
      </c>
    </row>
    <row r="66" spans="1:29" x14ac:dyDescent="0.25">
      <c r="A66" t="s">
        <v>668</v>
      </c>
      <c r="B66">
        <v>1052</v>
      </c>
      <c r="C66" t="s">
        <v>443</v>
      </c>
      <c r="D66">
        <v>1</v>
      </c>
      <c r="E66" t="s">
        <v>439</v>
      </c>
      <c r="F66" t="s">
        <v>677</v>
      </c>
      <c r="G66" t="s">
        <v>439</v>
      </c>
      <c r="H66">
        <v>154</v>
      </c>
      <c r="I66" t="s">
        <v>444</v>
      </c>
      <c r="J66" t="s">
        <v>729</v>
      </c>
      <c r="K66" s="109">
        <v>55</v>
      </c>
      <c r="L66" t="s">
        <v>729</v>
      </c>
      <c r="M66" t="s">
        <v>443</v>
      </c>
      <c r="N66">
        <v>2</v>
      </c>
      <c r="O66" t="s">
        <v>439</v>
      </c>
      <c r="P66" s="121" t="s">
        <v>197</v>
      </c>
      <c r="Q66" t="s">
        <v>444</v>
      </c>
      <c r="R66" t="s">
        <v>669</v>
      </c>
      <c r="S66">
        <v>154</v>
      </c>
      <c r="T66" t="s">
        <v>670</v>
      </c>
      <c r="U66" t="s">
        <v>448</v>
      </c>
      <c r="V66" t="s">
        <v>671</v>
      </c>
      <c r="W66">
        <v>154</v>
      </c>
      <c r="X66" t="s">
        <v>670</v>
      </c>
      <c r="Y66" t="s">
        <v>443</v>
      </c>
      <c r="Z66">
        <v>20</v>
      </c>
      <c r="AA66" t="s">
        <v>439</v>
      </c>
      <c r="AB66" s="92">
        <v>72920.600000000006</v>
      </c>
      <c r="AC66" t="s">
        <v>437</v>
      </c>
    </row>
    <row r="67" spans="1:29" x14ac:dyDescent="0.25">
      <c r="A67" t="s">
        <v>668</v>
      </c>
      <c r="B67">
        <v>1053</v>
      </c>
      <c r="C67" t="s">
        <v>443</v>
      </c>
      <c r="D67">
        <v>1</v>
      </c>
      <c r="E67" t="s">
        <v>439</v>
      </c>
      <c r="F67" t="s">
        <v>677</v>
      </c>
      <c r="G67" t="s">
        <v>439</v>
      </c>
      <c r="H67">
        <v>157</v>
      </c>
      <c r="I67" t="s">
        <v>444</v>
      </c>
      <c r="J67" t="s">
        <v>729</v>
      </c>
      <c r="K67" s="109">
        <v>54</v>
      </c>
      <c r="L67" t="s">
        <v>729</v>
      </c>
      <c r="M67" t="s">
        <v>443</v>
      </c>
      <c r="N67">
        <v>2</v>
      </c>
      <c r="O67" t="s">
        <v>439</v>
      </c>
      <c r="P67" s="121" t="s">
        <v>197</v>
      </c>
      <c r="Q67" t="s">
        <v>444</v>
      </c>
      <c r="R67" t="s">
        <v>669</v>
      </c>
      <c r="S67">
        <v>157</v>
      </c>
      <c r="T67" t="s">
        <v>670</v>
      </c>
      <c r="U67" t="s">
        <v>448</v>
      </c>
      <c r="V67" t="s">
        <v>671</v>
      </c>
      <c r="W67">
        <v>157</v>
      </c>
      <c r="X67" t="s">
        <v>670</v>
      </c>
      <c r="Y67" t="s">
        <v>443</v>
      </c>
      <c r="Z67">
        <v>20</v>
      </c>
      <c r="AA67" t="s">
        <v>439</v>
      </c>
      <c r="AB67" s="92">
        <v>56000</v>
      </c>
      <c r="AC67" t="s">
        <v>437</v>
      </c>
    </row>
    <row r="68" spans="1:29" x14ac:dyDescent="0.25">
      <c r="A68" t="s">
        <v>668</v>
      </c>
      <c r="B68">
        <v>1054</v>
      </c>
      <c r="C68" t="s">
        <v>443</v>
      </c>
      <c r="D68">
        <v>1</v>
      </c>
      <c r="E68" t="s">
        <v>439</v>
      </c>
      <c r="F68" t="s">
        <v>490</v>
      </c>
      <c r="G68" t="s">
        <v>439</v>
      </c>
      <c r="H68">
        <v>158</v>
      </c>
      <c r="I68" t="s">
        <v>444</v>
      </c>
      <c r="J68" t="s">
        <v>729</v>
      </c>
      <c r="K68" s="109">
        <v>42</v>
      </c>
      <c r="L68" t="s">
        <v>729</v>
      </c>
      <c r="M68" t="s">
        <v>443</v>
      </c>
      <c r="N68">
        <v>2</v>
      </c>
      <c r="O68" t="s">
        <v>439</v>
      </c>
      <c r="P68" s="121" t="s">
        <v>197</v>
      </c>
      <c r="Q68" t="s">
        <v>444</v>
      </c>
      <c r="R68" t="s">
        <v>669</v>
      </c>
      <c r="S68">
        <v>158</v>
      </c>
      <c r="T68" t="s">
        <v>670</v>
      </c>
      <c r="U68" t="s">
        <v>448</v>
      </c>
      <c r="V68" t="s">
        <v>671</v>
      </c>
      <c r="W68">
        <v>158</v>
      </c>
      <c r="X68" t="s">
        <v>670</v>
      </c>
      <c r="Y68" t="s">
        <v>443</v>
      </c>
      <c r="Z68">
        <v>8</v>
      </c>
      <c r="AA68" t="s">
        <v>439</v>
      </c>
      <c r="AB68" s="92">
        <v>14834</v>
      </c>
      <c r="AC68" t="s">
        <v>437</v>
      </c>
    </row>
    <row r="69" spans="1:29" x14ac:dyDescent="0.25">
      <c r="A69" t="s">
        <v>668</v>
      </c>
      <c r="B69">
        <v>1055</v>
      </c>
      <c r="C69" t="s">
        <v>443</v>
      </c>
      <c r="D69">
        <v>1</v>
      </c>
      <c r="E69" t="s">
        <v>439</v>
      </c>
      <c r="F69" t="s">
        <v>490</v>
      </c>
      <c r="G69" t="s">
        <v>439</v>
      </c>
      <c r="H69">
        <v>159</v>
      </c>
      <c r="I69" t="s">
        <v>444</v>
      </c>
      <c r="J69" t="s">
        <v>729</v>
      </c>
      <c r="K69" s="109">
        <v>43</v>
      </c>
      <c r="L69" t="s">
        <v>729</v>
      </c>
      <c r="M69" t="s">
        <v>443</v>
      </c>
      <c r="N69">
        <v>2</v>
      </c>
      <c r="O69" t="s">
        <v>439</v>
      </c>
      <c r="P69" s="121" t="s">
        <v>197</v>
      </c>
      <c r="Q69" t="s">
        <v>444</v>
      </c>
      <c r="R69" t="s">
        <v>669</v>
      </c>
      <c r="S69">
        <v>159</v>
      </c>
      <c r="T69" t="s">
        <v>670</v>
      </c>
      <c r="U69" t="s">
        <v>448</v>
      </c>
      <c r="V69" t="s">
        <v>671</v>
      </c>
      <c r="W69">
        <v>159</v>
      </c>
      <c r="X69" t="s">
        <v>670</v>
      </c>
      <c r="Y69" t="s">
        <v>443</v>
      </c>
      <c r="Z69">
        <v>12</v>
      </c>
      <c r="AA69" t="s">
        <v>439</v>
      </c>
      <c r="AB69" s="92">
        <v>26400</v>
      </c>
      <c r="AC69" t="s">
        <v>437</v>
      </c>
    </row>
    <row r="70" spans="1:29" x14ac:dyDescent="0.25">
      <c r="A70" t="s">
        <v>668</v>
      </c>
      <c r="B70">
        <v>1056</v>
      </c>
      <c r="C70" t="s">
        <v>443</v>
      </c>
      <c r="D70">
        <v>1</v>
      </c>
      <c r="E70" t="s">
        <v>439</v>
      </c>
      <c r="F70" t="s">
        <v>490</v>
      </c>
      <c r="G70" t="s">
        <v>439</v>
      </c>
      <c r="H70">
        <v>161</v>
      </c>
      <c r="I70" t="s">
        <v>444</v>
      </c>
      <c r="J70" t="s">
        <v>729</v>
      </c>
      <c r="K70" s="127">
        <v>45</v>
      </c>
      <c r="L70" t="s">
        <v>729</v>
      </c>
      <c r="M70" t="s">
        <v>443</v>
      </c>
      <c r="N70">
        <v>2</v>
      </c>
      <c r="O70" t="s">
        <v>439</v>
      </c>
      <c r="P70" s="121" t="s">
        <v>197</v>
      </c>
      <c r="Q70" t="s">
        <v>444</v>
      </c>
      <c r="R70" t="s">
        <v>669</v>
      </c>
      <c r="S70">
        <v>161</v>
      </c>
      <c r="T70" t="s">
        <v>670</v>
      </c>
      <c r="U70" t="s">
        <v>448</v>
      </c>
      <c r="V70" t="s">
        <v>671</v>
      </c>
      <c r="W70">
        <v>161</v>
      </c>
      <c r="X70" t="s">
        <v>670</v>
      </c>
      <c r="Y70" t="s">
        <v>443</v>
      </c>
      <c r="Z70">
        <v>12</v>
      </c>
      <c r="AA70" t="s">
        <v>439</v>
      </c>
      <c r="AB70" s="92">
        <v>35261.879999999997</v>
      </c>
      <c r="AC70" t="s">
        <v>437</v>
      </c>
    </row>
    <row r="71" spans="1:29" x14ac:dyDescent="0.25">
      <c r="A71" t="s">
        <v>668</v>
      </c>
      <c r="B71">
        <v>1057</v>
      </c>
      <c r="C71" t="s">
        <v>443</v>
      </c>
      <c r="D71">
        <v>1</v>
      </c>
      <c r="E71" t="s">
        <v>439</v>
      </c>
      <c r="F71" t="s">
        <v>491</v>
      </c>
      <c r="G71" t="s">
        <v>439</v>
      </c>
      <c r="H71">
        <v>162</v>
      </c>
      <c r="I71" t="s">
        <v>444</v>
      </c>
      <c r="J71" t="s">
        <v>729</v>
      </c>
      <c r="K71" s="109">
        <v>34</v>
      </c>
      <c r="L71" t="s">
        <v>729</v>
      </c>
      <c r="M71" t="s">
        <v>443</v>
      </c>
      <c r="N71">
        <v>2</v>
      </c>
      <c r="O71" t="s">
        <v>439</v>
      </c>
      <c r="P71" s="121" t="s">
        <v>197</v>
      </c>
      <c r="Q71" t="s">
        <v>444</v>
      </c>
      <c r="R71" t="s">
        <v>669</v>
      </c>
      <c r="S71">
        <v>162</v>
      </c>
      <c r="T71" t="s">
        <v>670</v>
      </c>
      <c r="U71" t="s">
        <v>448</v>
      </c>
      <c r="V71" t="s">
        <v>671</v>
      </c>
      <c r="W71">
        <v>162</v>
      </c>
      <c r="X71" t="s">
        <v>670</v>
      </c>
      <c r="Y71" t="s">
        <v>443</v>
      </c>
      <c r="Z71">
        <v>20</v>
      </c>
      <c r="AA71" t="s">
        <v>439</v>
      </c>
      <c r="AB71" s="92">
        <v>53712.799999999996</v>
      </c>
      <c r="AC71" t="s">
        <v>437</v>
      </c>
    </row>
    <row r="72" spans="1:29" x14ac:dyDescent="0.25">
      <c r="A72" t="s">
        <v>668</v>
      </c>
      <c r="B72">
        <v>1058</v>
      </c>
      <c r="C72" t="s">
        <v>443</v>
      </c>
      <c r="D72">
        <v>1</v>
      </c>
      <c r="E72" t="s">
        <v>439</v>
      </c>
      <c r="F72" t="s">
        <v>491</v>
      </c>
      <c r="G72" t="s">
        <v>439</v>
      </c>
      <c r="H72">
        <v>164</v>
      </c>
      <c r="I72" t="s">
        <v>444</v>
      </c>
      <c r="J72" t="s">
        <v>729</v>
      </c>
      <c r="K72" s="109">
        <v>35</v>
      </c>
      <c r="L72" t="s">
        <v>729</v>
      </c>
      <c r="M72" t="s">
        <v>443</v>
      </c>
      <c r="N72">
        <v>2</v>
      </c>
      <c r="O72" t="s">
        <v>439</v>
      </c>
      <c r="P72" s="121" t="s">
        <v>197</v>
      </c>
      <c r="Q72" t="s">
        <v>444</v>
      </c>
      <c r="R72" t="s">
        <v>669</v>
      </c>
      <c r="S72">
        <v>164</v>
      </c>
      <c r="T72" t="s">
        <v>670</v>
      </c>
      <c r="U72" t="s">
        <v>448</v>
      </c>
      <c r="V72" t="s">
        <v>671</v>
      </c>
      <c r="W72">
        <v>164</v>
      </c>
      <c r="X72" t="s">
        <v>670</v>
      </c>
      <c r="Y72" t="s">
        <v>443</v>
      </c>
      <c r="Z72">
        <v>20</v>
      </c>
      <c r="AA72" t="s">
        <v>439</v>
      </c>
      <c r="AB72" s="92">
        <v>53712.799999999996</v>
      </c>
      <c r="AC72" t="s">
        <v>437</v>
      </c>
    </row>
    <row r="73" spans="1:29" x14ac:dyDescent="0.25">
      <c r="A73" t="s">
        <v>668</v>
      </c>
      <c r="B73">
        <v>1059</v>
      </c>
      <c r="C73" t="s">
        <v>443</v>
      </c>
      <c r="D73">
        <v>1</v>
      </c>
      <c r="E73" t="s">
        <v>439</v>
      </c>
      <c r="F73" t="s">
        <v>492</v>
      </c>
      <c r="G73" t="s">
        <v>439</v>
      </c>
      <c r="H73">
        <v>171</v>
      </c>
      <c r="I73" t="s">
        <v>444</v>
      </c>
      <c r="J73" t="s">
        <v>729</v>
      </c>
      <c r="K73" s="109">
        <v>37</v>
      </c>
      <c r="L73" t="s">
        <v>729</v>
      </c>
      <c r="M73" t="s">
        <v>443</v>
      </c>
      <c r="N73">
        <v>2</v>
      </c>
      <c r="O73" t="s">
        <v>439</v>
      </c>
      <c r="P73" s="121" t="s">
        <v>197</v>
      </c>
      <c r="Q73" t="s">
        <v>444</v>
      </c>
      <c r="R73" t="s">
        <v>669</v>
      </c>
      <c r="S73">
        <v>171</v>
      </c>
      <c r="T73" t="s">
        <v>670</v>
      </c>
      <c r="U73" t="s">
        <v>448</v>
      </c>
      <c r="V73" t="s">
        <v>671</v>
      </c>
      <c r="W73">
        <v>171</v>
      </c>
      <c r="X73" t="s">
        <v>670</v>
      </c>
      <c r="Y73" t="s">
        <v>443</v>
      </c>
      <c r="Z73">
        <v>20</v>
      </c>
      <c r="AA73" t="s">
        <v>439</v>
      </c>
      <c r="AB73" s="92">
        <v>63395.200000000004</v>
      </c>
      <c r="AC73" t="s">
        <v>437</v>
      </c>
    </row>
  </sheetData>
  <mergeCells count="3">
    <mergeCell ref="J1:L1"/>
    <mergeCell ref="R1:T1"/>
    <mergeCell ref="V1:X1"/>
  </mergeCell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74"/>
  <sheetViews>
    <sheetView tabSelected="1" topLeftCell="Q250" workbookViewId="0">
      <selection activeCell="A3" sqref="A3:AI274"/>
    </sheetView>
  </sheetViews>
  <sheetFormatPr defaultRowHeight="15" x14ac:dyDescent="0.25"/>
  <cols>
    <col min="1" max="1" width="106" customWidth="1"/>
    <col min="2" max="2" width="6.28515625" customWidth="1"/>
    <col min="3" max="3" width="2.85546875" bestFit="1" customWidth="1"/>
    <col min="4" max="4" width="7.28515625" bestFit="1" customWidth="1"/>
    <col min="5" max="5" width="4.140625" bestFit="1" customWidth="1"/>
    <col min="7" max="7" width="4.140625" bestFit="1" customWidth="1"/>
    <col min="8" max="8" width="9" bestFit="1" customWidth="1"/>
    <col min="10" max="10" width="86.140625" customWidth="1"/>
    <col min="11" max="12" width="7.42578125" customWidth="1"/>
    <col min="13" max="13" width="1.5703125" bestFit="1" customWidth="1"/>
    <col min="14" max="14" width="88.5703125" bestFit="1" customWidth="1"/>
    <col min="17" max="17" width="1.5703125" bestFit="1" customWidth="1"/>
    <col min="18" max="18" width="43.28515625" bestFit="1" customWidth="1"/>
    <col min="20" max="20" width="1.7109375" bestFit="1" customWidth="1"/>
    <col min="21" max="21" width="1.5703125" bestFit="1" customWidth="1"/>
    <col min="22" max="22" width="43.28515625" bestFit="1" customWidth="1"/>
    <col min="24" max="24" width="1.7109375" bestFit="1" customWidth="1"/>
    <col min="25" max="25" width="2.85546875" bestFit="1" customWidth="1"/>
    <col min="27" max="27" width="4.140625" bestFit="1" customWidth="1"/>
    <col min="28" max="28" width="10.5703125" bestFit="1" customWidth="1"/>
    <col min="29" max="29" width="4.140625" bestFit="1" customWidth="1"/>
    <col min="31" max="31" width="4.140625" bestFit="1" customWidth="1"/>
    <col min="33" max="33" width="4.140625" bestFit="1" customWidth="1"/>
    <col min="35" max="35" width="3.5703125" bestFit="1" customWidth="1"/>
  </cols>
  <sheetData>
    <row r="1" spans="1:35" x14ac:dyDescent="0.25">
      <c r="B1" t="s">
        <v>187</v>
      </c>
      <c r="D1" t="s">
        <v>455</v>
      </c>
      <c r="F1" t="s">
        <v>708</v>
      </c>
      <c r="H1" t="s">
        <v>709</v>
      </c>
      <c r="J1" s="161" t="s">
        <v>710</v>
      </c>
      <c r="K1" s="161"/>
      <c r="L1" s="161"/>
      <c r="N1" s="161" t="s">
        <v>711</v>
      </c>
      <c r="O1" s="161"/>
      <c r="P1" s="161"/>
      <c r="R1" t="s">
        <v>712</v>
      </c>
      <c r="V1" t="s">
        <v>713</v>
      </c>
      <c r="Z1" t="s">
        <v>714</v>
      </c>
      <c r="AB1" t="s">
        <v>715</v>
      </c>
      <c r="AD1" t="s">
        <v>716</v>
      </c>
      <c r="AF1" t="s">
        <v>717</v>
      </c>
      <c r="AH1" t="s">
        <v>718</v>
      </c>
    </row>
    <row r="2" spans="1:35" x14ac:dyDescent="0.25">
      <c r="K2" t="s">
        <v>451</v>
      </c>
      <c r="O2" t="s">
        <v>451</v>
      </c>
      <c r="S2" t="s">
        <v>457</v>
      </c>
      <c r="W2" t="s">
        <v>457</v>
      </c>
    </row>
    <row r="3" spans="1:35" x14ac:dyDescent="0.25">
      <c r="A3" t="s">
        <v>707</v>
      </c>
      <c r="B3">
        <v>13</v>
      </c>
      <c r="C3" t="s">
        <v>443</v>
      </c>
      <c r="D3">
        <v>1</v>
      </c>
      <c r="E3" t="s">
        <v>439</v>
      </c>
      <c r="F3" t="s">
        <v>471</v>
      </c>
      <c r="G3" t="s">
        <v>439</v>
      </c>
      <c r="H3">
        <v>10</v>
      </c>
      <c r="I3" t="s">
        <v>444</v>
      </c>
      <c r="J3" t="s">
        <v>781</v>
      </c>
      <c r="K3" t="s">
        <v>46</v>
      </c>
      <c r="L3" t="s">
        <v>674</v>
      </c>
      <c r="M3" t="s">
        <v>448</v>
      </c>
      <c r="N3" t="s">
        <v>782</v>
      </c>
      <c r="O3" t="s">
        <v>46</v>
      </c>
      <c r="P3" t="s">
        <v>674</v>
      </c>
      <c r="Q3" t="s">
        <v>448</v>
      </c>
      <c r="R3" t="s">
        <v>669</v>
      </c>
      <c r="S3">
        <v>10</v>
      </c>
      <c r="T3" t="s">
        <v>670</v>
      </c>
      <c r="U3" t="s">
        <v>448</v>
      </c>
      <c r="V3" t="s">
        <v>671</v>
      </c>
      <c r="W3">
        <v>10</v>
      </c>
      <c r="X3" t="s">
        <v>670</v>
      </c>
      <c r="Y3" t="s">
        <v>443</v>
      </c>
      <c r="Z3">
        <v>1</v>
      </c>
      <c r="AA3" t="s">
        <v>439</v>
      </c>
      <c r="AB3" s="92">
        <v>2750</v>
      </c>
      <c r="AC3" t="s">
        <v>439</v>
      </c>
      <c r="AD3">
        <v>11</v>
      </c>
      <c r="AE3" t="s">
        <v>439</v>
      </c>
      <c r="AF3">
        <v>1</v>
      </c>
      <c r="AG3" t="s">
        <v>439</v>
      </c>
      <c r="AH3">
        <v>0</v>
      </c>
      <c r="AI3" t="s">
        <v>437</v>
      </c>
    </row>
    <row r="4" spans="1:35" x14ac:dyDescent="0.25">
      <c r="A4" t="s">
        <v>707</v>
      </c>
      <c r="B4">
        <v>15</v>
      </c>
      <c r="C4" t="s">
        <v>443</v>
      </c>
      <c r="D4">
        <v>1</v>
      </c>
      <c r="E4" t="s">
        <v>439</v>
      </c>
      <c r="F4" t="s">
        <v>471</v>
      </c>
      <c r="G4" t="s">
        <v>439</v>
      </c>
      <c r="H4">
        <v>11</v>
      </c>
      <c r="I4" t="s">
        <v>444</v>
      </c>
      <c r="J4" t="s">
        <v>781</v>
      </c>
      <c r="K4" t="s">
        <v>58</v>
      </c>
      <c r="L4" t="s">
        <v>674</v>
      </c>
      <c r="M4" t="s">
        <v>448</v>
      </c>
      <c r="N4" t="s">
        <v>782</v>
      </c>
      <c r="O4" t="s">
        <v>58</v>
      </c>
      <c r="P4" t="s">
        <v>674</v>
      </c>
      <c r="Q4" t="s">
        <v>448</v>
      </c>
      <c r="R4" t="s">
        <v>669</v>
      </c>
      <c r="S4">
        <v>11</v>
      </c>
      <c r="T4" t="s">
        <v>670</v>
      </c>
      <c r="U4" t="s">
        <v>448</v>
      </c>
      <c r="V4" t="s">
        <v>671</v>
      </c>
      <c r="W4">
        <v>11</v>
      </c>
      <c r="X4" t="s">
        <v>670</v>
      </c>
      <c r="Y4" t="s">
        <v>443</v>
      </c>
      <c r="Z4">
        <v>1</v>
      </c>
      <c r="AA4" t="s">
        <v>439</v>
      </c>
      <c r="AB4" s="92">
        <v>2320</v>
      </c>
      <c r="AC4" t="s">
        <v>439</v>
      </c>
      <c r="AD4">
        <v>8</v>
      </c>
      <c r="AE4" t="s">
        <v>439</v>
      </c>
      <c r="AF4">
        <v>1</v>
      </c>
      <c r="AG4" t="s">
        <v>439</v>
      </c>
      <c r="AH4">
        <v>0</v>
      </c>
      <c r="AI4" t="s">
        <v>437</v>
      </c>
    </row>
    <row r="5" spans="1:35" x14ac:dyDescent="0.25">
      <c r="A5" t="s">
        <v>707</v>
      </c>
      <c r="B5">
        <v>17</v>
      </c>
      <c r="C5" t="s">
        <v>443</v>
      </c>
      <c r="D5">
        <v>1</v>
      </c>
      <c r="E5" t="s">
        <v>439</v>
      </c>
      <c r="F5" t="s">
        <v>471</v>
      </c>
      <c r="G5" t="s">
        <v>439</v>
      </c>
      <c r="H5">
        <v>12</v>
      </c>
      <c r="I5" t="s">
        <v>444</v>
      </c>
      <c r="J5" t="s">
        <v>781</v>
      </c>
      <c r="K5" t="s">
        <v>29</v>
      </c>
      <c r="L5" t="s">
        <v>674</v>
      </c>
      <c r="M5" t="s">
        <v>448</v>
      </c>
      <c r="N5" t="s">
        <v>782</v>
      </c>
      <c r="O5" t="s">
        <v>29</v>
      </c>
      <c r="P5" t="s">
        <v>674</v>
      </c>
      <c r="Q5" t="s">
        <v>448</v>
      </c>
      <c r="R5" t="s">
        <v>669</v>
      </c>
      <c r="S5">
        <v>12</v>
      </c>
      <c r="T5" t="s">
        <v>670</v>
      </c>
      <c r="U5" t="s">
        <v>448</v>
      </c>
      <c r="V5" t="s">
        <v>671</v>
      </c>
      <c r="W5">
        <v>12</v>
      </c>
      <c r="X5" t="s">
        <v>670</v>
      </c>
      <c r="Y5" t="s">
        <v>443</v>
      </c>
      <c r="Z5">
        <v>1</v>
      </c>
      <c r="AA5" t="s">
        <v>439</v>
      </c>
      <c r="AB5" s="92">
        <v>4760</v>
      </c>
      <c r="AC5" t="s">
        <v>439</v>
      </c>
      <c r="AD5">
        <v>14</v>
      </c>
      <c r="AE5" t="s">
        <v>439</v>
      </c>
      <c r="AF5">
        <v>1</v>
      </c>
      <c r="AG5" t="s">
        <v>439</v>
      </c>
      <c r="AH5">
        <v>0</v>
      </c>
      <c r="AI5" t="s">
        <v>437</v>
      </c>
    </row>
    <row r="6" spans="1:35" x14ac:dyDescent="0.25">
      <c r="A6" t="s">
        <v>707</v>
      </c>
      <c r="B6">
        <v>19</v>
      </c>
      <c r="C6" t="s">
        <v>443</v>
      </c>
      <c r="D6">
        <v>1</v>
      </c>
      <c r="E6" t="s">
        <v>439</v>
      </c>
      <c r="F6" t="s">
        <v>471</v>
      </c>
      <c r="G6" t="s">
        <v>439</v>
      </c>
      <c r="H6">
        <v>13</v>
      </c>
      <c r="I6" t="s">
        <v>444</v>
      </c>
      <c r="J6" t="s">
        <v>781</v>
      </c>
      <c r="K6" t="s">
        <v>29</v>
      </c>
      <c r="L6" t="s">
        <v>674</v>
      </c>
      <c r="M6" t="s">
        <v>448</v>
      </c>
      <c r="N6" t="s">
        <v>782</v>
      </c>
      <c r="O6" t="s">
        <v>29</v>
      </c>
      <c r="P6" t="s">
        <v>674</v>
      </c>
      <c r="Q6" t="s">
        <v>448</v>
      </c>
      <c r="R6" t="s">
        <v>669</v>
      </c>
      <c r="S6">
        <v>13</v>
      </c>
      <c r="T6" t="s">
        <v>670</v>
      </c>
      <c r="U6" t="s">
        <v>448</v>
      </c>
      <c r="V6" t="s">
        <v>671</v>
      </c>
      <c r="W6">
        <v>13</v>
      </c>
      <c r="X6" t="s">
        <v>670</v>
      </c>
      <c r="Y6" t="s">
        <v>443</v>
      </c>
      <c r="Z6">
        <v>1</v>
      </c>
      <c r="AA6" t="s">
        <v>439</v>
      </c>
      <c r="AB6" s="92">
        <v>3740</v>
      </c>
      <c r="AC6" t="s">
        <v>439</v>
      </c>
      <c r="AD6">
        <v>11</v>
      </c>
      <c r="AE6" t="s">
        <v>439</v>
      </c>
      <c r="AF6">
        <v>1</v>
      </c>
      <c r="AG6" t="s">
        <v>439</v>
      </c>
      <c r="AH6">
        <v>0</v>
      </c>
      <c r="AI6" t="s">
        <v>437</v>
      </c>
    </row>
    <row r="7" spans="1:35" x14ac:dyDescent="0.25">
      <c r="A7" t="s">
        <v>707</v>
      </c>
      <c r="B7">
        <v>21</v>
      </c>
      <c r="C7" t="s">
        <v>443</v>
      </c>
      <c r="D7">
        <v>1</v>
      </c>
      <c r="E7" t="s">
        <v>439</v>
      </c>
      <c r="F7" t="s">
        <v>471</v>
      </c>
      <c r="G7" t="s">
        <v>439</v>
      </c>
      <c r="H7">
        <v>14</v>
      </c>
      <c r="I7" t="s">
        <v>444</v>
      </c>
      <c r="J7" t="s">
        <v>781</v>
      </c>
      <c r="K7" t="s">
        <v>8</v>
      </c>
      <c r="L7" t="s">
        <v>674</v>
      </c>
      <c r="M7" t="s">
        <v>448</v>
      </c>
      <c r="N7" t="s">
        <v>782</v>
      </c>
      <c r="O7" t="s">
        <v>8</v>
      </c>
      <c r="P7" t="s">
        <v>674</v>
      </c>
      <c r="Q7" t="s">
        <v>448</v>
      </c>
      <c r="R7" t="s">
        <v>669</v>
      </c>
      <c r="S7">
        <v>14</v>
      </c>
      <c r="T7" t="s">
        <v>670</v>
      </c>
      <c r="U7" t="s">
        <v>448</v>
      </c>
      <c r="V7" t="s">
        <v>671</v>
      </c>
      <c r="W7">
        <v>14</v>
      </c>
      <c r="X7" t="s">
        <v>670</v>
      </c>
      <c r="Y7" t="s">
        <v>443</v>
      </c>
      <c r="Z7">
        <v>1</v>
      </c>
      <c r="AA7" t="s">
        <v>439</v>
      </c>
      <c r="AB7" s="92">
        <v>3738</v>
      </c>
      <c r="AC7" t="s">
        <v>439</v>
      </c>
      <c r="AD7">
        <v>14</v>
      </c>
      <c r="AE7" t="s">
        <v>439</v>
      </c>
      <c r="AF7">
        <v>1</v>
      </c>
      <c r="AG7" t="s">
        <v>439</v>
      </c>
      <c r="AH7">
        <v>0</v>
      </c>
      <c r="AI7" t="s">
        <v>437</v>
      </c>
    </row>
    <row r="8" spans="1:35" x14ac:dyDescent="0.25">
      <c r="A8" t="s">
        <v>707</v>
      </c>
      <c r="B8">
        <v>23</v>
      </c>
      <c r="C8" t="s">
        <v>443</v>
      </c>
      <c r="D8">
        <v>1</v>
      </c>
      <c r="E8" t="s">
        <v>439</v>
      </c>
      <c r="F8" t="s">
        <v>472</v>
      </c>
      <c r="G8" t="s">
        <v>439</v>
      </c>
      <c r="H8">
        <v>15</v>
      </c>
      <c r="I8" t="s">
        <v>444</v>
      </c>
      <c r="J8" t="s">
        <v>781</v>
      </c>
      <c r="K8" t="s">
        <v>46</v>
      </c>
      <c r="L8" t="s">
        <v>674</v>
      </c>
      <c r="M8" t="s">
        <v>448</v>
      </c>
      <c r="N8" t="s">
        <v>782</v>
      </c>
      <c r="O8" t="s">
        <v>46</v>
      </c>
      <c r="P8" t="s">
        <v>674</v>
      </c>
      <c r="Q8" t="s">
        <v>448</v>
      </c>
      <c r="R8" t="s">
        <v>669</v>
      </c>
      <c r="S8">
        <v>15</v>
      </c>
      <c r="T8" t="s">
        <v>670</v>
      </c>
      <c r="U8" t="s">
        <v>448</v>
      </c>
      <c r="V8" t="s">
        <v>671</v>
      </c>
      <c r="W8">
        <v>15</v>
      </c>
      <c r="X8" t="s">
        <v>670</v>
      </c>
      <c r="Y8" t="s">
        <v>443</v>
      </c>
      <c r="Z8">
        <v>1</v>
      </c>
      <c r="AA8" t="s">
        <v>439</v>
      </c>
      <c r="AB8" s="92">
        <v>2750</v>
      </c>
      <c r="AC8" t="s">
        <v>439</v>
      </c>
      <c r="AD8">
        <v>11</v>
      </c>
      <c r="AE8" t="s">
        <v>439</v>
      </c>
      <c r="AF8">
        <v>1</v>
      </c>
      <c r="AG8" t="s">
        <v>439</v>
      </c>
      <c r="AH8">
        <v>0</v>
      </c>
      <c r="AI8" t="s">
        <v>437</v>
      </c>
    </row>
    <row r="9" spans="1:35" x14ac:dyDescent="0.25">
      <c r="A9" t="s">
        <v>707</v>
      </c>
      <c r="B9">
        <v>27</v>
      </c>
      <c r="C9" t="s">
        <v>443</v>
      </c>
      <c r="D9">
        <v>1</v>
      </c>
      <c r="E9" t="s">
        <v>439</v>
      </c>
      <c r="F9" t="s">
        <v>472</v>
      </c>
      <c r="G9" t="s">
        <v>439</v>
      </c>
      <c r="H9">
        <v>18</v>
      </c>
      <c r="I9" t="s">
        <v>444</v>
      </c>
      <c r="J9" t="s">
        <v>781</v>
      </c>
      <c r="K9" t="s">
        <v>29</v>
      </c>
      <c r="L9" t="s">
        <v>674</v>
      </c>
      <c r="M9" t="s">
        <v>448</v>
      </c>
      <c r="N9" t="s">
        <v>782</v>
      </c>
      <c r="O9" t="s">
        <v>29</v>
      </c>
      <c r="P9" t="s">
        <v>674</v>
      </c>
      <c r="Q9" t="s">
        <v>448</v>
      </c>
      <c r="R9" t="s">
        <v>669</v>
      </c>
      <c r="S9">
        <v>18</v>
      </c>
      <c r="T9" t="s">
        <v>670</v>
      </c>
      <c r="U9" t="s">
        <v>448</v>
      </c>
      <c r="V9" t="s">
        <v>671</v>
      </c>
      <c r="W9">
        <v>18</v>
      </c>
      <c r="X9" t="s">
        <v>670</v>
      </c>
      <c r="Y9" t="s">
        <v>443</v>
      </c>
      <c r="Z9">
        <v>1</v>
      </c>
      <c r="AA9" t="s">
        <v>439</v>
      </c>
      <c r="AB9" s="92">
        <v>4760</v>
      </c>
      <c r="AC9" t="s">
        <v>439</v>
      </c>
      <c r="AD9">
        <v>14</v>
      </c>
      <c r="AE9" t="s">
        <v>439</v>
      </c>
      <c r="AF9">
        <v>1</v>
      </c>
      <c r="AG9" t="s">
        <v>439</v>
      </c>
      <c r="AH9">
        <v>0</v>
      </c>
      <c r="AI9" t="s">
        <v>437</v>
      </c>
    </row>
    <row r="10" spans="1:35" x14ac:dyDescent="0.25">
      <c r="A10" t="s">
        <v>707</v>
      </c>
      <c r="B10">
        <v>29</v>
      </c>
      <c r="C10" t="s">
        <v>443</v>
      </c>
      <c r="D10">
        <v>1</v>
      </c>
      <c r="E10" t="s">
        <v>439</v>
      </c>
      <c r="F10" t="s">
        <v>472</v>
      </c>
      <c r="G10" t="s">
        <v>439</v>
      </c>
      <c r="H10">
        <v>19</v>
      </c>
      <c r="I10" t="s">
        <v>444</v>
      </c>
      <c r="J10" t="s">
        <v>781</v>
      </c>
      <c r="K10" t="s">
        <v>29</v>
      </c>
      <c r="L10" t="s">
        <v>674</v>
      </c>
      <c r="M10" t="s">
        <v>448</v>
      </c>
      <c r="N10" t="s">
        <v>782</v>
      </c>
      <c r="O10" t="s">
        <v>29</v>
      </c>
      <c r="P10" t="s">
        <v>674</v>
      </c>
      <c r="Q10" t="s">
        <v>448</v>
      </c>
      <c r="R10" t="s">
        <v>669</v>
      </c>
      <c r="S10">
        <v>19</v>
      </c>
      <c r="T10" t="s">
        <v>670</v>
      </c>
      <c r="U10" t="s">
        <v>448</v>
      </c>
      <c r="V10" t="s">
        <v>671</v>
      </c>
      <c r="W10">
        <v>19</v>
      </c>
      <c r="X10" t="s">
        <v>670</v>
      </c>
      <c r="Y10" t="s">
        <v>443</v>
      </c>
      <c r="Z10">
        <v>1</v>
      </c>
      <c r="AA10" t="s">
        <v>439</v>
      </c>
      <c r="AB10" s="92">
        <v>3740</v>
      </c>
      <c r="AC10" t="s">
        <v>439</v>
      </c>
      <c r="AD10">
        <v>11</v>
      </c>
      <c r="AE10" t="s">
        <v>439</v>
      </c>
      <c r="AF10">
        <v>1</v>
      </c>
      <c r="AG10" t="s">
        <v>439</v>
      </c>
      <c r="AH10">
        <v>0</v>
      </c>
      <c r="AI10" t="s">
        <v>437</v>
      </c>
    </row>
    <row r="11" spans="1:35" x14ac:dyDescent="0.25">
      <c r="A11" t="s">
        <v>707</v>
      </c>
      <c r="B11">
        <v>31</v>
      </c>
      <c r="C11" t="s">
        <v>443</v>
      </c>
      <c r="D11">
        <v>1</v>
      </c>
      <c r="E11" t="s">
        <v>439</v>
      </c>
      <c r="F11" t="s">
        <v>472</v>
      </c>
      <c r="G11" t="s">
        <v>439</v>
      </c>
      <c r="H11">
        <v>20</v>
      </c>
      <c r="I11" t="s">
        <v>444</v>
      </c>
      <c r="J11" t="s">
        <v>781</v>
      </c>
      <c r="K11" t="s">
        <v>8</v>
      </c>
      <c r="L11" t="s">
        <v>674</v>
      </c>
      <c r="M11" t="s">
        <v>448</v>
      </c>
      <c r="N11" t="s">
        <v>782</v>
      </c>
      <c r="O11" t="s">
        <v>8</v>
      </c>
      <c r="P11" t="s">
        <v>674</v>
      </c>
      <c r="Q11" t="s">
        <v>448</v>
      </c>
      <c r="R11" t="s">
        <v>669</v>
      </c>
      <c r="S11">
        <v>20</v>
      </c>
      <c r="T11" t="s">
        <v>670</v>
      </c>
      <c r="U11" t="s">
        <v>448</v>
      </c>
      <c r="V11" t="s">
        <v>671</v>
      </c>
      <c r="W11">
        <v>20</v>
      </c>
      <c r="X11" t="s">
        <v>670</v>
      </c>
      <c r="Y11" t="s">
        <v>443</v>
      </c>
      <c r="Z11">
        <v>1</v>
      </c>
      <c r="AA11" t="s">
        <v>439</v>
      </c>
      <c r="AB11" s="92">
        <v>4005</v>
      </c>
      <c r="AC11" t="s">
        <v>439</v>
      </c>
      <c r="AD11">
        <v>15</v>
      </c>
      <c r="AE11" t="s">
        <v>439</v>
      </c>
      <c r="AF11">
        <v>1</v>
      </c>
      <c r="AG11" t="s">
        <v>439</v>
      </c>
      <c r="AH11">
        <v>0</v>
      </c>
      <c r="AI11" t="s">
        <v>437</v>
      </c>
    </row>
    <row r="12" spans="1:35" x14ac:dyDescent="0.25">
      <c r="A12" t="s">
        <v>707</v>
      </c>
      <c r="B12">
        <v>44</v>
      </c>
      <c r="C12" t="s">
        <v>443</v>
      </c>
      <c r="D12">
        <v>1</v>
      </c>
      <c r="E12" t="s">
        <v>439</v>
      </c>
      <c r="F12" t="s">
        <v>474</v>
      </c>
      <c r="G12" t="s">
        <v>439</v>
      </c>
      <c r="H12">
        <v>31</v>
      </c>
      <c r="I12" t="s">
        <v>444</v>
      </c>
      <c r="J12" t="s">
        <v>781</v>
      </c>
      <c r="K12" t="s">
        <v>65</v>
      </c>
      <c r="L12" t="s">
        <v>674</v>
      </c>
      <c r="M12" t="s">
        <v>448</v>
      </c>
      <c r="N12" t="s">
        <v>782</v>
      </c>
      <c r="O12" t="s">
        <v>65</v>
      </c>
      <c r="P12" t="s">
        <v>674</v>
      </c>
      <c r="Q12" t="s">
        <v>448</v>
      </c>
      <c r="R12" t="s">
        <v>669</v>
      </c>
      <c r="S12">
        <v>31</v>
      </c>
      <c r="T12" t="s">
        <v>670</v>
      </c>
      <c r="U12" t="s">
        <v>448</v>
      </c>
      <c r="V12" t="s">
        <v>671</v>
      </c>
      <c r="W12">
        <v>31</v>
      </c>
      <c r="X12" t="s">
        <v>670</v>
      </c>
      <c r="Y12" t="s">
        <v>443</v>
      </c>
      <c r="Z12">
        <v>1</v>
      </c>
      <c r="AA12" t="s">
        <v>439</v>
      </c>
      <c r="AB12" s="92">
        <v>810</v>
      </c>
      <c r="AC12" t="s">
        <v>439</v>
      </c>
      <c r="AD12">
        <v>3</v>
      </c>
      <c r="AE12" t="s">
        <v>439</v>
      </c>
      <c r="AF12">
        <v>1</v>
      </c>
      <c r="AG12" t="s">
        <v>439</v>
      </c>
      <c r="AH12">
        <v>0</v>
      </c>
      <c r="AI12" t="s">
        <v>437</v>
      </c>
    </row>
    <row r="13" spans="1:35" x14ac:dyDescent="0.25">
      <c r="A13" t="s">
        <v>707</v>
      </c>
      <c r="B13">
        <v>47</v>
      </c>
      <c r="C13" t="s">
        <v>443</v>
      </c>
      <c r="D13">
        <v>1</v>
      </c>
      <c r="E13" t="s">
        <v>439</v>
      </c>
      <c r="F13" t="s">
        <v>474</v>
      </c>
      <c r="G13" t="s">
        <v>439</v>
      </c>
      <c r="H13">
        <v>32</v>
      </c>
      <c r="I13" t="s">
        <v>444</v>
      </c>
      <c r="J13" t="s">
        <v>781</v>
      </c>
      <c r="K13" t="s">
        <v>29</v>
      </c>
      <c r="L13" t="s">
        <v>674</v>
      </c>
      <c r="M13" t="s">
        <v>448</v>
      </c>
      <c r="N13" t="s">
        <v>782</v>
      </c>
      <c r="O13" t="s">
        <v>29</v>
      </c>
      <c r="P13" t="s">
        <v>674</v>
      </c>
      <c r="Q13" t="s">
        <v>448</v>
      </c>
      <c r="R13" t="s">
        <v>669</v>
      </c>
      <c r="S13">
        <v>32</v>
      </c>
      <c r="T13" t="s">
        <v>670</v>
      </c>
      <c r="U13" t="s">
        <v>448</v>
      </c>
      <c r="V13" t="s">
        <v>671</v>
      </c>
      <c r="W13">
        <v>32</v>
      </c>
      <c r="X13" t="s">
        <v>670</v>
      </c>
      <c r="Y13" t="s">
        <v>443</v>
      </c>
      <c r="Z13">
        <v>1</v>
      </c>
      <c r="AA13" t="s">
        <v>439</v>
      </c>
      <c r="AB13" s="92">
        <v>1020</v>
      </c>
      <c r="AC13" t="s">
        <v>439</v>
      </c>
      <c r="AD13">
        <v>3</v>
      </c>
      <c r="AE13" t="s">
        <v>439</v>
      </c>
      <c r="AF13">
        <v>1</v>
      </c>
      <c r="AG13" t="s">
        <v>439</v>
      </c>
      <c r="AH13">
        <v>0</v>
      </c>
      <c r="AI13" t="s">
        <v>437</v>
      </c>
    </row>
    <row r="14" spans="1:35" x14ac:dyDescent="0.25">
      <c r="A14" t="s">
        <v>707</v>
      </c>
      <c r="B14">
        <v>50</v>
      </c>
      <c r="C14" t="s">
        <v>443</v>
      </c>
      <c r="D14">
        <v>1</v>
      </c>
      <c r="E14" t="s">
        <v>439</v>
      </c>
      <c r="F14" t="s">
        <v>474</v>
      </c>
      <c r="G14" t="s">
        <v>439</v>
      </c>
      <c r="H14">
        <v>33</v>
      </c>
      <c r="I14" t="s">
        <v>444</v>
      </c>
      <c r="J14" t="s">
        <v>781</v>
      </c>
      <c r="K14" t="s">
        <v>93</v>
      </c>
      <c r="L14" t="s">
        <v>674</v>
      </c>
      <c r="M14" t="s">
        <v>448</v>
      </c>
      <c r="N14" t="s">
        <v>782</v>
      </c>
      <c r="O14" t="s">
        <v>93</v>
      </c>
      <c r="P14" t="s">
        <v>674</v>
      </c>
      <c r="Q14" t="s">
        <v>448</v>
      </c>
      <c r="R14" t="s">
        <v>669</v>
      </c>
      <c r="S14">
        <v>33</v>
      </c>
      <c r="T14" t="s">
        <v>670</v>
      </c>
      <c r="U14" t="s">
        <v>448</v>
      </c>
      <c r="V14" t="s">
        <v>671</v>
      </c>
      <c r="W14">
        <v>33</v>
      </c>
      <c r="X14" t="s">
        <v>670</v>
      </c>
      <c r="Y14" t="s">
        <v>443</v>
      </c>
      <c r="Z14">
        <v>1</v>
      </c>
      <c r="AA14" t="s">
        <v>439</v>
      </c>
      <c r="AB14" s="92">
        <v>540</v>
      </c>
      <c r="AC14" t="s">
        <v>439</v>
      </c>
      <c r="AD14">
        <v>3</v>
      </c>
      <c r="AE14" t="s">
        <v>439</v>
      </c>
      <c r="AF14">
        <v>1</v>
      </c>
      <c r="AG14" t="s">
        <v>439</v>
      </c>
      <c r="AH14">
        <v>0</v>
      </c>
      <c r="AI14" t="s">
        <v>437</v>
      </c>
    </row>
    <row r="15" spans="1:35" x14ac:dyDescent="0.25">
      <c r="A15" t="s">
        <v>707</v>
      </c>
      <c r="B15">
        <v>53</v>
      </c>
      <c r="C15" t="s">
        <v>443</v>
      </c>
      <c r="D15">
        <v>1</v>
      </c>
      <c r="E15" t="s">
        <v>439</v>
      </c>
      <c r="F15" t="s">
        <v>474</v>
      </c>
      <c r="G15" t="s">
        <v>439</v>
      </c>
      <c r="H15">
        <v>34</v>
      </c>
      <c r="I15" t="s">
        <v>444</v>
      </c>
      <c r="J15" t="s">
        <v>781</v>
      </c>
      <c r="K15" t="s">
        <v>65</v>
      </c>
      <c r="L15" t="s">
        <v>674</v>
      </c>
      <c r="M15" t="s">
        <v>448</v>
      </c>
      <c r="N15" t="s">
        <v>782</v>
      </c>
      <c r="O15" t="s">
        <v>65</v>
      </c>
      <c r="P15" t="s">
        <v>674</v>
      </c>
      <c r="Q15" t="s">
        <v>448</v>
      </c>
      <c r="R15" t="s">
        <v>669</v>
      </c>
      <c r="S15">
        <v>34</v>
      </c>
      <c r="T15" t="s">
        <v>670</v>
      </c>
      <c r="U15" t="s">
        <v>448</v>
      </c>
      <c r="V15" t="s">
        <v>671</v>
      </c>
      <c r="W15">
        <v>34</v>
      </c>
      <c r="X15" t="s">
        <v>670</v>
      </c>
      <c r="Y15" t="s">
        <v>443</v>
      </c>
      <c r="Z15">
        <v>1</v>
      </c>
      <c r="AA15" t="s">
        <v>439</v>
      </c>
      <c r="AB15" s="92">
        <v>810</v>
      </c>
      <c r="AC15" t="s">
        <v>439</v>
      </c>
      <c r="AD15">
        <v>3</v>
      </c>
      <c r="AE15" t="s">
        <v>439</v>
      </c>
      <c r="AF15">
        <v>1</v>
      </c>
      <c r="AG15" t="s">
        <v>439</v>
      </c>
      <c r="AH15">
        <v>0</v>
      </c>
      <c r="AI15" t="s">
        <v>437</v>
      </c>
    </row>
    <row r="16" spans="1:35" x14ac:dyDescent="0.25">
      <c r="A16" t="s">
        <v>707</v>
      </c>
      <c r="B16">
        <v>56</v>
      </c>
      <c r="C16" t="s">
        <v>443</v>
      </c>
      <c r="D16">
        <v>1</v>
      </c>
      <c r="E16" t="s">
        <v>439</v>
      </c>
      <c r="F16" t="s">
        <v>474</v>
      </c>
      <c r="G16" t="s">
        <v>439</v>
      </c>
      <c r="H16">
        <v>35</v>
      </c>
      <c r="I16" t="s">
        <v>444</v>
      </c>
      <c r="J16" t="s">
        <v>781</v>
      </c>
      <c r="K16" t="s">
        <v>66</v>
      </c>
      <c r="L16" t="s">
        <v>674</v>
      </c>
      <c r="M16" t="s">
        <v>448</v>
      </c>
      <c r="N16" t="s">
        <v>782</v>
      </c>
      <c r="O16" t="s">
        <v>66</v>
      </c>
      <c r="P16" t="s">
        <v>674</v>
      </c>
      <c r="Q16" t="s">
        <v>448</v>
      </c>
      <c r="R16" t="s">
        <v>669</v>
      </c>
      <c r="S16">
        <v>35</v>
      </c>
      <c r="T16" t="s">
        <v>670</v>
      </c>
      <c r="U16" t="s">
        <v>448</v>
      </c>
      <c r="V16" t="s">
        <v>671</v>
      </c>
      <c r="W16">
        <v>35</v>
      </c>
      <c r="X16" t="s">
        <v>670</v>
      </c>
      <c r="Y16" t="s">
        <v>443</v>
      </c>
      <c r="Z16">
        <v>1</v>
      </c>
      <c r="AA16" t="s">
        <v>439</v>
      </c>
      <c r="AB16" s="92">
        <v>810</v>
      </c>
      <c r="AC16" t="s">
        <v>439</v>
      </c>
      <c r="AD16">
        <v>3</v>
      </c>
      <c r="AE16" t="s">
        <v>439</v>
      </c>
      <c r="AF16">
        <v>1</v>
      </c>
      <c r="AG16" t="s">
        <v>439</v>
      </c>
      <c r="AH16">
        <v>0</v>
      </c>
      <c r="AI16" t="s">
        <v>437</v>
      </c>
    </row>
    <row r="17" spans="1:35" x14ac:dyDescent="0.25">
      <c r="A17" t="s">
        <v>707</v>
      </c>
      <c r="B17">
        <v>59</v>
      </c>
      <c r="C17" t="s">
        <v>443</v>
      </c>
      <c r="D17">
        <v>1</v>
      </c>
      <c r="E17" t="s">
        <v>439</v>
      </c>
      <c r="F17" t="s">
        <v>474</v>
      </c>
      <c r="G17" t="s">
        <v>439</v>
      </c>
      <c r="H17">
        <v>36</v>
      </c>
      <c r="I17" t="s">
        <v>444</v>
      </c>
      <c r="J17" t="s">
        <v>781</v>
      </c>
      <c r="K17" t="s">
        <v>29</v>
      </c>
      <c r="L17" t="s">
        <v>674</v>
      </c>
      <c r="M17" t="s">
        <v>448</v>
      </c>
      <c r="N17" t="s">
        <v>782</v>
      </c>
      <c r="O17" t="s">
        <v>29</v>
      </c>
      <c r="P17" t="s">
        <v>674</v>
      </c>
      <c r="Q17" t="s">
        <v>448</v>
      </c>
      <c r="R17" t="s">
        <v>669</v>
      </c>
      <c r="S17">
        <v>36</v>
      </c>
      <c r="T17" t="s">
        <v>670</v>
      </c>
      <c r="U17" t="s">
        <v>448</v>
      </c>
      <c r="V17" t="s">
        <v>671</v>
      </c>
      <c r="W17">
        <v>36</v>
      </c>
      <c r="X17" t="s">
        <v>670</v>
      </c>
      <c r="Y17" t="s">
        <v>443</v>
      </c>
      <c r="Z17">
        <v>1</v>
      </c>
      <c r="AA17" t="s">
        <v>439</v>
      </c>
      <c r="AB17" s="92">
        <v>1020</v>
      </c>
      <c r="AC17" t="s">
        <v>439</v>
      </c>
      <c r="AD17">
        <v>3</v>
      </c>
      <c r="AE17" t="s">
        <v>439</v>
      </c>
      <c r="AF17">
        <v>1</v>
      </c>
      <c r="AG17" t="s">
        <v>439</v>
      </c>
      <c r="AH17">
        <v>0</v>
      </c>
      <c r="AI17" t="s">
        <v>437</v>
      </c>
    </row>
    <row r="18" spans="1:35" x14ac:dyDescent="0.25">
      <c r="A18" t="s">
        <v>707</v>
      </c>
      <c r="B18">
        <v>62</v>
      </c>
      <c r="C18" t="s">
        <v>443</v>
      </c>
      <c r="D18">
        <v>1</v>
      </c>
      <c r="E18" t="s">
        <v>439</v>
      </c>
      <c r="F18" t="s">
        <v>474</v>
      </c>
      <c r="G18" t="s">
        <v>439</v>
      </c>
      <c r="H18">
        <v>37</v>
      </c>
      <c r="I18" t="s">
        <v>444</v>
      </c>
      <c r="J18" t="s">
        <v>781</v>
      </c>
      <c r="K18" t="s">
        <v>67</v>
      </c>
      <c r="L18" t="s">
        <v>674</v>
      </c>
      <c r="M18" t="s">
        <v>448</v>
      </c>
      <c r="N18" t="s">
        <v>782</v>
      </c>
      <c r="O18" t="s">
        <v>67</v>
      </c>
      <c r="P18" t="s">
        <v>674</v>
      </c>
      <c r="Q18" t="s">
        <v>448</v>
      </c>
      <c r="R18" t="s">
        <v>669</v>
      </c>
      <c r="S18">
        <v>37</v>
      </c>
      <c r="T18" t="s">
        <v>670</v>
      </c>
      <c r="U18" t="s">
        <v>448</v>
      </c>
      <c r="V18" t="s">
        <v>671</v>
      </c>
      <c r="W18">
        <v>37</v>
      </c>
      <c r="X18" t="s">
        <v>670</v>
      </c>
      <c r="Y18" t="s">
        <v>443</v>
      </c>
      <c r="Z18">
        <v>1</v>
      </c>
      <c r="AA18" t="s">
        <v>439</v>
      </c>
      <c r="AB18" s="92">
        <v>2880</v>
      </c>
      <c r="AC18" t="s">
        <v>439</v>
      </c>
      <c r="AD18">
        <v>9</v>
      </c>
      <c r="AE18" t="s">
        <v>439</v>
      </c>
      <c r="AF18">
        <v>1</v>
      </c>
      <c r="AG18" t="s">
        <v>439</v>
      </c>
      <c r="AH18">
        <v>0</v>
      </c>
      <c r="AI18" t="s">
        <v>437</v>
      </c>
    </row>
    <row r="19" spans="1:35" x14ac:dyDescent="0.25">
      <c r="A19" t="s">
        <v>707</v>
      </c>
      <c r="B19">
        <v>64</v>
      </c>
      <c r="C19" t="s">
        <v>443</v>
      </c>
      <c r="D19">
        <v>1</v>
      </c>
      <c r="E19" t="s">
        <v>439</v>
      </c>
      <c r="F19" t="s">
        <v>474</v>
      </c>
      <c r="G19" t="s">
        <v>439</v>
      </c>
      <c r="H19">
        <v>38</v>
      </c>
      <c r="I19" t="s">
        <v>444</v>
      </c>
      <c r="J19" t="s">
        <v>781</v>
      </c>
      <c r="K19" t="s">
        <v>68</v>
      </c>
      <c r="L19" t="s">
        <v>674</v>
      </c>
      <c r="M19" t="s">
        <v>448</v>
      </c>
      <c r="N19" t="s">
        <v>782</v>
      </c>
      <c r="O19" t="s">
        <v>68</v>
      </c>
      <c r="P19" t="s">
        <v>674</v>
      </c>
      <c r="Q19" t="s">
        <v>448</v>
      </c>
      <c r="R19" t="s">
        <v>669</v>
      </c>
      <c r="S19">
        <v>38</v>
      </c>
      <c r="T19" t="s">
        <v>670</v>
      </c>
      <c r="U19" t="s">
        <v>448</v>
      </c>
      <c r="V19" t="s">
        <v>671</v>
      </c>
      <c r="W19">
        <v>38</v>
      </c>
      <c r="X19" t="s">
        <v>670</v>
      </c>
      <c r="Y19" t="s">
        <v>443</v>
      </c>
      <c r="Z19">
        <v>1</v>
      </c>
      <c r="AA19" t="s">
        <v>439</v>
      </c>
      <c r="AB19" s="92">
        <v>2700</v>
      </c>
      <c r="AC19" t="s">
        <v>439</v>
      </c>
      <c r="AD19">
        <v>9</v>
      </c>
      <c r="AE19" t="s">
        <v>439</v>
      </c>
      <c r="AF19">
        <v>1</v>
      </c>
      <c r="AG19" t="s">
        <v>439</v>
      </c>
      <c r="AH19">
        <v>0</v>
      </c>
      <c r="AI19" t="s">
        <v>437</v>
      </c>
    </row>
    <row r="20" spans="1:35" x14ac:dyDescent="0.25">
      <c r="A20" t="s">
        <v>707</v>
      </c>
      <c r="B20">
        <v>66</v>
      </c>
      <c r="C20" t="s">
        <v>443</v>
      </c>
      <c r="D20">
        <v>1</v>
      </c>
      <c r="E20" t="s">
        <v>439</v>
      </c>
      <c r="F20" t="s">
        <v>474</v>
      </c>
      <c r="G20" t="s">
        <v>439</v>
      </c>
      <c r="H20">
        <v>39</v>
      </c>
      <c r="I20" t="s">
        <v>444</v>
      </c>
      <c r="J20" t="s">
        <v>781</v>
      </c>
      <c r="K20" t="s">
        <v>69</v>
      </c>
      <c r="L20" t="s">
        <v>674</v>
      </c>
      <c r="M20" t="s">
        <v>448</v>
      </c>
      <c r="N20" t="s">
        <v>782</v>
      </c>
      <c r="O20" t="s">
        <v>69</v>
      </c>
      <c r="P20" t="s">
        <v>674</v>
      </c>
      <c r="Q20" t="s">
        <v>448</v>
      </c>
      <c r="R20" t="s">
        <v>669</v>
      </c>
      <c r="S20">
        <v>39</v>
      </c>
      <c r="T20" t="s">
        <v>670</v>
      </c>
      <c r="U20" t="s">
        <v>448</v>
      </c>
      <c r="V20" t="s">
        <v>671</v>
      </c>
      <c r="W20">
        <v>39</v>
      </c>
      <c r="X20" t="s">
        <v>670</v>
      </c>
      <c r="Y20" t="s">
        <v>443</v>
      </c>
      <c r="Z20">
        <v>1</v>
      </c>
      <c r="AA20" t="s">
        <v>439</v>
      </c>
      <c r="AB20" s="92">
        <v>2286.5499999999997</v>
      </c>
      <c r="AC20" t="s">
        <v>439</v>
      </c>
      <c r="AD20">
        <v>7</v>
      </c>
      <c r="AE20" t="s">
        <v>439</v>
      </c>
      <c r="AF20">
        <v>1</v>
      </c>
      <c r="AG20" t="s">
        <v>439</v>
      </c>
      <c r="AH20">
        <v>0</v>
      </c>
      <c r="AI20" t="s">
        <v>437</v>
      </c>
    </row>
    <row r="21" spans="1:35" x14ac:dyDescent="0.25">
      <c r="A21" t="s">
        <v>707</v>
      </c>
      <c r="B21">
        <v>68</v>
      </c>
      <c r="C21" t="s">
        <v>443</v>
      </c>
      <c r="D21">
        <v>1</v>
      </c>
      <c r="E21" t="s">
        <v>439</v>
      </c>
      <c r="F21" t="s">
        <v>474</v>
      </c>
      <c r="G21" t="s">
        <v>439</v>
      </c>
      <c r="H21">
        <v>39</v>
      </c>
      <c r="I21" t="s">
        <v>444</v>
      </c>
      <c r="J21" t="s">
        <v>781</v>
      </c>
      <c r="K21" t="s">
        <v>70</v>
      </c>
      <c r="L21" t="s">
        <v>674</v>
      </c>
      <c r="M21" t="s">
        <v>448</v>
      </c>
      <c r="N21" t="s">
        <v>782</v>
      </c>
      <c r="O21" t="s">
        <v>70</v>
      </c>
      <c r="P21" t="s">
        <v>674</v>
      </c>
      <c r="Q21" t="s">
        <v>448</v>
      </c>
      <c r="R21" t="s">
        <v>669</v>
      </c>
      <c r="S21">
        <v>39</v>
      </c>
      <c r="T21" t="s">
        <v>670</v>
      </c>
      <c r="U21" t="s">
        <v>448</v>
      </c>
      <c r="V21" t="s">
        <v>671</v>
      </c>
      <c r="W21">
        <v>39</v>
      </c>
      <c r="X21" t="s">
        <v>670</v>
      </c>
      <c r="Y21" t="s">
        <v>443</v>
      </c>
      <c r="Z21">
        <v>1</v>
      </c>
      <c r="AA21" t="s">
        <v>439</v>
      </c>
      <c r="AB21" s="92">
        <v>1778</v>
      </c>
      <c r="AC21" t="s">
        <v>439</v>
      </c>
      <c r="AD21">
        <v>7</v>
      </c>
      <c r="AE21" t="s">
        <v>439</v>
      </c>
      <c r="AF21">
        <v>1</v>
      </c>
      <c r="AG21" t="s">
        <v>439</v>
      </c>
      <c r="AH21">
        <v>0</v>
      </c>
      <c r="AI21" t="s">
        <v>437</v>
      </c>
    </row>
    <row r="22" spans="1:35" x14ac:dyDescent="0.25">
      <c r="A22" t="s">
        <v>707</v>
      </c>
      <c r="B22">
        <v>71</v>
      </c>
      <c r="C22" t="s">
        <v>443</v>
      </c>
      <c r="D22">
        <v>1</v>
      </c>
      <c r="E22" t="s">
        <v>439</v>
      </c>
      <c r="F22" t="s">
        <v>475</v>
      </c>
      <c r="G22" t="s">
        <v>439</v>
      </c>
      <c r="H22">
        <v>40</v>
      </c>
      <c r="I22" t="s">
        <v>444</v>
      </c>
      <c r="J22" t="s">
        <v>781</v>
      </c>
      <c r="K22" t="s">
        <v>87</v>
      </c>
      <c r="L22" t="s">
        <v>674</v>
      </c>
      <c r="M22" t="s">
        <v>448</v>
      </c>
      <c r="N22" t="s">
        <v>782</v>
      </c>
      <c r="O22" t="s">
        <v>87</v>
      </c>
      <c r="P22" t="s">
        <v>674</v>
      </c>
      <c r="Q22" t="s">
        <v>448</v>
      </c>
      <c r="R22" t="s">
        <v>669</v>
      </c>
      <c r="S22">
        <v>40</v>
      </c>
      <c r="T22" t="s">
        <v>670</v>
      </c>
      <c r="U22" t="s">
        <v>448</v>
      </c>
      <c r="V22" t="s">
        <v>671</v>
      </c>
      <c r="W22">
        <v>40</v>
      </c>
      <c r="X22" t="s">
        <v>670</v>
      </c>
      <c r="Y22" t="s">
        <v>443</v>
      </c>
      <c r="Z22">
        <v>2</v>
      </c>
      <c r="AA22" t="s">
        <v>439</v>
      </c>
      <c r="AB22" s="92">
        <v>2880</v>
      </c>
      <c r="AC22" t="s">
        <v>439</v>
      </c>
      <c r="AD22">
        <v>6</v>
      </c>
      <c r="AE22" t="s">
        <v>439</v>
      </c>
      <c r="AF22">
        <v>2</v>
      </c>
      <c r="AG22" t="s">
        <v>439</v>
      </c>
      <c r="AH22">
        <v>0</v>
      </c>
      <c r="AI22" t="s">
        <v>437</v>
      </c>
    </row>
    <row r="23" spans="1:35" x14ac:dyDescent="0.25">
      <c r="A23" t="s">
        <v>707</v>
      </c>
      <c r="B23">
        <v>73</v>
      </c>
      <c r="C23" t="s">
        <v>443</v>
      </c>
      <c r="D23">
        <v>1</v>
      </c>
      <c r="E23" t="s">
        <v>439</v>
      </c>
      <c r="F23" t="s">
        <v>475</v>
      </c>
      <c r="G23" t="s">
        <v>439</v>
      </c>
      <c r="H23">
        <v>41</v>
      </c>
      <c r="I23" t="s">
        <v>444</v>
      </c>
      <c r="J23" t="s">
        <v>781</v>
      </c>
      <c r="K23" t="s">
        <v>37</v>
      </c>
      <c r="L23" t="s">
        <v>674</v>
      </c>
      <c r="M23" t="s">
        <v>448</v>
      </c>
      <c r="N23" t="s">
        <v>782</v>
      </c>
      <c r="O23" t="s">
        <v>37</v>
      </c>
      <c r="P23" t="s">
        <v>674</v>
      </c>
      <c r="Q23" t="s">
        <v>448</v>
      </c>
      <c r="R23" t="s">
        <v>669</v>
      </c>
      <c r="S23">
        <v>41</v>
      </c>
      <c r="T23" t="s">
        <v>670</v>
      </c>
      <c r="U23" t="s">
        <v>448</v>
      </c>
      <c r="V23" t="s">
        <v>671</v>
      </c>
      <c r="W23">
        <v>41</v>
      </c>
      <c r="X23" t="s">
        <v>670</v>
      </c>
      <c r="Y23" t="s">
        <v>443</v>
      </c>
      <c r="Z23">
        <v>2</v>
      </c>
      <c r="AA23" t="s">
        <v>439</v>
      </c>
      <c r="AB23" s="92">
        <v>4480</v>
      </c>
      <c r="AC23" t="s">
        <v>439</v>
      </c>
      <c r="AD23">
        <v>7</v>
      </c>
      <c r="AE23" t="s">
        <v>439</v>
      </c>
      <c r="AF23">
        <v>2</v>
      </c>
      <c r="AG23" t="s">
        <v>439</v>
      </c>
      <c r="AH23">
        <v>0</v>
      </c>
      <c r="AI23" t="s">
        <v>437</v>
      </c>
    </row>
    <row r="24" spans="1:35" x14ac:dyDescent="0.25">
      <c r="A24" t="s">
        <v>707</v>
      </c>
      <c r="B24">
        <v>77</v>
      </c>
      <c r="C24" t="s">
        <v>443</v>
      </c>
      <c r="D24">
        <v>1</v>
      </c>
      <c r="E24" t="s">
        <v>439</v>
      </c>
      <c r="F24" t="s">
        <v>475</v>
      </c>
      <c r="G24" t="s">
        <v>439</v>
      </c>
      <c r="H24">
        <v>43</v>
      </c>
      <c r="I24" t="s">
        <v>444</v>
      </c>
      <c r="J24" t="s">
        <v>781</v>
      </c>
      <c r="K24" t="s">
        <v>38</v>
      </c>
      <c r="L24" t="s">
        <v>674</v>
      </c>
      <c r="M24" t="s">
        <v>448</v>
      </c>
      <c r="N24" t="s">
        <v>782</v>
      </c>
      <c r="O24" t="s">
        <v>38</v>
      </c>
      <c r="P24" t="s">
        <v>674</v>
      </c>
      <c r="Q24" t="s">
        <v>448</v>
      </c>
      <c r="R24" t="s">
        <v>669</v>
      </c>
      <c r="S24">
        <v>43</v>
      </c>
      <c r="T24" t="s">
        <v>670</v>
      </c>
      <c r="U24" t="s">
        <v>448</v>
      </c>
      <c r="V24" t="s">
        <v>671</v>
      </c>
      <c r="W24">
        <v>43</v>
      </c>
      <c r="X24" t="s">
        <v>670</v>
      </c>
      <c r="Y24" t="s">
        <v>443</v>
      </c>
      <c r="Z24">
        <v>2</v>
      </c>
      <c r="AA24" t="s">
        <v>439</v>
      </c>
      <c r="AB24" s="92">
        <v>5440</v>
      </c>
      <c r="AC24" t="s">
        <v>439</v>
      </c>
      <c r="AD24">
        <v>8</v>
      </c>
      <c r="AE24" t="s">
        <v>439</v>
      </c>
      <c r="AF24">
        <v>2</v>
      </c>
      <c r="AG24" t="s">
        <v>439</v>
      </c>
      <c r="AH24">
        <v>0</v>
      </c>
      <c r="AI24" t="s">
        <v>437</v>
      </c>
    </row>
    <row r="25" spans="1:35" x14ac:dyDescent="0.25">
      <c r="A25" t="s">
        <v>707</v>
      </c>
      <c r="B25">
        <v>79</v>
      </c>
      <c r="C25" t="s">
        <v>443</v>
      </c>
      <c r="D25">
        <v>1</v>
      </c>
      <c r="E25" t="s">
        <v>439</v>
      </c>
      <c r="F25" t="s">
        <v>475</v>
      </c>
      <c r="G25" t="s">
        <v>439</v>
      </c>
      <c r="H25">
        <v>44</v>
      </c>
      <c r="I25" t="s">
        <v>444</v>
      </c>
      <c r="J25" t="s">
        <v>781</v>
      </c>
      <c r="K25" t="s">
        <v>87</v>
      </c>
      <c r="L25" t="s">
        <v>674</v>
      </c>
      <c r="M25" t="s">
        <v>448</v>
      </c>
      <c r="N25" t="s">
        <v>782</v>
      </c>
      <c r="O25" t="s">
        <v>87</v>
      </c>
      <c r="P25" t="s">
        <v>674</v>
      </c>
      <c r="Q25" t="s">
        <v>448</v>
      </c>
      <c r="R25" t="s">
        <v>669</v>
      </c>
      <c r="S25">
        <v>44</v>
      </c>
      <c r="T25" t="s">
        <v>670</v>
      </c>
      <c r="U25" t="s">
        <v>448</v>
      </c>
      <c r="V25" t="s">
        <v>671</v>
      </c>
      <c r="W25">
        <v>44</v>
      </c>
      <c r="X25" t="s">
        <v>670</v>
      </c>
      <c r="Y25" t="s">
        <v>443</v>
      </c>
      <c r="Z25">
        <v>2</v>
      </c>
      <c r="AA25" t="s">
        <v>439</v>
      </c>
      <c r="AB25" s="92">
        <v>2880</v>
      </c>
      <c r="AC25" t="s">
        <v>439</v>
      </c>
      <c r="AD25">
        <v>6</v>
      </c>
      <c r="AE25" t="s">
        <v>439</v>
      </c>
      <c r="AF25">
        <v>2</v>
      </c>
      <c r="AG25" t="s">
        <v>439</v>
      </c>
      <c r="AH25">
        <v>0</v>
      </c>
      <c r="AI25" t="s">
        <v>437</v>
      </c>
    </row>
    <row r="26" spans="1:35" x14ac:dyDescent="0.25">
      <c r="A26" t="s">
        <v>707</v>
      </c>
      <c r="B26">
        <v>83</v>
      </c>
      <c r="C26" t="s">
        <v>443</v>
      </c>
      <c r="D26">
        <v>1</v>
      </c>
      <c r="E26" t="s">
        <v>439</v>
      </c>
      <c r="F26" t="s">
        <v>475</v>
      </c>
      <c r="G26" t="s">
        <v>439</v>
      </c>
      <c r="H26">
        <v>46</v>
      </c>
      <c r="I26" t="s">
        <v>444</v>
      </c>
      <c r="J26" t="s">
        <v>781</v>
      </c>
      <c r="K26" t="s">
        <v>70</v>
      </c>
      <c r="L26" t="s">
        <v>674</v>
      </c>
      <c r="M26" t="s">
        <v>448</v>
      </c>
      <c r="N26" t="s">
        <v>782</v>
      </c>
      <c r="O26" t="s">
        <v>70</v>
      </c>
      <c r="P26" t="s">
        <v>674</v>
      </c>
      <c r="Q26" t="s">
        <v>448</v>
      </c>
      <c r="R26" t="s">
        <v>669</v>
      </c>
      <c r="S26">
        <v>46</v>
      </c>
      <c r="T26" t="s">
        <v>670</v>
      </c>
      <c r="U26" t="s">
        <v>448</v>
      </c>
      <c r="V26" t="s">
        <v>671</v>
      </c>
      <c r="W26">
        <v>46</v>
      </c>
      <c r="X26" t="s">
        <v>670</v>
      </c>
      <c r="Y26" t="s">
        <v>443</v>
      </c>
      <c r="Z26">
        <v>2</v>
      </c>
      <c r="AA26" t="s">
        <v>439</v>
      </c>
      <c r="AB26" s="92">
        <v>2540</v>
      </c>
      <c r="AC26" t="s">
        <v>439</v>
      </c>
      <c r="AD26">
        <v>5</v>
      </c>
      <c r="AE26" t="s">
        <v>439</v>
      </c>
      <c r="AF26">
        <v>2</v>
      </c>
      <c r="AG26" t="s">
        <v>439</v>
      </c>
      <c r="AH26">
        <v>0</v>
      </c>
      <c r="AI26" t="s">
        <v>437</v>
      </c>
    </row>
    <row r="27" spans="1:35" x14ac:dyDescent="0.25">
      <c r="A27" t="s">
        <v>707</v>
      </c>
      <c r="B27">
        <v>85</v>
      </c>
      <c r="C27" t="s">
        <v>443</v>
      </c>
      <c r="D27">
        <v>1</v>
      </c>
      <c r="E27" t="s">
        <v>439</v>
      </c>
      <c r="F27" t="s">
        <v>475</v>
      </c>
      <c r="G27" t="s">
        <v>439</v>
      </c>
      <c r="H27">
        <v>47</v>
      </c>
      <c r="I27" t="s">
        <v>444</v>
      </c>
      <c r="J27" t="s">
        <v>781</v>
      </c>
      <c r="K27" t="s">
        <v>87</v>
      </c>
      <c r="L27" t="s">
        <v>674</v>
      </c>
      <c r="M27" t="s">
        <v>448</v>
      </c>
      <c r="N27" t="s">
        <v>782</v>
      </c>
      <c r="O27" t="s">
        <v>87</v>
      </c>
      <c r="P27" t="s">
        <v>674</v>
      </c>
      <c r="Q27" t="s">
        <v>448</v>
      </c>
      <c r="R27" t="s">
        <v>669</v>
      </c>
      <c r="S27">
        <v>47</v>
      </c>
      <c r="T27" t="s">
        <v>670</v>
      </c>
      <c r="U27" t="s">
        <v>448</v>
      </c>
      <c r="V27" t="s">
        <v>671</v>
      </c>
      <c r="W27">
        <v>47</v>
      </c>
      <c r="X27" t="s">
        <v>670</v>
      </c>
      <c r="Y27" t="s">
        <v>443</v>
      </c>
      <c r="Z27">
        <v>2</v>
      </c>
      <c r="AA27" t="s">
        <v>439</v>
      </c>
      <c r="AB27" s="92">
        <v>2880</v>
      </c>
      <c r="AC27" t="s">
        <v>439</v>
      </c>
      <c r="AD27">
        <v>6</v>
      </c>
      <c r="AE27" t="s">
        <v>439</v>
      </c>
      <c r="AF27">
        <v>2</v>
      </c>
      <c r="AG27" t="s">
        <v>439</v>
      </c>
      <c r="AH27">
        <v>0</v>
      </c>
      <c r="AI27" t="s">
        <v>437</v>
      </c>
    </row>
    <row r="28" spans="1:35" x14ac:dyDescent="0.25">
      <c r="A28" t="s">
        <v>707</v>
      </c>
      <c r="B28">
        <v>87</v>
      </c>
      <c r="C28" t="s">
        <v>443</v>
      </c>
      <c r="D28">
        <v>1</v>
      </c>
      <c r="E28" t="s">
        <v>439</v>
      </c>
      <c r="F28" t="s">
        <v>475</v>
      </c>
      <c r="G28" t="s">
        <v>439</v>
      </c>
      <c r="H28">
        <v>48</v>
      </c>
      <c r="I28" t="s">
        <v>444</v>
      </c>
      <c r="J28" t="s">
        <v>781</v>
      </c>
      <c r="K28" t="s">
        <v>35</v>
      </c>
      <c r="L28" t="s">
        <v>674</v>
      </c>
      <c r="M28" t="s">
        <v>448</v>
      </c>
      <c r="N28" t="s">
        <v>782</v>
      </c>
      <c r="O28" t="s">
        <v>35</v>
      </c>
      <c r="P28" t="s">
        <v>674</v>
      </c>
      <c r="Q28" t="s">
        <v>448</v>
      </c>
      <c r="R28" t="s">
        <v>669</v>
      </c>
      <c r="S28">
        <v>48</v>
      </c>
      <c r="T28" t="s">
        <v>670</v>
      </c>
      <c r="U28" t="s">
        <v>448</v>
      </c>
      <c r="V28" t="s">
        <v>671</v>
      </c>
      <c r="W28">
        <v>48</v>
      </c>
      <c r="X28" t="s">
        <v>670</v>
      </c>
      <c r="Y28" t="s">
        <v>443</v>
      </c>
      <c r="Z28">
        <v>2</v>
      </c>
      <c r="AA28" t="s">
        <v>439</v>
      </c>
      <c r="AB28" s="92">
        <v>3500</v>
      </c>
      <c r="AC28" t="s">
        <v>439</v>
      </c>
      <c r="AD28">
        <v>5</v>
      </c>
      <c r="AE28" t="s">
        <v>439</v>
      </c>
      <c r="AF28">
        <v>2</v>
      </c>
      <c r="AG28" t="s">
        <v>439</v>
      </c>
      <c r="AH28">
        <v>0</v>
      </c>
      <c r="AI28" t="s">
        <v>437</v>
      </c>
    </row>
    <row r="29" spans="1:35" x14ac:dyDescent="0.25">
      <c r="A29" t="s">
        <v>707</v>
      </c>
      <c r="B29">
        <v>89</v>
      </c>
      <c r="C29" t="s">
        <v>443</v>
      </c>
      <c r="D29">
        <v>1</v>
      </c>
      <c r="E29" t="s">
        <v>439</v>
      </c>
      <c r="F29" t="s">
        <v>475</v>
      </c>
      <c r="G29" t="s">
        <v>439</v>
      </c>
      <c r="H29">
        <v>49</v>
      </c>
      <c r="I29" t="s">
        <v>444</v>
      </c>
      <c r="J29" t="s">
        <v>781</v>
      </c>
      <c r="K29" t="s">
        <v>36</v>
      </c>
      <c r="L29" t="s">
        <v>674</v>
      </c>
      <c r="M29" t="s">
        <v>448</v>
      </c>
      <c r="N29" t="s">
        <v>782</v>
      </c>
      <c r="O29" t="s">
        <v>36</v>
      </c>
      <c r="P29" t="s">
        <v>674</v>
      </c>
      <c r="Q29" t="s">
        <v>448</v>
      </c>
      <c r="R29" t="s">
        <v>669</v>
      </c>
      <c r="S29">
        <v>49</v>
      </c>
      <c r="T29" t="s">
        <v>670</v>
      </c>
      <c r="U29" t="s">
        <v>448</v>
      </c>
      <c r="V29" t="s">
        <v>671</v>
      </c>
      <c r="W29">
        <v>49</v>
      </c>
      <c r="X29" t="s">
        <v>670</v>
      </c>
      <c r="Y29" t="s">
        <v>443</v>
      </c>
      <c r="Z29">
        <v>2</v>
      </c>
      <c r="AA29" t="s">
        <v>439</v>
      </c>
      <c r="AB29" s="92">
        <v>4690</v>
      </c>
      <c r="AC29" t="s">
        <v>439</v>
      </c>
      <c r="AD29">
        <v>7</v>
      </c>
      <c r="AE29" t="s">
        <v>439</v>
      </c>
      <c r="AF29">
        <v>2</v>
      </c>
      <c r="AG29" t="s">
        <v>439</v>
      </c>
      <c r="AH29">
        <v>0</v>
      </c>
      <c r="AI29" t="s">
        <v>437</v>
      </c>
    </row>
    <row r="30" spans="1:35" x14ac:dyDescent="0.25">
      <c r="A30" t="s">
        <v>707</v>
      </c>
      <c r="B30">
        <v>93</v>
      </c>
      <c r="C30" t="s">
        <v>443</v>
      </c>
      <c r="D30">
        <v>1</v>
      </c>
      <c r="E30" t="s">
        <v>439</v>
      </c>
      <c r="F30" t="s">
        <v>475</v>
      </c>
      <c r="G30" t="s">
        <v>439</v>
      </c>
      <c r="H30">
        <v>51</v>
      </c>
      <c r="I30" t="s">
        <v>444</v>
      </c>
      <c r="J30" t="s">
        <v>781</v>
      </c>
      <c r="K30" t="s">
        <v>87</v>
      </c>
      <c r="L30" t="s">
        <v>674</v>
      </c>
      <c r="M30" t="s">
        <v>448</v>
      </c>
      <c r="N30" t="s">
        <v>782</v>
      </c>
      <c r="O30" t="s">
        <v>87</v>
      </c>
      <c r="P30" t="s">
        <v>674</v>
      </c>
      <c r="Q30" t="s">
        <v>448</v>
      </c>
      <c r="R30" t="s">
        <v>669</v>
      </c>
      <c r="S30">
        <v>51</v>
      </c>
      <c r="T30" t="s">
        <v>670</v>
      </c>
      <c r="U30" t="s">
        <v>448</v>
      </c>
      <c r="V30" t="s">
        <v>671</v>
      </c>
      <c r="W30">
        <v>51</v>
      </c>
      <c r="X30" t="s">
        <v>670</v>
      </c>
      <c r="Y30" t="s">
        <v>443</v>
      </c>
      <c r="Z30">
        <v>2</v>
      </c>
      <c r="AA30" t="s">
        <v>439</v>
      </c>
      <c r="AB30" s="92">
        <v>2880</v>
      </c>
      <c r="AC30" t="s">
        <v>439</v>
      </c>
      <c r="AD30">
        <v>6</v>
      </c>
      <c r="AE30" t="s">
        <v>439</v>
      </c>
      <c r="AF30">
        <v>2</v>
      </c>
      <c r="AG30" t="s">
        <v>439</v>
      </c>
      <c r="AH30">
        <v>0</v>
      </c>
      <c r="AI30" t="s">
        <v>437</v>
      </c>
    </row>
    <row r="31" spans="1:35" x14ac:dyDescent="0.25">
      <c r="A31" t="s">
        <v>707</v>
      </c>
      <c r="B31">
        <v>95</v>
      </c>
      <c r="C31" t="s">
        <v>443</v>
      </c>
      <c r="D31">
        <v>1</v>
      </c>
      <c r="E31" t="s">
        <v>439</v>
      </c>
      <c r="F31" t="s">
        <v>475</v>
      </c>
      <c r="G31" t="s">
        <v>439</v>
      </c>
      <c r="H31">
        <v>52</v>
      </c>
      <c r="I31" t="s">
        <v>444</v>
      </c>
      <c r="J31" t="s">
        <v>781</v>
      </c>
      <c r="K31" t="s">
        <v>37</v>
      </c>
      <c r="L31" t="s">
        <v>674</v>
      </c>
      <c r="M31" t="s">
        <v>448</v>
      </c>
      <c r="N31" t="s">
        <v>782</v>
      </c>
      <c r="O31" t="s">
        <v>37</v>
      </c>
      <c r="P31" t="s">
        <v>674</v>
      </c>
      <c r="Q31" t="s">
        <v>448</v>
      </c>
      <c r="R31" t="s">
        <v>669</v>
      </c>
      <c r="S31">
        <v>52</v>
      </c>
      <c r="T31" t="s">
        <v>670</v>
      </c>
      <c r="U31" t="s">
        <v>448</v>
      </c>
      <c r="V31" t="s">
        <v>671</v>
      </c>
      <c r="W31">
        <v>52</v>
      </c>
      <c r="X31" t="s">
        <v>670</v>
      </c>
      <c r="Y31" t="s">
        <v>443</v>
      </c>
      <c r="Z31">
        <v>2</v>
      </c>
      <c r="AA31" t="s">
        <v>439</v>
      </c>
      <c r="AB31" s="92">
        <v>4480</v>
      </c>
      <c r="AC31" t="s">
        <v>439</v>
      </c>
      <c r="AD31">
        <v>7</v>
      </c>
      <c r="AE31" t="s">
        <v>439</v>
      </c>
      <c r="AF31">
        <v>2</v>
      </c>
      <c r="AG31" t="s">
        <v>439</v>
      </c>
      <c r="AH31">
        <v>0</v>
      </c>
      <c r="AI31" t="s">
        <v>437</v>
      </c>
    </row>
    <row r="32" spans="1:35" x14ac:dyDescent="0.25">
      <c r="A32" t="s">
        <v>707</v>
      </c>
      <c r="B32">
        <v>97</v>
      </c>
      <c r="C32" t="s">
        <v>443</v>
      </c>
      <c r="D32">
        <v>1</v>
      </c>
      <c r="E32" t="s">
        <v>439</v>
      </c>
      <c r="F32" t="s">
        <v>475</v>
      </c>
      <c r="G32" t="s">
        <v>439</v>
      </c>
      <c r="H32">
        <v>53</v>
      </c>
      <c r="I32" t="s">
        <v>444</v>
      </c>
      <c r="J32" t="s">
        <v>781</v>
      </c>
      <c r="K32" t="s">
        <v>78</v>
      </c>
      <c r="L32" t="s">
        <v>674</v>
      </c>
      <c r="M32" t="s">
        <v>448</v>
      </c>
      <c r="N32" t="s">
        <v>782</v>
      </c>
      <c r="O32" t="s">
        <v>78</v>
      </c>
      <c r="P32" t="s">
        <v>674</v>
      </c>
      <c r="Q32" t="s">
        <v>448</v>
      </c>
      <c r="R32" t="s">
        <v>669</v>
      </c>
      <c r="S32">
        <v>53</v>
      </c>
      <c r="T32" t="s">
        <v>670</v>
      </c>
      <c r="U32" t="s">
        <v>448</v>
      </c>
      <c r="V32" t="s">
        <v>671</v>
      </c>
      <c r="W32">
        <v>53</v>
      </c>
      <c r="X32" t="s">
        <v>670</v>
      </c>
      <c r="Y32" t="s">
        <v>443</v>
      </c>
      <c r="Z32">
        <v>2</v>
      </c>
      <c r="AA32" t="s">
        <v>439</v>
      </c>
      <c r="AB32" s="92">
        <v>4130</v>
      </c>
      <c r="AC32" t="s">
        <v>439</v>
      </c>
      <c r="AD32">
        <v>7</v>
      </c>
      <c r="AE32" t="s">
        <v>439</v>
      </c>
      <c r="AF32">
        <v>2</v>
      </c>
      <c r="AG32" t="s">
        <v>439</v>
      </c>
      <c r="AH32">
        <v>0</v>
      </c>
      <c r="AI32" t="s">
        <v>437</v>
      </c>
    </row>
    <row r="33" spans="1:35" x14ac:dyDescent="0.25">
      <c r="A33" t="s">
        <v>707</v>
      </c>
      <c r="B33">
        <v>99</v>
      </c>
      <c r="C33" t="s">
        <v>443</v>
      </c>
      <c r="D33">
        <v>1</v>
      </c>
      <c r="E33" t="s">
        <v>439</v>
      </c>
      <c r="F33" t="s">
        <v>476</v>
      </c>
      <c r="G33" t="s">
        <v>439</v>
      </c>
      <c r="H33">
        <v>55</v>
      </c>
      <c r="I33" t="s">
        <v>444</v>
      </c>
      <c r="J33" t="s">
        <v>781</v>
      </c>
      <c r="K33" t="s">
        <v>81</v>
      </c>
      <c r="L33" t="s">
        <v>674</v>
      </c>
      <c r="M33" t="s">
        <v>448</v>
      </c>
      <c r="N33" t="s">
        <v>782</v>
      </c>
      <c r="O33" t="s">
        <v>81</v>
      </c>
      <c r="P33" t="s">
        <v>674</v>
      </c>
      <c r="Q33" t="s">
        <v>448</v>
      </c>
      <c r="R33" t="s">
        <v>669</v>
      </c>
      <c r="S33">
        <v>55</v>
      </c>
      <c r="T33" t="s">
        <v>670</v>
      </c>
      <c r="U33" t="s">
        <v>448</v>
      </c>
      <c r="V33" t="s">
        <v>671</v>
      </c>
      <c r="W33">
        <v>55</v>
      </c>
      <c r="X33" t="s">
        <v>670</v>
      </c>
      <c r="Y33" t="s">
        <v>443</v>
      </c>
      <c r="Z33">
        <v>2</v>
      </c>
      <c r="AA33" t="s">
        <v>439</v>
      </c>
      <c r="AB33" s="92">
        <v>3850</v>
      </c>
      <c r="AC33" t="s">
        <v>439</v>
      </c>
      <c r="AD33">
        <v>7</v>
      </c>
      <c r="AE33" t="s">
        <v>439</v>
      </c>
      <c r="AF33" s="129">
        <v>2</v>
      </c>
      <c r="AG33" t="s">
        <v>439</v>
      </c>
      <c r="AH33">
        <v>0</v>
      </c>
      <c r="AI33" t="s">
        <v>437</v>
      </c>
    </row>
    <row r="34" spans="1:35" x14ac:dyDescent="0.25">
      <c r="A34" t="s">
        <v>707</v>
      </c>
      <c r="B34">
        <v>101</v>
      </c>
      <c r="C34" t="s">
        <v>443</v>
      </c>
      <c r="D34">
        <v>1</v>
      </c>
      <c r="E34" t="s">
        <v>439</v>
      </c>
      <c r="F34" t="s">
        <v>476</v>
      </c>
      <c r="G34" t="s">
        <v>439</v>
      </c>
      <c r="H34">
        <v>56</v>
      </c>
      <c r="I34" t="s">
        <v>444</v>
      </c>
      <c r="J34" t="s">
        <v>781</v>
      </c>
      <c r="K34" t="s">
        <v>81</v>
      </c>
      <c r="L34" t="s">
        <v>674</v>
      </c>
      <c r="M34" t="s">
        <v>448</v>
      </c>
      <c r="N34" t="s">
        <v>782</v>
      </c>
      <c r="O34" t="s">
        <v>81</v>
      </c>
      <c r="P34" t="s">
        <v>674</v>
      </c>
      <c r="Q34" t="s">
        <v>448</v>
      </c>
      <c r="R34" t="s">
        <v>669</v>
      </c>
      <c r="S34">
        <v>56</v>
      </c>
      <c r="T34" t="s">
        <v>670</v>
      </c>
      <c r="U34" t="s">
        <v>448</v>
      </c>
      <c r="V34" t="s">
        <v>671</v>
      </c>
      <c r="W34">
        <v>56</v>
      </c>
      <c r="X34" t="s">
        <v>670</v>
      </c>
      <c r="Y34" t="s">
        <v>443</v>
      </c>
      <c r="Z34">
        <v>2</v>
      </c>
      <c r="AA34" t="s">
        <v>439</v>
      </c>
      <c r="AB34" s="92">
        <v>3850</v>
      </c>
      <c r="AC34" t="s">
        <v>439</v>
      </c>
      <c r="AD34">
        <v>7</v>
      </c>
      <c r="AE34" t="s">
        <v>439</v>
      </c>
      <c r="AF34" s="129">
        <v>2</v>
      </c>
      <c r="AG34" t="s">
        <v>439</v>
      </c>
      <c r="AH34">
        <v>0</v>
      </c>
      <c r="AI34" t="s">
        <v>437</v>
      </c>
    </row>
    <row r="35" spans="1:35" x14ac:dyDescent="0.25">
      <c r="A35" t="s">
        <v>707</v>
      </c>
      <c r="B35">
        <v>103</v>
      </c>
      <c r="C35" t="s">
        <v>443</v>
      </c>
      <c r="D35">
        <v>1</v>
      </c>
      <c r="E35" t="s">
        <v>439</v>
      </c>
      <c r="F35" t="s">
        <v>476</v>
      </c>
      <c r="G35" t="s">
        <v>439</v>
      </c>
      <c r="H35">
        <v>57</v>
      </c>
      <c r="I35" t="s">
        <v>444</v>
      </c>
      <c r="J35" t="s">
        <v>781</v>
      </c>
      <c r="K35" t="s">
        <v>81</v>
      </c>
      <c r="L35" t="s">
        <v>674</v>
      </c>
      <c r="M35" t="s">
        <v>448</v>
      </c>
      <c r="N35" t="s">
        <v>782</v>
      </c>
      <c r="O35" t="s">
        <v>81</v>
      </c>
      <c r="P35" t="s">
        <v>674</v>
      </c>
      <c r="Q35" t="s">
        <v>448</v>
      </c>
      <c r="R35" t="s">
        <v>669</v>
      </c>
      <c r="S35">
        <v>57</v>
      </c>
      <c r="T35" t="s">
        <v>670</v>
      </c>
      <c r="U35" t="s">
        <v>448</v>
      </c>
      <c r="V35" t="s">
        <v>671</v>
      </c>
      <c r="W35">
        <v>57</v>
      </c>
      <c r="X35" t="s">
        <v>670</v>
      </c>
      <c r="Y35" t="s">
        <v>443</v>
      </c>
      <c r="Z35">
        <v>2</v>
      </c>
      <c r="AA35" t="s">
        <v>439</v>
      </c>
      <c r="AB35" s="92">
        <v>3850</v>
      </c>
      <c r="AC35" t="s">
        <v>439</v>
      </c>
      <c r="AD35">
        <v>7</v>
      </c>
      <c r="AE35" t="s">
        <v>439</v>
      </c>
      <c r="AF35" s="129">
        <v>2</v>
      </c>
      <c r="AG35" t="s">
        <v>439</v>
      </c>
      <c r="AH35">
        <v>0</v>
      </c>
      <c r="AI35" t="s">
        <v>437</v>
      </c>
    </row>
    <row r="36" spans="1:35" x14ac:dyDescent="0.25">
      <c r="A36" t="s">
        <v>707</v>
      </c>
      <c r="B36">
        <v>105</v>
      </c>
      <c r="C36" t="s">
        <v>443</v>
      </c>
      <c r="D36">
        <v>1</v>
      </c>
      <c r="E36" t="s">
        <v>439</v>
      </c>
      <c r="F36" t="s">
        <v>476</v>
      </c>
      <c r="G36" t="s">
        <v>439</v>
      </c>
      <c r="H36">
        <v>58</v>
      </c>
      <c r="I36" t="s">
        <v>444</v>
      </c>
      <c r="J36" t="s">
        <v>781</v>
      </c>
      <c r="K36" t="s">
        <v>81</v>
      </c>
      <c r="L36" t="s">
        <v>674</v>
      </c>
      <c r="M36" t="s">
        <v>448</v>
      </c>
      <c r="N36" t="s">
        <v>782</v>
      </c>
      <c r="O36" t="s">
        <v>81</v>
      </c>
      <c r="P36" t="s">
        <v>674</v>
      </c>
      <c r="Q36" t="s">
        <v>448</v>
      </c>
      <c r="R36" t="s">
        <v>669</v>
      </c>
      <c r="S36">
        <v>58</v>
      </c>
      <c r="T36" t="s">
        <v>670</v>
      </c>
      <c r="U36" t="s">
        <v>448</v>
      </c>
      <c r="V36" t="s">
        <v>671</v>
      </c>
      <c r="W36">
        <v>58</v>
      </c>
      <c r="X36" t="s">
        <v>670</v>
      </c>
      <c r="Y36" t="s">
        <v>443</v>
      </c>
      <c r="Z36">
        <v>2</v>
      </c>
      <c r="AA36" t="s">
        <v>439</v>
      </c>
      <c r="AB36" s="92">
        <v>3850</v>
      </c>
      <c r="AC36" t="s">
        <v>439</v>
      </c>
      <c r="AD36">
        <v>7</v>
      </c>
      <c r="AE36" t="s">
        <v>439</v>
      </c>
      <c r="AF36" s="129">
        <v>2</v>
      </c>
      <c r="AG36" t="s">
        <v>439</v>
      </c>
      <c r="AH36">
        <v>0</v>
      </c>
      <c r="AI36" t="s">
        <v>437</v>
      </c>
    </row>
    <row r="37" spans="1:35" x14ac:dyDescent="0.25">
      <c r="A37" t="s">
        <v>707</v>
      </c>
      <c r="B37">
        <v>107</v>
      </c>
      <c r="C37" t="s">
        <v>443</v>
      </c>
      <c r="D37">
        <v>1</v>
      </c>
      <c r="E37" t="s">
        <v>439</v>
      </c>
      <c r="F37" t="s">
        <v>476</v>
      </c>
      <c r="G37" t="s">
        <v>439</v>
      </c>
      <c r="H37">
        <v>59</v>
      </c>
      <c r="I37" t="s">
        <v>444</v>
      </c>
      <c r="J37" t="s">
        <v>781</v>
      </c>
      <c r="K37" t="s">
        <v>81</v>
      </c>
      <c r="L37" t="s">
        <v>674</v>
      </c>
      <c r="M37" t="s">
        <v>448</v>
      </c>
      <c r="N37" t="s">
        <v>782</v>
      </c>
      <c r="O37" t="s">
        <v>81</v>
      </c>
      <c r="P37" t="s">
        <v>674</v>
      </c>
      <c r="Q37" t="s">
        <v>448</v>
      </c>
      <c r="R37" t="s">
        <v>669</v>
      </c>
      <c r="S37">
        <v>59</v>
      </c>
      <c r="T37" t="s">
        <v>670</v>
      </c>
      <c r="U37" t="s">
        <v>448</v>
      </c>
      <c r="V37" t="s">
        <v>671</v>
      </c>
      <c r="W37">
        <v>59</v>
      </c>
      <c r="X37" t="s">
        <v>670</v>
      </c>
      <c r="Y37" t="s">
        <v>443</v>
      </c>
      <c r="Z37">
        <v>2</v>
      </c>
      <c r="AA37" t="s">
        <v>439</v>
      </c>
      <c r="AB37" s="92">
        <v>3850</v>
      </c>
      <c r="AC37" t="s">
        <v>439</v>
      </c>
      <c r="AD37">
        <v>7</v>
      </c>
      <c r="AE37" t="s">
        <v>439</v>
      </c>
      <c r="AF37" s="129">
        <v>2</v>
      </c>
      <c r="AG37" t="s">
        <v>439</v>
      </c>
      <c r="AH37">
        <v>0</v>
      </c>
      <c r="AI37" t="s">
        <v>437</v>
      </c>
    </row>
    <row r="38" spans="1:35" x14ac:dyDescent="0.25">
      <c r="A38" t="s">
        <v>707</v>
      </c>
      <c r="B38">
        <v>109</v>
      </c>
      <c r="C38" t="s">
        <v>443</v>
      </c>
      <c r="D38">
        <v>1</v>
      </c>
      <c r="E38" t="s">
        <v>439</v>
      </c>
      <c r="F38" t="s">
        <v>476</v>
      </c>
      <c r="G38" t="s">
        <v>439</v>
      </c>
      <c r="H38">
        <v>60</v>
      </c>
      <c r="I38" t="s">
        <v>444</v>
      </c>
      <c r="J38" t="s">
        <v>781</v>
      </c>
      <c r="K38" t="s">
        <v>81</v>
      </c>
      <c r="L38" t="s">
        <v>674</v>
      </c>
      <c r="M38" t="s">
        <v>448</v>
      </c>
      <c r="N38" t="s">
        <v>782</v>
      </c>
      <c r="O38" t="s">
        <v>81</v>
      </c>
      <c r="P38" t="s">
        <v>674</v>
      </c>
      <c r="Q38" t="s">
        <v>448</v>
      </c>
      <c r="R38" t="s">
        <v>669</v>
      </c>
      <c r="S38">
        <v>60</v>
      </c>
      <c r="T38" t="s">
        <v>670</v>
      </c>
      <c r="U38" t="s">
        <v>448</v>
      </c>
      <c r="V38" t="s">
        <v>671</v>
      </c>
      <c r="W38">
        <v>60</v>
      </c>
      <c r="X38" t="s">
        <v>670</v>
      </c>
      <c r="Y38" t="s">
        <v>443</v>
      </c>
      <c r="Z38">
        <v>2</v>
      </c>
      <c r="AA38" t="s">
        <v>439</v>
      </c>
      <c r="AB38" s="92">
        <v>3850</v>
      </c>
      <c r="AC38" t="s">
        <v>439</v>
      </c>
      <c r="AD38">
        <v>7</v>
      </c>
      <c r="AE38" t="s">
        <v>439</v>
      </c>
      <c r="AF38" s="129">
        <v>2</v>
      </c>
      <c r="AG38" t="s">
        <v>439</v>
      </c>
      <c r="AH38">
        <v>0</v>
      </c>
      <c r="AI38" t="s">
        <v>437</v>
      </c>
    </row>
    <row r="39" spans="1:35" x14ac:dyDescent="0.25">
      <c r="A39" t="s">
        <v>707</v>
      </c>
      <c r="B39">
        <v>111</v>
      </c>
      <c r="C39" t="s">
        <v>443</v>
      </c>
      <c r="D39">
        <v>1</v>
      </c>
      <c r="E39" t="s">
        <v>439</v>
      </c>
      <c r="F39" t="s">
        <v>476</v>
      </c>
      <c r="G39" t="s">
        <v>439</v>
      </c>
      <c r="H39">
        <v>61</v>
      </c>
      <c r="I39" t="s">
        <v>444</v>
      </c>
      <c r="J39" t="s">
        <v>781</v>
      </c>
      <c r="K39" t="s">
        <v>81</v>
      </c>
      <c r="L39" t="s">
        <v>674</v>
      </c>
      <c r="M39" t="s">
        <v>448</v>
      </c>
      <c r="N39" t="s">
        <v>782</v>
      </c>
      <c r="O39" t="s">
        <v>81</v>
      </c>
      <c r="P39" t="s">
        <v>674</v>
      </c>
      <c r="Q39" t="s">
        <v>448</v>
      </c>
      <c r="R39" t="s">
        <v>669</v>
      </c>
      <c r="S39">
        <v>61</v>
      </c>
      <c r="T39" t="s">
        <v>670</v>
      </c>
      <c r="U39" t="s">
        <v>448</v>
      </c>
      <c r="V39" t="s">
        <v>671</v>
      </c>
      <c r="W39">
        <v>61</v>
      </c>
      <c r="X39" t="s">
        <v>670</v>
      </c>
      <c r="Y39" t="s">
        <v>443</v>
      </c>
      <c r="Z39">
        <v>2</v>
      </c>
      <c r="AA39" t="s">
        <v>439</v>
      </c>
      <c r="AB39" s="92">
        <v>3850</v>
      </c>
      <c r="AC39" t="s">
        <v>439</v>
      </c>
      <c r="AD39">
        <v>7</v>
      </c>
      <c r="AE39" t="s">
        <v>439</v>
      </c>
      <c r="AF39" s="129">
        <v>2</v>
      </c>
      <c r="AG39" t="s">
        <v>439</v>
      </c>
      <c r="AH39">
        <v>0</v>
      </c>
      <c r="AI39" t="s">
        <v>437</v>
      </c>
    </row>
    <row r="40" spans="1:35" x14ac:dyDescent="0.25">
      <c r="A40" t="s">
        <v>707</v>
      </c>
      <c r="B40">
        <v>113</v>
      </c>
      <c r="C40" t="s">
        <v>443</v>
      </c>
      <c r="D40">
        <v>1</v>
      </c>
      <c r="E40" t="s">
        <v>439</v>
      </c>
      <c r="F40" t="s">
        <v>476</v>
      </c>
      <c r="G40" t="s">
        <v>439</v>
      </c>
      <c r="H40">
        <v>54</v>
      </c>
      <c r="I40" t="s">
        <v>444</v>
      </c>
      <c r="J40" t="s">
        <v>781</v>
      </c>
      <c r="K40" t="s">
        <v>82</v>
      </c>
      <c r="L40" t="s">
        <v>674</v>
      </c>
      <c r="M40" t="s">
        <v>448</v>
      </c>
      <c r="N40" t="s">
        <v>782</v>
      </c>
      <c r="O40" t="s">
        <v>82</v>
      </c>
      <c r="P40" t="s">
        <v>674</v>
      </c>
      <c r="Q40" t="s">
        <v>448</v>
      </c>
      <c r="R40" t="s">
        <v>669</v>
      </c>
      <c r="S40">
        <v>54</v>
      </c>
      <c r="T40" t="s">
        <v>670</v>
      </c>
      <c r="U40" t="s">
        <v>448</v>
      </c>
      <c r="V40" t="s">
        <v>671</v>
      </c>
      <c r="W40">
        <v>54</v>
      </c>
      <c r="X40" t="s">
        <v>670</v>
      </c>
      <c r="Y40" t="s">
        <v>443</v>
      </c>
      <c r="Z40">
        <v>2</v>
      </c>
      <c r="AA40" t="s">
        <v>439</v>
      </c>
      <c r="AB40" s="92">
        <v>4456.62</v>
      </c>
      <c r="AC40" t="s">
        <v>439</v>
      </c>
      <c r="AD40">
        <v>7</v>
      </c>
      <c r="AE40" t="s">
        <v>439</v>
      </c>
      <c r="AF40" s="129">
        <v>2</v>
      </c>
      <c r="AG40" t="s">
        <v>439</v>
      </c>
      <c r="AH40">
        <v>0</v>
      </c>
      <c r="AI40" t="s">
        <v>437</v>
      </c>
    </row>
    <row r="41" spans="1:35" x14ac:dyDescent="0.25">
      <c r="A41" t="s">
        <v>707</v>
      </c>
      <c r="B41">
        <v>138</v>
      </c>
      <c r="C41" t="s">
        <v>443</v>
      </c>
      <c r="D41">
        <v>1</v>
      </c>
      <c r="E41" t="s">
        <v>439</v>
      </c>
      <c r="F41" t="s">
        <v>480</v>
      </c>
      <c r="G41" t="s">
        <v>439</v>
      </c>
      <c r="H41">
        <v>85</v>
      </c>
      <c r="I41" t="s">
        <v>444</v>
      </c>
      <c r="J41" t="s">
        <v>781</v>
      </c>
      <c r="K41" t="s">
        <v>95</v>
      </c>
      <c r="L41" t="s">
        <v>674</v>
      </c>
      <c r="M41" t="s">
        <v>448</v>
      </c>
      <c r="N41" t="s">
        <v>782</v>
      </c>
      <c r="O41" t="s">
        <v>95</v>
      </c>
      <c r="P41" t="s">
        <v>674</v>
      </c>
      <c r="Q41" t="s">
        <v>448</v>
      </c>
      <c r="R41" t="s">
        <v>669</v>
      </c>
      <c r="S41">
        <v>85</v>
      </c>
      <c r="T41" t="s">
        <v>670</v>
      </c>
      <c r="U41" t="s">
        <v>448</v>
      </c>
      <c r="V41" t="s">
        <v>671</v>
      </c>
      <c r="W41">
        <v>85</v>
      </c>
      <c r="X41" t="s">
        <v>670</v>
      </c>
      <c r="Y41" t="s">
        <v>443</v>
      </c>
      <c r="Z41">
        <v>2</v>
      </c>
      <c r="AA41" t="s">
        <v>439</v>
      </c>
      <c r="AB41" s="92">
        <v>3120</v>
      </c>
      <c r="AC41" t="s">
        <v>439</v>
      </c>
      <c r="AD41">
        <v>6</v>
      </c>
      <c r="AE41" t="s">
        <v>439</v>
      </c>
      <c r="AF41">
        <v>2</v>
      </c>
      <c r="AG41" t="s">
        <v>439</v>
      </c>
      <c r="AH41">
        <v>0</v>
      </c>
      <c r="AI41" t="s">
        <v>437</v>
      </c>
    </row>
    <row r="42" spans="1:35" x14ac:dyDescent="0.25">
      <c r="A42" t="s">
        <v>707</v>
      </c>
      <c r="B42">
        <v>141</v>
      </c>
      <c r="C42" t="s">
        <v>443</v>
      </c>
      <c r="D42">
        <v>1</v>
      </c>
      <c r="E42" t="s">
        <v>439</v>
      </c>
      <c r="F42" t="s">
        <v>481</v>
      </c>
      <c r="G42" t="s">
        <v>439</v>
      </c>
      <c r="H42">
        <v>88</v>
      </c>
      <c r="I42" t="s">
        <v>444</v>
      </c>
      <c r="J42" t="s">
        <v>781</v>
      </c>
      <c r="K42" t="s">
        <v>79</v>
      </c>
      <c r="L42" t="s">
        <v>674</v>
      </c>
      <c r="M42" t="s">
        <v>448</v>
      </c>
      <c r="N42" t="s">
        <v>782</v>
      </c>
      <c r="O42" t="s">
        <v>79</v>
      </c>
      <c r="P42" t="s">
        <v>674</v>
      </c>
      <c r="Q42" t="s">
        <v>448</v>
      </c>
      <c r="R42" t="s">
        <v>669</v>
      </c>
      <c r="S42">
        <v>88</v>
      </c>
      <c r="T42" t="s">
        <v>670</v>
      </c>
      <c r="U42" t="s">
        <v>448</v>
      </c>
      <c r="V42" t="s">
        <v>671</v>
      </c>
      <c r="W42">
        <v>88</v>
      </c>
      <c r="X42" t="s">
        <v>670</v>
      </c>
      <c r="Y42" t="s">
        <v>443</v>
      </c>
      <c r="Z42">
        <v>10</v>
      </c>
      <c r="AA42" t="s">
        <v>439</v>
      </c>
      <c r="AB42" s="92">
        <v>17700</v>
      </c>
      <c r="AC42" t="s">
        <v>439</v>
      </c>
      <c r="AD42">
        <v>6</v>
      </c>
      <c r="AE42" t="s">
        <v>439</v>
      </c>
      <c r="AF42">
        <v>10</v>
      </c>
      <c r="AG42" t="s">
        <v>439</v>
      </c>
      <c r="AH42">
        <v>0</v>
      </c>
      <c r="AI42" t="s">
        <v>437</v>
      </c>
    </row>
    <row r="43" spans="1:35" x14ac:dyDescent="0.25">
      <c r="A43" t="s">
        <v>707</v>
      </c>
      <c r="B43">
        <v>142</v>
      </c>
      <c r="C43" t="s">
        <v>443</v>
      </c>
      <c r="D43">
        <v>1</v>
      </c>
      <c r="E43" t="s">
        <v>439</v>
      </c>
      <c r="F43" t="s">
        <v>481</v>
      </c>
      <c r="G43" t="s">
        <v>439</v>
      </c>
      <c r="H43">
        <v>88</v>
      </c>
      <c r="I43" t="s">
        <v>444</v>
      </c>
      <c r="J43" t="s">
        <v>781</v>
      </c>
      <c r="K43" t="s">
        <v>99</v>
      </c>
      <c r="L43" t="s">
        <v>674</v>
      </c>
      <c r="M43" t="s">
        <v>448</v>
      </c>
      <c r="N43" t="s">
        <v>782</v>
      </c>
      <c r="O43" t="s">
        <v>99</v>
      </c>
      <c r="P43" t="s">
        <v>674</v>
      </c>
      <c r="Q43" t="s">
        <v>448</v>
      </c>
      <c r="R43" t="s">
        <v>669</v>
      </c>
      <c r="S43">
        <v>88</v>
      </c>
      <c r="T43" t="s">
        <v>670</v>
      </c>
      <c r="U43" t="s">
        <v>448</v>
      </c>
      <c r="V43" t="s">
        <v>671</v>
      </c>
      <c r="W43">
        <v>88</v>
      </c>
      <c r="X43" t="s">
        <v>670</v>
      </c>
      <c r="Y43" t="s">
        <v>443</v>
      </c>
      <c r="Z43">
        <v>1</v>
      </c>
      <c r="AA43" t="s">
        <v>439</v>
      </c>
      <c r="AB43" s="92">
        <v>1080</v>
      </c>
      <c r="AC43" t="s">
        <v>439</v>
      </c>
      <c r="AD43">
        <v>4</v>
      </c>
      <c r="AE43" t="s">
        <v>439</v>
      </c>
      <c r="AF43">
        <v>1</v>
      </c>
      <c r="AG43" t="s">
        <v>439</v>
      </c>
      <c r="AH43">
        <v>0</v>
      </c>
      <c r="AI43" t="s">
        <v>437</v>
      </c>
    </row>
    <row r="44" spans="1:35" x14ac:dyDescent="0.25">
      <c r="A44" t="s">
        <v>707</v>
      </c>
      <c r="B44">
        <v>144</v>
      </c>
      <c r="C44" t="s">
        <v>443</v>
      </c>
      <c r="D44">
        <v>1</v>
      </c>
      <c r="E44" t="s">
        <v>439</v>
      </c>
      <c r="F44" t="s">
        <v>481</v>
      </c>
      <c r="G44" t="s">
        <v>439</v>
      </c>
      <c r="H44">
        <v>89</v>
      </c>
      <c r="I44" t="s">
        <v>444</v>
      </c>
      <c r="J44" t="s">
        <v>781</v>
      </c>
      <c r="K44" t="s">
        <v>79</v>
      </c>
      <c r="L44" t="s">
        <v>674</v>
      </c>
      <c r="M44" t="s">
        <v>448</v>
      </c>
      <c r="N44" t="s">
        <v>782</v>
      </c>
      <c r="O44" t="s">
        <v>79</v>
      </c>
      <c r="P44" t="s">
        <v>674</v>
      </c>
      <c r="Q44" t="s">
        <v>448</v>
      </c>
      <c r="R44" t="s">
        <v>669</v>
      </c>
      <c r="S44">
        <v>89</v>
      </c>
      <c r="T44" t="s">
        <v>670</v>
      </c>
      <c r="U44" t="s">
        <v>448</v>
      </c>
      <c r="V44" t="s">
        <v>671</v>
      </c>
      <c r="W44">
        <v>89</v>
      </c>
      <c r="X44" t="s">
        <v>670</v>
      </c>
      <c r="Y44" t="s">
        <v>443</v>
      </c>
      <c r="Z44">
        <v>10</v>
      </c>
      <c r="AA44" t="s">
        <v>439</v>
      </c>
      <c r="AB44" s="92">
        <v>29500</v>
      </c>
      <c r="AC44" t="s">
        <v>439</v>
      </c>
      <c r="AD44">
        <v>10</v>
      </c>
      <c r="AE44" t="s">
        <v>439</v>
      </c>
      <c r="AF44">
        <v>10</v>
      </c>
      <c r="AG44" t="s">
        <v>439</v>
      </c>
      <c r="AH44">
        <v>0</v>
      </c>
      <c r="AI44" t="s">
        <v>437</v>
      </c>
    </row>
    <row r="45" spans="1:35" x14ac:dyDescent="0.25">
      <c r="A45" t="s">
        <v>707</v>
      </c>
      <c r="B45">
        <v>145</v>
      </c>
      <c r="C45" t="s">
        <v>443</v>
      </c>
      <c r="D45">
        <v>1</v>
      </c>
      <c r="E45" t="s">
        <v>439</v>
      </c>
      <c r="F45" t="s">
        <v>481</v>
      </c>
      <c r="G45" t="s">
        <v>439</v>
      </c>
      <c r="H45">
        <v>89</v>
      </c>
      <c r="I45" t="s">
        <v>444</v>
      </c>
      <c r="J45" t="s">
        <v>781</v>
      </c>
      <c r="K45" t="s">
        <v>100</v>
      </c>
      <c r="L45" t="s">
        <v>674</v>
      </c>
      <c r="M45" t="s">
        <v>448</v>
      </c>
      <c r="N45" t="s">
        <v>782</v>
      </c>
      <c r="O45" t="s">
        <v>100</v>
      </c>
      <c r="P45" t="s">
        <v>674</v>
      </c>
      <c r="Q45" t="s">
        <v>448</v>
      </c>
      <c r="R45" t="s">
        <v>669</v>
      </c>
      <c r="S45">
        <v>89</v>
      </c>
      <c r="T45" t="s">
        <v>670</v>
      </c>
      <c r="U45" t="s">
        <v>448</v>
      </c>
      <c r="V45" t="s">
        <v>671</v>
      </c>
      <c r="W45">
        <v>89</v>
      </c>
      <c r="X45" t="s">
        <v>670</v>
      </c>
      <c r="Y45" t="s">
        <v>443</v>
      </c>
      <c r="Z45">
        <v>1</v>
      </c>
      <c r="AA45" t="s">
        <v>439</v>
      </c>
      <c r="AB45" s="92">
        <v>1650</v>
      </c>
      <c r="AC45" t="s">
        <v>439</v>
      </c>
      <c r="AD45">
        <v>6</v>
      </c>
      <c r="AE45" t="s">
        <v>439</v>
      </c>
      <c r="AF45">
        <v>1</v>
      </c>
      <c r="AG45" t="s">
        <v>439</v>
      </c>
      <c r="AH45">
        <v>0</v>
      </c>
      <c r="AI45" t="s">
        <v>437</v>
      </c>
    </row>
    <row r="46" spans="1:35" x14ac:dyDescent="0.25">
      <c r="A46" t="s">
        <v>707</v>
      </c>
      <c r="B46">
        <v>147</v>
      </c>
      <c r="C46" t="s">
        <v>443</v>
      </c>
      <c r="D46">
        <v>1</v>
      </c>
      <c r="E46" t="s">
        <v>439</v>
      </c>
      <c r="F46" t="s">
        <v>481</v>
      </c>
      <c r="G46" t="s">
        <v>439</v>
      </c>
      <c r="H46">
        <v>90</v>
      </c>
      <c r="I46" t="s">
        <v>444</v>
      </c>
      <c r="J46" t="s">
        <v>781</v>
      </c>
      <c r="K46" t="s">
        <v>101</v>
      </c>
      <c r="L46" t="s">
        <v>674</v>
      </c>
      <c r="M46" t="s">
        <v>448</v>
      </c>
      <c r="N46" t="s">
        <v>782</v>
      </c>
      <c r="O46" t="s">
        <v>101</v>
      </c>
      <c r="P46" t="s">
        <v>674</v>
      </c>
      <c r="Q46" t="s">
        <v>448</v>
      </c>
      <c r="R46" t="s">
        <v>669</v>
      </c>
      <c r="S46">
        <v>90</v>
      </c>
      <c r="T46" t="s">
        <v>670</v>
      </c>
      <c r="U46" t="s">
        <v>448</v>
      </c>
      <c r="V46" t="s">
        <v>671</v>
      </c>
      <c r="W46">
        <v>90</v>
      </c>
      <c r="X46" t="s">
        <v>670</v>
      </c>
      <c r="Y46" t="s">
        <v>443</v>
      </c>
      <c r="Z46">
        <v>10</v>
      </c>
      <c r="AA46" t="s">
        <v>439</v>
      </c>
      <c r="AB46" s="92">
        <v>21000</v>
      </c>
      <c r="AC46" t="s">
        <v>439</v>
      </c>
      <c r="AD46">
        <v>15</v>
      </c>
      <c r="AE46" t="s">
        <v>439</v>
      </c>
      <c r="AF46">
        <v>10</v>
      </c>
      <c r="AG46" t="s">
        <v>439</v>
      </c>
      <c r="AH46">
        <v>0</v>
      </c>
      <c r="AI46" t="s">
        <v>437</v>
      </c>
    </row>
    <row r="47" spans="1:35" x14ac:dyDescent="0.25">
      <c r="A47" t="s">
        <v>707</v>
      </c>
      <c r="B47">
        <v>148</v>
      </c>
      <c r="C47" t="s">
        <v>443</v>
      </c>
      <c r="D47">
        <v>1</v>
      </c>
      <c r="E47" t="s">
        <v>439</v>
      </c>
      <c r="F47" t="s">
        <v>481</v>
      </c>
      <c r="G47" t="s">
        <v>439</v>
      </c>
      <c r="H47">
        <v>91</v>
      </c>
      <c r="I47" t="s">
        <v>444</v>
      </c>
      <c r="J47" t="s">
        <v>781</v>
      </c>
      <c r="K47" t="s">
        <v>102</v>
      </c>
      <c r="L47" t="s">
        <v>674</v>
      </c>
      <c r="M47" t="s">
        <v>448</v>
      </c>
      <c r="N47" t="s">
        <v>782</v>
      </c>
      <c r="O47" t="s">
        <v>102</v>
      </c>
      <c r="P47" t="s">
        <v>674</v>
      </c>
      <c r="Q47" t="s">
        <v>448</v>
      </c>
      <c r="R47" t="s">
        <v>669</v>
      </c>
      <c r="S47">
        <v>91</v>
      </c>
      <c r="T47" t="s">
        <v>670</v>
      </c>
      <c r="U47" t="s">
        <v>448</v>
      </c>
      <c r="V47" t="s">
        <v>671</v>
      </c>
      <c r="W47">
        <v>91</v>
      </c>
      <c r="X47" t="s">
        <v>670</v>
      </c>
      <c r="Y47" t="s">
        <v>443</v>
      </c>
      <c r="Z47">
        <v>10</v>
      </c>
      <c r="AA47" t="s">
        <v>439</v>
      </c>
      <c r="AB47" s="92">
        <v>44250</v>
      </c>
      <c r="AC47" t="s">
        <v>439</v>
      </c>
      <c r="AD47">
        <v>15</v>
      </c>
      <c r="AE47" t="s">
        <v>439</v>
      </c>
      <c r="AF47">
        <v>10</v>
      </c>
      <c r="AG47" t="s">
        <v>439</v>
      </c>
      <c r="AH47">
        <v>0</v>
      </c>
      <c r="AI47" t="s">
        <v>437</v>
      </c>
    </row>
    <row r="48" spans="1:35" x14ac:dyDescent="0.25">
      <c r="A48" t="s">
        <v>707</v>
      </c>
      <c r="B48">
        <v>150</v>
      </c>
      <c r="C48" t="s">
        <v>443</v>
      </c>
      <c r="D48">
        <v>1</v>
      </c>
      <c r="E48" t="s">
        <v>439</v>
      </c>
      <c r="F48" t="s">
        <v>482</v>
      </c>
      <c r="G48" t="s">
        <v>439</v>
      </c>
      <c r="H48">
        <v>92</v>
      </c>
      <c r="I48" t="s">
        <v>444</v>
      </c>
      <c r="J48" t="s">
        <v>781</v>
      </c>
      <c r="K48" t="s">
        <v>8</v>
      </c>
      <c r="L48" t="s">
        <v>674</v>
      </c>
      <c r="M48" t="s">
        <v>448</v>
      </c>
      <c r="N48" t="s">
        <v>782</v>
      </c>
      <c r="O48" t="s">
        <v>8</v>
      </c>
      <c r="P48" t="s">
        <v>674</v>
      </c>
      <c r="Q48" t="s">
        <v>448</v>
      </c>
      <c r="R48" t="s">
        <v>669</v>
      </c>
      <c r="S48">
        <v>92</v>
      </c>
      <c r="T48" t="s">
        <v>670</v>
      </c>
      <c r="U48" t="s">
        <v>448</v>
      </c>
      <c r="V48" t="s">
        <v>671</v>
      </c>
      <c r="W48">
        <v>92</v>
      </c>
      <c r="X48" t="s">
        <v>670</v>
      </c>
      <c r="Y48" t="s">
        <v>443</v>
      </c>
      <c r="Z48">
        <v>1</v>
      </c>
      <c r="AA48" t="s">
        <v>439</v>
      </c>
      <c r="AB48" s="92">
        <v>1869</v>
      </c>
      <c r="AC48" t="s">
        <v>439</v>
      </c>
      <c r="AD48">
        <v>7</v>
      </c>
      <c r="AE48" t="s">
        <v>439</v>
      </c>
      <c r="AF48">
        <v>1</v>
      </c>
      <c r="AG48" t="s">
        <v>439</v>
      </c>
      <c r="AH48">
        <v>0</v>
      </c>
      <c r="AI48" t="s">
        <v>437</v>
      </c>
    </row>
    <row r="49" spans="1:35" x14ac:dyDescent="0.25">
      <c r="A49" t="s">
        <v>707</v>
      </c>
      <c r="B49">
        <v>152</v>
      </c>
      <c r="C49" t="s">
        <v>443</v>
      </c>
      <c r="D49">
        <v>1</v>
      </c>
      <c r="E49" t="s">
        <v>439</v>
      </c>
      <c r="F49" t="s">
        <v>482</v>
      </c>
      <c r="G49" t="s">
        <v>439</v>
      </c>
      <c r="H49">
        <v>93</v>
      </c>
      <c r="I49" t="s">
        <v>444</v>
      </c>
      <c r="J49" t="s">
        <v>781</v>
      </c>
      <c r="K49" t="s">
        <v>8</v>
      </c>
      <c r="L49" t="s">
        <v>674</v>
      </c>
      <c r="M49" t="s">
        <v>448</v>
      </c>
      <c r="N49" t="s">
        <v>782</v>
      </c>
      <c r="O49" t="s">
        <v>8</v>
      </c>
      <c r="P49" t="s">
        <v>674</v>
      </c>
      <c r="Q49" t="s">
        <v>448</v>
      </c>
      <c r="R49" t="s">
        <v>669</v>
      </c>
      <c r="S49">
        <v>93</v>
      </c>
      <c r="T49" t="s">
        <v>670</v>
      </c>
      <c r="U49" t="s">
        <v>448</v>
      </c>
      <c r="V49" t="s">
        <v>671</v>
      </c>
      <c r="W49">
        <v>93</v>
      </c>
      <c r="X49" t="s">
        <v>670</v>
      </c>
      <c r="Y49" t="s">
        <v>443</v>
      </c>
      <c r="Z49">
        <v>1</v>
      </c>
      <c r="AA49" t="s">
        <v>439</v>
      </c>
      <c r="AB49" s="92">
        <v>1869</v>
      </c>
      <c r="AC49" t="s">
        <v>439</v>
      </c>
      <c r="AD49">
        <v>7</v>
      </c>
      <c r="AE49" t="s">
        <v>439</v>
      </c>
      <c r="AF49">
        <v>1</v>
      </c>
      <c r="AG49" t="s">
        <v>439</v>
      </c>
      <c r="AH49">
        <v>0</v>
      </c>
      <c r="AI49" t="s">
        <v>437</v>
      </c>
    </row>
    <row r="50" spans="1:35" x14ac:dyDescent="0.25">
      <c r="A50" t="s">
        <v>707</v>
      </c>
      <c r="B50">
        <v>154</v>
      </c>
      <c r="C50" t="s">
        <v>443</v>
      </c>
      <c r="D50">
        <v>1</v>
      </c>
      <c r="E50" t="s">
        <v>439</v>
      </c>
      <c r="F50" t="s">
        <v>482</v>
      </c>
      <c r="G50" t="s">
        <v>439</v>
      </c>
      <c r="H50">
        <v>94</v>
      </c>
      <c r="I50" t="s">
        <v>444</v>
      </c>
      <c r="J50" t="s">
        <v>781</v>
      </c>
      <c r="K50" t="s">
        <v>8</v>
      </c>
      <c r="L50" t="s">
        <v>674</v>
      </c>
      <c r="M50" t="s">
        <v>448</v>
      </c>
      <c r="N50" t="s">
        <v>782</v>
      </c>
      <c r="O50" t="s">
        <v>8</v>
      </c>
      <c r="P50" t="s">
        <v>674</v>
      </c>
      <c r="Q50" t="s">
        <v>448</v>
      </c>
      <c r="R50" t="s">
        <v>669</v>
      </c>
      <c r="S50">
        <v>94</v>
      </c>
      <c r="T50" t="s">
        <v>670</v>
      </c>
      <c r="U50" t="s">
        <v>448</v>
      </c>
      <c r="V50" t="s">
        <v>671</v>
      </c>
      <c r="W50">
        <v>94</v>
      </c>
      <c r="X50" t="s">
        <v>670</v>
      </c>
      <c r="Y50" t="s">
        <v>443</v>
      </c>
      <c r="Z50">
        <v>1</v>
      </c>
      <c r="AA50" t="s">
        <v>439</v>
      </c>
      <c r="AB50" s="92">
        <v>1869</v>
      </c>
      <c r="AC50" t="s">
        <v>439</v>
      </c>
      <c r="AD50">
        <v>7</v>
      </c>
      <c r="AE50" t="s">
        <v>439</v>
      </c>
      <c r="AF50">
        <v>1</v>
      </c>
      <c r="AG50" t="s">
        <v>439</v>
      </c>
      <c r="AH50">
        <v>0</v>
      </c>
      <c r="AI50" t="s">
        <v>437</v>
      </c>
    </row>
    <row r="51" spans="1:35" x14ac:dyDescent="0.25">
      <c r="A51" t="s">
        <v>707</v>
      </c>
      <c r="B51">
        <v>156</v>
      </c>
      <c r="C51" t="s">
        <v>443</v>
      </c>
      <c r="D51">
        <v>1</v>
      </c>
      <c r="E51" t="s">
        <v>439</v>
      </c>
      <c r="F51" t="s">
        <v>482</v>
      </c>
      <c r="G51" t="s">
        <v>439</v>
      </c>
      <c r="H51">
        <v>95</v>
      </c>
      <c r="I51" t="s">
        <v>444</v>
      </c>
      <c r="J51" t="s">
        <v>781</v>
      </c>
      <c r="K51" t="s">
        <v>8</v>
      </c>
      <c r="L51" t="s">
        <v>674</v>
      </c>
      <c r="M51" t="s">
        <v>448</v>
      </c>
      <c r="N51" t="s">
        <v>782</v>
      </c>
      <c r="O51" t="s">
        <v>8</v>
      </c>
      <c r="P51" t="s">
        <v>674</v>
      </c>
      <c r="Q51" t="s">
        <v>448</v>
      </c>
      <c r="R51" t="s">
        <v>669</v>
      </c>
      <c r="S51">
        <v>95</v>
      </c>
      <c r="T51" t="s">
        <v>670</v>
      </c>
      <c r="U51" t="s">
        <v>448</v>
      </c>
      <c r="V51" t="s">
        <v>671</v>
      </c>
      <c r="W51">
        <v>95</v>
      </c>
      <c r="X51" t="s">
        <v>670</v>
      </c>
      <c r="Y51" t="s">
        <v>443</v>
      </c>
      <c r="Z51">
        <v>1</v>
      </c>
      <c r="AA51" t="s">
        <v>439</v>
      </c>
      <c r="AB51" s="92">
        <v>1869</v>
      </c>
      <c r="AC51" t="s">
        <v>439</v>
      </c>
      <c r="AD51">
        <v>7</v>
      </c>
      <c r="AE51" t="s">
        <v>439</v>
      </c>
      <c r="AF51">
        <v>1</v>
      </c>
      <c r="AG51" t="s">
        <v>439</v>
      </c>
      <c r="AH51">
        <v>0</v>
      </c>
      <c r="AI51" t="s">
        <v>437</v>
      </c>
    </row>
    <row r="52" spans="1:35" x14ac:dyDescent="0.25">
      <c r="A52" t="s">
        <v>707</v>
      </c>
      <c r="B52">
        <v>159</v>
      </c>
      <c r="C52" t="s">
        <v>443</v>
      </c>
      <c r="D52">
        <v>1</v>
      </c>
      <c r="E52" t="s">
        <v>439</v>
      </c>
      <c r="F52" t="s">
        <v>482</v>
      </c>
      <c r="G52" t="s">
        <v>439</v>
      </c>
      <c r="H52">
        <v>96</v>
      </c>
      <c r="I52" t="s">
        <v>444</v>
      </c>
      <c r="J52" t="s">
        <v>781</v>
      </c>
      <c r="K52" t="s">
        <v>8</v>
      </c>
      <c r="L52" t="s">
        <v>674</v>
      </c>
      <c r="M52" t="s">
        <v>448</v>
      </c>
      <c r="N52" t="s">
        <v>782</v>
      </c>
      <c r="O52" t="s">
        <v>8</v>
      </c>
      <c r="P52" t="s">
        <v>674</v>
      </c>
      <c r="Q52" t="s">
        <v>448</v>
      </c>
      <c r="R52" t="s">
        <v>669</v>
      </c>
      <c r="S52">
        <v>96</v>
      </c>
      <c r="T52" t="s">
        <v>670</v>
      </c>
      <c r="U52" t="s">
        <v>448</v>
      </c>
      <c r="V52" t="s">
        <v>671</v>
      </c>
      <c r="W52">
        <v>96</v>
      </c>
      <c r="X52" t="s">
        <v>670</v>
      </c>
      <c r="Y52" t="s">
        <v>443</v>
      </c>
      <c r="Z52">
        <v>1</v>
      </c>
      <c r="AA52" t="s">
        <v>439</v>
      </c>
      <c r="AB52" s="92">
        <v>1869</v>
      </c>
      <c r="AC52" t="s">
        <v>439</v>
      </c>
      <c r="AD52">
        <v>7</v>
      </c>
      <c r="AE52" t="s">
        <v>439</v>
      </c>
      <c r="AF52">
        <v>1</v>
      </c>
      <c r="AG52" t="s">
        <v>439</v>
      </c>
      <c r="AH52">
        <v>0</v>
      </c>
      <c r="AI52" t="s">
        <v>437</v>
      </c>
    </row>
    <row r="53" spans="1:35" x14ac:dyDescent="0.25">
      <c r="A53" t="s">
        <v>707</v>
      </c>
      <c r="B53">
        <v>161</v>
      </c>
      <c r="C53" t="s">
        <v>443</v>
      </c>
      <c r="D53">
        <v>1</v>
      </c>
      <c r="E53" t="s">
        <v>439</v>
      </c>
      <c r="F53" t="s">
        <v>482</v>
      </c>
      <c r="G53" t="s">
        <v>439</v>
      </c>
      <c r="H53">
        <v>97</v>
      </c>
      <c r="I53" t="s">
        <v>444</v>
      </c>
      <c r="J53" t="s">
        <v>781</v>
      </c>
      <c r="K53" t="s">
        <v>8</v>
      </c>
      <c r="L53" t="s">
        <v>674</v>
      </c>
      <c r="M53" t="s">
        <v>448</v>
      </c>
      <c r="N53" t="s">
        <v>782</v>
      </c>
      <c r="O53" t="s">
        <v>8</v>
      </c>
      <c r="P53" t="s">
        <v>674</v>
      </c>
      <c r="Q53" t="s">
        <v>448</v>
      </c>
      <c r="R53" t="s">
        <v>669</v>
      </c>
      <c r="S53">
        <v>97</v>
      </c>
      <c r="T53" t="s">
        <v>670</v>
      </c>
      <c r="U53" t="s">
        <v>448</v>
      </c>
      <c r="V53" t="s">
        <v>671</v>
      </c>
      <c r="W53">
        <v>97</v>
      </c>
      <c r="X53" t="s">
        <v>670</v>
      </c>
      <c r="Y53" t="s">
        <v>443</v>
      </c>
      <c r="Z53">
        <v>1</v>
      </c>
      <c r="AA53" t="s">
        <v>439</v>
      </c>
      <c r="AB53" s="92">
        <v>1869</v>
      </c>
      <c r="AC53" t="s">
        <v>439</v>
      </c>
      <c r="AD53">
        <v>7</v>
      </c>
      <c r="AE53" t="s">
        <v>439</v>
      </c>
      <c r="AF53">
        <v>1</v>
      </c>
      <c r="AG53" t="s">
        <v>439</v>
      </c>
      <c r="AH53">
        <v>0</v>
      </c>
      <c r="AI53" t="s">
        <v>437</v>
      </c>
    </row>
    <row r="54" spans="1:35" x14ac:dyDescent="0.25">
      <c r="A54" t="s">
        <v>707</v>
      </c>
      <c r="B54">
        <v>163</v>
      </c>
      <c r="C54" t="s">
        <v>443</v>
      </c>
      <c r="D54">
        <v>1</v>
      </c>
      <c r="E54" t="s">
        <v>439</v>
      </c>
      <c r="F54" t="s">
        <v>482</v>
      </c>
      <c r="G54" t="s">
        <v>439</v>
      </c>
      <c r="H54">
        <v>98</v>
      </c>
      <c r="I54" t="s">
        <v>444</v>
      </c>
      <c r="J54" t="s">
        <v>781</v>
      </c>
      <c r="K54" t="s">
        <v>8</v>
      </c>
      <c r="L54" t="s">
        <v>674</v>
      </c>
      <c r="M54" t="s">
        <v>448</v>
      </c>
      <c r="N54" t="s">
        <v>782</v>
      </c>
      <c r="O54" t="s">
        <v>8</v>
      </c>
      <c r="P54" t="s">
        <v>674</v>
      </c>
      <c r="Q54" t="s">
        <v>448</v>
      </c>
      <c r="R54" t="s">
        <v>669</v>
      </c>
      <c r="S54">
        <v>98</v>
      </c>
      <c r="T54" t="s">
        <v>670</v>
      </c>
      <c r="U54" t="s">
        <v>448</v>
      </c>
      <c r="V54" t="s">
        <v>671</v>
      </c>
      <c r="W54">
        <v>98</v>
      </c>
      <c r="X54" t="s">
        <v>670</v>
      </c>
      <c r="Y54" t="s">
        <v>443</v>
      </c>
      <c r="Z54">
        <v>1</v>
      </c>
      <c r="AA54" t="s">
        <v>439</v>
      </c>
      <c r="AB54" s="92">
        <v>1869</v>
      </c>
      <c r="AC54" t="s">
        <v>439</v>
      </c>
      <c r="AD54">
        <v>7</v>
      </c>
      <c r="AE54" t="s">
        <v>439</v>
      </c>
      <c r="AF54">
        <v>1</v>
      </c>
      <c r="AG54" t="s">
        <v>439</v>
      </c>
      <c r="AH54">
        <v>0</v>
      </c>
      <c r="AI54" t="s">
        <v>437</v>
      </c>
    </row>
    <row r="55" spans="1:35" x14ac:dyDescent="0.25">
      <c r="A55" t="s">
        <v>707</v>
      </c>
      <c r="B55">
        <v>176</v>
      </c>
      <c r="C55" t="s">
        <v>443</v>
      </c>
      <c r="D55">
        <v>1</v>
      </c>
      <c r="E55" t="s">
        <v>439</v>
      </c>
      <c r="F55" t="s">
        <v>484</v>
      </c>
      <c r="G55" t="s">
        <v>439</v>
      </c>
      <c r="H55">
        <v>110</v>
      </c>
      <c r="I55" t="s">
        <v>444</v>
      </c>
      <c r="J55" t="s">
        <v>781</v>
      </c>
      <c r="K55" t="s">
        <v>64</v>
      </c>
      <c r="L55" t="s">
        <v>674</v>
      </c>
      <c r="M55" t="s">
        <v>448</v>
      </c>
      <c r="N55" t="s">
        <v>782</v>
      </c>
      <c r="O55" t="s">
        <v>64</v>
      </c>
      <c r="P55" t="s">
        <v>674</v>
      </c>
      <c r="Q55" t="s">
        <v>448</v>
      </c>
      <c r="R55" t="s">
        <v>669</v>
      </c>
      <c r="S55">
        <v>110</v>
      </c>
      <c r="T55" t="s">
        <v>670</v>
      </c>
      <c r="U55" t="s">
        <v>448</v>
      </c>
      <c r="V55" t="s">
        <v>671</v>
      </c>
      <c r="W55">
        <v>110</v>
      </c>
      <c r="X55" t="s">
        <v>670</v>
      </c>
      <c r="Y55" t="s">
        <v>443</v>
      </c>
      <c r="Z55">
        <v>1</v>
      </c>
      <c r="AA55" t="s">
        <v>439</v>
      </c>
      <c r="AB55" s="92">
        <v>6080</v>
      </c>
      <c r="AC55" t="s">
        <v>439</v>
      </c>
      <c r="AD55">
        <v>19</v>
      </c>
      <c r="AE55" t="s">
        <v>439</v>
      </c>
      <c r="AF55">
        <v>1</v>
      </c>
      <c r="AG55" t="s">
        <v>439</v>
      </c>
      <c r="AH55">
        <v>0</v>
      </c>
      <c r="AI55" t="s">
        <v>437</v>
      </c>
    </row>
    <row r="56" spans="1:35" x14ac:dyDescent="0.25">
      <c r="A56" t="s">
        <v>707</v>
      </c>
      <c r="B56">
        <v>179</v>
      </c>
      <c r="C56" t="s">
        <v>443</v>
      </c>
      <c r="D56">
        <v>1</v>
      </c>
      <c r="E56" t="s">
        <v>439</v>
      </c>
      <c r="F56" t="s">
        <v>484</v>
      </c>
      <c r="G56" t="s">
        <v>439</v>
      </c>
      <c r="H56">
        <v>112</v>
      </c>
      <c r="I56" t="s">
        <v>444</v>
      </c>
      <c r="J56" t="s">
        <v>781</v>
      </c>
      <c r="K56" t="s">
        <v>64</v>
      </c>
      <c r="L56" t="s">
        <v>674</v>
      </c>
      <c r="M56" t="s">
        <v>448</v>
      </c>
      <c r="N56" t="s">
        <v>782</v>
      </c>
      <c r="O56" t="s">
        <v>64</v>
      </c>
      <c r="P56" t="s">
        <v>674</v>
      </c>
      <c r="Q56" t="s">
        <v>448</v>
      </c>
      <c r="R56" t="s">
        <v>669</v>
      </c>
      <c r="S56">
        <v>112</v>
      </c>
      <c r="T56" t="s">
        <v>670</v>
      </c>
      <c r="U56" t="s">
        <v>448</v>
      </c>
      <c r="V56" t="s">
        <v>671</v>
      </c>
      <c r="W56">
        <v>112</v>
      </c>
      <c r="X56" t="s">
        <v>670</v>
      </c>
      <c r="Y56" t="s">
        <v>443</v>
      </c>
      <c r="Z56">
        <v>1</v>
      </c>
      <c r="AA56" t="s">
        <v>439</v>
      </c>
      <c r="AB56" s="92">
        <v>4160</v>
      </c>
      <c r="AC56" t="s">
        <v>439</v>
      </c>
      <c r="AD56">
        <v>13</v>
      </c>
      <c r="AE56" t="s">
        <v>439</v>
      </c>
      <c r="AF56">
        <v>1</v>
      </c>
      <c r="AG56" t="s">
        <v>439</v>
      </c>
      <c r="AH56">
        <v>0</v>
      </c>
      <c r="AI56" t="s">
        <v>437</v>
      </c>
    </row>
    <row r="57" spans="1:35" x14ac:dyDescent="0.25">
      <c r="A57" t="s">
        <v>707</v>
      </c>
      <c r="B57">
        <v>184</v>
      </c>
      <c r="C57" t="s">
        <v>443</v>
      </c>
      <c r="D57">
        <v>1</v>
      </c>
      <c r="E57" t="s">
        <v>439</v>
      </c>
      <c r="F57" t="s">
        <v>485</v>
      </c>
      <c r="G57" t="s">
        <v>439</v>
      </c>
      <c r="H57">
        <v>115</v>
      </c>
      <c r="I57" t="s">
        <v>444</v>
      </c>
      <c r="J57" t="s">
        <v>781</v>
      </c>
      <c r="K57" t="s">
        <v>120</v>
      </c>
      <c r="L57" t="s">
        <v>674</v>
      </c>
      <c r="M57" t="s">
        <v>448</v>
      </c>
      <c r="N57" t="s">
        <v>782</v>
      </c>
      <c r="O57" t="s">
        <v>120</v>
      </c>
      <c r="P57" t="s">
        <v>674</v>
      </c>
      <c r="Q57" t="s">
        <v>448</v>
      </c>
      <c r="R57" t="s">
        <v>669</v>
      </c>
      <c r="S57">
        <v>115</v>
      </c>
      <c r="T57" t="s">
        <v>670</v>
      </c>
      <c r="U57" t="s">
        <v>448</v>
      </c>
      <c r="V57" t="s">
        <v>671</v>
      </c>
      <c r="W57">
        <v>115</v>
      </c>
      <c r="X57" t="s">
        <v>670</v>
      </c>
      <c r="Y57" t="s">
        <v>443</v>
      </c>
      <c r="Z57">
        <v>2</v>
      </c>
      <c r="AA57" t="s">
        <v>439</v>
      </c>
      <c r="AB57" s="92">
        <v>2730</v>
      </c>
      <c r="AC57" t="s">
        <v>439</v>
      </c>
      <c r="AD57">
        <v>5</v>
      </c>
      <c r="AE57" t="s">
        <v>439</v>
      </c>
      <c r="AF57">
        <v>2</v>
      </c>
      <c r="AG57" t="s">
        <v>439</v>
      </c>
      <c r="AH57">
        <v>0</v>
      </c>
      <c r="AI57" t="s">
        <v>437</v>
      </c>
    </row>
    <row r="58" spans="1:35" x14ac:dyDescent="0.25">
      <c r="A58" t="s">
        <v>707</v>
      </c>
      <c r="B58">
        <v>185</v>
      </c>
      <c r="C58" t="s">
        <v>443</v>
      </c>
      <c r="D58">
        <v>1</v>
      </c>
      <c r="E58" t="s">
        <v>439</v>
      </c>
      <c r="F58" t="s">
        <v>485</v>
      </c>
      <c r="G58" t="s">
        <v>439</v>
      </c>
      <c r="H58">
        <v>116</v>
      </c>
      <c r="I58" t="s">
        <v>444</v>
      </c>
      <c r="J58" t="s">
        <v>781</v>
      </c>
      <c r="K58" t="s">
        <v>122</v>
      </c>
      <c r="L58" t="s">
        <v>674</v>
      </c>
      <c r="M58" t="s">
        <v>448</v>
      </c>
      <c r="N58" t="s">
        <v>782</v>
      </c>
      <c r="O58" t="s">
        <v>122</v>
      </c>
      <c r="P58" t="s">
        <v>674</v>
      </c>
      <c r="Q58" t="s">
        <v>448</v>
      </c>
      <c r="R58" t="s">
        <v>669</v>
      </c>
      <c r="S58">
        <v>116</v>
      </c>
      <c r="T58" t="s">
        <v>670</v>
      </c>
      <c r="U58" t="s">
        <v>448</v>
      </c>
      <c r="V58" t="s">
        <v>671</v>
      </c>
      <c r="W58">
        <v>116</v>
      </c>
      <c r="X58" t="s">
        <v>670</v>
      </c>
      <c r="Y58" t="s">
        <v>443</v>
      </c>
      <c r="Z58">
        <v>11</v>
      </c>
      <c r="AA58" t="s">
        <v>439</v>
      </c>
      <c r="AB58" s="92">
        <v>19580</v>
      </c>
      <c r="AC58" t="s">
        <v>439</v>
      </c>
      <c r="AD58">
        <v>20</v>
      </c>
      <c r="AE58" t="s">
        <v>439</v>
      </c>
      <c r="AF58">
        <v>11</v>
      </c>
      <c r="AG58" t="s">
        <v>439</v>
      </c>
      <c r="AH58">
        <v>0</v>
      </c>
      <c r="AI58" t="s">
        <v>437</v>
      </c>
    </row>
    <row r="59" spans="1:35" x14ac:dyDescent="0.25">
      <c r="A59" t="s">
        <v>707</v>
      </c>
      <c r="B59">
        <v>186</v>
      </c>
      <c r="C59" t="s">
        <v>443</v>
      </c>
      <c r="D59">
        <v>1</v>
      </c>
      <c r="E59" t="s">
        <v>439</v>
      </c>
      <c r="F59" t="s">
        <v>485</v>
      </c>
      <c r="G59" t="s">
        <v>439</v>
      </c>
      <c r="H59">
        <v>117</v>
      </c>
      <c r="I59" t="s">
        <v>444</v>
      </c>
      <c r="J59" t="s">
        <v>781</v>
      </c>
      <c r="K59" t="s">
        <v>121</v>
      </c>
      <c r="L59" t="s">
        <v>674</v>
      </c>
      <c r="M59" t="s">
        <v>448</v>
      </c>
      <c r="N59" t="s">
        <v>782</v>
      </c>
      <c r="O59" t="s">
        <v>121</v>
      </c>
      <c r="P59" t="s">
        <v>674</v>
      </c>
      <c r="Q59" t="s">
        <v>448</v>
      </c>
      <c r="R59" t="s">
        <v>669</v>
      </c>
      <c r="S59">
        <v>117</v>
      </c>
      <c r="T59" t="s">
        <v>670</v>
      </c>
      <c r="U59" t="s">
        <v>448</v>
      </c>
      <c r="V59" t="s">
        <v>671</v>
      </c>
      <c r="W59">
        <v>117</v>
      </c>
      <c r="X59" t="s">
        <v>670</v>
      </c>
      <c r="Y59" t="s">
        <v>443</v>
      </c>
      <c r="Z59">
        <v>1</v>
      </c>
      <c r="AA59" t="s">
        <v>439</v>
      </c>
      <c r="AB59" s="92">
        <v>2450</v>
      </c>
      <c r="AC59" t="s">
        <v>439</v>
      </c>
      <c r="AD59">
        <v>7</v>
      </c>
      <c r="AE59" t="s">
        <v>439</v>
      </c>
      <c r="AF59">
        <v>1</v>
      </c>
      <c r="AG59" t="s">
        <v>439</v>
      </c>
      <c r="AH59">
        <v>0</v>
      </c>
      <c r="AI59" t="s">
        <v>437</v>
      </c>
    </row>
    <row r="60" spans="1:35" x14ac:dyDescent="0.25">
      <c r="A60" t="s">
        <v>707</v>
      </c>
      <c r="B60">
        <v>189</v>
      </c>
      <c r="C60" t="s">
        <v>443</v>
      </c>
      <c r="D60">
        <v>1</v>
      </c>
      <c r="E60" t="s">
        <v>439</v>
      </c>
      <c r="F60" t="s">
        <v>485</v>
      </c>
      <c r="G60" t="s">
        <v>439</v>
      </c>
      <c r="H60">
        <v>119</v>
      </c>
      <c r="I60" t="s">
        <v>444</v>
      </c>
      <c r="J60" t="s">
        <v>781</v>
      </c>
      <c r="K60" t="s">
        <v>122</v>
      </c>
      <c r="L60" t="s">
        <v>674</v>
      </c>
      <c r="M60" t="s">
        <v>448</v>
      </c>
      <c r="N60" t="s">
        <v>782</v>
      </c>
      <c r="O60" t="s">
        <v>122</v>
      </c>
      <c r="P60" t="s">
        <v>674</v>
      </c>
      <c r="Q60" t="s">
        <v>448</v>
      </c>
      <c r="R60" t="s">
        <v>669</v>
      </c>
      <c r="S60">
        <v>119</v>
      </c>
      <c r="T60" t="s">
        <v>670</v>
      </c>
      <c r="U60" t="s">
        <v>448</v>
      </c>
      <c r="V60" t="s">
        <v>671</v>
      </c>
      <c r="W60">
        <v>119</v>
      </c>
      <c r="X60" t="s">
        <v>670</v>
      </c>
      <c r="Y60" t="s">
        <v>443</v>
      </c>
      <c r="Z60">
        <v>11</v>
      </c>
      <c r="AA60" t="s">
        <v>439</v>
      </c>
      <c r="AB60" s="92">
        <v>19580</v>
      </c>
      <c r="AC60" t="s">
        <v>439</v>
      </c>
      <c r="AD60">
        <v>20</v>
      </c>
      <c r="AE60" t="s">
        <v>439</v>
      </c>
      <c r="AF60">
        <v>11</v>
      </c>
      <c r="AG60" t="s">
        <v>439</v>
      </c>
      <c r="AH60">
        <v>0</v>
      </c>
      <c r="AI60" t="s">
        <v>437</v>
      </c>
    </row>
    <row r="61" spans="1:35" x14ac:dyDescent="0.25">
      <c r="A61" t="s">
        <v>707</v>
      </c>
      <c r="B61">
        <v>208</v>
      </c>
      <c r="C61" t="s">
        <v>443</v>
      </c>
      <c r="D61">
        <v>1</v>
      </c>
      <c r="E61" t="s">
        <v>439</v>
      </c>
      <c r="F61" t="s">
        <v>488</v>
      </c>
      <c r="G61" t="s">
        <v>439</v>
      </c>
      <c r="H61">
        <v>135</v>
      </c>
      <c r="I61" t="s">
        <v>444</v>
      </c>
      <c r="J61" t="s">
        <v>781</v>
      </c>
      <c r="K61" t="s">
        <v>162</v>
      </c>
      <c r="L61" t="s">
        <v>674</v>
      </c>
      <c r="M61" t="s">
        <v>448</v>
      </c>
      <c r="N61" t="s">
        <v>782</v>
      </c>
      <c r="O61" t="s">
        <v>162</v>
      </c>
      <c r="P61" t="s">
        <v>674</v>
      </c>
      <c r="Q61" t="s">
        <v>448</v>
      </c>
      <c r="R61" t="s">
        <v>669</v>
      </c>
      <c r="S61">
        <v>135</v>
      </c>
      <c r="T61" t="s">
        <v>670</v>
      </c>
      <c r="U61" t="s">
        <v>448</v>
      </c>
      <c r="V61" t="s">
        <v>671</v>
      </c>
      <c r="W61">
        <v>135</v>
      </c>
      <c r="X61" t="s">
        <v>670</v>
      </c>
      <c r="Y61" t="s">
        <v>443</v>
      </c>
      <c r="Z61">
        <v>1</v>
      </c>
      <c r="AA61" t="s">
        <v>439</v>
      </c>
      <c r="AB61" s="92">
        <v>1400</v>
      </c>
      <c r="AC61" t="s">
        <v>439</v>
      </c>
      <c r="AD61">
        <v>4</v>
      </c>
      <c r="AE61" t="s">
        <v>439</v>
      </c>
      <c r="AF61">
        <v>1</v>
      </c>
      <c r="AG61" t="s">
        <v>439</v>
      </c>
      <c r="AH61">
        <v>0</v>
      </c>
      <c r="AI61" t="s">
        <v>437</v>
      </c>
    </row>
    <row r="62" spans="1:35" x14ac:dyDescent="0.25">
      <c r="A62" t="s">
        <v>707</v>
      </c>
      <c r="B62">
        <v>210</v>
      </c>
      <c r="C62" t="s">
        <v>443</v>
      </c>
      <c r="D62">
        <v>1</v>
      </c>
      <c r="E62" t="s">
        <v>439</v>
      </c>
      <c r="F62" t="s">
        <v>488</v>
      </c>
      <c r="G62" t="s">
        <v>439</v>
      </c>
      <c r="H62">
        <v>135</v>
      </c>
      <c r="I62" t="s">
        <v>444</v>
      </c>
      <c r="J62" t="s">
        <v>781</v>
      </c>
      <c r="K62" t="s">
        <v>133</v>
      </c>
      <c r="L62" t="s">
        <v>674</v>
      </c>
      <c r="M62" t="s">
        <v>448</v>
      </c>
      <c r="N62" t="s">
        <v>782</v>
      </c>
      <c r="O62" t="s">
        <v>133</v>
      </c>
      <c r="P62" t="s">
        <v>674</v>
      </c>
      <c r="Q62" t="s">
        <v>448</v>
      </c>
      <c r="R62" t="s">
        <v>669</v>
      </c>
      <c r="S62">
        <v>135</v>
      </c>
      <c r="T62" t="s">
        <v>670</v>
      </c>
      <c r="U62" t="s">
        <v>448</v>
      </c>
      <c r="V62" t="s">
        <v>671</v>
      </c>
      <c r="W62">
        <v>135</v>
      </c>
      <c r="X62" t="s">
        <v>670</v>
      </c>
      <c r="Y62" t="s">
        <v>443</v>
      </c>
      <c r="Z62">
        <v>1</v>
      </c>
      <c r="AA62" t="s">
        <v>439</v>
      </c>
      <c r="AB62" s="92">
        <v>1500</v>
      </c>
      <c r="AC62" t="s">
        <v>439</v>
      </c>
      <c r="AD62">
        <v>6</v>
      </c>
      <c r="AE62" t="s">
        <v>439</v>
      </c>
      <c r="AF62">
        <v>1</v>
      </c>
      <c r="AG62" t="s">
        <v>439</v>
      </c>
      <c r="AH62">
        <v>0</v>
      </c>
      <c r="AI62" t="s">
        <v>437</v>
      </c>
    </row>
    <row r="63" spans="1:35" x14ac:dyDescent="0.25">
      <c r="A63" t="s">
        <v>707</v>
      </c>
      <c r="B63">
        <v>213</v>
      </c>
      <c r="C63" t="s">
        <v>443</v>
      </c>
      <c r="D63">
        <v>1</v>
      </c>
      <c r="E63" t="s">
        <v>439</v>
      </c>
      <c r="F63" t="s">
        <v>488</v>
      </c>
      <c r="G63" t="s">
        <v>439</v>
      </c>
      <c r="H63">
        <v>137</v>
      </c>
      <c r="I63" t="s">
        <v>444</v>
      </c>
      <c r="J63" t="s">
        <v>781</v>
      </c>
      <c r="K63" t="s">
        <v>153</v>
      </c>
      <c r="L63" t="s">
        <v>674</v>
      </c>
      <c r="M63" t="s">
        <v>448</v>
      </c>
      <c r="N63" t="s">
        <v>782</v>
      </c>
      <c r="O63" t="s">
        <v>153</v>
      </c>
      <c r="P63" t="s">
        <v>674</v>
      </c>
      <c r="Q63" t="s">
        <v>448</v>
      </c>
      <c r="R63" t="s">
        <v>669</v>
      </c>
      <c r="S63">
        <v>137</v>
      </c>
      <c r="T63" t="s">
        <v>670</v>
      </c>
      <c r="U63" t="s">
        <v>448</v>
      </c>
      <c r="V63" t="s">
        <v>671</v>
      </c>
      <c r="W63">
        <v>137</v>
      </c>
      <c r="X63" t="s">
        <v>670</v>
      </c>
      <c r="Y63" t="s">
        <v>443</v>
      </c>
      <c r="Z63">
        <v>2</v>
      </c>
      <c r="AA63" t="s">
        <v>439</v>
      </c>
      <c r="AB63" s="92">
        <v>2480</v>
      </c>
      <c r="AC63" t="s">
        <v>439</v>
      </c>
      <c r="AD63">
        <v>4</v>
      </c>
      <c r="AE63" t="s">
        <v>439</v>
      </c>
      <c r="AF63">
        <v>2</v>
      </c>
      <c r="AG63" t="s">
        <v>439</v>
      </c>
      <c r="AH63">
        <v>0</v>
      </c>
      <c r="AI63" t="s">
        <v>437</v>
      </c>
    </row>
    <row r="64" spans="1:35" x14ac:dyDescent="0.25">
      <c r="A64" t="s">
        <v>707</v>
      </c>
      <c r="B64">
        <v>215</v>
      </c>
      <c r="C64" t="s">
        <v>443</v>
      </c>
      <c r="D64">
        <v>1</v>
      </c>
      <c r="E64" t="s">
        <v>439</v>
      </c>
      <c r="F64" t="s">
        <v>488</v>
      </c>
      <c r="G64" t="s">
        <v>439</v>
      </c>
      <c r="H64">
        <v>137</v>
      </c>
      <c r="I64" t="s">
        <v>444</v>
      </c>
      <c r="J64" t="s">
        <v>781</v>
      </c>
      <c r="K64" t="s">
        <v>154</v>
      </c>
      <c r="L64" t="s">
        <v>674</v>
      </c>
      <c r="M64" t="s">
        <v>448</v>
      </c>
      <c r="N64" t="s">
        <v>782</v>
      </c>
      <c r="O64" t="s">
        <v>154</v>
      </c>
      <c r="P64" t="s">
        <v>674</v>
      </c>
      <c r="Q64" t="s">
        <v>448</v>
      </c>
      <c r="R64" t="s">
        <v>669</v>
      </c>
      <c r="S64">
        <v>137</v>
      </c>
      <c r="T64" t="s">
        <v>670</v>
      </c>
      <c r="U64" t="s">
        <v>448</v>
      </c>
      <c r="V64" t="s">
        <v>671</v>
      </c>
      <c r="W64">
        <v>137</v>
      </c>
      <c r="X64" t="s">
        <v>670</v>
      </c>
      <c r="Y64" t="s">
        <v>443</v>
      </c>
      <c r="Z64">
        <v>2</v>
      </c>
      <c r="AA64" t="s">
        <v>439</v>
      </c>
      <c r="AB64" s="92">
        <v>3720</v>
      </c>
      <c r="AC64" t="s">
        <v>439</v>
      </c>
      <c r="AD64">
        <v>6</v>
      </c>
      <c r="AE64" t="s">
        <v>439</v>
      </c>
      <c r="AF64">
        <v>2</v>
      </c>
      <c r="AG64" t="s">
        <v>439</v>
      </c>
      <c r="AH64">
        <v>0</v>
      </c>
      <c r="AI64" t="s">
        <v>437</v>
      </c>
    </row>
    <row r="65" spans="1:35" x14ac:dyDescent="0.25">
      <c r="A65" t="s">
        <v>707</v>
      </c>
      <c r="B65">
        <v>217</v>
      </c>
      <c r="C65" t="s">
        <v>443</v>
      </c>
      <c r="D65">
        <v>1</v>
      </c>
      <c r="E65" t="s">
        <v>439</v>
      </c>
      <c r="F65" t="s">
        <v>488</v>
      </c>
      <c r="G65" t="s">
        <v>439</v>
      </c>
      <c r="H65">
        <v>138</v>
      </c>
      <c r="I65" t="s">
        <v>444</v>
      </c>
      <c r="J65" t="s">
        <v>781</v>
      </c>
      <c r="K65" t="s">
        <v>155</v>
      </c>
      <c r="L65" t="s">
        <v>674</v>
      </c>
      <c r="M65" t="s">
        <v>448</v>
      </c>
      <c r="N65" t="s">
        <v>782</v>
      </c>
      <c r="O65" t="s">
        <v>155</v>
      </c>
      <c r="P65" t="s">
        <v>674</v>
      </c>
      <c r="Q65" t="s">
        <v>448</v>
      </c>
      <c r="R65" t="s">
        <v>669</v>
      </c>
      <c r="S65">
        <v>138</v>
      </c>
      <c r="T65" t="s">
        <v>670</v>
      </c>
      <c r="U65" t="s">
        <v>448</v>
      </c>
      <c r="V65" t="s">
        <v>671</v>
      </c>
      <c r="W65">
        <v>138</v>
      </c>
      <c r="X65" t="s">
        <v>670</v>
      </c>
      <c r="Y65" t="s">
        <v>443</v>
      </c>
      <c r="Z65">
        <v>1</v>
      </c>
      <c r="AA65" t="s">
        <v>439</v>
      </c>
      <c r="AB65" s="92">
        <v>1065</v>
      </c>
      <c r="AC65" t="s">
        <v>439</v>
      </c>
      <c r="AD65">
        <v>3</v>
      </c>
      <c r="AE65" t="s">
        <v>439</v>
      </c>
      <c r="AF65">
        <v>1</v>
      </c>
      <c r="AG65" t="s">
        <v>439</v>
      </c>
      <c r="AH65">
        <v>0</v>
      </c>
      <c r="AI65" t="s">
        <v>437</v>
      </c>
    </row>
    <row r="66" spans="1:35" x14ac:dyDescent="0.25">
      <c r="A66" t="s">
        <v>707</v>
      </c>
      <c r="B66">
        <v>219</v>
      </c>
      <c r="C66" t="s">
        <v>443</v>
      </c>
      <c r="D66">
        <v>1</v>
      </c>
      <c r="E66" t="s">
        <v>439</v>
      </c>
      <c r="F66" t="s">
        <v>488</v>
      </c>
      <c r="G66" t="s">
        <v>439</v>
      </c>
      <c r="H66">
        <v>138</v>
      </c>
      <c r="I66" t="s">
        <v>444</v>
      </c>
      <c r="J66" t="s">
        <v>781</v>
      </c>
      <c r="K66" t="s">
        <v>156</v>
      </c>
      <c r="L66" t="s">
        <v>674</v>
      </c>
      <c r="M66" t="s">
        <v>448</v>
      </c>
      <c r="N66" t="s">
        <v>782</v>
      </c>
      <c r="O66" t="s">
        <v>156</v>
      </c>
      <c r="P66" t="s">
        <v>674</v>
      </c>
      <c r="Q66" t="s">
        <v>448</v>
      </c>
      <c r="R66" t="s">
        <v>669</v>
      </c>
      <c r="S66">
        <v>138</v>
      </c>
      <c r="T66" t="s">
        <v>670</v>
      </c>
      <c r="U66" t="s">
        <v>448</v>
      </c>
      <c r="V66" t="s">
        <v>671</v>
      </c>
      <c r="W66">
        <v>138</v>
      </c>
      <c r="X66" t="s">
        <v>670</v>
      </c>
      <c r="Y66" t="s">
        <v>443</v>
      </c>
      <c r="Z66">
        <v>1</v>
      </c>
      <c r="AA66" t="s">
        <v>439</v>
      </c>
      <c r="AB66" s="92">
        <v>1950</v>
      </c>
      <c r="AC66" t="s">
        <v>439</v>
      </c>
      <c r="AD66">
        <v>6</v>
      </c>
      <c r="AE66" t="s">
        <v>439</v>
      </c>
      <c r="AF66">
        <v>1</v>
      </c>
      <c r="AG66" t="s">
        <v>439</v>
      </c>
      <c r="AH66">
        <v>0</v>
      </c>
      <c r="AI66" t="s">
        <v>437</v>
      </c>
    </row>
    <row r="67" spans="1:35" x14ac:dyDescent="0.25">
      <c r="A67" t="s">
        <v>707</v>
      </c>
      <c r="B67">
        <v>222</v>
      </c>
      <c r="C67" t="s">
        <v>443</v>
      </c>
      <c r="D67">
        <v>1</v>
      </c>
      <c r="E67" t="s">
        <v>439</v>
      </c>
      <c r="F67" t="s">
        <v>488</v>
      </c>
      <c r="G67" t="s">
        <v>439</v>
      </c>
      <c r="H67">
        <v>140</v>
      </c>
      <c r="I67" t="s">
        <v>444</v>
      </c>
      <c r="J67" t="s">
        <v>781</v>
      </c>
      <c r="K67" t="s">
        <v>157</v>
      </c>
      <c r="L67" t="s">
        <v>674</v>
      </c>
      <c r="M67" t="s">
        <v>448</v>
      </c>
      <c r="N67" t="s">
        <v>782</v>
      </c>
      <c r="O67" t="s">
        <v>157</v>
      </c>
      <c r="P67" t="s">
        <v>674</v>
      </c>
      <c r="Q67" t="s">
        <v>448</v>
      </c>
      <c r="R67" t="s">
        <v>669</v>
      </c>
      <c r="S67">
        <v>140</v>
      </c>
      <c r="T67" t="s">
        <v>670</v>
      </c>
      <c r="U67" t="s">
        <v>448</v>
      </c>
      <c r="V67" t="s">
        <v>671</v>
      </c>
      <c r="W67">
        <v>140</v>
      </c>
      <c r="X67" t="s">
        <v>670</v>
      </c>
      <c r="Y67" t="s">
        <v>443</v>
      </c>
      <c r="Z67">
        <v>2</v>
      </c>
      <c r="AA67" t="s">
        <v>439</v>
      </c>
      <c r="AB67" s="92">
        <v>3080</v>
      </c>
      <c r="AC67" t="s">
        <v>439</v>
      </c>
      <c r="AD67">
        <v>4</v>
      </c>
      <c r="AE67" t="s">
        <v>439</v>
      </c>
      <c r="AF67">
        <v>2</v>
      </c>
      <c r="AG67" t="s">
        <v>439</v>
      </c>
      <c r="AH67">
        <v>0</v>
      </c>
      <c r="AI67" t="s">
        <v>437</v>
      </c>
    </row>
    <row r="68" spans="1:35" x14ac:dyDescent="0.25">
      <c r="A68" t="s">
        <v>707</v>
      </c>
      <c r="B68">
        <v>224</v>
      </c>
      <c r="C68" t="s">
        <v>443</v>
      </c>
      <c r="D68">
        <v>1</v>
      </c>
      <c r="E68" t="s">
        <v>439</v>
      </c>
      <c r="F68" t="s">
        <v>488</v>
      </c>
      <c r="G68" t="s">
        <v>439</v>
      </c>
      <c r="H68">
        <v>140</v>
      </c>
      <c r="I68" t="s">
        <v>444</v>
      </c>
      <c r="J68" t="s">
        <v>781</v>
      </c>
      <c r="K68" t="s">
        <v>158</v>
      </c>
      <c r="L68" t="s">
        <v>674</v>
      </c>
      <c r="M68" t="s">
        <v>448</v>
      </c>
      <c r="N68" t="s">
        <v>782</v>
      </c>
      <c r="O68" t="s">
        <v>158</v>
      </c>
      <c r="P68" t="s">
        <v>674</v>
      </c>
      <c r="Q68" t="s">
        <v>448</v>
      </c>
      <c r="R68" t="s">
        <v>669</v>
      </c>
      <c r="S68">
        <v>140</v>
      </c>
      <c r="T68" t="s">
        <v>670</v>
      </c>
      <c r="U68" t="s">
        <v>448</v>
      </c>
      <c r="V68" t="s">
        <v>671</v>
      </c>
      <c r="W68">
        <v>140</v>
      </c>
      <c r="X68" t="s">
        <v>670</v>
      </c>
      <c r="Y68" t="s">
        <v>443</v>
      </c>
      <c r="Z68">
        <v>2</v>
      </c>
      <c r="AA68" t="s">
        <v>439</v>
      </c>
      <c r="AB68" s="92">
        <v>4824</v>
      </c>
      <c r="AC68" t="s">
        <v>439</v>
      </c>
      <c r="AD68">
        <v>6</v>
      </c>
      <c r="AE68" t="s">
        <v>439</v>
      </c>
      <c r="AF68">
        <v>2</v>
      </c>
      <c r="AG68" t="s">
        <v>439</v>
      </c>
      <c r="AH68">
        <v>0</v>
      </c>
      <c r="AI68" t="s">
        <v>437</v>
      </c>
    </row>
    <row r="69" spans="1:35" x14ac:dyDescent="0.25">
      <c r="A69" t="s">
        <v>707</v>
      </c>
      <c r="B69">
        <v>226</v>
      </c>
      <c r="C69" t="s">
        <v>443</v>
      </c>
      <c r="D69">
        <v>1</v>
      </c>
      <c r="E69" t="s">
        <v>439</v>
      </c>
      <c r="F69" t="s">
        <v>488</v>
      </c>
      <c r="G69" t="s">
        <v>439</v>
      </c>
      <c r="H69">
        <v>141</v>
      </c>
      <c r="I69" t="s">
        <v>444</v>
      </c>
      <c r="J69" t="s">
        <v>781</v>
      </c>
      <c r="K69" t="s">
        <v>159</v>
      </c>
      <c r="L69" t="s">
        <v>674</v>
      </c>
      <c r="M69" t="s">
        <v>448</v>
      </c>
      <c r="N69" t="s">
        <v>782</v>
      </c>
      <c r="O69" t="s">
        <v>159</v>
      </c>
      <c r="P69" t="s">
        <v>674</v>
      </c>
      <c r="Q69" t="s">
        <v>448</v>
      </c>
      <c r="R69" t="s">
        <v>669</v>
      </c>
      <c r="S69">
        <v>141</v>
      </c>
      <c r="T69" t="s">
        <v>670</v>
      </c>
      <c r="U69" t="s">
        <v>448</v>
      </c>
      <c r="V69" t="s">
        <v>671</v>
      </c>
      <c r="W69">
        <v>141</v>
      </c>
      <c r="X69" t="s">
        <v>670</v>
      </c>
      <c r="Y69" t="s">
        <v>443</v>
      </c>
      <c r="Z69">
        <v>2</v>
      </c>
      <c r="AA69" t="s">
        <v>439</v>
      </c>
      <c r="AB69" s="92">
        <v>2800</v>
      </c>
      <c r="AC69" t="s">
        <v>439</v>
      </c>
      <c r="AD69">
        <v>4</v>
      </c>
      <c r="AE69" t="s">
        <v>439</v>
      </c>
      <c r="AF69">
        <v>2</v>
      </c>
      <c r="AG69" t="s">
        <v>439</v>
      </c>
      <c r="AH69">
        <v>0</v>
      </c>
      <c r="AI69" t="s">
        <v>437</v>
      </c>
    </row>
    <row r="70" spans="1:35" x14ac:dyDescent="0.25">
      <c r="A70" t="s">
        <v>707</v>
      </c>
      <c r="B70">
        <v>228</v>
      </c>
      <c r="C70" t="s">
        <v>443</v>
      </c>
      <c r="D70">
        <v>1</v>
      </c>
      <c r="E70" t="s">
        <v>439</v>
      </c>
      <c r="F70" t="s">
        <v>488</v>
      </c>
      <c r="G70" t="s">
        <v>439</v>
      </c>
      <c r="H70">
        <v>141</v>
      </c>
      <c r="I70" t="s">
        <v>444</v>
      </c>
      <c r="J70" t="s">
        <v>781</v>
      </c>
      <c r="K70" t="s">
        <v>162</v>
      </c>
      <c r="L70" t="s">
        <v>674</v>
      </c>
      <c r="M70" t="s">
        <v>448</v>
      </c>
      <c r="N70" t="s">
        <v>782</v>
      </c>
      <c r="O70" t="s">
        <v>162</v>
      </c>
      <c r="P70" t="s">
        <v>674</v>
      </c>
      <c r="Q70" t="s">
        <v>448</v>
      </c>
      <c r="R70" t="s">
        <v>669</v>
      </c>
      <c r="S70">
        <v>141</v>
      </c>
      <c r="T70" t="s">
        <v>670</v>
      </c>
      <c r="U70" t="s">
        <v>448</v>
      </c>
      <c r="V70" t="s">
        <v>671</v>
      </c>
      <c r="W70">
        <v>141</v>
      </c>
      <c r="X70" t="s">
        <v>670</v>
      </c>
      <c r="Y70" t="s">
        <v>443</v>
      </c>
      <c r="Z70">
        <v>2</v>
      </c>
      <c r="AA70" t="s">
        <v>439</v>
      </c>
      <c r="AB70" s="92">
        <v>4200</v>
      </c>
      <c r="AC70" t="s">
        <v>439</v>
      </c>
      <c r="AD70">
        <v>6</v>
      </c>
      <c r="AE70" t="s">
        <v>439</v>
      </c>
      <c r="AF70">
        <v>2</v>
      </c>
      <c r="AG70" t="s">
        <v>439</v>
      </c>
      <c r="AH70">
        <v>0</v>
      </c>
      <c r="AI70" t="s">
        <v>437</v>
      </c>
    </row>
    <row r="71" spans="1:35" x14ac:dyDescent="0.25">
      <c r="A71" t="s">
        <v>707</v>
      </c>
      <c r="B71">
        <v>230</v>
      </c>
      <c r="C71" t="s">
        <v>443</v>
      </c>
      <c r="D71">
        <v>1</v>
      </c>
      <c r="E71" t="s">
        <v>439</v>
      </c>
      <c r="F71" t="s">
        <v>488</v>
      </c>
      <c r="G71" t="s">
        <v>439</v>
      </c>
      <c r="H71">
        <v>142</v>
      </c>
      <c r="I71" t="s">
        <v>444</v>
      </c>
      <c r="J71" t="s">
        <v>781</v>
      </c>
      <c r="K71" t="s">
        <v>730</v>
      </c>
      <c r="L71" t="s">
        <v>674</v>
      </c>
      <c r="M71" t="s">
        <v>448</v>
      </c>
      <c r="N71" t="s">
        <v>782</v>
      </c>
      <c r="O71" t="s">
        <v>730</v>
      </c>
      <c r="P71" t="s">
        <v>674</v>
      </c>
      <c r="Q71" t="s">
        <v>448</v>
      </c>
      <c r="R71" t="s">
        <v>669</v>
      </c>
      <c r="S71">
        <v>142</v>
      </c>
      <c r="T71" t="s">
        <v>670</v>
      </c>
      <c r="U71" t="s">
        <v>448</v>
      </c>
      <c r="V71" t="s">
        <v>671</v>
      </c>
      <c r="W71">
        <v>142</v>
      </c>
      <c r="X71" t="s">
        <v>670</v>
      </c>
      <c r="Y71" t="s">
        <v>443</v>
      </c>
      <c r="Z71">
        <v>1</v>
      </c>
      <c r="AA71" t="s">
        <v>439</v>
      </c>
      <c r="AB71" s="92">
        <v>1196</v>
      </c>
      <c r="AC71" t="s">
        <v>439</v>
      </c>
      <c r="AD71">
        <v>4</v>
      </c>
      <c r="AE71" t="s">
        <v>439</v>
      </c>
      <c r="AF71">
        <v>1</v>
      </c>
      <c r="AG71" t="s">
        <v>439</v>
      </c>
      <c r="AH71">
        <v>0</v>
      </c>
      <c r="AI71" t="s">
        <v>437</v>
      </c>
    </row>
    <row r="72" spans="1:35" x14ac:dyDescent="0.25">
      <c r="A72" t="s">
        <v>707</v>
      </c>
      <c r="B72">
        <v>232</v>
      </c>
      <c r="C72" t="s">
        <v>443</v>
      </c>
      <c r="D72">
        <v>1</v>
      </c>
      <c r="E72" t="s">
        <v>439</v>
      </c>
      <c r="F72" t="s">
        <v>488</v>
      </c>
      <c r="G72" t="s">
        <v>439</v>
      </c>
      <c r="H72">
        <v>142</v>
      </c>
      <c r="I72" t="s">
        <v>444</v>
      </c>
      <c r="J72" t="s">
        <v>781</v>
      </c>
      <c r="K72" t="s">
        <v>161</v>
      </c>
      <c r="L72" t="s">
        <v>674</v>
      </c>
      <c r="M72" t="s">
        <v>448</v>
      </c>
      <c r="N72" t="s">
        <v>782</v>
      </c>
      <c r="O72" t="s">
        <v>161</v>
      </c>
      <c r="P72" t="s">
        <v>674</v>
      </c>
      <c r="Q72" t="s">
        <v>448</v>
      </c>
      <c r="R72" t="s">
        <v>669</v>
      </c>
      <c r="S72">
        <v>142</v>
      </c>
      <c r="T72" t="s">
        <v>670</v>
      </c>
      <c r="U72" t="s">
        <v>448</v>
      </c>
      <c r="V72" t="s">
        <v>671</v>
      </c>
      <c r="W72">
        <v>142</v>
      </c>
      <c r="X72" t="s">
        <v>670</v>
      </c>
      <c r="Y72" t="s">
        <v>443</v>
      </c>
      <c r="Z72">
        <v>1</v>
      </c>
      <c r="AA72" t="s">
        <v>439</v>
      </c>
      <c r="AB72" s="92">
        <v>1200</v>
      </c>
      <c r="AC72" t="s">
        <v>439</v>
      </c>
      <c r="AD72">
        <v>6</v>
      </c>
      <c r="AE72" t="s">
        <v>439</v>
      </c>
      <c r="AF72">
        <v>1</v>
      </c>
      <c r="AG72" t="s">
        <v>439</v>
      </c>
      <c r="AH72">
        <v>0</v>
      </c>
      <c r="AI72" t="s">
        <v>437</v>
      </c>
    </row>
    <row r="73" spans="1:35" x14ac:dyDescent="0.25">
      <c r="A73" t="s">
        <v>707</v>
      </c>
      <c r="B73">
        <v>245</v>
      </c>
      <c r="C73" t="s">
        <v>443</v>
      </c>
      <c r="D73">
        <v>1</v>
      </c>
      <c r="E73" t="s">
        <v>439</v>
      </c>
      <c r="F73" t="s">
        <v>677</v>
      </c>
      <c r="G73" t="s">
        <v>439</v>
      </c>
      <c r="H73">
        <v>150</v>
      </c>
      <c r="I73" t="s">
        <v>444</v>
      </c>
      <c r="J73" t="s">
        <v>781</v>
      </c>
      <c r="K73" t="s">
        <v>29</v>
      </c>
      <c r="L73" t="s">
        <v>674</v>
      </c>
      <c r="M73" t="s">
        <v>448</v>
      </c>
      <c r="N73" t="s">
        <v>782</v>
      </c>
      <c r="O73" t="s">
        <v>29</v>
      </c>
      <c r="P73" t="s">
        <v>674</v>
      </c>
      <c r="Q73" t="s">
        <v>448</v>
      </c>
      <c r="R73" t="s">
        <v>669</v>
      </c>
      <c r="S73">
        <v>150</v>
      </c>
      <c r="T73" t="s">
        <v>670</v>
      </c>
      <c r="U73" t="s">
        <v>448</v>
      </c>
      <c r="V73" t="s">
        <v>671</v>
      </c>
      <c r="W73">
        <v>150</v>
      </c>
      <c r="X73" t="s">
        <v>670</v>
      </c>
      <c r="Y73" t="s">
        <v>443</v>
      </c>
      <c r="Z73">
        <v>2</v>
      </c>
      <c r="AA73" t="s">
        <v>439</v>
      </c>
      <c r="AB73" s="92">
        <v>4080</v>
      </c>
      <c r="AC73" t="s">
        <v>439</v>
      </c>
      <c r="AD73">
        <v>6</v>
      </c>
      <c r="AE73" t="s">
        <v>439</v>
      </c>
      <c r="AF73">
        <v>2</v>
      </c>
      <c r="AG73" t="s">
        <v>439</v>
      </c>
      <c r="AH73">
        <v>0</v>
      </c>
      <c r="AI73" t="s">
        <v>437</v>
      </c>
    </row>
    <row r="74" spans="1:35" x14ac:dyDescent="0.25">
      <c r="A74" t="s">
        <v>707</v>
      </c>
      <c r="B74">
        <v>249</v>
      </c>
      <c r="C74" t="s">
        <v>443</v>
      </c>
      <c r="D74">
        <v>1</v>
      </c>
      <c r="E74" t="s">
        <v>439</v>
      </c>
      <c r="F74" t="s">
        <v>677</v>
      </c>
      <c r="G74" t="s">
        <v>439</v>
      </c>
      <c r="H74">
        <v>152</v>
      </c>
      <c r="I74" t="s">
        <v>444</v>
      </c>
      <c r="J74" t="s">
        <v>781</v>
      </c>
      <c r="K74" t="s">
        <v>43</v>
      </c>
      <c r="L74" t="s">
        <v>674</v>
      </c>
      <c r="M74" t="s">
        <v>448</v>
      </c>
      <c r="N74" t="s">
        <v>782</v>
      </c>
      <c r="O74" t="s">
        <v>43</v>
      </c>
      <c r="P74" t="s">
        <v>674</v>
      </c>
      <c r="Q74" t="s">
        <v>448</v>
      </c>
      <c r="R74" t="s">
        <v>669</v>
      </c>
      <c r="S74">
        <v>152</v>
      </c>
      <c r="T74" t="s">
        <v>670</v>
      </c>
      <c r="U74" t="s">
        <v>448</v>
      </c>
      <c r="V74" t="s">
        <v>671</v>
      </c>
      <c r="W74">
        <v>152</v>
      </c>
      <c r="X74" t="s">
        <v>670</v>
      </c>
      <c r="Y74" t="s">
        <v>443</v>
      </c>
      <c r="Z74">
        <v>2</v>
      </c>
      <c r="AA74" t="s">
        <v>439</v>
      </c>
      <c r="AB74" s="92">
        <v>4620</v>
      </c>
      <c r="AC74" t="s">
        <v>439</v>
      </c>
      <c r="AD74">
        <v>7</v>
      </c>
      <c r="AE74" t="s">
        <v>439</v>
      </c>
      <c r="AF74">
        <v>2</v>
      </c>
      <c r="AG74" t="s">
        <v>439</v>
      </c>
      <c r="AH74">
        <v>0</v>
      </c>
      <c r="AI74" t="s">
        <v>437</v>
      </c>
    </row>
    <row r="75" spans="1:35" x14ac:dyDescent="0.25">
      <c r="A75" t="s">
        <v>707</v>
      </c>
      <c r="B75">
        <v>251</v>
      </c>
      <c r="C75" t="s">
        <v>443</v>
      </c>
      <c r="D75">
        <v>1</v>
      </c>
      <c r="E75" t="s">
        <v>439</v>
      </c>
      <c r="F75" t="s">
        <v>677</v>
      </c>
      <c r="G75" t="s">
        <v>439</v>
      </c>
      <c r="H75">
        <v>153</v>
      </c>
      <c r="I75" t="s">
        <v>444</v>
      </c>
      <c r="J75" t="s">
        <v>781</v>
      </c>
      <c r="K75" t="s">
        <v>29</v>
      </c>
      <c r="L75" t="s">
        <v>674</v>
      </c>
      <c r="M75" t="s">
        <v>448</v>
      </c>
      <c r="N75" t="s">
        <v>782</v>
      </c>
      <c r="O75" t="s">
        <v>29</v>
      </c>
      <c r="P75" t="s">
        <v>674</v>
      </c>
      <c r="Q75" t="s">
        <v>448</v>
      </c>
      <c r="R75" t="s">
        <v>669</v>
      </c>
      <c r="S75">
        <v>153</v>
      </c>
      <c r="T75" t="s">
        <v>670</v>
      </c>
      <c r="U75" t="s">
        <v>448</v>
      </c>
      <c r="V75" t="s">
        <v>671</v>
      </c>
      <c r="W75">
        <v>153</v>
      </c>
      <c r="X75" t="s">
        <v>670</v>
      </c>
      <c r="Y75" t="s">
        <v>443</v>
      </c>
      <c r="Z75">
        <v>2</v>
      </c>
      <c r="AA75" t="s">
        <v>439</v>
      </c>
      <c r="AB75" s="92">
        <v>4080</v>
      </c>
      <c r="AC75" t="s">
        <v>439</v>
      </c>
      <c r="AD75">
        <v>6</v>
      </c>
      <c r="AE75" t="s">
        <v>439</v>
      </c>
      <c r="AF75">
        <v>2</v>
      </c>
      <c r="AG75" t="s">
        <v>439</v>
      </c>
      <c r="AH75">
        <v>0</v>
      </c>
      <c r="AI75" t="s">
        <v>437</v>
      </c>
    </row>
    <row r="76" spans="1:35" x14ac:dyDescent="0.25">
      <c r="A76" t="s">
        <v>707</v>
      </c>
      <c r="B76">
        <v>253</v>
      </c>
      <c r="C76" t="s">
        <v>443</v>
      </c>
      <c r="D76">
        <v>1</v>
      </c>
      <c r="E76" t="s">
        <v>439</v>
      </c>
      <c r="F76" t="s">
        <v>677</v>
      </c>
      <c r="G76" t="s">
        <v>439</v>
      </c>
      <c r="H76">
        <v>154</v>
      </c>
      <c r="I76" t="s">
        <v>444</v>
      </c>
      <c r="J76" t="s">
        <v>781</v>
      </c>
      <c r="K76" t="s">
        <v>45</v>
      </c>
      <c r="L76" t="s">
        <v>674</v>
      </c>
      <c r="M76" t="s">
        <v>448</v>
      </c>
      <c r="N76" t="s">
        <v>782</v>
      </c>
      <c r="O76" t="s">
        <v>45</v>
      </c>
      <c r="P76" t="s">
        <v>674</v>
      </c>
      <c r="Q76" t="s">
        <v>448</v>
      </c>
      <c r="R76" t="s">
        <v>669</v>
      </c>
      <c r="S76">
        <v>154</v>
      </c>
      <c r="T76" t="s">
        <v>670</v>
      </c>
      <c r="U76" t="s">
        <v>448</v>
      </c>
      <c r="V76" t="s">
        <v>671</v>
      </c>
      <c r="W76">
        <v>154</v>
      </c>
      <c r="X76" t="s">
        <v>670</v>
      </c>
      <c r="Y76" t="s">
        <v>443</v>
      </c>
      <c r="Z76">
        <v>2</v>
      </c>
      <c r="AA76" t="s">
        <v>439</v>
      </c>
      <c r="AB76" s="92">
        <v>4340</v>
      </c>
      <c r="AC76" t="s">
        <v>439</v>
      </c>
      <c r="AD76">
        <v>7</v>
      </c>
      <c r="AE76" t="s">
        <v>439</v>
      </c>
      <c r="AF76">
        <v>2</v>
      </c>
      <c r="AG76" t="s">
        <v>439</v>
      </c>
      <c r="AH76">
        <v>0</v>
      </c>
      <c r="AI76" t="s">
        <v>437</v>
      </c>
    </row>
    <row r="77" spans="1:35" x14ac:dyDescent="0.25">
      <c r="A77" t="s">
        <v>707</v>
      </c>
      <c r="B77">
        <v>257</v>
      </c>
      <c r="C77" t="s">
        <v>443</v>
      </c>
      <c r="D77">
        <v>1</v>
      </c>
      <c r="E77" t="s">
        <v>439</v>
      </c>
      <c r="F77" t="s">
        <v>677</v>
      </c>
      <c r="G77" t="s">
        <v>439</v>
      </c>
      <c r="H77">
        <v>156</v>
      </c>
      <c r="I77" t="s">
        <v>444</v>
      </c>
      <c r="J77" t="s">
        <v>781</v>
      </c>
      <c r="K77" t="s">
        <v>29</v>
      </c>
      <c r="L77" t="s">
        <v>674</v>
      </c>
      <c r="M77" t="s">
        <v>448</v>
      </c>
      <c r="N77" t="s">
        <v>782</v>
      </c>
      <c r="O77" t="s">
        <v>29</v>
      </c>
      <c r="P77" t="s">
        <v>674</v>
      </c>
      <c r="Q77" t="s">
        <v>448</v>
      </c>
      <c r="R77" t="s">
        <v>669</v>
      </c>
      <c r="S77">
        <v>156</v>
      </c>
      <c r="T77" t="s">
        <v>670</v>
      </c>
      <c r="U77" t="s">
        <v>448</v>
      </c>
      <c r="V77" t="s">
        <v>671</v>
      </c>
      <c r="W77">
        <v>156</v>
      </c>
      <c r="X77" t="s">
        <v>670</v>
      </c>
      <c r="Y77" t="s">
        <v>443</v>
      </c>
      <c r="Z77">
        <v>2</v>
      </c>
      <c r="AA77" t="s">
        <v>439</v>
      </c>
      <c r="AB77" s="92">
        <v>4080</v>
      </c>
      <c r="AC77" t="s">
        <v>439</v>
      </c>
      <c r="AD77">
        <v>6</v>
      </c>
      <c r="AE77" t="s">
        <v>439</v>
      </c>
      <c r="AF77">
        <v>2</v>
      </c>
      <c r="AG77" t="s">
        <v>439</v>
      </c>
      <c r="AH77">
        <v>0</v>
      </c>
      <c r="AI77" t="s">
        <v>437</v>
      </c>
    </row>
    <row r="78" spans="1:35" x14ac:dyDescent="0.25">
      <c r="A78" t="s">
        <v>707</v>
      </c>
      <c r="B78">
        <v>259</v>
      </c>
      <c r="C78" t="s">
        <v>443</v>
      </c>
      <c r="D78">
        <v>1</v>
      </c>
      <c r="E78" t="s">
        <v>439</v>
      </c>
      <c r="F78" t="s">
        <v>677</v>
      </c>
      <c r="G78" t="s">
        <v>439</v>
      </c>
      <c r="H78">
        <v>157</v>
      </c>
      <c r="I78" t="s">
        <v>444</v>
      </c>
      <c r="J78" t="s">
        <v>781</v>
      </c>
      <c r="K78" t="s">
        <v>731</v>
      </c>
      <c r="L78" t="s">
        <v>674</v>
      </c>
      <c r="M78" t="s">
        <v>448</v>
      </c>
      <c r="N78" t="s">
        <v>782</v>
      </c>
      <c r="O78" t="s">
        <v>731</v>
      </c>
      <c r="P78" t="s">
        <v>674</v>
      </c>
      <c r="Q78" t="s">
        <v>448</v>
      </c>
      <c r="R78" t="s">
        <v>669</v>
      </c>
      <c r="S78">
        <v>157</v>
      </c>
      <c r="T78" t="s">
        <v>670</v>
      </c>
      <c r="U78" t="s">
        <v>448</v>
      </c>
      <c r="V78" t="s">
        <v>671</v>
      </c>
      <c r="W78">
        <v>157</v>
      </c>
      <c r="X78" t="s">
        <v>670</v>
      </c>
      <c r="Y78" t="s">
        <v>443</v>
      </c>
      <c r="Z78">
        <v>2</v>
      </c>
      <c r="AA78" t="s">
        <v>439</v>
      </c>
      <c r="AB78" s="92">
        <v>6120</v>
      </c>
      <c r="AC78" t="s">
        <v>439</v>
      </c>
      <c r="AD78">
        <v>9</v>
      </c>
      <c r="AE78" t="s">
        <v>439</v>
      </c>
      <c r="AF78">
        <v>2</v>
      </c>
      <c r="AG78" t="s">
        <v>439</v>
      </c>
      <c r="AH78">
        <v>0</v>
      </c>
      <c r="AI78" t="s">
        <v>437</v>
      </c>
    </row>
    <row r="79" spans="1:35" x14ac:dyDescent="0.25">
      <c r="A79" t="s">
        <v>707</v>
      </c>
      <c r="B79">
        <v>1</v>
      </c>
      <c r="C79" t="s">
        <v>443</v>
      </c>
      <c r="D79">
        <v>1</v>
      </c>
      <c r="E79" t="s">
        <v>439</v>
      </c>
      <c r="F79" t="s">
        <v>470</v>
      </c>
      <c r="G79" t="s">
        <v>439</v>
      </c>
      <c r="H79">
        <v>1</v>
      </c>
      <c r="I79" t="s">
        <v>444</v>
      </c>
      <c r="J79" t="s">
        <v>781</v>
      </c>
      <c r="K79" t="s">
        <v>13</v>
      </c>
      <c r="L79" t="s">
        <v>674</v>
      </c>
      <c r="M79" t="s">
        <v>448</v>
      </c>
      <c r="N79" t="s">
        <v>782</v>
      </c>
      <c r="O79" t="s">
        <v>13</v>
      </c>
      <c r="P79" t="s">
        <v>674</v>
      </c>
      <c r="Q79" t="s">
        <v>448</v>
      </c>
      <c r="R79" t="s">
        <v>669</v>
      </c>
      <c r="S79">
        <v>1</v>
      </c>
      <c r="T79" t="s">
        <v>670</v>
      </c>
      <c r="U79" t="s">
        <v>448</v>
      </c>
      <c r="V79" t="s">
        <v>671</v>
      </c>
      <c r="W79">
        <v>1</v>
      </c>
      <c r="X79" t="s">
        <v>670</v>
      </c>
      <c r="Y79" t="s">
        <v>443</v>
      </c>
      <c r="Z79">
        <v>52</v>
      </c>
      <c r="AA79" t="s">
        <v>439</v>
      </c>
      <c r="AB79" s="92">
        <v>50400</v>
      </c>
      <c r="AC79" t="s">
        <v>439</v>
      </c>
      <c r="AD79">
        <v>6</v>
      </c>
      <c r="AE79" t="s">
        <v>439</v>
      </c>
      <c r="AF79">
        <v>0</v>
      </c>
      <c r="AG79" t="s">
        <v>439</v>
      </c>
      <c r="AH79">
        <v>28</v>
      </c>
      <c r="AI79" t="s">
        <v>437</v>
      </c>
    </row>
    <row r="80" spans="1:35" x14ac:dyDescent="0.25">
      <c r="A80" t="s">
        <v>707</v>
      </c>
      <c r="B80">
        <v>2</v>
      </c>
      <c r="C80" t="s">
        <v>443</v>
      </c>
      <c r="D80">
        <v>1</v>
      </c>
      <c r="E80" t="s">
        <v>439</v>
      </c>
      <c r="F80" t="s">
        <v>470</v>
      </c>
      <c r="G80" t="s">
        <v>439</v>
      </c>
      <c r="H80">
        <v>2</v>
      </c>
      <c r="I80" t="s">
        <v>444</v>
      </c>
      <c r="J80" t="s">
        <v>781</v>
      </c>
      <c r="K80" t="s">
        <v>13</v>
      </c>
      <c r="L80" t="s">
        <v>674</v>
      </c>
      <c r="M80" t="s">
        <v>448</v>
      </c>
      <c r="N80" t="s">
        <v>782</v>
      </c>
      <c r="O80" t="s">
        <v>13</v>
      </c>
      <c r="P80" t="s">
        <v>674</v>
      </c>
      <c r="Q80" t="s">
        <v>448</v>
      </c>
      <c r="R80" t="s">
        <v>669</v>
      </c>
      <c r="S80">
        <v>2</v>
      </c>
      <c r="T80" t="s">
        <v>670</v>
      </c>
      <c r="U80" t="s">
        <v>448</v>
      </c>
      <c r="V80" t="s">
        <v>671</v>
      </c>
      <c r="W80">
        <v>2</v>
      </c>
      <c r="X80" t="s">
        <v>670</v>
      </c>
      <c r="Y80" t="s">
        <v>443</v>
      </c>
      <c r="Z80">
        <v>30</v>
      </c>
      <c r="AA80" t="s">
        <v>439</v>
      </c>
      <c r="AB80" s="92">
        <v>30600</v>
      </c>
      <c r="AC80" t="s">
        <v>439</v>
      </c>
      <c r="AD80">
        <v>6</v>
      </c>
      <c r="AE80" t="s">
        <v>439</v>
      </c>
      <c r="AF80">
        <v>0</v>
      </c>
      <c r="AG80" t="s">
        <v>439</v>
      </c>
      <c r="AH80">
        <v>17</v>
      </c>
      <c r="AI80" t="s">
        <v>437</v>
      </c>
    </row>
    <row r="81" spans="1:35" x14ac:dyDescent="0.25">
      <c r="A81" t="s">
        <v>707</v>
      </c>
      <c r="B81">
        <v>3</v>
      </c>
      <c r="C81" t="s">
        <v>443</v>
      </c>
      <c r="D81">
        <v>1</v>
      </c>
      <c r="E81" t="s">
        <v>439</v>
      </c>
      <c r="F81" t="s">
        <v>470</v>
      </c>
      <c r="G81" t="s">
        <v>439</v>
      </c>
      <c r="H81">
        <v>3</v>
      </c>
      <c r="I81" t="s">
        <v>444</v>
      </c>
      <c r="J81" t="s">
        <v>781</v>
      </c>
      <c r="K81" t="s">
        <v>8</v>
      </c>
      <c r="L81" t="s">
        <v>674</v>
      </c>
      <c r="M81" t="s">
        <v>448</v>
      </c>
      <c r="N81" t="s">
        <v>782</v>
      </c>
      <c r="O81" t="s">
        <v>8</v>
      </c>
      <c r="P81" t="s">
        <v>674</v>
      </c>
      <c r="Q81" t="s">
        <v>448</v>
      </c>
      <c r="R81" t="s">
        <v>669</v>
      </c>
      <c r="S81">
        <v>3</v>
      </c>
      <c r="T81" t="s">
        <v>670</v>
      </c>
      <c r="U81" t="s">
        <v>448</v>
      </c>
      <c r="V81" t="s">
        <v>671</v>
      </c>
      <c r="W81">
        <v>3</v>
      </c>
      <c r="X81" t="s">
        <v>670</v>
      </c>
      <c r="Y81" t="s">
        <v>443</v>
      </c>
      <c r="Z81">
        <v>77</v>
      </c>
      <c r="AA81" t="s">
        <v>439</v>
      </c>
      <c r="AB81" s="92">
        <v>76260</v>
      </c>
      <c r="AC81" t="s">
        <v>439</v>
      </c>
      <c r="AD81">
        <v>6</v>
      </c>
      <c r="AE81" t="s">
        <v>439</v>
      </c>
      <c r="AF81">
        <v>0</v>
      </c>
      <c r="AG81" t="s">
        <v>439</v>
      </c>
      <c r="AH81">
        <v>41</v>
      </c>
      <c r="AI81" t="s">
        <v>437</v>
      </c>
    </row>
    <row r="82" spans="1:35" x14ac:dyDescent="0.25">
      <c r="A82" t="s">
        <v>707</v>
      </c>
      <c r="B82">
        <v>4</v>
      </c>
      <c r="C82" t="s">
        <v>443</v>
      </c>
      <c r="D82">
        <v>1</v>
      </c>
      <c r="E82" t="s">
        <v>439</v>
      </c>
      <c r="F82" t="s">
        <v>470</v>
      </c>
      <c r="G82" t="s">
        <v>439</v>
      </c>
      <c r="H82">
        <v>4</v>
      </c>
      <c r="I82" t="s">
        <v>444</v>
      </c>
      <c r="J82" t="s">
        <v>781</v>
      </c>
      <c r="K82" t="s">
        <v>13</v>
      </c>
      <c r="L82" t="s">
        <v>674</v>
      </c>
      <c r="M82" t="s">
        <v>448</v>
      </c>
      <c r="N82" t="s">
        <v>782</v>
      </c>
      <c r="O82" t="s">
        <v>13</v>
      </c>
      <c r="P82" t="s">
        <v>674</v>
      </c>
      <c r="Q82" t="s">
        <v>448</v>
      </c>
      <c r="R82" t="s">
        <v>669</v>
      </c>
      <c r="S82">
        <v>4</v>
      </c>
      <c r="T82" t="s">
        <v>670</v>
      </c>
      <c r="U82" t="s">
        <v>448</v>
      </c>
      <c r="V82" t="s">
        <v>671</v>
      </c>
      <c r="W82">
        <v>4</v>
      </c>
      <c r="X82" t="s">
        <v>670</v>
      </c>
      <c r="Y82" t="s">
        <v>443</v>
      </c>
      <c r="Z82">
        <v>52</v>
      </c>
      <c r="AA82" t="s">
        <v>439</v>
      </c>
      <c r="AB82" s="92">
        <v>50400</v>
      </c>
      <c r="AC82" t="s">
        <v>439</v>
      </c>
      <c r="AD82">
        <v>6</v>
      </c>
      <c r="AE82" t="s">
        <v>439</v>
      </c>
      <c r="AF82">
        <v>0</v>
      </c>
      <c r="AG82" t="s">
        <v>439</v>
      </c>
      <c r="AH82">
        <v>28</v>
      </c>
      <c r="AI82" t="s">
        <v>437</v>
      </c>
    </row>
    <row r="83" spans="1:35" x14ac:dyDescent="0.25">
      <c r="A83" t="s">
        <v>707</v>
      </c>
      <c r="B83">
        <v>5</v>
      </c>
      <c r="C83" t="s">
        <v>443</v>
      </c>
      <c r="D83">
        <v>1</v>
      </c>
      <c r="E83" t="s">
        <v>439</v>
      </c>
      <c r="F83" t="s">
        <v>470</v>
      </c>
      <c r="G83" t="s">
        <v>439</v>
      </c>
      <c r="H83">
        <v>5</v>
      </c>
      <c r="I83" t="s">
        <v>444</v>
      </c>
      <c r="J83" t="s">
        <v>781</v>
      </c>
      <c r="K83" t="s">
        <v>55</v>
      </c>
      <c r="L83" t="s">
        <v>674</v>
      </c>
      <c r="M83" t="s">
        <v>448</v>
      </c>
      <c r="N83" t="s">
        <v>782</v>
      </c>
      <c r="O83" t="s">
        <v>55</v>
      </c>
      <c r="P83" t="s">
        <v>674</v>
      </c>
      <c r="Q83" t="s">
        <v>448</v>
      </c>
      <c r="R83" t="s">
        <v>669</v>
      </c>
      <c r="S83">
        <v>5</v>
      </c>
      <c r="T83" t="s">
        <v>670</v>
      </c>
      <c r="U83" t="s">
        <v>448</v>
      </c>
      <c r="V83" t="s">
        <v>671</v>
      </c>
      <c r="W83">
        <v>5</v>
      </c>
      <c r="X83" t="s">
        <v>670</v>
      </c>
      <c r="Y83" t="s">
        <v>443</v>
      </c>
      <c r="Z83">
        <v>42</v>
      </c>
      <c r="AA83" t="s">
        <v>439</v>
      </c>
      <c r="AB83" s="92">
        <v>43344</v>
      </c>
      <c r="AC83" t="s">
        <v>439</v>
      </c>
      <c r="AD83">
        <v>6</v>
      </c>
      <c r="AE83" t="s">
        <v>439</v>
      </c>
      <c r="AF83">
        <v>0</v>
      </c>
      <c r="AG83" t="s">
        <v>439</v>
      </c>
      <c r="AH83">
        <v>24</v>
      </c>
      <c r="AI83" t="s">
        <v>437</v>
      </c>
    </row>
    <row r="84" spans="1:35" x14ac:dyDescent="0.25">
      <c r="A84" t="s">
        <v>707</v>
      </c>
      <c r="B84">
        <v>6</v>
      </c>
      <c r="C84" t="s">
        <v>443</v>
      </c>
      <c r="D84">
        <v>1</v>
      </c>
      <c r="E84" t="s">
        <v>439</v>
      </c>
      <c r="F84" t="s">
        <v>470</v>
      </c>
      <c r="G84" t="s">
        <v>439</v>
      </c>
      <c r="H84">
        <v>6</v>
      </c>
      <c r="I84" t="s">
        <v>444</v>
      </c>
      <c r="J84" t="s">
        <v>781</v>
      </c>
      <c r="K84" t="s">
        <v>13</v>
      </c>
      <c r="L84" t="s">
        <v>674</v>
      </c>
      <c r="M84" t="s">
        <v>448</v>
      </c>
      <c r="N84" t="s">
        <v>782</v>
      </c>
      <c r="O84" t="s">
        <v>13</v>
      </c>
      <c r="P84" t="s">
        <v>674</v>
      </c>
      <c r="Q84" t="s">
        <v>448</v>
      </c>
      <c r="R84" t="s">
        <v>669</v>
      </c>
      <c r="S84">
        <v>6</v>
      </c>
      <c r="T84" t="s">
        <v>670</v>
      </c>
      <c r="U84" t="s">
        <v>448</v>
      </c>
      <c r="V84" t="s">
        <v>671</v>
      </c>
      <c r="W84">
        <v>6</v>
      </c>
      <c r="X84" t="s">
        <v>670</v>
      </c>
      <c r="Y84" t="s">
        <v>443</v>
      </c>
      <c r="Z84">
        <v>30</v>
      </c>
      <c r="AA84" t="s">
        <v>439</v>
      </c>
      <c r="AB84" s="92">
        <v>30600</v>
      </c>
      <c r="AC84" t="s">
        <v>439</v>
      </c>
      <c r="AD84">
        <v>6</v>
      </c>
      <c r="AE84" t="s">
        <v>439</v>
      </c>
      <c r="AF84">
        <v>0</v>
      </c>
      <c r="AG84" t="s">
        <v>439</v>
      </c>
      <c r="AH84">
        <v>17</v>
      </c>
      <c r="AI84" t="s">
        <v>437</v>
      </c>
    </row>
    <row r="85" spans="1:35" x14ac:dyDescent="0.25">
      <c r="A85" t="s">
        <v>707</v>
      </c>
      <c r="B85">
        <v>7</v>
      </c>
      <c r="C85" t="s">
        <v>443</v>
      </c>
      <c r="D85">
        <v>1</v>
      </c>
      <c r="E85" t="s">
        <v>439</v>
      </c>
      <c r="F85" t="s">
        <v>470</v>
      </c>
      <c r="G85" t="s">
        <v>439</v>
      </c>
      <c r="H85">
        <v>7</v>
      </c>
      <c r="I85" t="s">
        <v>444</v>
      </c>
      <c r="J85" t="s">
        <v>781</v>
      </c>
      <c r="K85" t="s">
        <v>13</v>
      </c>
      <c r="L85" t="s">
        <v>674</v>
      </c>
      <c r="M85" t="s">
        <v>448</v>
      </c>
      <c r="N85" t="s">
        <v>782</v>
      </c>
      <c r="O85" t="s">
        <v>13</v>
      </c>
      <c r="P85" t="s">
        <v>674</v>
      </c>
      <c r="Q85" t="s">
        <v>448</v>
      </c>
      <c r="R85" t="s">
        <v>669</v>
      </c>
      <c r="S85">
        <v>7</v>
      </c>
      <c r="T85" t="s">
        <v>670</v>
      </c>
      <c r="U85" t="s">
        <v>448</v>
      </c>
      <c r="V85" t="s">
        <v>671</v>
      </c>
      <c r="W85">
        <v>7</v>
      </c>
      <c r="X85" t="s">
        <v>670</v>
      </c>
      <c r="Y85" t="s">
        <v>443</v>
      </c>
      <c r="Z85">
        <v>52</v>
      </c>
      <c r="AA85" t="s">
        <v>439</v>
      </c>
      <c r="AB85" s="92">
        <v>50400</v>
      </c>
      <c r="AC85" t="s">
        <v>439</v>
      </c>
      <c r="AD85">
        <v>6</v>
      </c>
      <c r="AE85" t="s">
        <v>439</v>
      </c>
      <c r="AF85">
        <v>0</v>
      </c>
      <c r="AG85" t="s">
        <v>439</v>
      </c>
      <c r="AH85">
        <v>28</v>
      </c>
      <c r="AI85" t="s">
        <v>437</v>
      </c>
    </row>
    <row r="86" spans="1:35" x14ac:dyDescent="0.25">
      <c r="A86" t="s">
        <v>707</v>
      </c>
      <c r="B86">
        <v>8</v>
      </c>
      <c r="C86" t="s">
        <v>443</v>
      </c>
      <c r="D86">
        <v>1</v>
      </c>
      <c r="E86" t="s">
        <v>439</v>
      </c>
      <c r="F86" t="s">
        <v>470</v>
      </c>
      <c r="G86" t="s">
        <v>439</v>
      </c>
      <c r="H86">
        <v>8</v>
      </c>
      <c r="I86" t="s">
        <v>444</v>
      </c>
      <c r="J86" t="s">
        <v>781</v>
      </c>
      <c r="K86" t="s">
        <v>13</v>
      </c>
      <c r="L86" t="s">
        <v>674</v>
      </c>
      <c r="M86" t="s">
        <v>448</v>
      </c>
      <c r="N86" t="s">
        <v>782</v>
      </c>
      <c r="O86" t="s">
        <v>13</v>
      </c>
      <c r="P86" t="s">
        <v>674</v>
      </c>
      <c r="Q86" t="s">
        <v>448</v>
      </c>
      <c r="R86" t="s">
        <v>669</v>
      </c>
      <c r="S86">
        <v>8</v>
      </c>
      <c r="T86" t="s">
        <v>670</v>
      </c>
      <c r="U86" t="s">
        <v>448</v>
      </c>
      <c r="V86" t="s">
        <v>671</v>
      </c>
      <c r="W86">
        <v>8</v>
      </c>
      <c r="X86" t="s">
        <v>670</v>
      </c>
      <c r="Y86" t="s">
        <v>443</v>
      </c>
      <c r="Z86">
        <v>52</v>
      </c>
      <c r="AA86" t="s">
        <v>439</v>
      </c>
      <c r="AB86" s="92">
        <v>50400</v>
      </c>
      <c r="AC86" t="s">
        <v>439</v>
      </c>
      <c r="AD86">
        <v>6</v>
      </c>
      <c r="AE86" t="s">
        <v>439</v>
      </c>
      <c r="AF86">
        <v>0</v>
      </c>
      <c r="AG86" t="s">
        <v>439</v>
      </c>
      <c r="AH86">
        <v>28</v>
      </c>
      <c r="AI86" t="s">
        <v>437</v>
      </c>
    </row>
    <row r="87" spans="1:35" x14ac:dyDescent="0.25">
      <c r="A87" t="s">
        <v>707</v>
      </c>
      <c r="B87">
        <v>9</v>
      </c>
      <c r="C87" t="s">
        <v>443</v>
      </c>
      <c r="D87">
        <v>1</v>
      </c>
      <c r="E87" t="s">
        <v>439</v>
      </c>
      <c r="F87" t="s">
        <v>470</v>
      </c>
      <c r="G87" t="s">
        <v>439</v>
      </c>
      <c r="H87">
        <v>9</v>
      </c>
      <c r="I87" t="s">
        <v>444</v>
      </c>
      <c r="J87" t="s">
        <v>781</v>
      </c>
      <c r="K87" t="s">
        <v>8</v>
      </c>
      <c r="L87" t="s">
        <v>674</v>
      </c>
      <c r="M87" t="s">
        <v>448</v>
      </c>
      <c r="N87" t="s">
        <v>782</v>
      </c>
      <c r="O87" t="s">
        <v>8</v>
      </c>
      <c r="P87" t="s">
        <v>674</v>
      </c>
      <c r="Q87" t="s">
        <v>448</v>
      </c>
      <c r="R87" t="s">
        <v>669</v>
      </c>
      <c r="S87">
        <v>9</v>
      </c>
      <c r="T87" t="s">
        <v>670</v>
      </c>
      <c r="U87" t="s">
        <v>448</v>
      </c>
      <c r="V87" t="s">
        <v>671</v>
      </c>
      <c r="W87">
        <v>9</v>
      </c>
      <c r="X87" t="s">
        <v>670</v>
      </c>
      <c r="Y87" t="s">
        <v>443</v>
      </c>
      <c r="Z87">
        <v>64</v>
      </c>
      <c r="AA87" t="s">
        <v>439</v>
      </c>
      <c r="AB87" s="92">
        <v>59520</v>
      </c>
      <c r="AC87" t="s">
        <v>439</v>
      </c>
      <c r="AD87">
        <v>6</v>
      </c>
      <c r="AE87" t="s">
        <v>439</v>
      </c>
      <c r="AF87">
        <v>0</v>
      </c>
      <c r="AG87" t="s">
        <v>439</v>
      </c>
      <c r="AH87">
        <v>32</v>
      </c>
      <c r="AI87" t="s">
        <v>437</v>
      </c>
    </row>
    <row r="88" spans="1:35" x14ac:dyDescent="0.25">
      <c r="A88" t="s">
        <v>707</v>
      </c>
      <c r="B88">
        <v>10</v>
      </c>
      <c r="C88" t="s">
        <v>443</v>
      </c>
      <c r="D88">
        <v>1</v>
      </c>
      <c r="E88" t="s">
        <v>439</v>
      </c>
      <c r="F88" t="s">
        <v>470</v>
      </c>
      <c r="G88" t="s">
        <v>439</v>
      </c>
      <c r="H88">
        <v>9</v>
      </c>
      <c r="I88" t="s">
        <v>444</v>
      </c>
      <c r="J88" t="s">
        <v>781</v>
      </c>
      <c r="K88" t="s">
        <v>56</v>
      </c>
      <c r="L88" t="s">
        <v>674</v>
      </c>
      <c r="M88" t="s">
        <v>448</v>
      </c>
      <c r="N88" t="s">
        <v>782</v>
      </c>
      <c r="O88" t="s">
        <v>56</v>
      </c>
      <c r="P88" t="s">
        <v>674</v>
      </c>
      <c r="Q88" t="s">
        <v>448</v>
      </c>
      <c r="R88" t="s">
        <v>669</v>
      </c>
      <c r="S88">
        <v>9</v>
      </c>
      <c r="T88" t="s">
        <v>670</v>
      </c>
      <c r="U88" t="s">
        <v>448</v>
      </c>
      <c r="V88" t="s">
        <v>671</v>
      </c>
      <c r="W88">
        <v>9</v>
      </c>
      <c r="X88" t="s">
        <v>670</v>
      </c>
      <c r="Y88" t="s">
        <v>443</v>
      </c>
      <c r="Z88">
        <v>64</v>
      </c>
      <c r="AA88" t="s">
        <v>439</v>
      </c>
      <c r="AB88" s="92">
        <v>88536</v>
      </c>
      <c r="AC88" t="s">
        <v>439</v>
      </c>
      <c r="AD88">
        <v>6</v>
      </c>
      <c r="AE88" t="s">
        <v>439</v>
      </c>
      <c r="AF88">
        <v>0</v>
      </c>
      <c r="AG88" t="s">
        <v>439</v>
      </c>
      <c r="AH88">
        <v>34</v>
      </c>
      <c r="AI88" t="s">
        <v>437</v>
      </c>
    </row>
    <row r="89" spans="1:35" x14ac:dyDescent="0.25">
      <c r="A89" t="s">
        <v>707</v>
      </c>
      <c r="B89">
        <v>11</v>
      </c>
      <c r="C89" t="s">
        <v>443</v>
      </c>
      <c r="D89">
        <v>1</v>
      </c>
      <c r="E89" t="s">
        <v>439</v>
      </c>
      <c r="F89" t="s">
        <v>470</v>
      </c>
      <c r="G89" t="s">
        <v>439</v>
      </c>
      <c r="H89">
        <v>9</v>
      </c>
      <c r="I89" t="s">
        <v>444</v>
      </c>
      <c r="J89" t="s">
        <v>781</v>
      </c>
      <c r="K89" t="s">
        <v>56</v>
      </c>
      <c r="L89" t="s">
        <v>674</v>
      </c>
      <c r="M89" t="s">
        <v>448</v>
      </c>
      <c r="N89" t="s">
        <v>782</v>
      </c>
      <c r="O89" t="s">
        <v>56</v>
      </c>
      <c r="P89" t="s">
        <v>674</v>
      </c>
      <c r="Q89" t="s">
        <v>448</v>
      </c>
      <c r="R89" t="s">
        <v>669</v>
      </c>
      <c r="S89">
        <v>9</v>
      </c>
      <c r="T89" t="s">
        <v>670</v>
      </c>
      <c r="U89" t="s">
        <v>448</v>
      </c>
      <c r="V89" t="s">
        <v>671</v>
      </c>
      <c r="W89">
        <v>9</v>
      </c>
      <c r="X89" t="s">
        <v>670</v>
      </c>
      <c r="Y89" t="s">
        <v>443</v>
      </c>
      <c r="Z89">
        <v>9</v>
      </c>
      <c r="AA89" t="s">
        <v>439</v>
      </c>
      <c r="AB89" s="92">
        <v>13020</v>
      </c>
      <c r="AC89" t="s">
        <v>439</v>
      </c>
      <c r="AD89">
        <v>6</v>
      </c>
      <c r="AE89" t="s">
        <v>439</v>
      </c>
      <c r="AF89">
        <v>0</v>
      </c>
      <c r="AG89" t="s">
        <v>439</v>
      </c>
      <c r="AH89">
        <v>5</v>
      </c>
      <c r="AI89" t="s">
        <v>437</v>
      </c>
    </row>
    <row r="90" spans="1:35" x14ac:dyDescent="0.25">
      <c r="A90" t="s">
        <v>707</v>
      </c>
      <c r="B90">
        <v>12</v>
      </c>
      <c r="C90" t="s">
        <v>443</v>
      </c>
      <c r="D90">
        <v>1</v>
      </c>
      <c r="E90" t="s">
        <v>439</v>
      </c>
      <c r="F90" t="s">
        <v>471</v>
      </c>
      <c r="G90" t="s">
        <v>439</v>
      </c>
      <c r="H90">
        <v>10</v>
      </c>
      <c r="I90" t="s">
        <v>444</v>
      </c>
      <c r="J90" t="s">
        <v>781</v>
      </c>
      <c r="K90" t="s">
        <v>46</v>
      </c>
      <c r="L90" t="s">
        <v>674</v>
      </c>
      <c r="M90" t="s">
        <v>448</v>
      </c>
      <c r="N90" t="s">
        <v>782</v>
      </c>
      <c r="O90" t="s">
        <v>46</v>
      </c>
      <c r="P90" t="s">
        <v>674</v>
      </c>
      <c r="Q90" t="s">
        <v>448</v>
      </c>
      <c r="R90" t="s">
        <v>669</v>
      </c>
      <c r="S90">
        <v>10</v>
      </c>
      <c r="T90" t="s">
        <v>670</v>
      </c>
      <c r="U90" t="s">
        <v>448</v>
      </c>
      <c r="V90" t="s">
        <v>671</v>
      </c>
      <c r="W90">
        <v>10</v>
      </c>
      <c r="X90" t="s">
        <v>670</v>
      </c>
      <c r="Y90" t="s">
        <v>443</v>
      </c>
      <c r="Z90">
        <v>22</v>
      </c>
      <c r="AA90" t="s">
        <v>439</v>
      </c>
      <c r="AB90" s="92">
        <v>32670</v>
      </c>
      <c r="AC90" t="s">
        <v>439</v>
      </c>
      <c r="AD90">
        <v>11</v>
      </c>
      <c r="AE90" t="s">
        <v>439</v>
      </c>
      <c r="AF90">
        <v>0</v>
      </c>
      <c r="AG90" t="s">
        <v>439</v>
      </c>
      <c r="AH90">
        <v>11</v>
      </c>
      <c r="AI90" t="s">
        <v>437</v>
      </c>
    </row>
    <row r="91" spans="1:35" x14ac:dyDescent="0.25">
      <c r="A91" t="s">
        <v>707</v>
      </c>
      <c r="B91">
        <v>14</v>
      </c>
      <c r="C91" t="s">
        <v>443</v>
      </c>
      <c r="D91">
        <v>1</v>
      </c>
      <c r="E91" t="s">
        <v>439</v>
      </c>
      <c r="F91" t="s">
        <v>471</v>
      </c>
      <c r="G91" t="s">
        <v>439</v>
      </c>
      <c r="H91">
        <v>11</v>
      </c>
      <c r="I91" t="s">
        <v>444</v>
      </c>
      <c r="J91" t="s">
        <v>781</v>
      </c>
      <c r="K91" t="s">
        <v>58</v>
      </c>
      <c r="L91" t="s">
        <v>674</v>
      </c>
      <c r="M91" t="s">
        <v>448</v>
      </c>
      <c r="N91" t="s">
        <v>782</v>
      </c>
      <c r="O91" t="s">
        <v>58</v>
      </c>
      <c r="P91" t="s">
        <v>674</v>
      </c>
      <c r="Q91" t="s">
        <v>448</v>
      </c>
      <c r="R91" t="s">
        <v>669</v>
      </c>
      <c r="S91">
        <v>11</v>
      </c>
      <c r="T91" t="s">
        <v>670</v>
      </c>
      <c r="U91" t="s">
        <v>448</v>
      </c>
      <c r="V91" t="s">
        <v>671</v>
      </c>
      <c r="W91">
        <v>11</v>
      </c>
      <c r="X91" t="s">
        <v>670</v>
      </c>
      <c r="Y91" t="s">
        <v>443</v>
      </c>
      <c r="Z91">
        <v>18</v>
      </c>
      <c r="AA91" t="s">
        <v>439</v>
      </c>
      <c r="AB91" s="92">
        <v>25200</v>
      </c>
      <c r="AC91" t="s">
        <v>439</v>
      </c>
      <c r="AD91">
        <v>8</v>
      </c>
      <c r="AE91" t="s">
        <v>439</v>
      </c>
      <c r="AF91">
        <v>0</v>
      </c>
      <c r="AG91" t="s">
        <v>439</v>
      </c>
      <c r="AH91">
        <v>9</v>
      </c>
      <c r="AI91" t="s">
        <v>437</v>
      </c>
    </row>
    <row r="92" spans="1:35" x14ac:dyDescent="0.25">
      <c r="A92" t="s">
        <v>707</v>
      </c>
      <c r="B92">
        <v>16</v>
      </c>
      <c r="C92" t="s">
        <v>443</v>
      </c>
      <c r="D92">
        <v>1</v>
      </c>
      <c r="E92" t="s">
        <v>439</v>
      </c>
      <c r="F92" t="s">
        <v>471</v>
      </c>
      <c r="G92" t="s">
        <v>439</v>
      </c>
      <c r="H92">
        <v>12</v>
      </c>
      <c r="I92" t="s">
        <v>444</v>
      </c>
      <c r="J92" t="s">
        <v>781</v>
      </c>
      <c r="K92" t="s">
        <v>29</v>
      </c>
      <c r="L92" t="s">
        <v>674</v>
      </c>
      <c r="M92" t="s">
        <v>448</v>
      </c>
      <c r="N92" t="s">
        <v>782</v>
      </c>
      <c r="O92" t="s">
        <v>29</v>
      </c>
      <c r="P92" t="s">
        <v>674</v>
      </c>
      <c r="Q92" t="s">
        <v>448</v>
      </c>
      <c r="R92" t="s">
        <v>669</v>
      </c>
      <c r="S92">
        <v>12</v>
      </c>
      <c r="T92" t="s">
        <v>670</v>
      </c>
      <c r="U92" t="s">
        <v>448</v>
      </c>
      <c r="V92" t="s">
        <v>671</v>
      </c>
      <c r="W92">
        <v>12</v>
      </c>
      <c r="X92" t="s">
        <v>670</v>
      </c>
      <c r="Y92" t="s">
        <v>443</v>
      </c>
      <c r="Z92">
        <v>22</v>
      </c>
      <c r="AA92" t="s">
        <v>439</v>
      </c>
      <c r="AB92" s="92">
        <v>63140</v>
      </c>
      <c r="AC92" t="s">
        <v>439</v>
      </c>
      <c r="AD92">
        <v>14</v>
      </c>
      <c r="AE92" t="s">
        <v>439</v>
      </c>
      <c r="AF92">
        <v>0</v>
      </c>
      <c r="AG92" t="s">
        <v>439</v>
      </c>
      <c r="AH92">
        <v>11</v>
      </c>
      <c r="AI92" t="s">
        <v>437</v>
      </c>
    </row>
    <row r="93" spans="1:35" x14ac:dyDescent="0.25">
      <c r="A93" t="s">
        <v>707</v>
      </c>
      <c r="B93">
        <v>18</v>
      </c>
      <c r="C93" t="s">
        <v>443</v>
      </c>
      <c r="D93">
        <v>1</v>
      </c>
      <c r="E93" t="s">
        <v>439</v>
      </c>
      <c r="F93" t="s">
        <v>471</v>
      </c>
      <c r="G93" t="s">
        <v>439</v>
      </c>
      <c r="H93">
        <v>13</v>
      </c>
      <c r="I93" t="s">
        <v>444</v>
      </c>
      <c r="J93" t="s">
        <v>781</v>
      </c>
      <c r="K93" t="s">
        <v>29</v>
      </c>
      <c r="L93" t="s">
        <v>674</v>
      </c>
      <c r="M93" t="s">
        <v>448</v>
      </c>
      <c r="N93" t="s">
        <v>782</v>
      </c>
      <c r="O93" t="s">
        <v>29</v>
      </c>
      <c r="P93" t="s">
        <v>674</v>
      </c>
      <c r="Q93" t="s">
        <v>448</v>
      </c>
      <c r="R93" t="s">
        <v>669</v>
      </c>
      <c r="S93">
        <v>13</v>
      </c>
      <c r="T93" t="s">
        <v>670</v>
      </c>
      <c r="U93" t="s">
        <v>448</v>
      </c>
      <c r="V93" t="s">
        <v>671</v>
      </c>
      <c r="W93">
        <v>13</v>
      </c>
      <c r="X93" t="s">
        <v>670</v>
      </c>
      <c r="Y93" t="s">
        <v>443</v>
      </c>
      <c r="Z93">
        <v>22</v>
      </c>
      <c r="AA93" t="s">
        <v>439</v>
      </c>
      <c r="AB93" s="92">
        <v>49610</v>
      </c>
      <c r="AC93" t="s">
        <v>439</v>
      </c>
      <c r="AD93">
        <v>11</v>
      </c>
      <c r="AE93" t="s">
        <v>439</v>
      </c>
      <c r="AF93">
        <v>0</v>
      </c>
      <c r="AG93" t="s">
        <v>439</v>
      </c>
      <c r="AH93">
        <v>11</v>
      </c>
      <c r="AI93" t="s">
        <v>437</v>
      </c>
    </row>
    <row r="94" spans="1:35" x14ac:dyDescent="0.25">
      <c r="A94" t="s">
        <v>707</v>
      </c>
      <c r="B94">
        <v>20</v>
      </c>
      <c r="C94" t="s">
        <v>443</v>
      </c>
      <c r="D94">
        <v>1</v>
      </c>
      <c r="E94" t="s">
        <v>439</v>
      </c>
      <c r="F94" t="s">
        <v>471</v>
      </c>
      <c r="G94" t="s">
        <v>439</v>
      </c>
      <c r="H94">
        <v>14</v>
      </c>
      <c r="I94" t="s">
        <v>444</v>
      </c>
      <c r="J94" t="s">
        <v>781</v>
      </c>
      <c r="K94" t="s">
        <v>8</v>
      </c>
      <c r="L94" t="s">
        <v>674</v>
      </c>
      <c r="M94" t="s">
        <v>448</v>
      </c>
      <c r="N94" t="s">
        <v>782</v>
      </c>
      <c r="O94" t="s">
        <v>8</v>
      </c>
      <c r="P94" t="s">
        <v>674</v>
      </c>
      <c r="Q94" t="s">
        <v>448</v>
      </c>
      <c r="R94" t="s">
        <v>669</v>
      </c>
      <c r="S94">
        <v>14</v>
      </c>
      <c r="T94" t="s">
        <v>670</v>
      </c>
      <c r="U94" t="s">
        <v>448</v>
      </c>
      <c r="V94" t="s">
        <v>671</v>
      </c>
      <c r="W94">
        <v>14</v>
      </c>
      <c r="X94" t="s">
        <v>670</v>
      </c>
      <c r="Y94" t="s">
        <v>443</v>
      </c>
      <c r="Z94">
        <v>22</v>
      </c>
      <c r="AA94" t="s">
        <v>439</v>
      </c>
      <c r="AB94" s="92">
        <v>47740</v>
      </c>
      <c r="AC94" t="s">
        <v>439</v>
      </c>
      <c r="AD94">
        <v>14</v>
      </c>
      <c r="AE94" t="s">
        <v>439</v>
      </c>
      <c r="AF94">
        <v>0</v>
      </c>
      <c r="AG94" t="s">
        <v>439</v>
      </c>
      <c r="AH94">
        <v>11</v>
      </c>
      <c r="AI94" t="s">
        <v>437</v>
      </c>
    </row>
    <row r="95" spans="1:35" x14ac:dyDescent="0.25">
      <c r="A95" t="s">
        <v>707</v>
      </c>
      <c r="B95">
        <v>22</v>
      </c>
      <c r="C95" t="s">
        <v>443</v>
      </c>
      <c r="D95">
        <v>1</v>
      </c>
      <c r="E95" t="s">
        <v>439</v>
      </c>
      <c r="F95" t="s">
        <v>472</v>
      </c>
      <c r="G95" t="s">
        <v>439</v>
      </c>
      <c r="H95">
        <v>15</v>
      </c>
      <c r="I95" t="s">
        <v>444</v>
      </c>
      <c r="J95" t="s">
        <v>781</v>
      </c>
      <c r="K95" t="s">
        <v>46</v>
      </c>
      <c r="L95" t="s">
        <v>674</v>
      </c>
      <c r="M95" t="s">
        <v>448</v>
      </c>
      <c r="N95" t="s">
        <v>782</v>
      </c>
      <c r="O95" t="s">
        <v>46</v>
      </c>
      <c r="P95" t="s">
        <v>674</v>
      </c>
      <c r="Q95" t="s">
        <v>448</v>
      </c>
      <c r="R95" t="s">
        <v>669</v>
      </c>
      <c r="S95">
        <v>15</v>
      </c>
      <c r="T95" t="s">
        <v>670</v>
      </c>
      <c r="U95" t="s">
        <v>448</v>
      </c>
      <c r="V95" t="s">
        <v>671</v>
      </c>
      <c r="W95">
        <v>15</v>
      </c>
      <c r="X95" t="s">
        <v>670</v>
      </c>
      <c r="Y95" t="s">
        <v>443</v>
      </c>
      <c r="Z95">
        <v>22</v>
      </c>
      <c r="AA95" t="s">
        <v>439</v>
      </c>
      <c r="AB95" s="92">
        <v>32670</v>
      </c>
      <c r="AC95" t="s">
        <v>439</v>
      </c>
      <c r="AD95">
        <v>11</v>
      </c>
      <c r="AE95" t="s">
        <v>439</v>
      </c>
      <c r="AF95">
        <v>0</v>
      </c>
      <c r="AG95" t="s">
        <v>439</v>
      </c>
      <c r="AH95">
        <v>11</v>
      </c>
      <c r="AI95" t="s">
        <v>437</v>
      </c>
    </row>
    <row r="96" spans="1:35" x14ac:dyDescent="0.25">
      <c r="A96" t="s">
        <v>707</v>
      </c>
      <c r="B96">
        <v>24</v>
      </c>
      <c r="C96" t="s">
        <v>443</v>
      </c>
      <c r="D96">
        <v>1</v>
      </c>
      <c r="E96" t="s">
        <v>439</v>
      </c>
      <c r="F96" t="s">
        <v>472</v>
      </c>
      <c r="G96" t="s">
        <v>439</v>
      </c>
      <c r="H96">
        <v>16</v>
      </c>
      <c r="I96" t="s">
        <v>444</v>
      </c>
      <c r="J96" t="s">
        <v>781</v>
      </c>
      <c r="K96" t="s">
        <v>58</v>
      </c>
      <c r="L96" t="s">
        <v>674</v>
      </c>
      <c r="M96" t="s">
        <v>448</v>
      </c>
      <c r="N96" t="s">
        <v>782</v>
      </c>
      <c r="O96" t="s">
        <v>58</v>
      </c>
      <c r="P96" t="s">
        <v>674</v>
      </c>
      <c r="Q96" t="s">
        <v>448</v>
      </c>
      <c r="R96" t="s">
        <v>669</v>
      </c>
      <c r="S96">
        <v>16</v>
      </c>
      <c r="T96" t="s">
        <v>670</v>
      </c>
      <c r="U96" t="s">
        <v>448</v>
      </c>
      <c r="V96" t="s">
        <v>671</v>
      </c>
      <c r="W96">
        <v>16</v>
      </c>
      <c r="X96" t="s">
        <v>670</v>
      </c>
      <c r="Y96" t="s">
        <v>443</v>
      </c>
      <c r="Z96">
        <v>20</v>
      </c>
      <c r="AA96" t="s">
        <v>439</v>
      </c>
      <c r="AB96" s="92">
        <v>28000</v>
      </c>
      <c r="AC96" t="s">
        <v>439</v>
      </c>
      <c r="AD96">
        <v>8</v>
      </c>
      <c r="AE96" t="s">
        <v>439</v>
      </c>
      <c r="AF96">
        <v>0</v>
      </c>
      <c r="AG96" t="s">
        <v>439</v>
      </c>
      <c r="AH96">
        <v>10</v>
      </c>
      <c r="AI96" t="s">
        <v>437</v>
      </c>
    </row>
    <row r="97" spans="1:35" x14ac:dyDescent="0.25">
      <c r="A97" t="s">
        <v>707</v>
      </c>
      <c r="B97">
        <v>25</v>
      </c>
      <c r="C97" t="s">
        <v>443</v>
      </c>
      <c r="D97">
        <v>1</v>
      </c>
      <c r="E97" t="s">
        <v>439</v>
      </c>
      <c r="F97" t="s">
        <v>472</v>
      </c>
      <c r="G97" t="s">
        <v>439</v>
      </c>
      <c r="H97">
        <v>17</v>
      </c>
      <c r="I97" t="s">
        <v>444</v>
      </c>
      <c r="J97" t="s">
        <v>781</v>
      </c>
      <c r="K97" t="s">
        <v>26</v>
      </c>
      <c r="L97" t="s">
        <v>674</v>
      </c>
      <c r="M97" t="s">
        <v>448</v>
      </c>
      <c r="N97" t="s">
        <v>782</v>
      </c>
      <c r="O97" t="s">
        <v>26</v>
      </c>
      <c r="P97" t="s">
        <v>674</v>
      </c>
      <c r="Q97" t="s">
        <v>448</v>
      </c>
      <c r="R97" t="s">
        <v>669</v>
      </c>
      <c r="S97">
        <v>17</v>
      </c>
      <c r="T97" t="s">
        <v>670</v>
      </c>
      <c r="U97" t="s">
        <v>448</v>
      </c>
      <c r="V97" t="s">
        <v>671</v>
      </c>
      <c r="W97">
        <v>17</v>
      </c>
      <c r="X97" t="s">
        <v>670</v>
      </c>
      <c r="Y97" t="s">
        <v>443</v>
      </c>
      <c r="Z97">
        <v>200</v>
      </c>
      <c r="AA97" t="s">
        <v>439</v>
      </c>
      <c r="AB97" s="92">
        <v>152500</v>
      </c>
      <c r="AC97" t="s">
        <v>439</v>
      </c>
      <c r="AD97">
        <v>5</v>
      </c>
      <c r="AE97" t="s">
        <v>439</v>
      </c>
      <c r="AF97">
        <v>0</v>
      </c>
      <c r="AG97" t="s">
        <v>439</v>
      </c>
      <c r="AH97">
        <v>100</v>
      </c>
      <c r="AI97" t="s">
        <v>437</v>
      </c>
    </row>
    <row r="98" spans="1:35" x14ac:dyDescent="0.25">
      <c r="A98" t="s">
        <v>707</v>
      </c>
      <c r="B98">
        <v>26</v>
      </c>
      <c r="C98" t="s">
        <v>443</v>
      </c>
      <c r="D98">
        <v>1</v>
      </c>
      <c r="E98" t="s">
        <v>439</v>
      </c>
      <c r="F98" t="s">
        <v>472</v>
      </c>
      <c r="G98" t="s">
        <v>439</v>
      </c>
      <c r="H98">
        <v>18</v>
      </c>
      <c r="I98" t="s">
        <v>444</v>
      </c>
      <c r="J98" t="s">
        <v>781</v>
      </c>
      <c r="K98" t="s">
        <v>29</v>
      </c>
      <c r="L98" t="s">
        <v>674</v>
      </c>
      <c r="M98" t="s">
        <v>448</v>
      </c>
      <c r="N98" t="s">
        <v>782</v>
      </c>
      <c r="O98" t="s">
        <v>29</v>
      </c>
      <c r="P98" t="s">
        <v>674</v>
      </c>
      <c r="Q98" t="s">
        <v>448</v>
      </c>
      <c r="R98" t="s">
        <v>669</v>
      </c>
      <c r="S98">
        <v>18</v>
      </c>
      <c r="T98" t="s">
        <v>670</v>
      </c>
      <c r="U98" t="s">
        <v>448</v>
      </c>
      <c r="V98" t="s">
        <v>671</v>
      </c>
      <c r="W98">
        <v>18</v>
      </c>
      <c r="X98" t="s">
        <v>670</v>
      </c>
      <c r="Y98" t="s">
        <v>443</v>
      </c>
      <c r="Z98">
        <v>22</v>
      </c>
      <c r="AA98" t="s">
        <v>439</v>
      </c>
      <c r="AB98" s="92">
        <v>63140</v>
      </c>
      <c r="AC98" t="s">
        <v>439</v>
      </c>
      <c r="AD98">
        <v>14</v>
      </c>
      <c r="AE98" t="s">
        <v>439</v>
      </c>
      <c r="AF98">
        <v>0</v>
      </c>
      <c r="AG98" t="s">
        <v>439</v>
      </c>
      <c r="AH98">
        <v>11</v>
      </c>
      <c r="AI98" t="s">
        <v>437</v>
      </c>
    </row>
    <row r="99" spans="1:35" x14ac:dyDescent="0.25">
      <c r="A99" t="s">
        <v>707</v>
      </c>
      <c r="B99">
        <v>28</v>
      </c>
      <c r="C99" t="s">
        <v>443</v>
      </c>
      <c r="D99">
        <v>1</v>
      </c>
      <c r="E99" t="s">
        <v>439</v>
      </c>
      <c r="F99" t="s">
        <v>472</v>
      </c>
      <c r="G99" t="s">
        <v>439</v>
      </c>
      <c r="H99">
        <v>19</v>
      </c>
      <c r="I99" t="s">
        <v>444</v>
      </c>
      <c r="J99" t="s">
        <v>781</v>
      </c>
      <c r="K99" t="s">
        <v>29</v>
      </c>
      <c r="L99" t="s">
        <v>674</v>
      </c>
      <c r="M99" t="s">
        <v>448</v>
      </c>
      <c r="N99" t="s">
        <v>782</v>
      </c>
      <c r="O99" t="s">
        <v>29</v>
      </c>
      <c r="P99" t="s">
        <v>674</v>
      </c>
      <c r="Q99" t="s">
        <v>448</v>
      </c>
      <c r="R99" t="s">
        <v>669</v>
      </c>
      <c r="S99">
        <v>19</v>
      </c>
      <c r="T99" t="s">
        <v>670</v>
      </c>
      <c r="U99" t="s">
        <v>448</v>
      </c>
      <c r="V99" t="s">
        <v>671</v>
      </c>
      <c r="W99">
        <v>19</v>
      </c>
      <c r="X99" t="s">
        <v>670</v>
      </c>
      <c r="Y99" t="s">
        <v>443</v>
      </c>
      <c r="Z99">
        <v>22</v>
      </c>
      <c r="AA99" t="s">
        <v>439</v>
      </c>
      <c r="AB99" s="92">
        <v>49610</v>
      </c>
      <c r="AC99" t="s">
        <v>439</v>
      </c>
      <c r="AD99">
        <v>11</v>
      </c>
      <c r="AE99" t="s">
        <v>439</v>
      </c>
      <c r="AF99">
        <v>0</v>
      </c>
      <c r="AG99" t="s">
        <v>439</v>
      </c>
      <c r="AH99">
        <v>11</v>
      </c>
      <c r="AI99" t="s">
        <v>437</v>
      </c>
    </row>
    <row r="100" spans="1:35" x14ac:dyDescent="0.25">
      <c r="A100" t="s">
        <v>707</v>
      </c>
      <c r="B100">
        <v>30</v>
      </c>
      <c r="C100" t="s">
        <v>443</v>
      </c>
      <c r="D100">
        <v>1</v>
      </c>
      <c r="E100" t="s">
        <v>439</v>
      </c>
      <c r="F100" t="s">
        <v>472</v>
      </c>
      <c r="G100" t="s">
        <v>439</v>
      </c>
      <c r="H100">
        <v>20</v>
      </c>
      <c r="I100" t="s">
        <v>444</v>
      </c>
      <c r="J100" t="s">
        <v>781</v>
      </c>
      <c r="K100" t="s">
        <v>8</v>
      </c>
      <c r="L100" t="s">
        <v>674</v>
      </c>
      <c r="M100" t="s">
        <v>448</v>
      </c>
      <c r="N100" t="s">
        <v>782</v>
      </c>
      <c r="O100" t="s">
        <v>8</v>
      </c>
      <c r="P100" t="s">
        <v>674</v>
      </c>
      <c r="Q100" t="s">
        <v>448</v>
      </c>
      <c r="R100" t="s">
        <v>669</v>
      </c>
      <c r="S100">
        <v>20</v>
      </c>
      <c r="T100" t="s">
        <v>670</v>
      </c>
      <c r="U100" t="s">
        <v>448</v>
      </c>
      <c r="V100" t="s">
        <v>671</v>
      </c>
      <c r="W100">
        <v>20</v>
      </c>
      <c r="X100" t="s">
        <v>670</v>
      </c>
      <c r="Y100" t="s">
        <v>443</v>
      </c>
      <c r="Z100">
        <v>22</v>
      </c>
      <c r="AA100" t="s">
        <v>439</v>
      </c>
      <c r="AB100" s="92">
        <v>51150</v>
      </c>
      <c r="AC100" t="s">
        <v>439</v>
      </c>
      <c r="AD100">
        <v>15</v>
      </c>
      <c r="AE100" t="s">
        <v>439</v>
      </c>
      <c r="AF100">
        <v>0</v>
      </c>
      <c r="AG100" t="s">
        <v>439</v>
      </c>
      <c r="AH100">
        <v>11</v>
      </c>
      <c r="AI100" t="s">
        <v>437</v>
      </c>
    </row>
    <row r="101" spans="1:35" x14ac:dyDescent="0.25">
      <c r="A101" t="s">
        <v>707</v>
      </c>
      <c r="B101">
        <v>32</v>
      </c>
      <c r="C101" t="s">
        <v>443</v>
      </c>
      <c r="D101">
        <v>1</v>
      </c>
      <c r="E101" t="s">
        <v>439</v>
      </c>
      <c r="F101" t="s">
        <v>473</v>
      </c>
      <c r="G101" t="s">
        <v>439</v>
      </c>
      <c r="H101">
        <v>21</v>
      </c>
      <c r="I101" t="s">
        <v>444</v>
      </c>
      <c r="J101" t="s">
        <v>781</v>
      </c>
      <c r="K101" t="s">
        <v>61</v>
      </c>
      <c r="L101" t="s">
        <v>674</v>
      </c>
      <c r="M101" t="s">
        <v>448</v>
      </c>
      <c r="N101" t="s">
        <v>782</v>
      </c>
      <c r="O101" t="s">
        <v>61</v>
      </c>
      <c r="P101" t="s">
        <v>674</v>
      </c>
      <c r="Q101" t="s">
        <v>448</v>
      </c>
      <c r="R101" t="s">
        <v>669</v>
      </c>
      <c r="S101">
        <v>21</v>
      </c>
      <c r="T101" t="s">
        <v>670</v>
      </c>
      <c r="U101" t="s">
        <v>448</v>
      </c>
      <c r="V101" t="s">
        <v>671</v>
      </c>
      <c r="W101">
        <v>21</v>
      </c>
      <c r="X101" t="s">
        <v>670</v>
      </c>
      <c r="Y101" t="s">
        <v>443</v>
      </c>
      <c r="Z101">
        <v>8</v>
      </c>
      <c r="AA101" t="s">
        <v>439</v>
      </c>
      <c r="AB101" s="92">
        <v>139200</v>
      </c>
      <c r="AC101" t="s">
        <v>439</v>
      </c>
      <c r="AD101">
        <v>4</v>
      </c>
      <c r="AE101" t="s">
        <v>439</v>
      </c>
      <c r="AF101">
        <v>0</v>
      </c>
      <c r="AG101" t="s">
        <v>439</v>
      </c>
      <c r="AH101">
        <v>120</v>
      </c>
      <c r="AI101" t="s">
        <v>437</v>
      </c>
    </row>
    <row r="102" spans="1:35" x14ac:dyDescent="0.25">
      <c r="A102" t="s">
        <v>707</v>
      </c>
      <c r="B102">
        <v>33</v>
      </c>
      <c r="C102" t="s">
        <v>443</v>
      </c>
      <c r="D102">
        <v>1</v>
      </c>
      <c r="E102" t="s">
        <v>439</v>
      </c>
      <c r="F102" t="s">
        <v>473</v>
      </c>
      <c r="G102" t="s">
        <v>439</v>
      </c>
      <c r="H102">
        <v>22</v>
      </c>
      <c r="I102" t="s">
        <v>444</v>
      </c>
      <c r="J102" t="s">
        <v>781</v>
      </c>
      <c r="K102" t="s">
        <v>61</v>
      </c>
      <c r="L102" t="s">
        <v>674</v>
      </c>
      <c r="M102" t="s">
        <v>448</v>
      </c>
      <c r="N102" t="s">
        <v>782</v>
      </c>
      <c r="O102" t="s">
        <v>61</v>
      </c>
      <c r="P102" t="s">
        <v>674</v>
      </c>
      <c r="Q102" t="s">
        <v>448</v>
      </c>
      <c r="R102" t="s">
        <v>669</v>
      </c>
      <c r="S102">
        <v>22</v>
      </c>
      <c r="T102" t="s">
        <v>670</v>
      </c>
      <c r="U102" t="s">
        <v>448</v>
      </c>
      <c r="V102" t="s">
        <v>671</v>
      </c>
      <c r="W102">
        <v>22</v>
      </c>
      <c r="X102" t="s">
        <v>670</v>
      </c>
      <c r="Y102" t="s">
        <v>443</v>
      </c>
      <c r="Z102">
        <v>26</v>
      </c>
      <c r="AA102" t="s">
        <v>439</v>
      </c>
      <c r="AB102" s="92">
        <v>18850</v>
      </c>
      <c r="AC102" t="s">
        <v>439</v>
      </c>
      <c r="AD102">
        <v>5</v>
      </c>
      <c r="AE102" t="s">
        <v>439</v>
      </c>
      <c r="AF102">
        <v>0</v>
      </c>
      <c r="AG102" t="s">
        <v>439</v>
      </c>
      <c r="AH102">
        <v>13</v>
      </c>
      <c r="AI102" t="s">
        <v>437</v>
      </c>
    </row>
    <row r="103" spans="1:35" x14ac:dyDescent="0.25">
      <c r="A103" t="s">
        <v>707</v>
      </c>
      <c r="B103">
        <v>34</v>
      </c>
      <c r="C103" t="s">
        <v>443</v>
      </c>
      <c r="D103">
        <v>1</v>
      </c>
      <c r="E103" t="s">
        <v>439</v>
      </c>
      <c r="F103" t="s">
        <v>473</v>
      </c>
      <c r="G103" t="s">
        <v>439</v>
      </c>
      <c r="H103">
        <v>23</v>
      </c>
      <c r="I103" t="s">
        <v>444</v>
      </c>
      <c r="J103" t="s">
        <v>781</v>
      </c>
      <c r="K103" t="s">
        <v>61</v>
      </c>
      <c r="L103" t="s">
        <v>674</v>
      </c>
      <c r="M103" t="s">
        <v>448</v>
      </c>
      <c r="N103" t="s">
        <v>782</v>
      </c>
      <c r="O103" t="s">
        <v>61</v>
      </c>
      <c r="P103" t="s">
        <v>674</v>
      </c>
      <c r="Q103" t="s">
        <v>448</v>
      </c>
      <c r="R103" t="s">
        <v>669</v>
      </c>
      <c r="S103">
        <v>23</v>
      </c>
      <c r="T103" t="s">
        <v>670</v>
      </c>
      <c r="U103" t="s">
        <v>448</v>
      </c>
      <c r="V103" t="s">
        <v>671</v>
      </c>
      <c r="W103">
        <v>23</v>
      </c>
      <c r="X103" t="s">
        <v>670</v>
      </c>
      <c r="Y103" t="s">
        <v>443</v>
      </c>
      <c r="Z103">
        <v>26</v>
      </c>
      <c r="AA103" t="s">
        <v>439</v>
      </c>
      <c r="AB103" s="92">
        <v>18850</v>
      </c>
      <c r="AC103" t="s">
        <v>439</v>
      </c>
      <c r="AD103">
        <v>5</v>
      </c>
      <c r="AE103" t="s">
        <v>439</v>
      </c>
      <c r="AF103">
        <v>0</v>
      </c>
      <c r="AG103" t="s">
        <v>439</v>
      </c>
      <c r="AH103">
        <v>13</v>
      </c>
      <c r="AI103" t="s">
        <v>437</v>
      </c>
    </row>
    <row r="104" spans="1:35" x14ac:dyDescent="0.25">
      <c r="A104" t="s">
        <v>707</v>
      </c>
      <c r="B104">
        <v>35</v>
      </c>
      <c r="C104" t="s">
        <v>443</v>
      </c>
      <c r="D104">
        <v>1</v>
      </c>
      <c r="E104" t="s">
        <v>439</v>
      </c>
      <c r="F104" t="s">
        <v>473</v>
      </c>
      <c r="G104" t="s">
        <v>439</v>
      </c>
      <c r="H104">
        <v>24</v>
      </c>
      <c r="I104" t="s">
        <v>444</v>
      </c>
      <c r="J104" t="s">
        <v>781</v>
      </c>
      <c r="K104" t="s">
        <v>61</v>
      </c>
      <c r="L104" t="s">
        <v>674</v>
      </c>
      <c r="M104" t="s">
        <v>448</v>
      </c>
      <c r="N104" t="s">
        <v>782</v>
      </c>
      <c r="O104" t="s">
        <v>61</v>
      </c>
      <c r="P104" t="s">
        <v>674</v>
      </c>
      <c r="Q104" t="s">
        <v>448</v>
      </c>
      <c r="R104" t="s">
        <v>669</v>
      </c>
      <c r="S104">
        <v>24</v>
      </c>
      <c r="T104" t="s">
        <v>670</v>
      </c>
      <c r="U104" t="s">
        <v>448</v>
      </c>
      <c r="V104" t="s">
        <v>671</v>
      </c>
      <c r="W104">
        <v>24</v>
      </c>
      <c r="X104" t="s">
        <v>670</v>
      </c>
      <c r="Y104" t="s">
        <v>443</v>
      </c>
      <c r="Z104">
        <v>26</v>
      </c>
      <c r="AA104" t="s">
        <v>439</v>
      </c>
      <c r="AB104" s="92">
        <v>18850</v>
      </c>
      <c r="AC104" t="s">
        <v>439</v>
      </c>
      <c r="AD104">
        <v>5</v>
      </c>
      <c r="AE104" t="s">
        <v>439</v>
      </c>
      <c r="AF104">
        <v>0</v>
      </c>
      <c r="AG104" t="s">
        <v>439</v>
      </c>
      <c r="AH104">
        <v>13</v>
      </c>
      <c r="AI104" t="s">
        <v>437</v>
      </c>
    </row>
    <row r="105" spans="1:35" x14ac:dyDescent="0.25">
      <c r="A105" t="s">
        <v>707</v>
      </c>
      <c r="B105">
        <v>36</v>
      </c>
      <c r="C105" t="s">
        <v>443</v>
      </c>
      <c r="D105">
        <v>1</v>
      </c>
      <c r="E105" t="s">
        <v>439</v>
      </c>
      <c r="F105" t="s">
        <v>473</v>
      </c>
      <c r="G105" t="s">
        <v>439</v>
      </c>
      <c r="H105">
        <v>25</v>
      </c>
      <c r="I105" t="s">
        <v>444</v>
      </c>
      <c r="J105" t="s">
        <v>781</v>
      </c>
      <c r="K105" t="s">
        <v>61</v>
      </c>
      <c r="L105" t="s">
        <v>674</v>
      </c>
      <c r="M105" t="s">
        <v>448</v>
      </c>
      <c r="N105" t="s">
        <v>782</v>
      </c>
      <c r="O105" t="s">
        <v>61</v>
      </c>
      <c r="P105" t="s">
        <v>674</v>
      </c>
      <c r="Q105" t="s">
        <v>448</v>
      </c>
      <c r="R105" t="s">
        <v>669</v>
      </c>
      <c r="S105">
        <v>25</v>
      </c>
      <c r="T105" t="s">
        <v>670</v>
      </c>
      <c r="U105" t="s">
        <v>448</v>
      </c>
      <c r="V105" t="s">
        <v>671</v>
      </c>
      <c r="W105">
        <v>25</v>
      </c>
      <c r="X105" t="s">
        <v>670</v>
      </c>
      <c r="Y105" t="s">
        <v>443</v>
      </c>
      <c r="Z105">
        <v>26</v>
      </c>
      <c r="AA105" t="s">
        <v>439</v>
      </c>
      <c r="AB105" s="92">
        <v>22620</v>
      </c>
      <c r="AC105" t="s">
        <v>439</v>
      </c>
      <c r="AD105">
        <v>6</v>
      </c>
      <c r="AE105" t="s">
        <v>439</v>
      </c>
      <c r="AF105">
        <v>0</v>
      </c>
      <c r="AG105" t="s">
        <v>439</v>
      </c>
      <c r="AH105">
        <v>13</v>
      </c>
      <c r="AI105" t="s">
        <v>437</v>
      </c>
    </row>
    <row r="106" spans="1:35" x14ac:dyDescent="0.25">
      <c r="A106" t="s">
        <v>707</v>
      </c>
      <c r="B106">
        <v>37</v>
      </c>
      <c r="C106" t="s">
        <v>443</v>
      </c>
      <c r="D106">
        <v>1</v>
      </c>
      <c r="E106" t="s">
        <v>439</v>
      </c>
      <c r="F106" t="s">
        <v>473</v>
      </c>
      <c r="G106" t="s">
        <v>439</v>
      </c>
      <c r="H106">
        <v>26</v>
      </c>
      <c r="I106" t="s">
        <v>444</v>
      </c>
      <c r="J106" t="s">
        <v>781</v>
      </c>
      <c r="K106" t="s">
        <v>61</v>
      </c>
      <c r="L106" t="s">
        <v>674</v>
      </c>
      <c r="M106" t="s">
        <v>448</v>
      </c>
      <c r="N106" t="s">
        <v>782</v>
      </c>
      <c r="O106" t="s">
        <v>61</v>
      </c>
      <c r="P106" t="s">
        <v>674</v>
      </c>
      <c r="Q106" t="s">
        <v>448</v>
      </c>
      <c r="R106" t="s">
        <v>669</v>
      </c>
      <c r="S106">
        <v>26</v>
      </c>
      <c r="T106" t="s">
        <v>670</v>
      </c>
      <c r="U106" t="s">
        <v>448</v>
      </c>
      <c r="V106" t="s">
        <v>671</v>
      </c>
      <c r="W106">
        <v>26</v>
      </c>
      <c r="X106" t="s">
        <v>670</v>
      </c>
      <c r="Y106" t="s">
        <v>443</v>
      </c>
      <c r="Z106">
        <v>26</v>
      </c>
      <c r="AA106" t="s">
        <v>439</v>
      </c>
      <c r="AB106" s="92">
        <v>18850</v>
      </c>
      <c r="AC106" t="s">
        <v>439</v>
      </c>
      <c r="AD106">
        <v>5</v>
      </c>
      <c r="AE106" t="s">
        <v>439</v>
      </c>
      <c r="AF106">
        <v>0</v>
      </c>
      <c r="AG106" t="s">
        <v>439</v>
      </c>
      <c r="AH106">
        <v>13</v>
      </c>
      <c r="AI106" t="s">
        <v>437</v>
      </c>
    </row>
    <row r="107" spans="1:35" x14ac:dyDescent="0.25">
      <c r="A107" t="s">
        <v>707</v>
      </c>
      <c r="B107">
        <v>38</v>
      </c>
      <c r="C107" t="s">
        <v>443</v>
      </c>
      <c r="D107">
        <v>1</v>
      </c>
      <c r="E107" t="s">
        <v>439</v>
      </c>
      <c r="F107" t="s">
        <v>473</v>
      </c>
      <c r="G107" t="s">
        <v>439</v>
      </c>
      <c r="H107">
        <v>27</v>
      </c>
      <c r="I107" t="s">
        <v>444</v>
      </c>
      <c r="J107" t="s">
        <v>781</v>
      </c>
      <c r="K107" t="s">
        <v>61</v>
      </c>
      <c r="L107" t="s">
        <v>674</v>
      </c>
      <c r="M107" t="s">
        <v>448</v>
      </c>
      <c r="N107" t="s">
        <v>782</v>
      </c>
      <c r="O107" t="s">
        <v>61</v>
      </c>
      <c r="P107" t="s">
        <v>674</v>
      </c>
      <c r="Q107" t="s">
        <v>448</v>
      </c>
      <c r="R107" t="s">
        <v>669</v>
      </c>
      <c r="S107">
        <v>27</v>
      </c>
      <c r="T107" t="s">
        <v>670</v>
      </c>
      <c r="U107" t="s">
        <v>448</v>
      </c>
      <c r="V107" t="s">
        <v>671</v>
      </c>
      <c r="W107">
        <v>27</v>
      </c>
      <c r="X107" t="s">
        <v>670</v>
      </c>
      <c r="Y107" t="s">
        <v>443</v>
      </c>
      <c r="Z107">
        <v>26</v>
      </c>
      <c r="AA107" t="s">
        <v>439</v>
      </c>
      <c r="AB107" s="92">
        <v>18850</v>
      </c>
      <c r="AC107" t="s">
        <v>439</v>
      </c>
      <c r="AD107">
        <v>5</v>
      </c>
      <c r="AE107" t="s">
        <v>439</v>
      </c>
      <c r="AF107">
        <v>0</v>
      </c>
      <c r="AG107" t="s">
        <v>439</v>
      </c>
      <c r="AH107">
        <v>13</v>
      </c>
      <c r="AI107" t="s">
        <v>437</v>
      </c>
    </row>
    <row r="108" spans="1:35" x14ac:dyDescent="0.25">
      <c r="A108" t="s">
        <v>707</v>
      </c>
      <c r="B108">
        <v>39</v>
      </c>
      <c r="C108" t="s">
        <v>443</v>
      </c>
      <c r="D108">
        <v>1</v>
      </c>
      <c r="E108" t="s">
        <v>439</v>
      </c>
      <c r="F108" t="s">
        <v>473</v>
      </c>
      <c r="G108" t="s">
        <v>439</v>
      </c>
      <c r="H108">
        <v>28</v>
      </c>
      <c r="I108" t="s">
        <v>444</v>
      </c>
      <c r="J108" t="s">
        <v>781</v>
      </c>
      <c r="K108" t="s">
        <v>61</v>
      </c>
      <c r="L108" t="s">
        <v>674</v>
      </c>
      <c r="M108" t="s">
        <v>448</v>
      </c>
      <c r="N108" t="s">
        <v>782</v>
      </c>
      <c r="O108" t="s">
        <v>61</v>
      </c>
      <c r="P108" t="s">
        <v>674</v>
      </c>
      <c r="Q108" t="s">
        <v>448</v>
      </c>
      <c r="R108" t="s">
        <v>669</v>
      </c>
      <c r="S108">
        <v>28</v>
      </c>
      <c r="T108" t="s">
        <v>670</v>
      </c>
      <c r="U108" t="s">
        <v>448</v>
      </c>
      <c r="V108" t="s">
        <v>671</v>
      </c>
      <c r="W108">
        <v>28</v>
      </c>
      <c r="X108" t="s">
        <v>670</v>
      </c>
      <c r="Y108" t="s">
        <v>443</v>
      </c>
      <c r="Z108">
        <v>26</v>
      </c>
      <c r="AA108" t="s">
        <v>439</v>
      </c>
      <c r="AB108" s="92">
        <v>18850</v>
      </c>
      <c r="AC108" t="s">
        <v>439</v>
      </c>
      <c r="AD108">
        <v>5</v>
      </c>
      <c r="AE108" t="s">
        <v>439</v>
      </c>
      <c r="AF108">
        <v>0</v>
      </c>
      <c r="AG108" t="s">
        <v>439</v>
      </c>
      <c r="AH108">
        <v>13</v>
      </c>
      <c r="AI108" t="s">
        <v>437</v>
      </c>
    </row>
    <row r="109" spans="1:35" x14ac:dyDescent="0.25">
      <c r="A109" t="s">
        <v>707</v>
      </c>
      <c r="B109">
        <v>40</v>
      </c>
      <c r="C109" t="s">
        <v>443</v>
      </c>
      <c r="D109">
        <v>1</v>
      </c>
      <c r="E109" t="s">
        <v>439</v>
      </c>
      <c r="F109" t="s">
        <v>473</v>
      </c>
      <c r="G109" t="s">
        <v>439</v>
      </c>
      <c r="H109">
        <v>29</v>
      </c>
      <c r="I109" t="s">
        <v>444</v>
      </c>
      <c r="J109" t="s">
        <v>781</v>
      </c>
      <c r="K109" t="s">
        <v>61</v>
      </c>
      <c r="L109" t="s">
        <v>674</v>
      </c>
      <c r="M109" t="s">
        <v>448</v>
      </c>
      <c r="N109" t="s">
        <v>782</v>
      </c>
      <c r="O109" t="s">
        <v>61</v>
      </c>
      <c r="P109" t="s">
        <v>674</v>
      </c>
      <c r="Q109" t="s">
        <v>448</v>
      </c>
      <c r="R109" t="s">
        <v>669</v>
      </c>
      <c r="S109">
        <v>29</v>
      </c>
      <c r="T109" t="s">
        <v>670</v>
      </c>
      <c r="U109" t="s">
        <v>448</v>
      </c>
      <c r="V109" t="s">
        <v>671</v>
      </c>
      <c r="W109">
        <v>29</v>
      </c>
      <c r="X109" t="s">
        <v>670</v>
      </c>
      <c r="Y109" t="s">
        <v>443</v>
      </c>
      <c r="Z109">
        <v>26</v>
      </c>
      <c r="AA109" t="s">
        <v>439</v>
      </c>
      <c r="AB109" s="92">
        <v>18850</v>
      </c>
      <c r="AC109" t="s">
        <v>439</v>
      </c>
      <c r="AD109">
        <v>5</v>
      </c>
      <c r="AE109" t="s">
        <v>439</v>
      </c>
      <c r="AF109">
        <v>0</v>
      </c>
      <c r="AG109" t="s">
        <v>439</v>
      </c>
      <c r="AH109">
        <v>13</v>
      </c>
      <c r="AI109" t="s">
        <v>437</v>
      </c>
    </row>
    <row r="110" spans="1:35" x14ac:dyDescent="0.25">
      <c r="A110" t="s">
        <v>707</v>
      </c>
      <c r="B110">
        <v>41</v>
      </c>
      <c r="C110" t="s">
        <v>443</v>
      </c>
      <c r="D110">
        <v>1</v>
      </c>
      <c r="E110" t="s">
        <v>439</v>
      </c>
      <c r="F110" t="s">
        <v>473</v>
      </c>
      <c r="G110" t="s">
        <v>439</v>
      </c>
      <c r="H110">
        <v>30</v>
      </c>
      <c r="I110" t="s">
        <v>444</v>
      </c>
      <c r="J110" t="s">
        <v>781</v>
      </c>
      <c r="K110" t="s">
        <v>61</v>
      </c>
      <c r="L110" t="s">
        <v>674</v>
      </c>
      <c r="M110" t="s">
        <v>448</v>
      </c>
      <c r="N110" t="s">
        <v>782</v>
      </c>
      <c r="O110" t="s">
        <v>61</v>
      </c>
      <c r="P110" t="s">
        <v>674</v>
      </c>
      <c r="Q110" t="s">
        <v>448</v>
      </c>
      <c r="R110" t="s">
        <v>669</v>
      </c>
      <c r="S110">
        <v>30</v>
      </c>
      <c r="T110" t="s">
        <v>670</v>
      </c>
      <c r="U110" t="s">
        <v>448</v>
      </c>
      <c r="V110" t="s">
        <v>671</v>
      </c>
      <c r="W110">
        <v>30</v>
      </c>
      <c r="X110" t="s">
        <v>670</v>
      </c>
      <c r="Y110" t="s">
        <v>443</v>
      </c>
      <c r="Z110">
        <v>26</v>
      </c>
      <c r="AA110" t="s">
        <v>439</v>
      </c>
      <c r="AB110" s="92">
        <v>18850</v>
      </c>
      <c r="AC110" t="s">
        <v>439</v>
      </c>
      <c r="AD110">
        <v>5</v>
      </c>
      <c r="AE110" t="s">
        <v>439</v>
      </c>
      <c r="AF110">
        <v>0</v>
      </c>
      <c r="AG110" t="s">
        <v>439</v>
      </c>
      <c r="AH110">
        <v>13</v>
      </c>
      <c r="AI110" t="s">
        <v>437</v>
      </c>
    </row>
    <row r="111" spans="1:35" x14ac:dyDescent="0.25">
      <c r="A111" t="s">
        <v>707</v>
      </c>
      <c r="B111">
        <v>42</v>
      </c>
      <c r="C111" t="s">
        <v>443</v>
      </c>
      <c r="D111">
        <v>1</v>
      </c>
      <c r="E111" t="s">
        <v>439</v>
      </c>
      <c r="F111" t="s">
        <v>473</v>
      </c>
      <c r="G111" t="s">
        <v>439</v>
      </c>
      <c r="H111">
        <v>30</v>
      </c>
      <c r="I111" t="s">
        <v>444</v>
      </c>
      <c r="J111" t="s">
        <v>781</v>
      </c>
      <c r="K111" t="s">
        <v>61</v>
      </c>
      <c r="L111" t="s">
        <v>674</v>
      </c>
      <c r="M111" t="s">
        <v>448</v>
      </c>
      <c r="N111" t="s">
        <v>782</v>
      </c>
      <c r="O111" t="s">
        <v>61</v>
      </c>
      <c r="P111" t="s">
        <v>674</v>
      </c>
      <c r="Q111" t="s">
        <v>448</v>
      </c>
      <c r="R111" t="s">
        <v>669</v>
      </c>
      <c r="S111">
        <v>30</v>
      </c>
      <c r="T111" t="s">
        <v>670</v>
      </c>
      <c r="U111" t="s">
        <v>448</v>
      </c>
      <c r="V111" t="s">
        <v>671</v>
      </c>
      <c r="W111">
        <v>30</v>
      </c>
      <c r="X111" t="s">
        <v>670</v>
      </c>
      <c r="Y111" t="s">
        <v>443</v>
      </c>
      <c r="Z111">
        <v>26</v>
      </c>
      <c r="AA111" t="s">
        <v>439</v>
      </c>
      <c r="AB111" s="92">
        <v>18850</v>
      </c>
      <c r="AC111" t="s">
        <v>439</v>
      </c>
      <c r="AD111">
        <v>5</v>
      </c>
      <c r="AE111" t="s">
        <v>439</v>
      </c>
      <c r="AF111">
        <v>0</v>
      </c>
      <c r="AG111" t="s">
        <v>439</v>
      </c>
      <c r="AH111">
        <v>13</v>
      </c>
      <c r="AI111" t="s">
        <v>437</v>
      </c>
    </row>
    <row r="112" spans="1:35" x14ac:dyDescent="0.25">
      <c r="A112" t="s">
        <v>707</v>
      </c>
      <c r="B112">
        <v>43</v>
      </c>
      <c r="C112" t="s">
        <v>443</v>
      </c>
      <c r="D112">
        <v>1</v>
      </c>
      <c r="E112" t="s">
        <v>439</v>
      </c>
      <c r="F112" t="s">
        <v>473</v>
      </c>
      <c r="G112" t="s">
        <v>439</v>
      </c>
      <c r="H112">
        <v>30</v>
      </c>
      <c r="I112" t="s">
        <v>444</v>
      </c>
      <c r="J112" t="s">
        <v>781</v>
      </c>
      <c r="K112" t="s">
        <v>61</v>
      </c>
      <c r="L112" t="s">
        <v>674</v>
      </c>
      <c r="M112" t="s">
        <v>448</v>
      </c>
      <c r="N112" t="s">
        <v>782</v>
      </c>
      <c r="O112" t="s">
        <v>61</v>
      </c>
      <c r="P112" t="s">
        <v>674</v>
      </c>
      <c r="Q112" t="s">
        <v>448</v>
      </c>
      <c r="R112" t="s">
        <v>669</v>
      </c>
      <c r="S112">
        <v>30</v>
      </c>
      <c r="T112" t="s">
        <v>670</v>
      </c>
      <c r="U112" t="s">
        <v>448</v>
      </c>
      <c r="V112" t="s">
        <v>671</v>
      </c>
      <c r="W112">
        <v>30</v>
      </c>
      <c r="X112" t="s">
        <v>670</v>
      </c>
      <c r="Y112" t="s">
        <v>443</v>
      </c>
      <c r="Z112">
        <v>26</v>
      </c>
      <c r="AA112" t="s">
        <v>439</v>
      </c>
      <c r="AB112" s="92">
        <v>18850</v>
      </c>
      <c r="AC112" t="s">
        <v>439</v>
      </c>
      <c r="AD112">
        <v>5</v>
      </c>
      <c r="AE112" t="s">
        <v>439</v>
      </c>
      <c r="AF112">
        <v>0</v>
      </c>
      <c r="AG112" t="s">
        <v>439</v>
      </c>
      <c r="AH112">
        <v>13</v>
      </c>
      <c r="AI112" t="s">
        <v>437</v>
      </c>
    </row>
    <row r="113" spans="1:35" x14ac:dyDescent="0.25">
      <c r="A113" t="s">
        <v>707</v>
      </c>
      <c r="B113">
        <v>45</v>
      </c>
      <c r="C113" t="s">
        <v>443</v>
      </c>
      <c r="D113">
        <v>1</v>
      </c>
      <c r="E113" t="s">
        <v>439</v>
      </c>
      <c r="F113" t="s">
        <v>474</v>
      </c>
      <c r="G113" t="s">
        <v>439</v>
      </c>
      <c r="H113">
        <v>31</v>
      </c>
      <c r="I113" t="s">
        <v>444</v>
      </c>
      <c r="J113" t="s">
        <v>781</v>
      </c>
      <c r="K113" t="s">
        <v>65</v>
      </c>
      <c r="L113" t="s">
        <v>674</v>
      </c>
      <c r="M113" t="s">
        <v>448</v>
      </c>
      <c r="N113" t="s">
        <v>782</v>
      </c>
      <c r="O113" t="s">
        <v>65</v>
      </c>
      <c r="P113" t="s">
        <v>674</v>
      </c>
      <c r="Q113" t="s">
        <v>448</v>
      </c>
      <c r="R113" t="s">
        <v>669</v>
      </c>
      <c r="S113">
        <v>31</v>
      </c>
      <c r="T113" t="s">
        <v>670</v>
      </c>
      <c r="U113" t="s">
        <v>448</v>
      </c>
      <c r="V113" t="s">
        <v>671</v>
      </c>
      <c r="W113">
        <v>31</v>
      </c>
      <c r="X113" t="s">
        <v>670</v>
      </c>
      <c r="Y113" t="s">
        <v>443</v>
      </c>
      <c r="Z113">
        <v>60</v>
      </c>
      <c r="AA113" t="s">
        <v>439</v>
      </c>
      <c r="AB113" s="92">
        <v>8700</v>
      </c>
      <c r="AC113" t="s">
        <v>439</v>
      </c>
      <c r="AD113">
        <v>1</v>
      </c>
      <c r="AE113" t="s">
        <v>439</v>
      </c>
      <c r="AF113">
        <v>0</v>
      </c>
      <c r="AG113" t="s">
        <v>439</v>
      </c>
      <c r="AH113">
        <v>30</v>
      </c>
      <c r="AI113" t="s">
        <v>437</v>
      </c>
    </row>
    <row r="114" spans="1:35" x14ac:dyDescent="0.25">
      <c r="A114" t="s">
        <v>707</v>
      </c>
      <c r="B114">
        <v>46</v>
      </c>
      <c r="C114" t="s">
        <v>443</v>
      </c>
      <c r="D114">
        <v>1</v>
      </c>
      <c r="E114" t="s">
        <v>439</v>
      </c>
      <c r="F114" t="s">
        <v>474</v>
      </c>
      <c r="G114" t="s">
        <v>439</v>
      </c>
      <c r="H114">
        <v>31</v>
      </c>
      <c r="I114" t="s">
        <v>444</v>
      </c>
      <c r="J114" t="s">
        <v>781</v>
      </c>
      <c r="K114" t="s">
        <v>65</v>
      </c>
      <c r="L114" t="s">
        <v>674</v>
      </c>
      <c r="M114" t="s">
        <v>448</v>
      </c>
      <c r="N114" t="s">
        <v>782</v>
      </c>
      <c r="O114" t="s">
        <v>65</v>
      </c>
      <c r="P114" t="s">
        <v>674</v>
      </c>
      <c r="Q114" t="s">
        <v>448</v>
      </c>
      <c r="R114" t="s">
        <v>669</v>
      </c>
      <c r="S114">
        <v>31</v>
      </c>
      <c r="T114" t="s">
        <v>670</v>
      </c>
      <c r="U114" t="s">
        <v>448</v>
      </c>
      <c r="V114" t="s">
        <v>671</v>
      </c>
      <c r="W114">
        <v>31</v>
      </c>
      <c r="X114" t="s">
        <v>670</v>
      </c>
      <c r="Y114" t="s">
        <v>443</v>
      </c>
      <c r="Z114">
        <v>150</v>
      </c>
      <c r="AA114" t="s">
        <v>439</v>
      </c>
      <c r="AB114" s="92">
        <v>43500</v>
      </c>
      <c r="AC114" t="s">
        <v>439</v>
      </c>
      <c r="AD114">
        <v>2</v>
      </c>
      <c r="AE114" t="s">
        <v>439</v>
      </c>
      <c r="AF114">
        <v>0</v>
      </c>
      <c r="AG114" t="s">
        <v>439</v>
      </c>
      <c r="AH114">
        <v>75</v>
      </c>
      <c r="AI114" t="s">
        <v>437</v>
      </c>
    </row>
    <row r="115" spans="1:35" x14ac:dyDescent="0.25">
      <c r="A115" t="s">
        <v>707</v>
      </c>
      <c r="B115">
        <v>48</v>
      </c>
      <c r="C115" t="s">
        <v>443</v>
      </c>
      <c r="D115">
        <v>1</v>
      </c>
      <c r="E115" t="s">
        <v>439</v>
      </c>
      <c r="F115" t="s">
        <v>474</v>
      </c>
      <c r="G115" t="s">
        <v>439</v>
      </c>
      <c r="H115">
        <v>32</v>
      </c>
      <c r="I115" t="s">
        <v>444</v>
      </c>
      <c r="J115" t="s">
        <v>781</v>
      </c>
      <c r="K115" t="s">
        <v>29</v>
      </c>
      <c r="L115" t="s">
        <v>674</v>
      </c>
      <c r="M115" t="s">
        <v>448</v>
      </c>
      <c r="N115" t="s">
        <v>782</v>
      </c>
      <c r="O115" t="s">
        <v>29</v>
      </c>
      <c r="P115" t="s">
        <v>674</v>
      </c>
      <c r="Q115" t="s">
        <v>448</v>
      </c>
      <c r="R115" t="s">
        <v>669</v>
      </c>
      <c r="S115">
        <v>32</v>
      </c>
      <c r="T115" t="s">
        <v>670</v>
      </c>
      <c r="U115" t="s">
        <v>448</v>
      </c>
      <c r="V115" t="s">
        <v>671</v>
      </c>
      <c r="W115">
        <v>32</v>
      </c>
      <c r="X115" t="s">
        <v>670</v>
      </c>
      <c r="Y115" t="s">
        <v>443</v>
      </c>
      <c r="Z115">
        <v>60</v>
      </c>
      <c r="AA115" t="s">
        <v>439</v>
      </c>
      <c r="AB115" s="92">
        <v>12300</v>
      </c>
      <c r="AC115" t="s">
        <v>439</v>
      </c>
      <c r="AD115">
        <v>1</v>
      </c>
      <c r="AE115" t="s">
        <v>439</v>
      </c>
      <c r="AF115">
        <v>0</v>
      </c>
      <c r="AG115" t="s">
        <v>439</v>
      </c>
      <c r="AH115">
        <v>30</v>
      </c>
      <c r="AI115" t="s">
        <v>437</v>
      </c>
    </row>
    <row r="116" spans="1:35" x14ac:dyDescent="0.25">
      <c r="A116" t="s">
        <v>707</v>
      </c>
      <c r="B116">
        <v>49</v>
      </c>
      <c r="C116" t="s">
        <v>443</v>
      </c>
      <c r="D116">
        <v>1</v>
      </c>
      <c r="E116" t="s">
        <v>439</v>
      </c>
      <c r="F116" t="s">
        <v>474</v>
      </c>
      <c r="G116" t="s">
        <v>439</v>
      </c>
      <c r="H116">
        <v>32</v>
      </c>
      <c r="I116" t="s">
        <v>444</v>
      </c>
      <c r="J116" t="s">
        <v>781</v>
      </c>
      <c r="K116" t="s">
        <v>29</v>
      </c>
      <c r="L116" t="s">
        <v>674</v>
      </c>
      <c r="M116" t="s">
        <v>448</v>
      </c>
      <c r="N116" t="s">
        <v>782</v>
      </c>
      <c r="O116" t="s">
        <v>29</v>
      </c>
      <c r="P116" t="s">
        <v>674</v>
      </c>
      <c r="Q116" t="s">
        <v>448</v>
      </c>
      <c r="R116" t="s">
        <v>669</v>
      </c>
      <c r="S116">
        <v>32</v>
      </c>
      <c r="T116" t="s">
        <v>670</v>
      </c>
      <c r="U116" t="s">
        <v>448</v>
      </c>
      <c r="V116" t="s">
        <v>671</v>
      </c>
      <c r="W116">
        <v>32</v>
      </c>
      <c r="X116" t="s">
        <v>670</v>
      </c>
      <c r="Y116" t="s">
        <v>443</v>
      </c>
      <c r="Z116">
        <v>150</v>
      </c>
      <c r="AA116" t="s">
        <v>439</v>
      </c>
      <c r="AB116" s="92">
        <v>61500</v>
      </c>
      <c r="AC116" t="s">
        <v>439</v>
      </c>
      <c r="AD116">
        <v>2</v>
      </c>
      <c r="AE116" t="s">
        <v>439</v>
      </c>
      <c r="AF116">
        <v>0</v>
      </c>
      <c r="AG116" t="s">
        <v>439</v>
      </c>
      <c r="AH116">
        <v>75</v>
      </c>
      <c r="AI116" t="s">
        <v>437</v>
      </c>
    </row>
    <row r="117" spans="1:35" x14ac:dyDescent="0.25">
      <c r="A117" t="s">
        <v>707</v>
      </c>
      <c r="B117">
        <v>51</v>
      </c>
      <c r="C117" t="s">
        <v>443</v>
      </c>
      <c r="D117">
        <v>1</v>
      </c>
      <c r="E117" t="s">
        <v>439</v>
      </c>
      <c r="F117" t="s">
        <v>474</v>
      </c>
      <c r="G117" t="s">
        <v>439</v>
      </c>
      <c r="H117">
        <v>33</v>
      </c>
      <c r="I117" t="s">
        <v>444</v>
      </c>
      <c r="J117" t="s">
        <v>781</v>
      </c>
      <c r="K117" t="s">
        <v>93</v>
      </c>
      <c r="L117" t="s">
        <v>674</v>
      </c>
      <c r="M117" t="s">
        <v>448</v>
      </c>
      <c r="N117" t="s">
        <v>782</v>
      </c>
      <c r="O117" t="s">
        <v>93</v>
      </c>
      <c r="P117" t="s">
        <v>674</v>
      </c>
      <c r="Q117" t="s">
        <v>448</v>
      </c>
      <c r="R117" t="s">
        <v>669</v>
      </c>
      <c r="S117">
        <v>33</v>
      </c>
      <c r="T117" t="s">
        <v>670</v>
      </c>
      <c r="U117" t="s">
        <v>448</v>
      </c>
      <c r="V117" t="s">
        <v>671</v>
      </c>
      <c r="W117">
        <v>33</v>
      </c>
      <c r="X117" t="s">
        <v>670</v>
      </c>
      <c r="Y117" t="s">
        <v>443</v>
      </c>
      <c r="Z117">
        <v>60</v>
      </c>
      <c r="AA117" t="s">
        <v>439</v>
      </c>
      <c r="AB117" s="92">
        <v>8700</v>
      </c>
      <c r="AC117" t="s">
        <v>439</v>
      </c>
      <c r="AD117">
        <v>1</v>
      </c>
      <c r="AE117" t="s">
        <v>439</v>
      </c>
      <c r="AF117">
        <v>0</v>
      </c>
      <c r="AG117" t="s">
        <v>439</v>
      </c>
      <c r="AH117">
        <v>30</v>
      </c>
      <c r="AI117" t="s">
        <v>437</v>
      </c>
    </row>
    <row r="118" spans="1:35" x14ac:dyDescent="0.25">
      <c r="A118" t="s">
        <v>707</v>
      </c>
      <c r="B118">
        <v>52</v>
      </c>
      <c r="C118" t="s">
        <v>443</v>
      </c>
      <c r="D118">
        <v>1</v>
      </c>
      <c r="E118" t="s">
        <v>439</v>
      </c>
      <c r="F118" t="s">
        <v>474</v>
      </c>
      <c r="G118" t="s">
        <v>439</v>
      </c>
      <c r="H118">
        <v>33</v>
      </c>
      <c r="I118" t="s">
        <v>444</v>
      </c>
      <c r="J118" t="s">
        <v>781</v>
      </c>
      <c r="K118" t="s">
        <v>93</v>
      </c>
      <c r="L118" t="s">
        <v>674</v>
      </c>
      <c r="M118" t="s">
        <v>448</v>
      </c>
      <c r="N118" t="s">
        <v>782</v>
      </c>
      <c r="O118" t="s">
        <v>93</v>
      </c>
      <c r="P118" t="s">
        <v>674</v>
      </c>
      <c r="Q118" t="s">
        <v>448</v>
      </c>
      <c r="R118" t="s">
        <v>669</v>
      </c>
      <c r="S118">
        <v>33</v>
      </c>
      <c r="T118" t="s">
        <v>670</v>
      </c>
      <c r="U118" t="s">
        <v>448</v>
      </c>
      <c r="V118" t="s">
        <v>671</v>
      </c>
      <c r="W118">
        <v>33</v>
      </c>
      <c r="X118" t="s">
        <v>670</v>
      </c>
      <c r="Y118" t="s">
        <v>443</v>
      </c>
      <c r="Z118">
        <v>150</v>
      </c>
      <c r="AA118" t="s">
        <v>439</v>
      </c>
      <c r="AB118" s="92">
        <v>43500</v>
      </c>
      <c r="AC118" t="s">
        <v>439</v>
      </c>
      <c r="AD118">
        <v>2</v>
      </c>
      <c r="AE118" t="s">
        <v>439</v>
      </c>
      <c r="AF118">
        <v>0</v>
      </c>
      <c r="AG118" t="s">
        <v>439</v>
      </c>
      <c r="AH118">
        <v>75</v>
      </c>
      <c r="AI118" t="s">
        <v>437</v>
      </c>
    </row>
    <row r="119" spans="1:35" x14ac:dyDescent="0.25">
      <c r="A119" t="s">
        <v>707</v>
      </c>
      <c r="B119">
        <v>54</v>
      </c>
      <c r="C119" t="s">
        <v>443</v>
      </c>
      <c r="D119">
        <v>1</v>
      </c>
      <c r="E119" t="s">
        <v>439</v>
      </c>
      <c r="F119" t="s">
        <v>474</v>
      </c>
      <c r="G119" t="s">
        <v>439</v>
      </c>
      <c r="H119">
        <v>34</v>
      </c>
      <c r="I119" t="s">
        <v>444</v>
      </c>
      <c r="J119" t="s">
        <v>781</v>
      </c>
      <c r="K119" t="s">
        <v>65</v>
      </c>
      <c r="L119" t="s">
        <v>674</v>
      </c>
      <c r="M119" t="s">
        <v>448</v>
      </c>
      <c r="N119" t="s">
        <v>782</v>
      </c>
      <c r="O119" t="s">
        <v>65</v>
      </c>
      <c r="P119" t="s">
        <v>674</v>
      </c>
      <c r="Q119" t="s">
        <v>448</v>
      </c>
      <c r="R119" t="s">
        <v>669</v>
      </c>
      <c r="S119">
        <v>34</v>
      </c>
      <c r="T119" t="s">
        <v>670</v>
      </c>
      <c r="U119" t="s">
        <v>448</v>
      </c>
      <c r="V119" t="s">
        <v>671</v>
      </c>
      <c r="W119">
        <v>34</v>
      </c>
      <c r="X119" t="s">
        <v>670</v>
      </c>
      <c r="Y119" t="s">
        <v>443</v>
      </c>
      <c r="Z119">
        <v>60</v>
      </c>
      <c r="AA119" t="s">
        <v>439</v>
      </c>
      <c r="AB119" s="92">
        <v>8700</v>
      </c>
      <c r="AC119" t="s">
        <v>439</v>
      </c>
      <c r="AD119">
        <v>1</v>
      </c>
      <c r="AE119" t="s">
        <v>439</v>
      </c>
      <c r="AF119">
        <v>0</v>
      </c>
      <c r="AG119" t="s">
        <v>439</v>
      </c>
      <c r="AH119">
        <v>30</v>
      </c>
      <c r="AI119" t="s">
        <v>437</v>
      </c>
    </row>
    <row r="120" spans="1:35" x14ac:dyDescent="0.25">
      <c r="A120" t="s">
        <v>707</v>
      </c>
      <c r="B120">
        <v>55</v>
      </c>
      <c r="C120" t="s">
        <v>443</v>
      </c>
      <c r="D120">
        <v>1</v>
      </c>
      <c r="E120" t="s">
        <v>439</v>
      </c>
      <c r="F120" t="s">
        <v>474</v>
      </c>
      <c r="G120" t="s">
        <v>439</v>
      </c>
      <c r="H120">
        <v>34</v>
      </c>
      <c r="I120" t="s">
        <v>444</v>
      </c>
      <c r="J120" t="s">
        <v>781</v>
      </c>
      <c r="K120" t="s">
        <v>65</v>
      </c>
      <c r="L120" t="s">
        <v>674</v>
      </c>
      <c r="M120" t="s">
        <v>448</v>
      </c>
      <c r="N120" t="s">
        <v>782</v>
      </c>
      <c r="O120" t="s">
        <v>65</v>
      </c>
      <c r="P120" t="s">
        <v>674</v>
      </c>
      <c r="Q120" t="s">
        <v>448</v>
      </c>
      <c r="R120" t="s">
        <v>669</v>
      </c>
      <c r="S120">
        <v>34</v>
      </c>
      <c r="T120" t="s">
        <v>670</v>
      </c>
      <c r="U120" t="s">
        <v>448</v>
      </c>
      <c r="V120" t="s">
        <v>671</v>
      </c>
      <c r="W120">
        <v>34</v>
      </c>
      <c r="X120" t="s">
        <v>670</v>
      </c>
      <c r="Y120" t="s">
        <v>443</v>
      </c>
      <c r="Z120">
        <v>150</v>
      </c>
      <c r="AA120" t="s">
        <v>439</v>
      </c>
      <c r="AB120" s="92">
        <v>43500</v>
      </c>
      <c r="AC120" t="s">
        <v>439</v>
      </c>
      <c r="AD120">
        <v>2</v>
      </c>
      <c r="AE120" t="s">
        <v>439</v>
      </c>
      <c r="AF120">
        <v>0</v>
      </c>
      <c r="AG120" t="s">
        <v>439</v>
      </c>
      <c r="AH120">
        <v>75</v>
      </c>
      <c r="AI120" t="s">
        <v>437</v>
      </c>
    </row>
    <row r="121" spans="1:35" x14ac:dyDescent="0.25">
      <c r="A121" t="s">
        <v>707</v>
      </c>
      <c r="B121">
        <v>57</v>
      </c>
      <c r="C121" t="s">
        <v>443</v>
      </c>
      <c r="D121">
        <v>1</v>
      </c>
      <c r="E121" t="s">
        <v>439</v>
      </c>
      <c r="F121" t="s">
        <v>474</v>
      </c>
      <c r="G121" t="s">
        <v>439</v>
      </c>
      <c r="H121">
        <v>35</v>
      </c>
      <c r="I121" t="s">
        <v>444</v>
      </c>
      <c r="J121" t="s">
        <v>781</v>
      </c>
      <c r="K121" t="s">
        <v>66</v>
      </c>
      <c r="L121" t="s">
        <v>674</v>
      </c>
      <c r="M121" t="s">
        <v>448</v>
      </c>
      <c r="N121" t="s">
        <v>782</v>
      </c>
      <c r="O121" t="s">
        <v>66</v>
      </c>
      <c r="P121" t="s">
        <v>674</v>
      </c>
      <c r="Q121" t="s">
        <v>448</v>
      </c>
      <c r="R121" t="s">
        <v>669</v>
      </c>
      <c r="S121">
        <v>35</v>
      </c>
      <c r="T121" t="s">
        <v>670</v>
      </c>
      <c r="U121" t="s">
        <v>448</v>
      </c>
      <c r="V121" t="s">
        <v>671</v>
      </c>
      <c r="W121">
        <v>35</v>
      </c>
      <c r="X121" t="s">
        <v>670</v>
      </c>
      <c r="Y121" t="s">
        <v>443</v>
      </c>
      <c r="Z121">
        <v>60</v>
      </c>
      <c r="AA121" t="s">
        <v>439</v>
      </c>
      <c r="AB121" s="92">
        <v>8700</v>
      </c>
      <c r="AC121" t="s">
        <v>439</v>
      </c>
      <c r="AD121">
        <v>1</v>
      </c>
      <c r="AE121" t="s">
        <v>439</v>
      </c>
      <c r="AF121">
        <v>0</v>
      </c>
      <c r="AG121" t="s">
        <v>439</v>
      </c>
      <c r="AH121">
        <v>30</v>
      </c>
      <c r="AI121" t="s">
        <v>437</v>
      </c>
    </row>
    <row r="122" spans="1:35" x14ac:dyDescent="0.25">
      <c r="A122" t="s">
        <v>707</v>
      </c>
      <c r="B122">
        <v>58</v>
      </c>
      <c r="C122" t="s">
        <v>443</v>
      </c>
      <c r="D122">
        <v>1</v>
      </c>
      <c r="E122" t="s">
        <v>439</v>
      </c>
      <c r="F122" t="s">
        <v>474</v>
      </c>
      <c r="G122" t="s">
        <v>439</v>
      </c>
      <c r="H122">
        <v>35</v>
      </c>
      <c r="I122" t="s">
        <v>444</v>
      </c>
      <c r="J122" t="s">
        <v>781</v>
      </c>
      <c r="K122" t="s">
        <v>66</v>
      </c>
      <c r="L122" t="s">
        <v>674</v>
      </c>
      <c r="M122" t="s">
        <v>448</v>
      </c>
      <c r="N122" t="s">
        <v>782</v>
      </c>
      <c r="O122" t="s">
        <v>66</v>
      </c>
      <c r="P122" t="s">
        <v>674</v>
      </c>
      <c r="Q122" t="s">
        <v>448</v>
      </c>
      <c r="R122" t="s">
        <v>669</v>
      </c>
      <c r="S122">
        <v>35</v>
      </c>
      <c r="T122" t="s">
        <v>670</v>
      </c>
      <c r="U122" t="s">
        <v>448</v>
      </c>
      <c r="V122" t="s">
        <v>671</v>
      </c>
      <c r="W122">
        <v>35</v>
      </c>
      <c r="X122" t="s">
        <v>670</v>
      </c>
      <c r="Y122" t="s">
        <v>443</v>
      </c>
      <c r="Z122">
        <v>150</v>
      </c>
      <c r="AA122" t="s">
        <v>439</v>
      </c>
      <c r="AB122" s="92">
        <v>43500</v>
      </c>
      <c r="AC122" t="s">
        <v>439</v>
      </c>
      <c r="AD122">
        <v>2</v>
      </c>
      <c r="AE122" t="s">
        <v>439</v>
      </c>
      <c r="AF122">
        <v>0</v>
      </c>
      <c r="AG122" t="s">
        <v>439</v>
      </c>
      <c r="AH122">
        <v>75</v>
      </c>
      <c r="AI122" t="s">
        <v>437</v>
      </c>
    </row>
    <row r="123" spans="1:35" x14ac:dyDescent="0.25">
      <c r="A123" t="s">
        <v>707</v>
      </c>
      <c r="B123">
        <v>60</v>
      </c>
      <c r="C123" t="s">
        <v>443</v>
      </c>
      <c r="D123">
        <v>1</v>
      </c>
      <c r="E123" t="s">
        <v>439</v>
      </c>
      <c r="F123" t="s">
        <v>474</v>
      </c>
      <c r="G123" t="s">
        <v>439</v>
      </c>
      <c r="H123">
        <v>36</v>
      </c>
      <c r="I123" t="s">
        <v>444</v>
      </c>
      <c r="J123" t="s">
        <v>781</v>
      </c>
      <c r="K123" t="s">
        <v>29</v>
      </c>
      <c r="L123" t="s">
        <v>674</v>
      </c>
      <c r="M123" t="s">
        <v>448</v>
      </c>
      <c r="N123" t="s">
        <v>782</v>
      </c>
      <c r="O123" t="s">
        <v>29</v>
      </c>
      <c r="P123" t="s">
        <v>674</v>
      </c>
      <c r="Q123" t="s">
        <v>448</v>
      </c>
      <c r="R123" t="s">
        <v>669</v>
      </c>
      <c r="S123">
        <v>36</v>
      </c>
      <c r="T123" t="s">
        <v>670</v>
      </c>
      <c r="U123" t="s">
        <v>448</v>
      </c>
      <c r="V123" t="s">
        <v>671</v>
      </c>
      <c r="W123">
        <v>36</v>
      </c>
      <c r="X123" t="s">
        <v>670</v>
      </c>
      <c r="Y123" t="s">
        <v>443</v>
      </c>
      <c r="Z123">
        <v>60</v>
      </c>
      <c r="AA123" t="s">
        <v>439</v>
      </c>
      <c r="AB123" s="92">
        <v>12300</v>
      </c>
      <c r="AC123" t="s">
        <v>439</v>
      </c>
      <c r="AD123">
        <v>1</v>
      </c>
      <c r="AE123" t="s">
        <v>439</v>
      </c>
      <c r="AF123">
        <v>0</v>
      </c>
      <c r="AG123" t="s">
        <v>439</v>
      </c>
      <c r="AH123">
        <v>30</v>
      </c>
      <c r="AI123" t="s">
        <v>437</v>
      </c>
    </row>
    <row r="124" spans="1:35" x14ac:dyDescent="0.25">
      <c r="A124" t="s">
        <v>707</v>
      </c>
      <c r="B124">
        <v>61</v>
      </c>
      <c r="C124" t="s">
        <v>443</v>
      </c>
      <c r="D124">
        <v>1</v>
      </c>
      <c r="E124" t="s">
        <v>439</v>
      </c>
      <c r="F124" t="s">
        <v>474</v>
      </c>
      <c r="G124" t="s">
        <v>439</v>
      </c>
      <c r="H124">
        <v>36</v>
      </c>
      <c r="I124" t="s">
        <v>444</v>
      </c>
      <c r="J124" t="s">
        <v>781</v>
      </c>
      <c r="K124" t="s">
        <v>29</v>
      </c>
      <c r="L124" t="s">
        <v>674</v>
      </c>
      <c r="M124" t="s">
        <v>448</v>
      </c>
      <c r="N124" t="s">
        <v>782</v>
      </c>
      <c r="O124" t="s">
        <v>29</v>
      </c>
      <c r="P124" t="s">
        <v>674</v>
      </c>
      <c r="Q124" t="s">
        <v>448</v>
      </c>
      <c r="R124" t="s">
        <v>669</v>
      </c>
      <c r="S124">
        <v>36</v>
      </c>
      <c r="T124" t="s">
        <v>670</v>
      </c>
      <c r="U124" t="s">
        <v>448</v>
      </c>
      <c r="V124" t="s">
        <v>671</v>
      </c>
      <c r="W124">
        <v>36</v>
      </c>
      <c r="X124" t="s">
        <v>670</v>
      </c>
      <c r="Y124" t="s">
        <v>443</v>
      </c>
      <c r="Z124">
        <v>150</v>
      </c>
      <c r="AA124" t="s">
        <v>439</v>
      </c>
      <c r="AB124" s="92">
        <v>61500</v>
      </c>
      <c r="AC124" t="s">
        <v>439</v>
      </c>
      <c r="AD124">
        <v>2</v>
      </c>
      <c r="AE124" t="s">
        <v>439</v>
      </c>
      <c r="AF124">
        <v>0</v>
      </c>
      <c r="AG124" t="s">
        <v>439</v>
      </c>
      <c r="AH124">
        <v>75</v>
      </c>
      <c r="AI124" t="s">
        <v>437</v>
      </c>
    </row>
    <row r="125" spans="1:35" x14ac:dyDescent="0.25">
      <c r="A125" t="s">
        <v>707</v>
      </c>
      <c r="B125">
        <v>63</v>
      </c>
      <c r="C125" t="s">
        <v>443</v>
      </c>
      <c r="D125">
        <v>1</v>
      </c>
      <c r="E125" t="s">
        <v>439</v>
      </c>
      <c r="F125" t="s">
        <v>474</v>
      </c>
      <c r="G125" t="s">
        <v>439</v>
      </c>
      <c r="H125">
        <v>37</v>
      </c>
      <c r="I125" t="s">
        <v>444</v>
      </c>
      <c r="J125" t="s">
        <v>781</v>
      </c>
      <c r="K125" t="s">
        <v>67</v>
      </c>
      <c r="L125" t="s">
        <v>674</v>
      </c>
      <c r="M125" t="s">
        <v>448</v>
      </c>
      <c r="N125" t="s">
        <v>782</v>
      </c>
      <c r="O125" t="s">
        <v>67</v>
      </c>
      <c r="P125" t="s">
        <v>674</v>
      </c>
      <c r="Q125" t="s">
        <v>448</v>
      </c>
      <c r="R125" t="s">
        <v>669</v>
      </c>
      <c r="S125">
        <v>37</v>
      </c>
      <c r="T125" t="s">
        <v>670</v>
      </c>
      <c r="U125" t="s">
        <v>448</v>
      </c>
      <c r="V125" t="s">
        <v>671</v>
      </c>
      <c r="W125">
        <v>37</v>
      </c>
      <c r="X125" t="s">
        <v>670</v>
      </c>
      <c r="Y125" t="s">
        <v>443</v>
      </c>
      <c r="Z125">
        <v>8</v>
      </c>
      <c r="AA125" t="s">
        <v>439</v>
      </c>
      <c r="AB125" s="92">
        <v>12600</v>
      </c>
      <c r="AC125" t="s">
        <v>439</v>
      </c>
      <c r="AD125">
        <v>9</v>
      </c>
      <c r="AE125" t="s">
        <v>439</v>
      </c>
      <c r="AF125">
        <v>0</v>
      </c>
      <c r="AG125" t="s">
        <v>439</v>
      </c>
      <c r="AH125">
        <v>4</v>
      </c>
      <c r="AI125" t="s">
        <v>437</v>
      </c>
    </row>
    <row r="126" spans="1:35" x14ac:dyDescent="0.25">
      <c r="A126" t="s">
        <v>707</v>
      </c>
      <c r="B126">
        <v>65</v>
      </c>
      <c r="C126" t="s">
        <v>443</v>
      </c>
      <c r="D126">
        <v>1</v>
      </c>
      <c r="E126" t="s">
        <v>439</v>
      </c>
      <c r="F126" t="s">
        <v>474</v>
      </c>
      <c r="G126" t="s">
        <v>439</v>
      </c>
      <c r="H126">
        <v>38</v>
      </c>
      <c r="I126" t="s">
        <v>444</v>
      </c>
      <c r="J126" t="s">
        <v>781</v>
      </c>
      <c r="K126" t="s">
        <v>68</v>
      </c>
      <c r="L126" t="s">
        <v>674</v>
      </c>
      <c r="M126" t="s">
        <v>448</v>
      </c>
      <c r="N126" t="s">
        <v>782</v>
      </c>
      <c r="O126" t="s">
        <v>68</v>
      </c>
      <c r="P126" t="s">
        <v>674</v>
      </c>
      <c r="Q126" t="s">
        <v>448</v>
      </c>
      <c r="R126" t="s">
        <v>669</v>
      </c>
      <c r="S126">
        <v>38</v>
      </c>
      <c r="T126" t="s">
        <v>670</v>
      </c>
      <c r="U126" t="s">
        <v>448</v>
      </c>
      <c r="V126" t="s">
        <v>671</v>
      </c>
      <c r="W126">
        <v>38</v>
      </c>
      <c r="X126" t="s">
        <v>670</v>
      </c>
      <c r="Y126" t="s">
        <v>443</v>
      </c>
      <c r="Z126">
        <v>10</v>
      </c>
      <c r="AA126" t="s">
        <v>439</v>
      </c>
      <c r="AB126" s="92">
        <v>15300</v>
      </c>
      <c r="AC126" t="s">
        <v>439</v>
      </c>
      <c r="AD126">
        <v>9</v>
      </c>
      <c r="AE126" t="s">
        <v>439</v>
      </c>
      <c r="AF126">
        <v>0</v>
      </c>
      <c r="AG126" t="s">
        <v>439</v>
      </c>
      <c r="AH126">
        <v>5</v>
      </c>
      <c r="AI126" t="s">
        <v>437</v>
      </c>
    </row>
    <row r="127" spans="1:35" x14ac:dyDescent="0.25">
      <c r="A127" t="s">
        <v>707</v>
      </c>
      <c r="B127">
        <v>67</v>
      </c>
      <c r="C127" t="s">
        <v>443</v>
      </c>
      <c r="D127">
        <v>1</v>
      </c>
      <c r="E127" t="s">
        <v>439</v>
      </c>
      <c r="F127" t="s">
        <v>474</v>
      </c>
      <c r="G127" t="s">
        <v>439</v>
      </c>
      <c r="H127">
        <v>39</v>
      </c>
      <c r="I127" t="s">
        <v>444</v>
      </c>
      <c r="J127" t="s">
        <v>781</v>
      </c>
      <c r="K127" t="s">
        <v>69</v>
      </c>
      <c r="L127" t="s">
        <v>674</v>
      </c>
      <c r="M127" t="s">
        <v>448</v>
      </c>
      <c r="N127" t="s">
        <v>782</v>
      </c>
      <c r="O127" t="s">
        <v>69</v>
      </c>
      <c r="P127" t="s">
        <v>674</v>
      </c>
      <c r="Q127" t="s">
        <v>448</v>
      </c>
      <c r="R127" t="s">
        <v>669</v>
      </c>
      <c r="S127">
        <v>39</v>
      </c>
      <c r="T127" t="s">
        <v>670</v>
      </c>
      <c r="U127" t="s">
        <v>448</v>
      </c>
      <c r="V127" t="s">
        <v>671</v>
      </c>
      <c r="W127">
        <v>39</v>
      </c>
      <c r="X127" t="s">
        <v>670</v>
      </c>
      <c r="Y127" t="s">
        <v>443</v>
      </c>
      <c r="Z127">
        <v>12</v>
      </c>
      <c r="AA127" t="s">
        <v>439</v>
      </c>
      <c r="AB127" s="92">
        <v>13719.3</v>
      </c>
      <c r="AC127" t="s">
        <v>439</v>
      </c>
      <c r="AD127">
        <v>7</v>
      </c>
      <c r="AE127" t="s">
        <v>439</v>
      </c>
      <c r="AF127">
        <v>0</v>
      </c>
      <c r="AG127" t="s">
        <v>439</v>
      </c>
      <c r="AH127">
        <v>6</v>
      </c>
      <c r="AI127" t="s">
        <v>437</v>
      </c>
    </row>
    <row r="128" spans="1:35" x14ac:dyDescent="0.25">
      <c r="A128" t="s">
        <v>707</v>
      </c>
      <c r="B128">
        <v>69</v>
      </c>
      <c r="C128" t="s">
        <v>443</v>
      </c>
      <c r="D128">
        <v>1</v>
      </c>
      <c r="E128" t="s">
        <v>439</v>
      </c>
      <c r="F128" t="s">
        <v>474</v>
      </c>
      <c r="G128" t="s">
        <v>439</v>
      </c>
      <c r="H128">
        <v>39</v>
      </c>
      <c r="I128" t="s">
        <v>444</v>
      </c>
      <c r="J128" t="s">
        <v>781</v>
      </c>
      <c r="K128" t="s">
        <v>70</v>
      </c>
      <c r="L128" t="s">
        <v>674</v>
      </c>
      <c r="M128" t="s">
        <v>448</v>
      </c>
      <c r="N128" t="s">
        <v>782</v>
      </c>
      <c r="O128" t="s">
        <v>70</v>
      </c>
      <c r="P128" t="s">
        <v>674</v>
      </c>
      <c r="Q128" t="s">
        <v>448</v>
      </c>
      <c r="R128" t="s">
        <v>669</v>
      </c>
      <c r="S128">
        <v>39</v>
      </c>
      <c r="T128" t="s">
        <v>670</v>
      </c>
      <c r="U128" t="s">
        <v>448</v>
      </c>
      <c r="V128" t="s">
        <v>671</v>
      </c>
      <c r="W128">
        <v>39</v>
      </c>
      <c r="X128" t="s">
        <v>670</v>
      </c>
      <c r="Y128" t="s">
        <v>443</v>
      </c>
      <c r="Z128">
        <v>12</v>
      </c>
      <c r="AA128" t="s">
        <v>439</v>
      </c>
      <c r="AB128" s="92">
        <v>14700</v>
      </c>
      <c r="AC128" t="s">
        <v>439</v>
      </c>
      <c r="AD128">
        <v>7</v>
      </c>
      <c r="AE128" t="s">
        <v>439</v>
      </c>
      <c r="AF128">
        <v>0</v>
      </c>
      <c r="AG128" t="s">
        <v>439</v>
      </c>
      <c r="AH128">
        <v>6</v>
      </c>
      <c r="AI128" t="s">
        <v>437</v>
      </c>
    </row>
    <row r="129" spans="1:35" x14ac:dyDescent="0.25">
      <c r="A129" t="s">
        <v>707</v>
      </c>
      <c r="B129">
        <v>70</v>
      </c>
      <c r="C129" t="s">
        <v>443</v>
      </c>
      <c r="D129">
        <v>1</v>
      </c>
      <c r="E129" t="s">
        <v>439</v>
      </c>
      <c r="F129" t="s">
        <v>475</v>
      </c>
      <c r="G129" t="s">
        <v>439</v>
      </c>
      <c r="H129">
        <v>40</v>
      </c>
      <c r="I129" t="s">
        <v>444</v>
      </c>
      <c r="J129" t="s">
        <v>781</v>
      </c>
      <c r="K129" t="s">
        <v>87</v>
      </c>
      <c r="L129" t="s">
        <v>674</v>
      </c>
      <c r="M129" t="s">
        <v>448</v>
      </c>
      <c r="N129" t="s">
        <v>782</v>
      </c>
      <c r="O129" t="s">
        <v>87</v>
      </c>
      <c r="P129" t="s">
        <v>674</v>
      </c>
      <c r="Q129" t="s">
        <v>448</v>
      </c>
      <c r="R129" t="s">
        <v>669</v>
      </c>
      <c r="S129">
        <v>40</v>
      </c>
      <c r="T129" t="s">
        <v>670</v>
      </c>
      <c r="U129" t="s">
        <v>448</v>
      </c>
      <c r="V129" t="s">
        <v>671</v>
      </c>
      <c r="W129">
        <v>40</v>
      </c>
      <c r="X129" t="s">
        <v>670</v>
      </c>
      <c r="Y129" t="s">
        <v>443</v>
      </c>
      <c r="Z129">
        <v>12</v>
      </c>
      <c r="AA129" t="s">
        <v>439</v>
      </c>
      <c r="AB129" s="92">
        <v>10080</v>
      </c>
      <c r="AC129" t="s">
        <v>439</v>
      </c>
      <c r="AD129">
        <v>6</v>
      </c>
      <c r="AE129" t="s">
        <v>439</v>
      </c>
      <c r="AF129">
        <v>0</v>
      </c>
      <c r="AG129" t="s">
        <v>439</v>
      </c>
      <c r="AH129">
        <v>6</v>
      </c>
      <c r="AI129" t="s">
        <v>437</v>
      </c>
    </row>
    <row r="130" spans="1:35" x14ac:dyDescent="0.25">
      <c r="A130" t="s">
        <v>707</v>
      </c>
      <c r="B130">
        <v>72</v>
      </c>
      <c r="C130" t="s">
        <v>443</v>
      </c>
      <c r="D130">
        <v>1</v>
      </c>
      <c r="E130" t="s">
        <v>439</v>
      </c>
      <c r="F130" t="s">
        <v>475</v>
      </c>
      <c r="G130" t="s">
        <v>439</v>
      </c>
      <c r="H130">
        <v>41</v>
      </c>
      <c r="I130" t="s">
        <v>444</v>
      </c>
      <c r="J130" t="s">
        <v>781</v>
      </c>
      <c r="K130" t="s">
        <v>37</v>
      </c>
      <c r="L130" t="s">
        <v>674</v>
      </c>
      <c r="M130" t="s">
        <v>448</v>
      </c>
      <c r="N130" t="s">
        <v>782</v>
      </c>
      <c r="O130" t="s">
        <v>37</v>
      </c>
      <c r="P130" t="s">
        <v>674</v>
      </c>
      <c r="Q130" t="s">
        <v>448</v>
      </c>
      <c r="R130" t="s">
        <v>669</v>
      </c>
      <c r="S130">
        <v>41</v>
      </c>
      <c r="T130" t="s">
        <v>670</v>
      </c>
      <c r="U130" t="s">
        <v>448</v>
      </c>
      <c r="V130" t="s">
        <v>671</v>
      </c>
      <c r="W130">
        <v>41</v>
      </c>
      <c r="X130" t="s">
        <v>670</v>
      </c>
      <c r="Y130" t="s">
        <v>443</v>
      </c>
      <c r="Z130">
        <v>12</v>
      </c>
      <c r="AA130" t="s">
        <v>439</v>
      </c>
      <c r="AB130" s="92">
        <v>15456</v>
      </c>
      <c r="AC130" t="s">
        <v>439</v>
      </c>
      <c r="AD130">
        <v>7</v>
      </c>
      <c r="AE130" t="s">
        <v>439</v>
      </c>
      <c r="AF130">
        <v>0</v>
      </c>
      <c r="AG130" t="s">
        <v>439</v>
      </c>
      <c r="AH130">
        <v>6</v>
      </c>
      <c r="AI130" t="s">
        <v>437</v>
      </c>
    </row>
    <row r="131" spans="1:35" x14ac:dyDescent="0.25">
      <c r="A131" t="s">
        <v>707</v>
      </c>
      <c r="B131">
        <v>74</v>
      </c>
      <c r="C131" t="s">
        <v>443</v>
      </c>
      <c r="D131">
        <v>1</v>
      </c>
      <c r="E131" t="s">
        <v>439</v>
      </c>
      <c r="F131" t="s">
        <v>475</v>
      </c>
      <c r="G131" t="s">
        <v>439</v>
      </c>
      <c r="H131">
        <v>42</v>
      </c>
      <c r="I131" t="s">
        <v>444</v>
      </c>
      <c r="J131" t="s">
        <v>781</v>
      </c>
      <c r="K131" t="s">
        <v>77</v>
      </c>
      <c r="L131" t="s">
        <v>674</v>
      </c>
      <c r="M131" t="s">
        <v>448</v>
      </c>
      <c r="N131" t="s">
        <v>782</v>
      </c>
      <c r="O131" t="s">
        <v>77</v>
      </c>
      <c r="P131" t="s">
        <v>674</v>
      </c>
      <c r="Q131" t="s">
        <v>448</v>
      </c>
      <c r="R131" t="s">
        <v>669</v>
      </c>
      <c r="S131">
        <v>42</v>
      </c>
      <c r="T131" t="s">
        <v>670</v>
      </c>
      <c r="U131" t="s">
        <v>448</v>
      </c>
      <c r="V131" t="s">
        <v>671</v>
      </c>
      <c r="W131">
        <v>42</v>
      </c>
      <c r="X131" t="s">
        <v>670</v>
      </c>
      <c r="Y131" t="s">
        <v>443</v>
      </c>
      <c r="Z131">
        <v>10</v>
      </c>
      <c r="AA131" t="s">
        <v>439</v>
      </c>
      <c r="AB131" s="92">
        <v>5800</v>
      </c>
      <c r="AC131" t="s">
        <v>439</v>
      </c>
      <c r="AD131">
        <v>4</v>
      </c>
      <c r="AE131" t="s">
        <v>439</v>
      </c>
      <c r="AF131">
        <v>0</v>
      </c>
      <c r="AG131" t="s">
        <v>439</v>
      </c>
      <c r="AH131">
        <v>5</v>
      </c>
      <c r="AI131" t="s">
        <v>437</v>
      </c>
    </row>
    <row r="132" spans="1:35" x14ac:dyDescent="0.25">
      <c r="A132" t="s">
        <v>707</v>
      </c>
      <c r="B132">
        <v>75</v>
      </c>
      <c r="C132" t="s">
        <v>443</v>
      </c>
      <c r="D132">
        <v>1</v>
      </c>
      <c r="E132" t="s">
        <v>439</v>
      </c>
      <c r="F132" t="s">
        <v>475</v>
      </c>
      <c r="G132" t="s">
        <v>439</v>
      </c>
      <c r="H132">
        <v>42</v>
      </c>
      <c r="I132" t="s">
        <v>444</v>
      </c>
      <c r="J132" t="s">
        <v>781</v>
      </c>
      <c r="K132" t="s">
        <v>77</v>
      </c>
      <c r="L132" t="s">
        <v>674</v>
      </c>
      <c r="M132" t="s">
        <v>448</v>
      </c>
      <c r="N132" t="s">
        <v>782</v>
      </c>
      <c r="O132" t="s">
        <v>77</v>
      </c>
      <c r="P132" t="s">
        <v>674</v>
      </c>
      <c r="Q132" t="s">
        <v>448</v>
      </c>
      <c r="R132" t="s">
        <v>669</v>
      </c>
      <c r="S132">
        <v>42</v>
      </c>
      <c r="T132" t="s">
        <v>670</v>
      </c>
      <c r="U132" t="s">
        <v>448</v>
      </c>
      <c r="V132" t="s">
        <v>671</v>
      </c>
      <c r="W132">
        <v>42</v>
      </c>
      <c r="X132" t="s">
        <v>670</v>
      </c>
      <c r="Y132" t="s">
        <v>443</v>
      </c>
      <c r="Z132">
        <v>60</v>
      </c>
      <c r="AA132" t="s">
        <v>439</v>
      </c>
      <c r="AB132" s="92">
        <v>26100</v>
      </c>
      <c r="AC132" t="s">
        <v>439</v>
      </c>
      <c r="AD132">
        <v>3</v>
      </c>
      <c r="AE132" t="s">
        <v>439</v>
      </c>
      <c r="AF132">
        <v>0</v>
      </c>
      <c r="AG132" t="s">
        <v>439</v>
      </c>
      <c r="AH132">
        <v>30</v>
      </c>
      <c r="AI132" t="s">
        <v>437</v>
      </c>
    </row>
    <row r="133" spans="1:35" x14ac:dyDescent="0.25">
      <c r="A133" t="s">
        <v>707</v>
      </c>
      <c r="B133">
        <v>76</v>
      </c>
      <c r="C133" t="s">
        <v>443</v>
      </c>
      <c r="D133">
        <v>1</v>
      </c>
      <c r="E133" t="s">
        <v>439</v>
      </c>
      <c r="F133" t="s">
        <v>475</v>
      </c>
      <c r="G133" t="s">
        <v>439</v>
      </c>
      <c r="H133">
        <v>43</v>
      </c>
      <c r="I133" t="s">
        <v>444</v>
      </c>
      <c r="J133" t="s">
        <v>781</v>
      </c>
      <c r="K133" t="s">
        <v>38</v>
      </c>
      <c r="L133" t="s">
        <v>674</v>
      </c>
      <c r="M133" t="s">
        <v>448</v>
      </c>
      <c r="N133" t="s">
        <v>782</v>
      </c>
      <c r="O133" t="s">
        <v>38</v>
      </c>
      <c r="P133" t="s">
        <v>674</v>
      </c>
      <c r="Q133" t="s">
        <v>448</v>
      </c>
      <c r="R133" t="s">
        <v>669</v>
      </c>
      <c r="S133">
        <v>43</v>
      </c>
      <c r="T133" t="s">
        <v>670</v>
      </c>
      <c r="U133" t="s">
        <v>448</v>
      </c>
      <c r="V133" t="s">
        <v>671</v>
      </c>
      <c r="W133">
        <v>43</v>
      </c>
      <c r="X133" t="s">
        <v>670</v>
      </c>
      <c r="Y133" t="s">
        <v>443</v>
      </c>
      <c r="Z133">
        <v>12</v>
      </c>
      <c r="AA133" t="s">
        <v>439</v>
      </c>
      <c r="AB133" s="92">
        <v>18240</v>
      </c>
      <c r="AC133" t="s">
        <v>439</v>
      </c>
      <c r="AD133">
        <v>8</v>
      </c>
      <c r="AE133" t="s">
        <v>439</v>
      </c>
      <c r="AF133">
        <v>0</v>
      </c>
      <c r="AG133" t="s">
        <v>439</v>
      </c>
      <c r="AH133">
        <v>6</v>
      </c>
      <c r="AI133" t="s">
        <v>437</v>
      </c>
    </row>
    <row r="134" spans="1:35" x14ac:dyDescent="0.25">
      <c r="A134" t="s">
        <v>707</v>
      </c>
      <c r="B134">
        <v>78</v>
      </c>
      <c r="C134" t="s">
        <v>443</v>
      </c>
      <c r="D134">
        <v>1</v>
      </c>
      <c r="E134" t="s">
        <v>439</v>
      </c>
      <c r="F134" t="s">
        <v>475</v>
      </c>
      <c r="G134" t="s">
        <v>439</v>
      </c>
      <c r="H134">
        <v>44</v>
      </c>
      <c r="I134" t="s">
        <v>444</v>
      </c>
      <c r="J134" t="s">
        <v>781</v>
      </c>
      <c r="K134" t="s">
        <v>87</v>
      </c>
      <c r="L134" t="s">
        <v>674</v>
      </c>
      <c r="M134" t="s">
        <v>448</v>
      </c>
      <c r="N134" t="s">
        <v>782</v>
      </c>
      <c r="O134" t="s">
        <v>87</v>
      </c>
      <c r="P134" t="s">
        <v>674</v>
      </c>
      <c r="Q134" t="s">
        <v>448</v>
      </c>
      <c r="R134" t="s">
        <v>669</v>
      </c>
      <c r="S134">
        <v>44</v>
      </c>
      <c r="T134" t="s">
        <v>670</v>
      </c>
      <c r="U134" t="s">
        <v>448</v>
      </c>
      <c r="V134" t="s">
        <v>671</v>
      </c>
      <c r="W134">
        <v>44</v>
      </c>
      <c r="X134" t="s">
        <v>670</v>
      </c>
      <c r="Y134" t="s">
        <v>443</v>
      </c>
      <c r="Z134">
        <v>12</v>
      </c>
      <c r="AA134" t="s">
        <v>439</v>
      </c>
      <c r="AB134" s="92">
        <v>10080</v>
      </c>
      <c r="AC134" t="s">
        <v>439</v>
      </c>
      <c r="AD134">
        <v>6</v>
      </c>
      <c r="AE134" t="s">
        <v>439</v>
      </c>
      <c r="AF134">
        <v>0</v>
      </c>
      <c r="AG134" t="s">
        <v>439</v>
      </c>
      <c r="AH134">
        <v>6</v>
      </c>
      <c r="AI134" t="s">
        <v>437</v>
      </c>
    </row>
    <row r="135" spans="1:35" x14ac:dyDescent="0.25">
      <c r="A135" t="s">
        <v>707</v>
      </c>
      <c r="B135">
        <v>80</v>
      </c>
      <c r="C135" t="s">
        <v>443</v>
      </c>
      <c r="D135">
        <v>1</v>
      </c>
      <c r="E135" t="s">
        <v>439</v>
      </c>
      <c r="F135" t="s">
        <v>475</v>
      </c>
      <c r="G135" t="s">
        <v>439</v>
      </c>
      <c r="H135">
        <v>45</v>
      </c>
      <c r="I135" t="s">
        <v>444</v>
      </c>
      <c r="J135" t="s">
        <v>781</v>
      </c>
      <c r="K135" t="s">
        <v>66</v>
      </c>
      <c r="L135" t="s">
        <v>674</v>
      </c>
      <c r="M135" t="s">
        <v>448</v>
      </c>
      <c r="N135" t="s">
        <v>782</v>
      </c>
      <c r="O135" t="s">
        <v>66</v>
      </c>
      <c r="P135" t="s">
        <v>674</v>
      </c>
      <c r="Q135" t="s">
        <v>448</v>
      </c>
      <c r="R135" t="s">
        <v>669</v>
      </c>
      <c r="S135">
        <v>45</v>
      </c>
      <c r="T135" t="s">
        <v>670</v>
      </c>
      <c r="U135" t="s">
        <v>448</v>
      </c>
      <c r="V135" t="s">
        <v>671</v>
      </c>
      <c r="W135">
        <v>45</v>
      </c>
      <c r="X135" t="s">
        <v>670</v>
      </c>
      <c r="Y135" t="s">
        <v>443</v>
      </c>
      <c r="Z135">
        <v>10</v>
      </c>
      <c r="AA135" t="s">
        <v>439</v>
      </c>
      <c r="AB135" s="92">
        <v>5800</v>
      </c>
      <c r="AC135" t="s">
        <v>439</v>
      </c>
      <c r="AD135">
        <v>4</v>
      </c>
      <c r="AE135" t="s">
        <v>439</v>
      </c>
      <c r="AF135">
        <v>0</v>
      </c>
      <c r="AG135" t="s">
        <v>439</v>
      </c>
      <c r="AH135">
        <v>5</v>
      </c>
      <c r="AI135" t="s">
        <v>437</v>
      </c>
    </row>
    <row r="136" spans="1:35" x14ac:dyDescent="0.25">
      <c r="A136" t="s">
        <v>707</v>
      </c>
      <c r="B136">
        <v>81</v>
      </c>
      <c r="C136" t="s">
        <v>443</v>
      </c>
      <c r="D136">
        <v>1</v>
      </c>
      <c r="E136" t="s">
        <v>439</v>
      </c>
      <c r="F136" t="s">
        <v>475</v>
      </c>
      <c r="G136" t="s">
        <v>439</v>
      </c>
      <c r="H136">
        <v>45</v>
      </c>
      <c r="I136" t="s">
        <v>444</v>
      </c>
      <c r="J136" t="s">
        <v>781</v>
      </c>
      <c r="K136" t="s">
        <v>66</v>
      </c>
      <c r="L136" t="s">
        <v>674</v>
      </c>
      <c r="M136" t="s">
        <v>448</v>
      </c>
      <c r="N136" t="s">
        <v>782</v>
      </c>
      <c r="O136" t="s">
        <v>66</v>
      </c>
      <c r="P136" t="s">
        <v>674</v>
      </c>
      <c r="Q136" t="s">
        <v>448</v>
      </c>
      <c r="R136" t="s">
        <v>669</v>
      </c>
      <c r="S136">
        <v>45</v>
      </c>
      <c r="T136" t="s">
        <v>670</v>
      </c>
      <c r="U136" t="s">
        <v>448</v>
      </c>
      <c r="V136" t="s">
        <v>671</v>
      </c>
      <c r="W136">
        <v>45</v>
      </c>
      <c r="X136" t="s">
        <v>670</v>
      </c>
      <c r="Y136" t="s">
        <v>443</v>
      </c>
      <c r="Z136">
        <v>60</v>
      </c>
      <c r="AA136" t="s">
        <v>439</v>
      </c>
      <c r="AB136" s="92">
        <v>34800</v>
      </c>
      <c r="AC136" t="s">
        <v>439</v>
      </c>
      <c r="AD136">
        <v>4</v>
      </c>
      <c r="AE136" t="s">
        <v>439</v>
      </c>
      <c r="AF136">
        <v>0</v>
      </c>
      <c r="AG136" t="s">
        <v>439</v>
      </c>
      <c r="AH136">
        <v>30</v>
      </c>
      <c r="AI136" t="s">
        <v>437</v>
      </c>
    </row>
    <row r="137" spans="1:35" x14ac:dyDescent="0.25">
      <c r="A137" t="s">
        <v>707</v>
      </c>
      <c r="B137">
        <v>82</v>
      </c>
      <c r="C137" t="s">
        <v>443</v>
      </c>
      <c r="D137">
        <v>1</v>
      </c>
      <c r="E137" t="s">
        <v>439</v>
      </c>
      <c r="F137" t="s">
        <v>475</v>
      </c>
      <c r="G137" t="s">
        <v>439</v>
      </c>
      <c r="H137">
        <v>46</v>
      </c>
      <c r="I137" t="s">
        <v>444</v>
      </c>
      <c r="J137" t="s">
        <v>781</v>
      </c>
      <c r="K137" t="s">
        <v>70</v>
      </c>
      <c r="L137" t="s">
        <v>674</v>
      </c>
      <c r="M137" t="s">
        <v>448</v>
      </c>
      <c r="N137" t="s">
        <v>782</v>
      </c>
      <c r="O137" t="s">
        <v>70</v>
      </c>
      <c r="P137" t="s">
        <v>674</v>
      </c>
      <c r="Q137" t="s">
        <v>448</v>
      </c>
      <c r="R137" t="s">
        <v>669</v>
      </c>
      <c r="S137">
        <v>46</v>
      </c>
      <c r="T137" t="s">
        <v>670</v>
      </c>
      <c r="U137" t="s">
        <v>448</v>
      </c>
      <c r="V137" t="s">
        <v>671</v>
      </c>
      <c r="W137">
        <v>46</v>
      </c>
      <c r="X137" t="s">
        <v>670</v>
      </c>
      <c r="Y137" t="s">
        <v>443</v>
      </c>
      <c r="Z137">
        <v>12</v>
      </c>
      <c r="AA137" t="s">
        <v>439</v>
      </c>
      <c r="AB137" s="92">
        <v>10500</v>
      </c>
      <c r="AC137" t="s">
        <v>439</v>
      </c>
      <c r="AD137">
        <v>5</v>
      </c>
      <c r="AE137" t="s">
        <v>439</v>
      </c>
      <c r="AF137">
        <v>0</v>
      </c>
      <c r="AG137" t="s">
        <v>439</v>
      </c>
      <c r="AH137">
        <v>6</v>
      </c>
      <c r="AI137" t="s">
        <v>437</v>
      </c>
    </row>
    <row r="138" spans="1:35" x14ac:dyDescent="0.25">
      <c r="A138" t="s">
        <v>707</v>
      </c>
      <c r="B138">
        <v>84</v>
      </c>
      <c r="C138" t="s">
        <v>443</v>
      </c>
      <c r="D138">
        <v>1</v>
      </c>
      <c r="E138" t="s">
        <v>439</v>
      </c>
      <c r="F138" t="s">
        <v>475</v>
      </c>
      <c r="G138" t="s">
        <v>439</v>
      </c>
      <c r="H138">
        <v>47</v>
      </c>
      <c r="I138" t="s">
        <v>444</v>
      </c>
      <c r="J138" t="s">
        <v>781</v>
      </c>
      <c r="K138" t="s">
        <v>87</v>
      </c>
      <c r="L138" t="s">
        <v>674</v>
      </c>
      <c r="M138" t="s">
        <v>448</v>
      </c>
      <c r="N138" t="s">
        <v>782</v>
      </c>
      <c r="O138" t="s">
        <v>87</v>
      </c>
      <c r="P138" t="s">
        <v>674</v>
      </c>
      <c r="Q138" t="s">
        <v>448</v>
      </c>
      <c r="R138" t="s">
        <v>669</v>
      </c>
      <c r="S138">
        <v>47</v>
      </c>
      <c r="T138" t="s">
        <v>670</v>
      </c>
      <c r="U138" t="s">
        <v>448</v>
      </c>
      <c r="V138" t="s">
        <v>671</v>
      </c>
      <c r="W138">
        <v>47</v>
      </c>
      <c r="X138" t="s">
        <v>670</v>
      </c>
      <c r="Y138" t="s">
        <v>443</v>
      </c>
      <c r="Z138">
        <v>12</v>
      </c>
      <c r="AA138" t="s">
        <v>439</v>
      </c>
      <c r="AB138" s="92">
        <v>10080</v>
      </c>
      <c r="AC138" t="s">
        <v>439</v>
      </c>
      <c r="AD138">
        <v>6</v>
      </c>
      <c r="AE138" t="s">
        <v>439</v>
      </c>
      <c r="AF138">
        <v>0</v>
      </c>
      <c r="AG138" t="s">
        <v>439</v>
      </c>
      <c r="AH138">
        <v>6</v>
      </c>
      <c r="AI138" t="s">
        <v>437</v>
      </c>
    </row>
    <row r="139" spans="1:35" x14ac:dyDescent="0.25">
      <c r="A139" t="s">
        <v>707</v>
      </c>
      <c r="B139">
        <v>86</v>
      </c>
      <c r="C139" t="s">
        <v>443</v>
      </c>
      <c r="D139">
        <v>1</v>
      </c>
      <c r="E139" t="s">
        <v>439</v>
      </c>
      <c r="F139" t="s">
        <v>475</v>
      </c>
      <c r="G139" t="s">
        <v>439</v>
      </c>
      <c r="H139">
        <v>48</v>
      </c>
      <c r="I139" t="s">
        <v>444</v>
      </c>
      <c r="J139" t="s">
        <v>781</v>
      </c>
      <c r="K139" t="s">
        <v>35</v>
      </c>
      <c r="L139" t="s">
        <v>674</v>
      </c>
      <c r="M139" t="s">
        <v>448</v>
      </c>
      <c r="N139" t="s">
        <v>782</v>
      </c>
      <c r="O139" t="s">
        <v>35</v>
      </c>
      <c r="P139" t="s">
        <v>674</v>
      </c>
      <c r="Q139" t="s">
        <v>448</v>
      </c>
      <c r="R139" t="s">
        <v>669</v>
      </c>
      <c r="S139">
        <v>48</v>
      </c>
      <c r="T139" t="s">
        <v>670</v>
      </c>
      <c r="U139" t="s">
        <v>448</v>
      </c>
      <c r="V139" t="s">
        <v>671</v>
      </c>
      <c r="W139">
        <v>48</v>
      </c>
      <c r="X139" t="s">
        <v>670</v>
      </c>
      <c r="Y139" t="s">
        <v>443</v>
      </c>
      <c r="Z139">
        <v>12</v>
      </c>
      <c r="AA139" t="s">
        <v>439</v>
      </c>
      <c r="AB139" s="92">
        <v>11700</v>
      </c>
      <c r="AC139" t="s">
        <v>439</v>
      </c>
      <c r="AD139">
        <v>5</v>
      </c>
      <c r="AE139" t="s">
        <v>439</v>
      </c>
      <c r="AF139">
        <v>0</v>
      </c>
      <c r="AG139" t="s">
        <v>439</v>
      </c>
      <c r="AH139">
        <v>6</v>
      </c>
      <c r="AI139" t="s">
        <v>437</v>
      </c>
    </row>
    <row r="140" spans="1:35" x14ac:dyDescent="0.25">
      <c r="A140" t="s">
        <v>707</v>
      </c>
      <c r="B140">
        <v>88</v>
      </c>
      <c r="C140" t="s">
        <v>443</v>
      </c>
      <c r="D140">
        <v>1</v>
      </c>
      <c r="E140" t="s">
        <v>439</v>
      </c>
      <c r="F140" t="s">
        <v>475</v>
      </c>
      <c r="G140" t="s">
        <v>439</v>
      </c>
      <c r="H140">
        <v>49</v>
      </c>
      <c r="I140" t="s">
        <v>444</v>
      </c>
      <c r="J140" t="s">
        <v>781</v>
      </c>
      <c r="K140" t="s">
        <v>36</v>
      </c>
      <c r="L140" t="s">
        <v>674</v>
      </c>
      <c r="M140" t="s">
        <v>448</v>
      </c>
      <c r="N140" t="s">
        <v>782</v>
      </c>
      <c r="O140" t="s">
        <v>36</v>
      </c>
      <c r="P140" t="s">
        <v>674</v>
      </c>
      <c r="Q140" t="s">
        <v>448</v>
      </c>
      <c r="R140" t="s">
        <v>669</v>
      </c>
      <c r="S140">
        <v>49</v>
      </c>
      <c r="T140" t="s">
        <v>670</v>
      </c>
      <c r="U140" t="s">
        <v>448</v>
      </c>
      <c r="V140" t="s">
        <v>671</v>
      </c>
      <c r="W140">
        <v>49</v>
      </c>
      <c r="X140" t="s">
        <v>670</v>
      </c>
      <c r="Y140" t="s">
        <v>443</v>
      </c>
      <c r="Z140">
        <v>12</v>
      </c>
      <c r="AA140" t="s">
        <v>439</v>
      </c>
      <c r="AB140" s="92">
        <v>15960</v>
      </c>
      <c r="AC140" t="s">
        <v>439</v>
      </c>
      <c r="AD140">
        <v>7</v>
      </c>
      <c r="AE140" t="s">
        <v>439</v>
      </c>
      <c r="AF140">
        <v>0</v>
      </c>
      <c r="AG140" t="s">
        <v>439</v>
      </c>
      <c r="AH140">
        <v>6</v>
      </c>
      <c r="AI140" t="s">
        <v>437</v>
      </c>
    </row>
    <row r="141" spans="1:35" x14ac:dyDescent="0.25">
      <c r="A141" t="s">
        <v>707</v>
      </c>
      <c r="B141">
        <v>90</v>
      </c>
      <c r="C141" t="s">
        <v>443</v>
      </c>
      <c r="D141">
        <v>1</v>
      </c>
      <c r="E141" t="s">
        <v>439</v>
      </c>
      <c r="F141" t="s">
        <v>475</v>
      </c>
      <c r="G141" t="s">
        <v>439</v>
      </c>
      <c r="H141">
        <v>50</v>
      </c>
      <c r="I141" t="s">
        <v>444</v>
      </c>
      <c r="J141" t="s">
        <v>781</v>
      </c>
      <c r="K141" t="s">
        <v>65</v>
      </c>
      <c r="L141" t="s">
        <v>674</v>
      </c>
      <c r="M141" t="s">
        <v>448</v>
      </c>
      <c r="N141" t="s">
        <v>782</v>
      </c>
      <c r="O141" t="s">
        <v>65</v>
      </c>
      <c r="P141" t="s">
        <v>674</v>
      </c>
      <c r="Q141" t="s">
        <v>448</v>
      </c>
      <c r="R141" t="s">
        <v>669</v>
      </c>
      <c r="S141">
        <v>50</v>
      </c>
      <c r="T141" t="s">
        <v>670</v>
      </c>
      <c r="U141" t="s">
        <v>448</v>
      </c>
      <c r="V141" t="s">
        <v>671</v>
      </c>
      <c r="W141">
        <v>50</v>
      </c>
      <c r="X141" t="s">
        <v>670</v>
      </c>
      <c r="Y141" t="s">
        <v>443</v>
      </c>
      <c r="Z141">
        <v>10</v>
      </c>
      <c r="AA141" t="s">
        <v>439</v>
      </c>
      <c r="AB141" s="92">
        <v>5800</v>
      </c>
      <c r="AC141" t="s">
        <v>439</v>
      </c>
      <c r="AD141">
        <v>4</v>
      </c>
      <c r="AE141" t="s">
        <v>439</v>
      </c>
      <c r="AF141">
        <v>0</v>
      </c>
      <c r="AG141" t="s">
        <v>439</v>
      </c>
      <c r="AH141">
        <v>5</v>
      </c>
      <c r="AI141" t="s">
        <v>437</v>
      </c>
    </row>
    <row r="142" spans="1:35" x14ac:dyDescent="0.25">
      <c r="A142" t="s">
        <v>707</v>
      </c>
      <c r="B142">
        <v>91</v>
      </c>
      <c r="C142" t="s">
        <v>443</v>
      </c>
      <c r="D142">
        <v>1</v>
      </c>
      <c r="E142" t="s">
        <v>439</v>
      </c>
      <c r="F142" t="s">
        <v>475</v>
      </c>
      <c r="G142" t="s">
        <v>439</v>
      </c>
      <c r="H142">
        <v>50</v>
      </c>
      <c r="I142" t="s">
        <v>444</v>
      </c>
      <c r="J142" t="s">
        <v>781</v>
      </c>
      <c r="K142" t="s">
        <v>65</v>
      </c>
      <c r="L142" t="s">
        <v>674</v>
      </c>
      <c r="M142" t="s">
        <v>448</v>
      </c>
      <c r="N142" t="s">
        <v>782</v>
      </c>
      <c r="O142" t="s">
        <v>65</v>
      </c>
      <c r="P142" t="s">
        <v>674</v>
      </c>
      <c r="Q142" t="s">
        <v>448</v>
      </c>
      <c r="R142" t="s">
        <v>669</v>
      </c>
      <c r="S142">
        <v>50</v>
      </c>
      <c r="T142" t="s">
        <v>670</v>
      </c>
      <c r="U142" t="s">
        <v>448</v>
      </c>
      <c r="V142" t="s">
        <v>671</v>
      </c>
      <c r="W142">
        <v>50</v>
      </c>
      <c r="X142" t="s">
        <v>670</v>
      </c>
      <c r="Y142" t="s">
        <v>443</v>
      </c>
      <c r="Z142">
        <v>60</v>
      </c>
      <c r="AA142" t="s">
        <v>439</v>
      </c>
      <c r="AB142" s="92">
        <v>34800</v>
      </c>
      <c r="AC142" t="s">
        <v>439</v>
      </c>
      <c r="AD142">
        <v>4</v>
      </c>
      <c r="AE142" t="s">
        <v>439</v>
      </c>
      <c r="AF142">
        <v>0</v>
      </c>
      <c r="AG142" t="s">
        <v>439</v>
      </c>
      <c r="AH142">
        <v>30</v>
      </c>
      <c r="AI142" t="s">
        <v>437</v>
      </c>
    </row>
    <row r="143" spans="1:35" x14ac:dyDescent="0.25">
      <c r="A143" t="s">
        <v>707</v>
      </c>
      <c r="B143">
        <v>92</v>
      </c>
      <c r="C143" t="s">
        <v>443</v>
      </c>
      <c r="D143">
        <v>1</v>
      </c>
      <c r="E143" t="s">
        <v>439</v>
      </c>
      <c r="F143" t="s">
        <v>475</v>
      </c>
      <c r="G143" t="s">
        <v>439</v>
      </c>
      <c r="H143">
        <v>51</v>
      </c>
      <c r="I143" t="s">
        <v>444</v>
      </c>
      <c r="J143" t="s">
        <v>781</v>
      </c>
      <c r="K143" t="s">
        <v>87</v>
      </c>
      <c r="L143" t="s">
        <v>674</v>
      </c>
      <c r="M143" t="s">
        <v>448</v>
      </c>
      <c r="N143" t="s">
        <v>782</v>
      </c>
      <c r="O143" t="s">
        <v>87</v>
      </c>
      <c r="P143" t="s">
        <v>674</v>
      </c>
      <c r="Q143" t="s">
        <v>448</v>
      </c>
      <c r="R143" t="s">
        <v>669</v>
      </c>
      <c r="S143">
        <v>51</v>
      </c>
      <c r="T143" t="s">
        <v>670</v>
      </c>
      <c r="U143" t="s">
        <v>448</v>
      </c>
      <c r="V143" t="s">
        <v>671</v>
      </c>
      <c r="W143">
        <v>51</v>
      </c>
      <c r="X143" t="s">
        <v>670</v>
      </c>
      <c r="Y143" t="s">
        <v>443</v>
      </c>
      <c r="Z143">
        <v>12</v>
      </c>
      <c r="AA143" t="s">
        <v>439</v>
      </c>
      <c r="AB143" s="92">
        <v>10080</v>
      </c>
      <c r="AC143" t="s">
        <v>439</v>
      </c>
      <c r="AD143">
        <v>6</v>
      </c>
      <c r="AE143" t="s">
        <v>439</v>
      </c>
      <c r="AF143">
        <v>0</v>
      </c>
      <c r="AG143" t="s">
        <v>439</v>
      </c>
      <c r="AH143">
        <v>6</v>
      </c>
      <c r="AI143" t="s">
        <v>437</v>
      </c>
    </row>
    <row r="144" spans="1:35" x14ac:dyDescent="0.25">
      <c r="A144" t="s">
        <v>707</v>
      </c>
      <c r="B144">
        <v>94</v>
      </c>
      <c r="C144" t="s">
        <v>443</v>
      </c>
      <c r="D144">
        <v>1</v>
      </c>
      <c r="E144" t="s">
        <v>439</v>
      </c>
      <c r="F144" t="s">
        <v>475</v>
      </c>
      <c r="G144" t="s">
        <v>439</v>
      </c>
      <c r="H144">
        <v>52</v>
      </c>
      <c r="I144" t="s">
        <v>444</v>
      </c>
      <c r="J144" t="s">
        <v>781</v>
      </c>
      <c r="K144" t="s">
        <v>37</v>
      </c>
      <c r="L144" t="s">
        <v>674</v>
      </c>
      <c r="M144" t="s">
        <v>448</v>
      </c>
      <c r="N144" t="s">
        <v>782</v>
      </c>
      <c r="O144" t="s">
        <v>37</v>
      </c>
      <c r="P144" t="s">
        <v>674</v>
      </c>
      <c r="Q144" t="s">
        <v>448</v>
      </c>
      <c r="R144" t="s">
        <v>669</v>
      </c>
      <c r="S144">
        <v>52</v>
      </c>
      <c r="T144" t="s">
        <v>670</v>
      </c>
      <c r="U144" t="s">
        <v>448</v>
      </c>
      <c r="V144" t="s">
        <v>671</v>
      </c>
      <c r="W144">
        <v>52</v>
      </c>
      <c r="X144" t="s">
        <v>670</v>
      </c>
      <c r="Y144" t="s">
        <v>443</v>
      </c>
      <c r="Z144">
        <v>12</v>
      </c>
      <c r="AA144" t="s">
        <v>439</v>
      </c>
      <c r="AB144" s="92">
        <v>15456</v>
      </c>
      <c r="AC144" t="s">
        <v>439</v>
      </c>
      <c r="AD144">
        <v>7</v>
      </c>
      <c r="AE144" t="s">
        <v>439</v>
      </c>
      <c r="AF144">
        <v>0</v>
      </c>
      <c r="AG144" t="s">
        <v>439</v>
      </c>
      <c r="AH144">
        <v>6</v>
      </c>
      <c r="AI144" t="s">
        <v>437</v>
      </c>
    </row>
    <row r="145" spans="1:35" x14ac:dyDescent="0.25">
      <c r="A145" t="s">
        <v>707</v>
      </c>
      <c r="B145">
        <v>96</v>
      </c>
      <c r="C145" t="s">
        <v>443</v>
      </c>
      <c r="D145">
        <v>1</v>
      </c>
      <c r="E145" t="s">
        <v>439</v>
      </c>
      <c r="F145" t="s">
        <v>475</v>
      </c>
      <c r="G145" t="s">
        <v>439</v>
      </c>
      <c r="H145">
        <v>53</v>
      </c>
      <c r="I145" t="s">
        <v>444</v>
      </c>
      <c r="J145" t="s">
        <v>781</v>
      </c>
      <c r="K145" t="s">
        <v>78</v>
      </c>
      <c r="L145" t="s">
        <v>674</v>
      </c>
      <c r="M145" t="s">
        <v>448</v>
      </c>
      <c r="N145" t="s">
        <v>782</v>
      </c>
      <c r="O145" t="s">
        <v>78</v>
      </c>
      <c r="P145" t="s">
        <v>674</v>
      </c>
      <c r="Q145" t="s">
        <v>448</v>
      </c>
      <c r="R145" t="s">
        <v>669</v>
      </c>
      <c r="S145">
        <v>53</v>
      </c>
      <c r="T145" t="s">
        <v>670</v>
      </c>
      <c r="U145" t="s">
        <v>448</v>
      </c>
      <c r="V145" t="s">
        <v>671</v>
      </c>
      <c r="W145">
        <v>53</v>
      </c>
      <c r="X145" t="s">
        <v>670</v>
      </c>
      <c r="Y145" t="s">
        <v>443</v>
      </c>
      <c r="Z145">
        <v>12</v>
      </c>
      <c r="AA145" t="s">
        <v>439</v>
      </c>
      <c r="AB145" s="92">
        <v>15120</v>
      </c>
      <c r="AC145" t="s">
        <v>439</v>
      </c>
      <c r="AD145">
        <v>7</v>
      </c>
      <c r="AE145" t="s">
        <v>439</v>
      </c>
      <c r="AF145">
        <v>0</v>
      </c>
      <c r="AG145" t="s">
        <v>439</v>
      </c>
      <c r="AH145">
        <v>6</v>
      </c>
      <c r="AI145" t="s">
        <v>437</v>
      </c>
    </row>
    <row r="146" spans="1:35" x14ac:dyDescent="0.25">
      <c r="A146" t="s">
        <v>707</v>
      </c>
      <c r="B146">
        <v>98</v>
      </c>
      <c r="C146" t="s">
        <v>443</v>
      </c>
      <c r="D146">
        <v>1</v>
      </c>
      <c r="E146" t="s">
        <v>439</v>
      </c>
      <c r="F146" t="s">
        <v>476</v>
      </c>
      <c r="G146" t="s">
        <v>439</v>
      </c>
      <c r="H146">
        <v>55</v>
      </c>
      <c r="I146" t="s">
        <v>444</v>
      </c>
      <c r="J146" t="s">
        <v>781</v>
      </c>
      <c r="K146" t="s">
        <v>81</v>
      </c>
      <c r="L146" t="s">
        <v>674</v>
      </c>
      <c r="M146" t="s">
        <v>448</v>
      </c>
      <c r="N146" t="s">
        <v>782</v>
      </c>
      <c r="O146" t="s">
        <v>81</v>
      </c>
      <c r="P146" t="s">
        <v>674</v>
      </c>
      <c r="Q146" t="s">
        <v>448</v>
      </c>
      <c r="R146" t="s">
        <v>669</v>
      </c>
      <c r="S146">
        <v>55</v>
      </c>
      <c r="T146" t="s">
        <v>670</v>
      </c>
      <c r="U146" t="s">
        <v>448</v>
      </c>
      <c r="V146" t="s">
        <v>671</v>
      </c>
      <c r="W146">
        <v>55</v>
      </c>
      <c r="X146" t="s">
        <v>670</v>
      </c>
      <c r="Y146" t="s">
        <v>443</v>
      </c>
      <c r="Z146">
        <v>22</v>
      </c>
      <c r="AA146" t="s">
        <v>439</v>
      </c>
      <c r="AB146" s="92">
        <v>24486</v>
      </c>
      <c r="AC146" t="s">
        <v>439</v>
      </c>
      <c r="AD146">
        <v>7</v>
      </c>
      <c r="AE146" t="s">
        <v>439</v>
      </c>
      <c r="AF146">
        <v>0</v>
      </c>
      <c r="AG146" t="s">
        <v>439</v>
      </c>
      <c r="AH146">
        <v>11</v>
      </c>
      <c r="AI146" t="s">
        <v>437</v>
      </c>
    </row>
    <row r="147" spans="1:35" x14ac:dyDescent="0.25">
      <c r="A147" t="s">
        <v>707</v>
      </c>
      <c r="B147">
        <v>100</v>
      </c>
      <c r="C147" t="s">
        <v>443</v>
      </c>
      <c r="D147">
        <v>1</v>
      </c>
      <c r="E147" t="s">
        <v>439</v>
      </c>
      <c r="F147" t="s">
        <v>476</v>
      </c>
      <c r="G147" t="s">
        <v>439</v>
      </c>
      <c r="H147">
        <v>56</v>
      </c>
      <c r="I147" t="s">
        <v>444</v>
      </c>
      <c r="J147" t="s">
        <v>781</v>
      </c>
      <c r="K147" t="s">
        <v>81</v>
      </c>
      <c r="L147" t="s">
        <v>674</v>
      </c>
      <c r="M147" t="s">
        <v>448</v>
      </c>
      <c r="N147" t="s">
        <v>782</v>
      </c>
      <c r="O147" t="s">
        <v>81</v>
      </c>
      <c r="P147" t="s">
        <v>674</v>
      </c>
      <c r="Q147" t="s">
        <v>448</v>
      </c>
      <c r="R147" t="s">
        <v>669</v>
      </c>
      <c r="S147">
        <v>56</v>
      </c>
      <c r="T147" t="s">
        <v>670</v>
      </c>
      <c r="U147" t="s">
        <v>448</v>
      </c>
      <c r="V147" t="s">
        <v>671</v>
      </c>
      <c r="W147">
        <v>56</v>
      </c>
      <c r="X147" t="s">
        <v>670</v>
      </c>
      <c r="Y147" t="s">
        <v>443</v>
      </c>
      <c r="Z147">
        <v>22</v>
      </c>
      <c r="AA147" t="s">
        <v>439</v>
      </c>
      <c r="AB147" s="92">
        <v>24486</v>
      </c>
      <c r="AC147" t="s">
        <v>439</v>
      </c>
      <c r="AD147">
        <v>7</v>
      </c>
      <c r="AE147" t="s">
        <v>439</v>
      </c>
      <c r="AF147">
        <v>0</v>
      </c>
      <c r="AG147" t="s">
        <v>439</v>
      </c>
      <c r="AH147">
        <v>11</v>
      </c>
      <c r="AI147" t="s">
        <v>437</v>
      </c>
    </row>
    <row r="148" spans="1:35" x14ac:dyDescent="0.25">
      <c r="A148" t="s">
        <v>707</v>
      </c>
      <c r="B148">
        <v>102</v>
      </c>
      <c r="C148" t="s">
        <v>443</v>
      </c>
      <c r="D148">
        <v>1</v>
      </c>
      <c r="E148" t="s">
        <v>439</v>
      </c>
      <c r="F148" t="s">
        <v>476</v>
      </c>
      <c r="G148" t="s">
        <v>439</v>
      </c>
      <c r="H148">
        <v>57</v>
      </c>
      <c r="I148" t="s">
        <v>444</v>
      </c>
      <c r="J148" t="s">
        <v>781</v>
      </c>
      <c r="K148" t="s">
        <v>81</v>
      </c>
      <c r="L148" t="s">
        <v>674</v>
      </c>
      <c r="M148" t="s">
        <v>448</v>
      </c>
      <c r="N148" t="s">
        <v>782</v>
      </c>
      <c r="O148" t="s">
        <v>81</v>
      </c>
      <c r="P148" t="s">
        <v>674</v>
      </c>
      <c r="Q148" t="s">
        <v>448</v>
      </c>
      <c r="R148" t="s">
        <v>669</v>
      </c>
      <c r="S148">
        <v>57</v>
      </c>
      <c r="T148" t="s">
        <v>670</v>
      </c>
      <c r="U148" t="s">
        <v>448</v>
      </c>
      <c r="V148" t="s">
        <v>671</v>
      </c>
      <c r="W148">
        <v>57</v>
      </c>
      <c r="X148" t="s">
        <v>670</v>
      </c>
      <c r="Y148" t="s">
        <v>443</v>
      </c>
      <c r="Z148">
        <v>22</v>
      </c>
      <c r="AA148" t="s">
        <v>439</v>
      </c>
      <c r="AB148" s="92">
        <v>24486</v>
      </c>
      <c r="AC148" t="s">
        <v>439</v>
      </c>
      <c r="AD148">
        <v>7</v>
      </c>
      <c r="AE148" t="s">
        <v>439</v>
      </c>
      <c r="AF148">
        <v>0</v>
      </c>
      <c r="AG148" t="s">
        <v>439</v>
      </c>
      <c r="AH148">
        <v>11</v>
      </c>
      <c r="AI148" t="s">
        <v>437</v>
      </c>
    </row>
    <row r="149" spans="1:35" x14ac:dyDescent="0.25">
      <c r="A149" t="s">
        <v>707</v>
      </c>
      <c r="B149">
        <v>104</v>
      </c>
      <c r="C149" t="s">
        <v>443</v>
      </c>
      <c r="D149">
        <v>1</v>
      </c>
      <c r="E149" t="s">
        <v>439</v>
      </c>
      <c r="F149" t="s">
        <v>476</v>
      </c>
      <c r="G149" t="s">
        <v>439</v>
      </c>
      <c r="H149">
        <v>58</v>
      </c>
      <c r="I149" t="s">
        <v>444</v>
      </c>
      <c r="J149" t="s">
        <v>781</v>
      </c>
      <c r="K149" t="s">
        <v>81</v>
      </c>
      <c r="L149" t="s">
        <v>674</v>
      </c>
      <c r="M149" t="s">
        <v>448</v>
      </c>
      <c r="N149" t="s">
        <v>782</v>
      </c>
      <c r="O149" t="s">
        <v>81</v>
      </c>
      <c r="P149" t="s">
        <v>674</v>
      </c>
      <c r="Q149" t="s">
        <v>448</v>
      </c>
      <c r="R149" t="s">
        <v>669</v>
      </c>
      <c r="S149">
        <v>58</v>
      </c>
      <c r="T149" t="s">
        <v>670</v>
      </c>
      <c r="U149" t="s">
        <v>448</v>
      </c>
      <c r="V149" t="s">
        <v>671</v>
      </c>
      <c r="W149">
        <v>58</v>
      </c>
      <c r="X149" t="s">
        <v>670</v>
      </c>
      <c r="Y149" t="s">
        <v>443</v>
      </c>
      <c r="Z149">
        <v>22</v>
      </c>
      <c r="AA149" t="s">
        <v>439</v>
      </c>
      <c r="AB149" s="92">
        <v>24486</v>
      </c>
      <c r="AC149" t="s">
        <v>439</v>
      </c>
      <c r="AD149">
        <v>7</v>
      </c>
      <c r="AE149" t="s">
        <v>439</v>
      </c>
      <c r="AF149">
        <v>0</v>
      </c>
      <c r="AG149" t="s">
        <v>439</v>
      </c>
      <c r="AH149">
        <v>11</v>
      </c>
      <c r="AI149" t="s">
        <v>437</v>
      </c>
    </row>
    <row r="150" spans="1:35" x14ac:dyDescent="0.25">
      <c r="A150" t="s">
        <v>707</v>
      </c>
      <c r="B150">
        <v>106</v>
      </c>
      <c r="C150" t="s">
        <v>443</v>
      </c>
      <c r="D150">
        <v>1</v>
      </c>
      <c r="E150" t="s">
        <v>439</v>
      </c>
      <c r="F150" t="s">
        <v>476</v>
      </c>
      <c r="G150" t="s">
        <v>439</v>
      </c>
      <c r="H150">
        <v>59</v>
      </c>
      <c r="I150" t="s">
        <v>444</v>
      </c>
      <c r="J150" t="s">
        <v>781</v>
      </c>
      <c r="K150" t="s">
        <v>81</v>
      </c>
      <c r="L150" t="s">
        <v>674</v>
      </c>
      <c r="M150" t="s">
        <v>448</v>
      </c>
      <c r="N150" t="s">
        <v>782</v>
      </c>
      <c r="O150" t="s">
        <v>81</v>
      </c>
      <c r="P150" t="s">
        <v>674</v>
      </c>
      <c r="Q150" t="s">
        <v>448</v>
      </c>
      <c r="R150" t="s">
        <v>669</v>
      </c>
      <c r="S150">
        <v>59</v>
      </c>
      <c r="T150" t="s">
        <v>670</v>
      </c>
      <c r="U150" t="s">
        <v>448</v>
      </c>
      <c r="V150" t="s">
        <v>671</v>
      </c>
      <c r="W150">
        <v>59</v>
      </c>
      <c r="X150" t="s">
        <v>670</v>
      </c>
      <c r="Y150" t="s">
        <v>443</v>
      </c>
      <c r="Z150">
        <v>22</v>
      </c>
      <c r="AA150" t="s">
        <v>439</v>
      </c>
      <c r="AB150" s="92">
        <v>24486</v>
      </c>
      <c r="AC150" t="s">
        <v>439</v>
      </c>
      <c r="AD150">
        <v>7</v>
      </c>
      <c r="AE150" t="s">
        <v>439</v>
      </c>
      <c r="AF150">
        <v>0</v>
      </c>
      <c r="AG150" t="s">
        <v>439</v>
      </c>
      <c r="AH150">
        <v>11</v>
      </c>
      <c r="AI150" t="s">
        <v>437</v>
      </c>
    </row>
    <row r="151" spans="1:35" x14ac:dyDescent="0.25">
      <c r="A151" t="s">
        <v>707</v>
      </c>
      <c r="B151">
        <v>108</v>
      </c>
      <c r="C151" t="s">
        <v>443</v>
      </c>
      <c r="D151">
        <v>1</v>
      </c>
      <c r="E151" t="s">
        <v>439</v>
      </c>
      <c r="F151" t="s">
        <v>476</v>
      </c>
      <c r="G151" t="s">
        <v>439</v>
      </c>
      <c r="H151">
        <v>60</v>
      </c>
      <c r="I151" t="s">
        <v>444</v>
      </c>
      <c r="J151" t="s">
        <v>781</v>
      </c>
      <c r="K151" t="s">
        <v>81</v>
      </c>
      <c r="L151" t="s">
        <v>674</v>
      </c>
      <c r="M151" t="s">
        <v>448</v>
      </c>
      <c r="N151" t="s">
        <v>782</v>
      </c>
      <c r="O151" t="s">
        <v>81</v>
      </c>
      <c r="P151" t="s">
        <v>674</v>
      </c>
      <c r="Q151" t="s">
        <v>448</v>
      </c>
      <c r="R151" t="s">
        <v>669</v>
      </c>
      <c r="S151">
        <v>60</v>
      </c>
      <c r="T151" t="s">
        <v>670</v>
      </c>
      <c r="U151" t="s">
        <v>448</v>
      </c>
      <c r="V151" t="s">
        <v>671</v>
      </c>
      <c r="W151">
        <v>60</v>
      </c>
      <c r="X151" t="s">
        <v>670</v>
      </c>
      <c r="Y151" t="s">
        <v>443</v>
      </c>
      <c r="Z151">
        <v>22</v>
      </c>
      <c r="AA151" t="s">
        <v>439</v>
      </c>
      <c r="AB151" s="92">
        <v>24486</v>
      </c>
      <c r="AC151" t="s">
        <v>439</v>
      </c>
      <c r="AD151">
        <v>7</v>
      </c>
      <c r="AE151" t="s">
        <v>439</v>
      </c>
      <c r="AF151">
        <v>0</v>
      </c>
      <c r="AG151" t="s">
        <v>439</v>
      </c>
      <c r="AH151">
        <v>11</v>
      </c>
      <c r="AI151" t="s">
        <v>437</v>
      </c>
    </row>
    <row r="152" spans="1:35" x14ac:dyDescent="0.25">
      <c r="A152" t="s">
        <v>707</v>
      </c>
      <c r="B152">
        <v>110</v>
      </c>
      <c r="C152" t="s">
        <v>443</v>
      </c>
      <c r="D152">
        <v>1</v>
      </c>
      <c r="E152" t="s">
        <v>439</v>
      </c>
      <c r="F152" t="s">
        <v>476</v>
      </c>
      <c r="G152" t="s">
        <v>439</v>
      </c>
      <c r="H152">
        <v>61</v>
      </c>
      <c r="I152" t="s">
        <v>444</v>
      </c>
      <c r="J152" t="s">
        <v>781</v>
      </c>
      <c r="K152" t="s">
        <v>81</v>
      </c>
      <c r="L152" t="s">
        <v>674</v>
      </c>
      <c r="M152" t="s">
        <v>448</v>
      </c>
      <c r="N152" t="s">
        <v>782</v>
      </c>
      <c r="O152" t="s">
        <v>81</v>
      </c>
      <c r="P152" t="s">
        <v>674</v>
      </c>
      <c r="Q152" t="s">
        <v>448</v>
      </c>
      <c r="R152" t="s">
        <v>669</v>
      </c>
      <c r="S152">
        <v>61</v>
      </c>
      <c r="T152" t="s">
        <v>670</v>
      </c>
      <c r="U152" t="s">
        <v>448</v>
      </c>
      <c r="V152" t="s">
        <v>671</v>
      </c>
      <c r="W152">
        <v>61</v>
      </c>
      <c r="X152" t="s">
        <v>670</v>
      </c>
      <c r="Y152" t="s">
        <v>443</v>
      </c>
      <c r="Z152">
        <v>22</v>
      </c>
      <c r="AA152" t="s">
        <v>439</v>
      </c>
      <c r="AB152" s="92">
        <v>24486</v>
      </c>
      <c r="AC152" t="s">
        <v>439</v>
      </c>
      <c r="AD152">
        <v>7</v>
      </c>
      <c r="AE152" t="s">
        <v>439</v>
      </c>
      <c r="AF152">
        <v>0</v>
      </c>
      <c r="AG152" t="s">
        <v>439</v>
      </c>
      <c r="AH152">
        <v>11</v>
      </c>
      <c r="AI152" t="s">
        <v>437</v>
      </c>
    </row>
    <row r="153" spans="1:35" x14ac:dyDescent="0.25">
      <c r="A153" t="s">
        <v>707</v>
      </c>
      <c r="B153">
        <v>112</v>
      </c>
      <c r="C153" t="s">
        <v>443</v>
      </c>
      <c r="D153">
        <v>1</v>
      </c>
      <c r="E153" t="s">
        <v>439</v>
      </c>
      <c r="F153" t="s">
        <v>476</v>
      </c>
      <c r="G153" t="s">
        <v>439</v>
      </c>
      <c r="H153">
        <v>54</v>
      </c>
      <c r="I153" t="s">
        <v>444</v>
      </c>
      <c r="J153" t="s">
        <v>781</v>
      </c>
      <c r="K153" t="s">
        <v>82</v>
      </c>
      <c r="L153" t="s">
        <v>674</v>
      </c>
      <c r="M153" t="s">
        <v>448</v>
      </c>
      <c r="N153" t="s">
        <v>782</v>
      </c>
      <c r="O153" t="s">
        <v>82</v>
      </c>
      <c r="P153" t="s">
        <v>674</v>
      </c>
      <c r="Q153" t="s">
        <v>448</v>
      </c>
      <c r="R153" t="s">
        <v>669</v>
      </c>
      <c r="S153">
        <v>54</v>
      </c>
      <c r="T153" t="s">
        <v>670</v>
      </c>
      <c r="U153" t="s">
        <v>448</v>
      </c>
      <c r="V153" t="s">
        <v>671</v>
      </c>
      <c r="W153">
        <v>54</v>
      </c>
      <c r="X153" t="s">
        <v>670</v>
      </c>
      <c r="Y153" t="s">
        <v>443</v>
      </c>
      <c r="Z153">
        <v>20</v>
      </c>
      <c r="AA153" t="s">
        <v>439</v>
      </c>
      <c r="AB153" s="92">
        <v>26600</v>
      </c>
      <c r="AC153" t="s">
        <v>439</v>
      </c>
      <c r="AD153">
        <v>7</v>
      </c>
      <c r="AE153" t="s">
        <v>439</v>
      </c>
      <c r="AF153">
        <v>0</v>
      </c>
      <c r="AG153" t="s">
        <v>439</v>
      </c>
      <c r="AH153">
        <v>10</v>
      </c>
      <c r="AI153" t="s">
        <v>437</v>
      </c>
    </row>
    <row r="154" spans="1:35" x14ac:dyDescent="0.25">
      <c r="A154" t="s">
        <v>707</v>
      </c>
      <c r="B154">
        <v>114</v>
      </c>
      <c r="C154" t="s">
        <v>443</v>
      </c>
      <c r="D154">
        <v>1</v>
      </c>
      <c r="E154" t="s">
        <v>439</v>
      </c>
      <c r="F154" t="s">
        <v>477</v>
      </c>
      <c r="G154" t="s">
        <v>439</v>
      </c>
      <c r="H154">
        <v>62</v>
      </c>
      <c r="I154" t="s">
        <v>444</v>
      </c>
      <c r="J154" t="s">
        <v>781</v>
      </c>
      <c r="K154" t="s">
        <v>61</v>
      </c>
      <c r="L154" t="s">
        <v>674</v>
      </c>
      <c r="M154" t="s">
        <v>448</v>
      </c>
      <c r="N154" t="s">
        <v>782</v>
      </c>
      <c r="O154" t="s">
        <v>61</v>
      </c>
      <c r="P154" t="s">
        <v>674</v>
      </c>
      <c r="Q154" t="s">
        <v>448</v>
      </c>
      <c r="R154" t="s">
        <v>669</v>
      </c>
      <c r="S154">
        <v>62</v>
      </c>
      <c r="T154" t="s">
        <v>670</v>
      </c>
      <c r="U154" t="s">
        <v>448</v>
      </c>
      <c r="V154" t="s">
        <v>671</v>
      </c>
      <c r="W154">
        <v>62</v>
      </c>
      <c r="X154" t="s">
        <v>670</v>
      </c>
      <c r="Y154" t="s">
        <v>443</v>
      </c>
      <c r="Z154">
        <v>24</v>
      </c>
      <c r="AA154" t="s">
        <v>439</v>
      </c>
      <c r="AB154" s="92">
        <v>24360</v>
      </c>
      <c r="AC154" t="s">
        <v>439</v>
      </c>
      <c r="AD154">
        <v>7</v>
      </c>
      <c r="AE154" t="s">
        <v>439</v>
      </c>
      <c r="AF154">
        <v>0</v>
      </c>
      <c r="AG154" t="s">
        <v>439</v>
      </c>
      <c r="AH154">
        <v>12</v>
      </c>
      <c r="AI154" t="s">
        <v>437</v>
      </c>
    </row>
    <row r="155" spans="1:35" x14ac:dyDescent="0.25">
      <c r="A155" t="s">
        <v>707</v>
      </c>
      <c r="B155">
        <v>115</v>
      </c>
      <c r="C155" t="s">
        <v>443</v>
      </c>
      <c r="D155">
        <v>1</v>
      </c>
      <c r="E155" t="s">
        <v>439</v>
      </c>
      <c r="F155" t="s">
        <v>477</v>
      </c>
      <c r="G155" t="s">
        <v>439</v>
      </c>
      <c r="H155">
        <v>63</v>
      </c>
      <c r="I155" t="s">
        <v>444</v>
      </c>
      <c r="J155" t="s">
        <v>781</v>
      </c>
      <c r="K155" t="s">
        <v>61</v>
      </c>
      <c r="L155" t="s">
        <v>674</v>
      </c>
      <c r="M155" t="s">
        <v>448</v>
      </c>
      <c r="N155" t="s">
        <v>782</v>
      </c>
      <c r="O155" t="s">
        <v>61</v>
      </c>
      <c r="P155" t="s">
        <v>674</v>
      </c>
      <c r="Q155" t="s">
        <v>448</v>
      </c>
      <c r="R155" t="s">
        <v>669</v>
      </c>
      <c r="S155">
        <v>63</v>
      </c>
      <c r="T155" t="s">
        <v>670</v>
      </c>
      <c r="U155" t="s">
        <v>448</v>
      </c>
      <c r="V155" t="s">
        <v>671</v>
      </c>
      <c r="W155">
        <v>63</v>
      </c>
      <c r="X155" t="s">
        <v>670</v>
      </c>
      <c r="Y155" t="s">
        <v>443</v>
      </c>
      <c r="Z155">
        <v>48</v>
      </c>
      <c r="AA155" t="s">
        <v>439</v>
      </c>
      <c r="AB155" s="92">
        <v>62640</v>
      </c>
      <c r="AC155" t="s">
        <v>439</v>
      </c>
      <c r="AD155">
        <v>9</v>
      </c>
      <c r="AE155" t="s">
        <v>439</v>
      </c>
      <c r="AF155">
        <v>0</v>
      </c>
      <c r="AG155" t="s">
        <v>439</v>
      </c>
      <c r="AH155">
        <v>24</v>
      </c>
      <c r="AI155" t="s">
        <v>437</v>
      </c>
    </row>
    <row r="156" spans="1:35" x14ac:dyDescent="0.25">
      <c r="A156" t="s">
        <v>707</v>
      </c>
      <c r="B156">
        <v>116</v>
      </c>
      <c r="C156" t="s">
        <v>443</v>
      </c>
      <c r="D156">
        <v>1</v>
      </c>
      <c r="E156" t="s">
        <v>439</v>
      </c>
      <c r="F156" t="s">
        <v>477</v>
      </c>
      <c r="G156" t="s">
        <v>439</v>
      </c>
      <c r="H156">
        <v>64</v>
      </c>
      <c r="I156" t="s">
        <v>444</v>
      </c>
      <c r="J156" t="s">
        <v>781</v>
      </c>
      <c r="K156" t="s">
        <v>85</v>
      </c>
      <c r="L156" t="s">
        <v>674</v>
      </c>
      <c r="M156" t="s">
        <v>448</v>
      </c>
      <c r="N156" t="s">
        <v>782</v>
      </c>
      <c r="O156" t="s">
        <v>85</v>
      </c>
      <c r="P156" t="s">
        <v>674</v>
      </c>
      <c r="Q156" t="s">
        <v>448</v>
      </c>
      <c r="R156" t="s">
        <v>669</v>
      </c>
      <c r="S156">
        <v>64</v>
      </c>
      <c r="T156" t="s">
        <v>670</v>
      </c>
      <c r="U156" t="s">
        <v>448</v>
      </c>
      <c r="V156" t="s">
        <v>671</v>
      </c>
      <c r="W156">
        <v>64</v>
      </c>
      <c r="X156" t="s">
        <v>670</v>
      </c>
      <c r="Y156" t="s">
        <v>443</v>
      </c>
      <c r="Z156">
        <v>25</v>
      </c>
      <c r="AA156" t="s">
        <v>439</v>
      </c>
      <c r="AB156" s="92">
        <v>33800</v>
      </c>
      <c r="AC156" t="s">
        <v>439</v>
      </c>
      <c r="AD156">
        <v>10</v>
      </c>
      <c r="AE156" t="s">
        <v>439</v>
      </c>
      <c r="AF156">
        <v>0</v>
      </c>
      <c r="AG156" t="s">
        <v>439</v>
      </c>
      <c r="AH156">
        <v>13</v>
      </c>
      <c r="AI156" t="s">
        <v>437</v>
      </c>
    </row>
    <row r="157" spans="1:35" x14ac:dyDescent="0.25">
      <c r="A157" t="s">
        <v>707</v>
      </c>
      <c r="B157">
        <v>117</v>
      </c>
      <c r="C157" t="s">
        <v>443</v>
      </c>
      <c r="D157">
        <v>1</v>
      </c>
      <c r="E157" t="s">
        <v>439</v>
      </c>
      <c r="F157" t="s">
        <v>477</v>
      </c>
      <c r="G157" t="s">
        <v>439</v>
      </c>
      <c r="H157">
        <v>65</v>
      </c>
      <c r="I157" t="s">
        <v>444</v>
      </c>
      <c r="J157" t="s">
        <v>781</v>
      </c>
      <c r="K157" t="s">
        <v>61</v>
      </c>
      <c r="L157" t="s">
        <v>674</v>
      </c>
      <c r="M157" t="s">
        <v>448</v>
      </c>
      <c r="N157" t="s">
        <v>782</v>
      </c>
      <c r="O157" t="s">
        <v>61</v>
      </c>
      <c r="P157" t="s">
        <v>674</v>
      </c>
      <c r="Q157" t="s">
        <v>448</v>
      </c>
      <c r="R157" t="s">
        <v>669</v>
      </c>
      <c r="S157">
        <v>65</v>
      </c>
      <c r="T157" t="s">
        <v>670</v>
      </c>
      <c r="U157" t="s">
        <v>448</v>
      </c>
      <c r="V157" t="s">
        <v>671</v>
      </c>
      <c r="W157">
        <v>65</v>
      </c>
      <c r="X157" t="s">
        <v>670</v>
      </c>
      <c r="Y157" t="s">
        <v>443</v>
      </c>
      <c r="Z157">
        <v>24</v>
      </c>
      <c r="AA157" t="s">
        <v>439</v>
      </c>
      <c r="AB157" s="92">
        <v>31320</v>
      </c>
      <c r="AC157" t="s">
        <v>439</v>
      </c>
      <c r="AD157">
        <v>9</v>
      </c>
      <c r="AE157" t="s">
        <v>439</v>
      </c>
      <c r="AF157">
        <v>0</v>
      </c>
      <c r="AG157" t="s">
        <v>439</v>
      </c>
      <c r="AH157">
        <v>12</v>
      </c>
      <c r="AI157" t="s">
        <v>437</v>
      </c>
    </row>
    <row r="158" spans="1:35" x14ac:dyDescent="0.25">
      <c r="A158" t="s">
        <v>707</v>
      </c>
      <c r="B158">
        <v>118</v>
      </c>
      <c r="C158" t="s">
        <v>443</v>
      </c>
      <c r="D158">
        <v>1</v>
      </c>
      <c r="E158" t="s">
        <v>439</v>
      </c>
      <c r="F158" t="s">
        <v>477</v>
      </c>
      <c r="G158" t="s">
        <v>439</v>
      </c>
      <c r="H158">
        <v>66</v>
      </c>
      <c r="I158" t="s">
        <v>444</v>
      </c>
      <c r="J158" t="s">
        <v>781</v>
      </c>
      <c r="K158" t="s">
        <v>61</v>
      </c>
      <c r="L158" t="s">
        <v>674</v>
      </c>
      <c r="M158" t="s">
        <v>448</v>
      </c>
      <c r="N158" t="s">
        <v>782</v>
      </c>
      <c r="O158" t="s">
        <v>61</v>
      </c>
      <c r="P158" t="s">
        <v>674</v>
      </c>
      <c r="Q158" t="s">
        <v>448</v>
      </c>
      <c r="R158" t="s">
        <v>669</v>
      </c>
      <c r="S158">
        <v>66</v>
      </c>
      <c r="T158" t="s">
        <v>670</v>
      </c>
      <c r="U158" t="s">
        <v>448</v>
      </c>
      <c r="V158" t="s">
        <v>671</v>
      </c>
      <c r="W158">
        <v>66</v>
      </c>
      <c r="X158" t="s">
        <v>670</v>
      </c>
      <c r="Y158" t="s">
        <v>443</v>
      </c>
      <c r="Z158">
        <v>24</v>
      </c>
      <c r="AA158" t="s">
        <v>439</v>
      </c>
      <c r="AB158" s="92">
        <v>31320</v>
      </c>
      <c r="AC158" t="s">
        <v>439</v>
      </c>
      <c r="AD158">
        <v>9</v>
      </c>
      <c r="AE158" t="s">
        <v>439</v>
      </c>
      <c r="AF158">
        <v>0</v>
      </c>
      <c r="AG158" t="s">
        <v>439</v>
      </c>
      <c r="AH158">
        <v>12</v>
      </c>
      <c r="AI158" t="s">
        <v>437</v>
      </c>
    </row>
    <row r="159" spans="1:35" x14ac:dyDescent="0.25">
      <c r="A159" t="s">
        <v>707</v>
      </c>
      <c r="B159">
        <v>119</v>
      </c>
      <c r="C159" t="s">
        <v>443</v>
      </c>
      <c r="D159">
        <v>1</v>
      </c>
      <c r="E159" t="s">
        <v>439</v>
      </c>
      <c r="F159" t="s">
        <v>478</v>
      </c>
      <c r="G159" t="s">
        <v>439</v>
      </c>
      <c r="H159">
        <v>67</v>
      </c>
      <c r="I159" t="s">
        <v>444</v>
      </c>
      <c r="J159" t="s">
        <v>781</v>
      </c>
      <c r="K159" t="s">
        <v>81</v>
      </c>
      <c r="L159" t="s">
        <v>674</v>
      </c>
      <c r="M159" t="s">
        <v>448</v>
      </c>
      <c r="N159" t="s">
        <v>782</v>
      </c>
      <c r="O159" t="s">
        <v>81</v>
      </c>
      <c r="P159" t="s">
        <v>674</v>
      </c>
      <c r="Q159" t="s">
        <v>448</v>
      </c>
      <c r="R159" t="s">
        <v>669</v>
      </c>
      <c r="S159">
        <v>67</v>
      </c>
      <c r="T159" t="s">
        <v>670</v>
      </c>
      <c r="U159" t="s">
        <v>448</v>
      </c>
      <c r="V159" t="s">
        <v>671</v>
      </c>
      <c r="W159">
        <v>67</v>
      </c>
      <c r="X159" t="s">
        <v>670</v>
      </c>
      <c r="Y159" t="s">
        <v>443</v>
      </c>
      <c r="Z159">
        <v>20</v>
      </c>
      <c r="AA159" t="s">
        <v>439</v>
      </c>
      <c r="AB159" s="92">
        <v>28620</v>
      </c>
      <c r="AC159" t="s">
        <v>439</v>
      </c>
      <c r="AD159">
        <v>9</v>
      </c>
      <c r="AE159" t="s">
        <v>439</v>
      </c>
      <c r="AF159">
        <v>0</v>
      </c>
      <c r="AG159" t="s">
        <v>439</v>
      </c>
      <c r="AH159">
        <v>10</v>
      </c>
      <c r="AI159" t="s">
        <v>437</v>
      </c>
    </row>
    <row r="160" spans="1:35" x14ac:dyDescent="0.25">
      <c r="A160" t="s">
        <v>707</v>
      </c>
      <c r="B160">
        <v>120</v>
      </c>
      <c r="C160" t="s">
        <v>443</v>
      </c>
      <c r="D160">
        <v>1</v>
      </c>
      <c r="E160" t="s">
        <v>439</v>
      </c>
      <c r="F160" t="s">
        <v>478</v>
      </c>
      <c r="G160" t="s">
        <v>439</v>
      </c>
      <c r="H160">
        <v>68</v>
      </c>
      <c r="I160" t="s">
        <v>444</v>
      </c>
      <c r="J160" t="s">
        <v>781</v>
      </c>
      <c r="K160" t="s">
        <v>81</v>
      </c>
      <c r="L160" t="s">
        <v>674</v>
      </c>
      <c r="M160" t="s">
        <v>448</v>
      </c>
      <c r="N160" t="s">
        <v>782</v>
      </c>
      <c r="O160" t="s">
        <v>81</v>
      </c>
      <c r="P160" t="s">
        <v>674</v>
      </c>
      <c r="Q160" t="s">
        <v>448</v>
      </c>
      <c r="R160" t="s">
        <v>669</v>
      </c>
      <c r="S160">
        <v>68</v>
      </c>
      <c r="T160" t="s">
        <v>670</v>
      </c>
      <c r="U160" t="s">
        <v>448</v>
      </c>
      <c r="V160" t="s">
        <v>671</v>
      </c>
      <c r="W160">
        <v>68</v>
      </c>
      <c r="X160" t="s">
        <v>670</v>
      </c>
      <c r="Y160" t="s">
        <v>443</v>
      </c>
      <c r="Z160">
        <v>20</v>
      </c>
      <c r="AA160" t="s">
        <v>439</v>
      </c>
      <c r="AB160" s="92">
        <v>28620</v>
      </c>
      <c r="AC160" t="s">
        <v>439</v>
      </c>
      <c r="AD160">
        <v>9</v>
      </c>
      <c r="AE160" t="s">
        <v>439</v>
      </c>
      <c r="AF160">
        <v>0</v>
      </c>
      <c r="AG160" t="s">
        <v>439</v>
      </c>
      <c r="AH160">
        <v>10</v>
      </c>
      <c r="AI160" t="s">
        <v>437</v>
      </c>
    </row>
    <row r="161" spans="1:35" x14ac:dyDescent="0.25">
      <c r="A161" t="s">
        <v>707</v>
      </c>
      <c r="B161">
        <v>121</v>
      </c>
      <c r="C161" t="s">
        <v>443</v>
      </c>
      <c r="D161">
        <v>1</v>
      </c>
      <c r="E161" t="s">
        <v>439</v>
      </c>
      <c r="F161" t="s">
        <v>478</v>
      </c>
      <c r="G161" t="s">
        <v>439</v>
      </c>
      <c r="H161">
        <v>69</v>
      </c>
      <c r="I161" t="s">
        <v>444</v>
      </c>
      <c r="J161" t="s">
        <v>781</v>
      </c>
      <c r="K161" t="s">
        <v>81</v>
      </c>
      <c r="L161" t="s">
        <v>674</v>
      </c>
      <c r="M161" t="s">
        <v>448</v>
      </c>
      <c r="N161" t="s">
        <v>782</v>
      </c>
      <c r="O161" t="s">
        <v>81</v>
      </c>
      <c r="P161" t="s">
        <v>674</v>
      </c>
      <c r="Q161" t="s">
        <v>448</v>
      </c>
      <c r="R161" t="s">
        <v>669</v>
      </c>
      <c r="S161">
        <v>69</v>
      </c>
      <c r="T161" t="s">
        <v>670</v>
      </c>
      <c r="U161" t="s">
        <v>448</v>
      </c>
      <c r="V161" t="s">
        <v>671</v>
      </c>
      <c r="W161">
        <v>69</v>
      </c>
      <c r="X161" t="s">
        <v>670</v>
      </c>
      <c r="Y161" t="s">
        <v>443</v>
      </c>
      <c r="Z161">
        <v>20</v>
      </c>
      <c r="AA161" t="s">
        <v>439</v>
      </c>
      <c r="AB161" s="92">
        <v>28620</v>
      </c>
      <c r="AC161" t="s">
        <v>439</v>
      </c>
      <c r="AD161">
        <v>9</v>
      </c>
      <c r="AE161" t="s">
        <v>439</v>
      </c>
      <c r="AF161">
        <v>0</v>
      </c>
      <c r="AG161" t="s">
        <v>439</v>
      </c>
      <c r="AH161">
        <v>10</v>
      </c>
      <c r="AI161" t="s">
        <v>437</v>
      </c>
    </row>
    <row r="162" spans="1:35" x14ac:dyDescent="0.25">
      <c r="A162" t="s">
        <v>707</v>
      </c>
      <c r="B162">
        <v>122</v>
      </c>
      <c r="C162" t="s">
        <v>443</v>
      </c>
      <c r="D162">
        <v>1</v>
      </c>
      <c r="E162" t="s">
        <v>439</v>
      </c>
      <c r="F162" t="s">
        <v>478</v>
      </c>
      <c r="G162" t="s">
        <v>439</v>
      </c>
      <c r="H162">
        <v>70</v>
      </c>
      <c r="I162" t="s">
        <v>444</v>
      </c>
      <c r="J162" t="s">
        <v>781</v>
      </c>
      <c r="K162" t="s">
        <v>81</v>
      </c>
      <c r="L162" t="s">
        <v>674</v>
      </c>
      <c r="M162" t="s">
        <v>448</v>
      </c>
      <c r="N162" t="s">
        <v>782</v>
      </c>
      <c r="O162" t="s">
        <v>81</v>
      </c>
      <c r="P162" t="s">
        <v>674</v>
      </c>
      <c r="Q162" t="s">
        <v>448</v>
      </c>
      <c r="R162" t="s">
        <v>669</v>
      </c>
      <c r="S162">
        <v>70</v>
      </c>
      <c r="T162" t="s">
        <v>670</v>
      </c>
      <c r="U162" t="s">
        <v>448</v>
      </c>
      <c r="V162" t="s">
        <v>671</v>
      </c>
      <c r="W162">
        <v>70</v>
      </c>
      <c r="X162" t="s">
        <v>670</v>
      </c>
      <c r="Y162" t="s">
        <v>443</v>
      </c>
      <c r="Z162">
        <v>20</v>
      </c>
      <c r="AA162" t="s">
        <v>439</v>
      </c>
      <c r="AB162" s="92">
        <v>28620</v>
      </c>
      <c r="AC162" t="s">
        <v>439</v>
      </c>
      <c r="AD162">
        <v>9</v>
      </c>
      <c r="AE162" t="s">
        <v>439</v>
      </c>
      <c r="AF162">
        <v>0</v>
      </c>
      <c r="AG162" t="s">
        <v>439</v>
      </c>
      <c r="AH162">
        <v>10</v>
      </c>
      <c r="AI162" t="s">
        <v>437</v>
      </c>
    </row>
    <row r="163" spans="1:35" x14ac:dyDescent="0.25">
      <c r="A163" t="s">
        <v>707</v>
      </c>
      <c r="B163">
        <v>123</v>
      </c>
      <c r="C163" t="s">
        <v>443</v>
      </c>
      <c r="D163">
        <v>1</v>
      </c>
      <c r="E163" t="s">
        <v>439</v>
      </c>
      <c r="F163" t="s">
        <v>478</v>
      </c>
      <c r="G163" t="s">
        <v>439</v>
      </c>
      <c r="H163">
        <v>71</v>
      </c>
      <c r="I163" t="s">
        <v>444</v>
      </c>
      <c r="J163" t="s">
        <v>781</v>
      </c>
      <c r="K163" t="s">
        <v>39</v>
      </c>
      <c r="L163" t="s">
        <v>674</v>
      </c>
      <c r="M163" t="s">
        <v>448</v>
      </c>
      <c r="N163" t="s">
        <v>782</v>
      </c>
      <c r="O163" t="s">
        <v>39</v>
      </c>
      <c r="P163" t="s">
        <v>674</v>
      </c>
      <c r="Q163" t="s">
        <v>448</v>
      </c>
      <c r="R163" t="s">
        <v>669</v>
      </c>
      <c r="S163">
        <v>71</v>
      </c>
      <c r="T163" t="s">
        <v>670</v>
      </c>
      <c r="U163" t="s">
        <v>448</v>
      </c>
      <c r="V163" t="s">
        <v>671</v>
      </c>
      <c r="W163">
        <v>71</v>
      </c>
      <c r="X163" t="s">
        <v>670</v>
      </c>
      <c r="Y163" t="s">
        <v>443</v>
      </c>
      <c r="Z163">
        <v>12</v>
      </c>
      <c r="AA163" t="s">
        <v>439</v>
      </c>
      <c r="AB163" s="92">
        <v>13320</v>
      </c>
      <c r="AC163" t="s">
        <v>439</v>
      </c>
      <c r="AD163">
        <v>6</v>
      </c>
      <c r="AE163" t="s">
        <v>439</v>
      </c>
      <c r="AF163">
        <v>0</v>
      </c>
      <c r="AG163" t="s">
        <v>439</v>
      </c>
      <c r="AH163">
        <v>6</v>
      </c>
      <c r="AI163" t="s">
        <v>437</v>
      </c>
    </row>
    <row r="164" spans="1:35" x14ac:dyDescent="0.25">
      <c r="A164" t="s">
        <v>707</v>
      </c>
      <c r="B164">
        <v>124</v>
      </c>
      <c r="C164" t="s">
        <v>443</v>
      </c>
      <c r="D164">
        <v>1</v>
      </c>
      <c r="E164" t="s">
        <v>439</v>
      </c>
      <c r="F164" t="s">
        <v>478</v>
      </c>
      <c r="G164" t="s">
        <v>439</v>
      </c>
      <c r="H164">
        <v>72</v>
      </c>
      <c r="I164" t="s">
        <v>444</v>
      </c>
      <c r="J164" t="s">
        <v>781</v>
      </c>
      <c r="K164" t="s">
        <v>81</v>
      </c>
      <c r="L164" t="s">
        <v>674</v>
      </c>
      <c r="M164" t="s">
        <v>448</v>
      </c>
      <c r="N164" t="s">
        <v>782</v>
      </c>
      <c r="O164" t="s">
        <v>81</v>
      </c>
      <c r="P164" t="s">
        <v>674</v>
      </c>
      <c r="Q164" t="s">
        <v>448</v>
      </c>
      <c r="R164" t="s">
        <v>669</v>
      </c>
      <c r="S164">
        <v>72</v>
      </c>
      <c r="T164" t="s">
        <v>670</v>
      </c>
      <c r="U164" t="s">
        <v>448</v>
      </c>
      <c r="V164" t="s">
        <v>671</v>
      </c>
      <c r="W164">
        <v>72</v>
      </c>
      <c r="X164" t="s">
        <v>670</v>
      </c>
      <c r="Y164" t="s">
        <v>443</v>
      </c>
      <c r="Z164">
        <v>20</v>
      </c>
      <c r="AA164" t="s">
        <v>439</v>
      </c>
      <c r="AB164" s="92">
        <v>44520</v>
      </c>
      <c r="AC164" t="s">
        <v>439</v>
      </c>
      <c r="AD164">
        <v>14</v>
      </c>
      <c r="AE164" t="s">
        <v>439</v>
      </c>
      <c r="AF164">
        <v>0</v>
      </c>
      <c r="AG164" t="s">
        <v>439</v>
      </c>
      <c r="AH164">
        <v>10</v>
      </c>
      <c r="AI164" t="s">
        <v>437</v>
      </c>
    </row>
    <row r="165" spans="1:35" x14ac:dyDescent="0.25">
      <c r="A165" t="s">
        <v>707</v>
      </c>
      <c r="B165">
        <v>125</v>
      </c>
      <c r="C165" t="s">
        <v>443</v>
      </c>
      <c r="D165">
        <v>1</v>
      </c>
      <c r="E165" t="s">
        <v>439</v>
      </c>
      <c r="F165" t="s">
        <v>478</v>
      </c>
      <c r="G165" t="s">
        <v>439</v>
      </c>
      <c r="H165">
        <v>73</v>
      </c>
      <c r="I165" t="s">
        <v>444</v>
      </c>
      <c r="J165" t="s">
        <v>781</v>
      </c>
      <c r="K165" t="s">
        <v>81</v>
      </c>
      <c r="L165" t="s">
        <v>674</v>
      </c>
      <c r="M165" t="s">
        <v>448</v>
      </c>
      <c r="N165" t="s">
        <v>782</v>
      </c>
      <c r="O165" t="s">
        <v>81</v>
      </c>
      <c r="P165" t="s">
        <v>674</v>
      </c>
      <c r="Q165" t="s">
        <v>448</v>
      </c>
      <c r="R165" t="s">
        <v>669</v>
      </c>
      <c r="S165">
        <v>73</v>
      </c>
      <c r="T165" t="s">
        <v>670</v>
      </c>
      <c r="U165" t="s">
        <v>448</v>
      </c>
      <c r="V165" t="s">
        <v>671</v>
      </c>
      <c r="W165">
        <v>73</v>
      </c>
      <c r="X165" t="s">
        <v>670</v>
      </c>
      <c r="Y165" t="s">
        <v>443</v>
      </c>
      <c r="Z165">
        <v>20</v>
      </c>
      <c r="AA165" t="s">
        <v>439</v>
      </c>
      <c r="AB165" s="92">
        <v>28620</v>
      </c>
      <c r="AC165" t="s">
        <v>439</v>
      </c>
      <c r="AD165">
        <v>9</v>
      </c>
      <c r="AE165" t="s">
        <v>439</v>
      </c>
      <c r="AF165">
        <v>0</v>
      </c>
      <c r="AG165" t="s">
        <v>439</v>
      </c>
      <c r="AH165">
        <v>10</v>
      </c>
      <c r="AI165" t="s">
        <v>437</v>
      </c>
    </row>
    <row r="166" spans="1:35" x14ac:dyDescent="0.25">
      <c r="A166" t="s">
        <v>707</v>
      </c>
      <c r="B166">
        <v>126</v>
      </c>
      <c r="C166" t="s">
        <v>443</v>
      </c>
      <c r="D166">
        <v>1</v>
      </c>
      <c r="E166" t="s">
        <v>439</v>
      </c>
      <c r="F166" t="s">
        <v>478</v>
      </c>
      <c r="G166" t="s">
        <v>439</v>
      </c>
      <c r="H166">
        <v>74</v>
      </c>
      <c r="I166" t="s">
        <v>444</v>
      </c>
      <c r="J166" t="s">
        <v>781</v>
      </c>
      <c r="K166" t="s">
        <v>81</v>
      </c>
      <c r="L166" t="s">
        <v>674</v>
      </c>
      <c r="M166" t="s">
        <v>448</v>
      </c>
      <c r="N166" t="s">
        <v>782</v>
      </c>
      <c r="O166" t="s">
        <v>81</v>
      </c>
      <c r="P166" t="s">
        <v>674</v>
      </c>
      <c r="Q166" t="s">
        <v>448</v>
      </c>
      <c r="R166" t="s">
        <v>669</v>
      </c>
      <c r="S166">
        <v>74</v>
      </c>
      <c r="T166" t="s">
        <v>670</v>
      </c>
      <c r="U166" t="s">
        <v>448</v>
      </c>
      <c r="V166" t="s">
        <v>671</v>
      </c>
      <c r="W166">
        <v>74</v>
      </c>
      <c r="X166" t="s">
        <v>670</v>
      </c>
      <c r="Y166" t="s">
        <v>443</v>
      </c>
      <c r="Z166">
        <v>20</v>
      </c>
      <c r="AA166" t="s">
        <v>439</v>
      </c>
      <c r="AB166" s="92">
        <v>44520</v>
      </c>
      <c r="AC166" t="s">
        <v>439</v>
      </c>
      <c r="AD166">
        <v>14</v>
      </c>
      <c r="AE166" t="s">
        <v>439</v>
      </c>
      <c r="AF166">
        <v>0</v>
      </c>
      <c r="AG166" t="s">
        <v>439</v>
      </c>
      <c r="AH166">
        <v>10</v>
      </c>
      <c r="AI166" t="s">
        <v>437</v>
      </c>
    </row>
    <row r="167" spans="1:35" x14ac:dyDescent="0.25">
      <c r="A167" t="s">
        <v>707</v>
      </c>
      <c r="B167">
        <v>127</v>
      </c>
      <c r="C167" t="s">
        <v>443</v>
      </c>
      <c r="D167">
        <v>1</v>
      </c>
      <c r="E167" t="s">
        <v>439</v>
      </c>
      <c r="F167" t="s">
        <v>479</v>
      </c>
      <c r="G167" t="s">
        <v>439</v>
      </c>
      <c r="H167">
        <v>75</v>
      </c>
      <c r="I167" t="s">
        <v>444</v>
      </c>
      <c r="J167" t="s">
        <v>781</v>
      </c>
      <c r="K167" t="s">
        <v>88</v>
      </c>
      <c r="L167" t="s">
        <v>674</v>
      </c>
      <c r="M167" t="s">
        <v>448</v>
      </c>
      <c r="N167" t="s">
        <v>782</v>
      </c>
      <c r="O167" t="s">
        <v>88</v>
      </c>
      <c r="P167" t="s">
        <v>674</v>
      </c>
      <c r="Q167" t="s">
        <v>448</v>
      </c>
      <c r="R167" t="s">
        <v>669</v>
      </c>
      <c r="S167">
        <v>75</v>
      </c>
      <c r="T167" t="s">
        <v>670</v>
      </c>
      <c r="U167" t="s">
        <v>448</v>
      </c>
      <c r="V167" t="s">
        <v>671</v>
      </c>
      <c r="W167">
        <v>75</v>
      </c>
      <c r="X167" t="s">
        <v>670</v>
      </c>
      <c r="Y167" t="s">
        <v>443</v>
      </c>
      <c r="Z167">
        <v>20</v>
      </c>
      <c r="AA167" t="s">
        <v>439</v>
      </c>
      <c r="AB167" s="92">
        <v>29610</v>
      </c>
      <c r="AC167" t="s">
        <v>439</v>
      </c>
      <c r="AD167">
        <v>9</v>
      </c>
      <c r="AE167" t="s">
        <v>439</v>
      </c>
      <c r="AF167">
        <v>0</v>
      </c>
      <c r="AG167" t="s">
        <v>439</v>
      </c>
      <c r="AH167">
        <v>10</v>
      </c>
      <c r="AI167" t="s">
        <v>437</v>
      </c>
    </row>
    <row r="168" spans="1:35" x14ac:dyDescent="0.25">
      <c r="A168" t="s">
        <v>707</v>
      </c>
      <c r="B168">
        <v>128</v>
      </c>
      <c r="C168" t="s">
        <v>443</v>
      </c>
      <c r="D168">
        <v>1</v>
      </c>
      <c r="E168" t="s">
        <v>439</v>
      </c>
      <c r="F168" t="s">
        <v>479</v>
      </c>
      <c r="G168" t="s">
        <v>439</v>
      </c>
      <c r="H168">
        <v>76</v>
      </c>
      <c r="I168" t="s">
        <v>444</v>
      </c>
      <c r="J168" t="s">
        <v>781</v>
      </c>
      <c r="K168" t="s">
        <v>88</v>
      </c>
      <c r="L168" t="s">
        <v>674</v>
      </c>
      <c r="M168" t="s">
        <v>448</v>
      </c>
      <c r="N168" t="s">
        <v>782</v>
      </c>
      <c r="O168" t="s">
        <v>88</v>
      </c>
      <c r="P168" t="s">
        <v>674</v>
      </c>
      <c r="Q168" t="s">
        <v>448</v>
      </c>
      <c r="R168" t="s">
        <v>669</v>
      </c>
      <c r="S168">
        <v>76</v>
      </c>
      <c r="T168" t="s">
        <v>670</v>
      </c>
      <c r="U168" t="s">
        <v>448</v>
      </c>
      <c r="V168" t="s">
        <v>671</v>
      </c>
      <c r="W168">
        <v>76</v>
      </c>
      <c r="X168" t="s">
        <v>670</v>
      </c>
      <c r="Y168" t="s">
        <v>443</v>
      </c>
      <c r="Z168">
        <v>20</v>
      </c>
      <c r="AA168" t="s">
        <v>439</v>
      </c>
      <c r="AB168" s="92">
        <v>29610</v>
      </c>
      <c r="AC168" t="s">
        <v>439</v>
      </c>
      <c r="AD168">
        <v>9</v>
      </c>
      <c r="AE168" t="s">
        <v>439</v>
      </c>
      <c r="AF168">
        <v>0</v>
      </c>
      <c r="AG168" t="s">
        <v>439</v>
      </c>
      <c r="AH168">
        <v>10</v>
      </c>
      <c r="AI168" t="s">
        <v>437</v>
      </c>
    </row>
    <row r="169" spans="1:35" x14ac:dyDescent="0.25">
      <c r="A169" t="s">
        <v>707</v>
      </c>
      <c r="B169">
        <v>129</v>
      </c>
      <c r="C169" t="s">
        <v>443</v>
      </c>
      <c r="D169">
        <v>1</v>
      </c>
      <c r="E169" t="s">
        <v>439</v>
      </c>
      <c r="F169" t="s">
        <v>479</v>
      </c>
      <c r="G169" t="s">
        <v>439</v>
      </c>
      <c r="H169">
        <v>77</v>
      </c>
      <c r="I169" t="s">
        <v>444</v>
      </c>
      <c r="J169" t="s">
        <v>781</v>
      </c>
      <c r="K169" t="s">
        <v>88</v>
      </c>
      <c r="L169" t="s">
        <v>674</v>
      </c>
      <c r="M169" t="s">
        <v>448</v>
      </c>
      <c r="N169" t="s">
        <v>782</v>
      </c>
      <c r="O169" t="s">
        <v>88</v>
      </c>
      <c r="P169" t="s">
        <v>674</v>
      </c>
      <c r="Q169" t="s">
        <v>448</v>
      </c>
      <c r="R169" t="s">
        <v>669</v>
      </c>
      <c r="S169">
        <v>77</v>
      </c>
      <c r="T169" t="s">
        <v>670</v>
      </c>
      <c r="U169" t="s">
        <v>448</v>
      </c>
      <c r="V169" t="s">
        <v>671</v>
      </c>
      <c r="W169">
        <v>77</v>
      </c>
      <c r="X169" t="s">
        <v>670</v>
      </c>
      <c r="Y169" t="s">
        <v>443</v>
      </c>
      <c r="Z169">
        <v>20</v>
      </c>
      <c r="AA169" t="s">
        <v>439</v>
      </c>
      <c r="AB169" s="92">
        <v>29610</v>
      </c>
      <c r="AC169" t="s">
        <v>439</v>
      </c>
      <c r="AD169">
        <v>9</v>
      </c>
      <c r="AE169" t="s">
        <v>439</v>
      </c>
      <c r="AF169">
        <v>0</v>
      </c>
      <c r="AG169" t="s">
        <v>439</v>
      </c>
      <c r="AH169">
        <v>10</v>
      </c>
      <c r="AI169" t="s">
        <v>437</v>
      </c>
    </row>
    <row r="170" spans="1:35" x14ac:dyDescent="0.25">
      <c r="A170" t="s">
        <v>707</v>
      </c>
      <c r="B170">
        <v>130</v>
      </c>
      <c r="C170" t="s">
        <v>443</v>
      </c>
      <c r="D170">
        <v>1</v>
      </c>
      <c r="E170" t="s">
        <v>439</v>
      </c>
      <c r="F170" t="s">
        <v>479</v>
      </c>
      <c r="G170" t="s">
        <v>439</v>
      </c>
      <c r="H170">
        <v>78</v>
      </c>
      <c r="I170" t="s">
        <v>444</v>
      </c>
      <c r="J170" t="s">
        <v>781</v>
      </c>
      <c r="K170" t="s">
        <v>88</v>
      </c>
      <c r="L170" t="s">
        <v>674</v>
      </c>
      <c r="M170" t="s">
        <v>448</v>
      </c>
      <c r="N170" t="s">
        <v>782</v>
      </c>
      <c r="O170" t="s">
        <v>88</v>
      </c>
      <c r="P170" t="s">
        <v>674</v>
      </c>
      <c r="Q170" t="s">
        <v>448</v>
      </c>
      <c r="R170" t="s">
        <v>669</v>
      </c>
      <c r="S170">
        <v>78</v>
      </c>
      <c r="T170" t="s">
        <v>670</v>
      </c>
      <c r="U170" t="s">
        <v>448</v>
      </c>
      <c r="V170" t="s">
        <v>671</v>
      </c>
      <c r="W170">
        <v>78</v>
      </c>
      <c r="X170" t="s">
        <v>670</v>
      </c>
      <c r="Y170" t="s">
        <v>443</v>
      </c>
      <c r="Z170">
        <v>20</v>
      </c>
      <c r="AA170" t="s">
        <v>439</v>
      </c>
      <c r="AB170" s="92">
        <v>46060</v>
      </c>
      <c r="AC170" t="s">
        <v>439</v>
      </c>
      <c r="AD170">
        <v>14</v>
      </c>
      <c r="AE170" t="s">
        <v>439</v>
      </c>
      <c r="AF170">
        <v>0</v>
      </c>
      <c r="AG170" t="s">
        <v>439</v>
      </c>
      <c r="AH170">
        <v>10</v>
      </c>
      <c r="AI170" t="s">
        <v>437</v>
      </c>
    </row>
    <row r="171" spans="1:35" x14ac:dyDescent="0.25">
      <c r="A171" t="s">
        <v>707</v>
      </c>
      <c r="B171">
        <v>131</v>
      </c>
      <c r="C171" t="s">
        <v>443</v>
      </c>
      <c r="D171">
        <v>1</v>
      </c>
      <c r="E171" t="s">
        <v>439</v>
      </c>
      <c r="F171" t="s">
        <v>479</v>
      </c>
      <c r="G171" t="s">
        <v>439</v>
      </c>
      <c r="H171">
        <v>79</v>
      </c>
      <c r="I171" t="s">
        <v>444</v>
      </c>
      <c r="J171" t="s">
        <v>781</v>
      </c>
      <c r="K171" t="s">
        <v>88</v>
      </c>
      <c r="L171" t="s">
        <v>674</v>
      </c>
      <c r="M171" t="s">
        <v>448</v>
      </c>
      <c r="N171" t="s">
        <v>782</v>
      </c>
      <c r="O171" t="s">
        <v>88</v>
      </c>
      <c r="P171" t="s">
        <v>674</v>
      </c>
      <c r="Q171" t="s">
        <v>448</v>
      </c>
      <c r="R171" t="s">
        <v>669</v>
      </c>
      <c r="S171">
        <v>79</v>
      </c>
      <c r="T171" t="s">
        <v>670</v>
      </c>
      <c r="U171" t="s">
        <v>448</v>
      </c>
      <c r="V171" t="s">
        <v>671</v>
      </c>
      <c r="W171">
        <v>79</v>
      </c>
      <c r="X171" t="s">
        <v>670</v>
      </c>
      <c r="Y171" t="s">
        <v>443</v>
      </c>
      <c r="Z171">
        <v>20</v>
      </c>
      <c r="AA171" t="s">
        <v>439</v>
      </c>
      <c r="AB171" s="92">
        <v>29610</v>
      </c>
      <c r="AC171" t="s">
        <v>439</v>
      </c>
      <c r="AD171">
        <v>9</v>
      </c>
      <c r="AE171" t="s">
        <v>439</v>
      </c>
      <c r="AF171">
        <v>0</v>
      </c>
      <c r="AG171" t="s">
        <v>439</v>
      </c>
      <c r="AH171">
        <v>10</v>
      </c>
      <c r="AI171" t="s">
        <v>437</v>
      </c>
    </row>
    <row r="172" spans="1:35" x14ac:dyDescent="0.25">
      <c r="A172" t="s">
        <v>707</v>
      </c>
      <c r="B172">
        <v>132</v>
      </c>
      <c r="C172" t="s">
        <v>443</v>
      </c>
      <c r="D172">
        <v>1</v>
      </c>
      <c r="E172" t="s">
        <v>439</v>
      </c>
      <c r="F172" t="s">
        <v>479</v>
      </c>
      <c r="G172" t="s">
        <v>439</v>
      </c>
      <c r="H172">
        <v>80</v>
      </c>
      <c r="I172" t="s">
        <v>444</v>
      </c>
      <c r="J172" t="s">
        <v>781</v>
      </c>
      <c r="K172" t="s">
        <v>88</v>
      </c>
      <c r="L172" t="s">
        <v>674</v>
      </c>
      <c r="M172" t="s">
        <v>448</v>
      </c>
      <c r="N172" t="s">
        <v>782</v>
      </c>
      <c r="O172" t="s">
        <v>88</v>
      </c>
      <c r="P172" t="s">
        <v>674</v>
      </c>
      <c r="Q172" t="s">
        <v>448</v>
      </c>
      <c r="R172" t="s">
        <v>669</v>
      </c>
      <c r="S172">
        <v>80</v>
      </c>
      <c r="T172" t="s">
        <v>670</v>
      </c>
      <c r="U172" t="s">
        <v>448</v>
      </c>
      <c r="V172" t="s">
        <v>671</v>
      </c>
      <c r="W172">
        <v>80</v>
      </c>
      <c r="X172" t="s">
        <v>670</v>
      </c>
      <c r="Y172" t="s">
        <v>443</v>
      </c>
      <c r="Z172">
        <v>20</v>
      </c>
      <c r="AA172" t="s">
        <v>439</v>
      </c>
      <c r="AB172" s="92">
        <v>46060</v>
      </c>
      <c r="AC172" t="s">
        <v>439</v>
      </c>
      <c r="AD172">
        <v>14</v>
      </c>
      <c r="AE172" t="s">
        <v>439</v>
      </c>
      <c r="AF172">
        <v>0</v>
      </c>
      <c r="AG172" t="s">
        <v>439</v>
      </c>
      <c r="AH172">
        <v>10</v>
      </c>
      <c r="AI172" t="s">
        <v>437</v>
      </c>
    </row>
    <row r="173" spans="1:35" x14ac:dyDescent="0.25">
      <c r="A173" t="s">
        <v>707</v>
      </c>
      <c r="B173">
        <v>133</v>
      </c>
      <c r="C173" t="s">
        <v>443</v>
      </c>
      <c r="D173">
        <v>1</v>
      </c>
      <c r="E173" t="s">
        <v>439</v>
      </c>
      <c r="F173" t="s">
        <v>479</v>
      </c>
      <c r="G173" t="s">
        <v>439</v>
      </c>
      <c r="H173">
        <v>81</v>
      </c>
      <c r="I173" t="s">
        <v>444</v>
      </c>
      <c r="J173" t="s">
        <v>781</v>
      </c>
      <c r="K173" t="s">
        <v>39</v>
      </c>
      <c r="L173" t="s">
        <v>674</v>
      </c>
      <c r="M173" t="s">
        <v>448</v>
      </c>
      <c r="N173" t="s">
        <v>782</v>
      </c>
      <c r="O173" t="s">
        <v>39</v>
      </c>
      <c r="P173" t="s">
        <v>674</v>
      </c>
      <c r="Q173" t="s">
        <v>448</v>
      </c>
      <c r="R173" t="s">
        <v>669</v>
      </c>
      <c r="S173">
        <v>81</v>
      </c>
      <c r="T173" t="s">
        <v>670</v>
      </c>
      <c r="U173" t="s">
        <v>448</v>
      </c>
      <c r="V173" t="s">
        <v>671</v>
      </c>
      <c r="W173">
        <v>81</v>
      </c>
      <c r="X173" t="s">
        <v>670</v>
      </c>
      <c r="Y173" t="s">
        <v>443</v>
      </c>
      <c r="Z173">
        <v>12</v>
      </c>
      <c r="AA173" t="s">
        <v>439</v>
      </c>
      <c r="AB173" s="92">
        <v>13320</v>
      </c>
      <c r="AC173" t="s">
        <v>439</v>
      </c>
      <c r="AD173">
        <v>6</v>
      </c>
      <c r="AE173" t="s">
        <v>439</v>
      </c>
      <c r="AF173">
        <v>0</v>
      </c>
      <c r="AG173" t="s">
        <v>439</v>
      </c>
      <c r="AH173">
        <v>6</v>
      </c>
      <c r="AI173" t="s">
        <v>437</v>
      </c>
    </row>
    <row r="174" spans="1:35" x14ac:dyDescent="0.25">
      <c r="A174" t="s">
        <v>707</v>
      </c>
      <c r="B174">
        <v>134</v>
      </c>
      <c r="C174" t="s">
        <v>443</v>
      </c>
      <c r="D174">
        <v>1</v>
      </c>
      <c r="E174" t="s">
        <v>439</v>
      </c>
      <c r="F174" t="s">
        <v>480</v>
      </c>
      <c r="G174" t="s">
        <v>439</v>
      </c>
      <c r="H174">
        <v>82</v>
      </c>
      <c r="I174" t="s">
        <v>444</v>
      </c>
      <c r="J174" t="s">
        <v>781</v>
      </c>
      <c r="K174" t="s">
        <v>24</v>
      </c>
      <c r="L174" t="s">
        <v>674</v>
      </c>
      <c r="M174" t="s">
        <v>448</v>
      </c>
      <c r="N174" t="s">
        <v>782</v>
      </c>
      <c r="O174" t="s">
        <v>24</v>
      </c>
      <c r="P174" t="s">
        <v>674</v>
      </c>
      <c r="Q174" t="s">
        <v>448</v>
      </c>
      <c r="R174" t="s">
        <v>669</v>
      </c>
      <c r="S174">
        <v>82</v>
      </c>
      <c r="T174" t="s">
        <v>670</v>
      </c>
      <c r="U174" t="s">
        <v>448</v>
      </c>
      <c r="V174" t="s">
        <v>671</v>
      </c>
      <c r="W174">
        <v>82</v>
      </c>
      <c r="X174" t="s">
        <v>670</v>
      </c>
      <c r="Y174" t="s">
        <v>443</v>
      </c>
      <c r="Z174">
        <v>22</v>
      </c>
      <c r="AA174" t="s">
        <v>439</v>
      </c>
      <c r="AB174" s="92">
        <v>18810</v>
      </c>
      <c r="AC174" t="s">
        <v>439</v>
      </c>
      <c r="AD174">
        <v>6</v>
      </c>
      <c r="AE174" t="s">
        <v>439</v>
      </c>
      <c r="AF174">
        <v>0</v>
      </c>
      <c r="AG174" t="s">
        <v>439</v>
      </c>
      <c r="AH174">
        <v>11</v>
      </c>
      <c r="AI174" t="s">
        <v>437</v>
      </c>
    </row>
    <row r="175" spans="1:35" x14ac:dyDescent="0.25">
      <c r="A175" t="s">
        <v>707</v>
      </c>
      <c r="B175">
        <v>135</v>
      </c>
      <c r="C175" t="s">
        <v>443</v>
      </c>
      <c r="D175">
        <v>1</v>
      </c>
      <c r="E175" t="s">
        <v>439</v>
      </c>
      <c r="F175" t="s">
        <v>480</v>
      </c>
      <c r="G175" t="s">
        <v>439</v>
      </c>
      <c r="H175">
        <v>83</v>
      </c>
      <c r="I175" t="s">
        <v>444</v>
      </c>
      <c r="J175" t="s">
        <v>781</v>
      </c>
      <c r="K175" t="s">
        <v>94</v>
      </c>
      <c r="L175" t="s">
        <v>674</v>
      </c>
      <c r="M175" t="s">
        <v>448</v>
      </c>
      <c r="N175" t="s">
        <v>782</v>
      </c>
      <c r="O175" t="s">
        <v>94</v>
      </c>
      <c r="P175" t="s">
        <v>674</v>
      </c>
      <c r="Q175" t="s">
        <v>448</v>
      </c>
      <c r="R175" t="s">
        <v>669</v>
      </c>
      <c r="S175">
        <v>83</v>
      </c>
      <c r="T175" t="s">
        <v>670</v>
      </c>
      <c r="U175" t="s">
        <v>448</v>
      </c>
      <c r="V175" t="s">
        <v>671</v>
      </c>
      <c r="W175">
        <v>83</v>
      </c>
      <c r="X175" t="s">
        <v>670</v>
      </c>
      <c r="Y175" t="s">
        <v>443</v>
      </c>
      <c r="Z175">
        <v>28</v>
      </c>
      <c r="AA175" t="s">
        <v>439</v>
      </c>
      <c r="AB175" s="92">
        <v>22680</v>
      </c>
      <c r="AC175" t="s">
        <v>439</v>
      </c>
      <c r="AD175">
        <v>6</v>
      </c>
      <c r="AE175" t="s">
        <v>439</v>
      </c>
      <c r="AF175">
        <v>0</v>
      </c>
      <c r="AG175" t="s">
        <v>439</v>
      </c>
      <c r="AH175">
        <v>14</v>
      </c>
      <c r="AI175" t="s">
        <v>437</v>
      </c>
    </row>
    <row r="176" spans="1:35" x14ac:dyDescent="0.25">
      <c r="A176" t="s">
        <v>707</v>
      </c>
      <c r="B176">
        <v>136</v>
      </c>
      <c r="C176" t="s">
        <v>443</v>
      </c>
      <c r="D176">
        <v>1</v>
      </c>
      <c r="E176" t="s">
        <v>439</v>
      </c>
      <c r="F176" t="s">
        <v>480</v>
      </c>
      <c r="G176" t="s">
        <v>439</v>
      </c>
      <c r="H176">
        <v>84</v>
      </c>
      <c r="I176" t="s">
        <v>444</v>
      </c>
      <c r="J176" t="s">
        <v>781</v>
      </c>
      <c r="K176" t="s">
        <v>24</v>
      </c>
      <c r="L176" t="s">
        <v>674</v>
      </c>
      <c r="M176" t="s">
        <v>448</v>
      </c>
      <c r="N176" t="s">
        <v>782</v>
      </c>
      <c r="O176" t="s">
        <v>24</v>
      </c>
      <c r="P176" t="s">
        <v>674</v>
      </c>
      <c r="Q176" t="s">
        <v>448</v>
      </c>
      <c r="R176" t="s">
        <v>669</v>
      </c>
      <c r="S176">
        <v>84</v>
      </c>
      <c r="T176" t="s">
        <v>670</v>
      </c>
      <c r="U176" t="s">
        <v>448</v>
      </c>
      <c r="V176" t="s">
        <v>671</v>
      </c>
      <c r="W176">
        <v>84</v>
      </c>
      <c r="X176" t="s">
        <v>670</v>
      </c>
      <c r="Y176" t="s">
        <v>443</v>
      </c>
      <c r="Z176">
        <v>22</v>
      </c>
      <c r="AA176" t="s">
        <v>439</v>
      </c>
      <c r="AB176" s="92">
        <v>18810</v>
      </c>
      <c r="AC176" t="s">
        <v>439</v>
      </c>
      <c r="AD176">
        <v>6</v>
      </c>
      <c r="AE176" t="s">
        <v>439</v>
      </c>
      <c r="AF176">
        <v>0</v>
      </c>
      <c r="AG176" t="s">
        <v>439</v>
      </c>
      <c r="AH176">
        <v>11</v>
      </c>
      <c r="AI176" t="s">
        <v>437</v>
      </c>
    </row>
    <row r="177" spans="1:35" x14ac:dyDescent="0.25">
      <c r="A177" t="s">
        <v>707</v>
      </c>
      <c r="B177">
        <v>137</v>
      </c>
      <c r="C177" t="s">
        <v>443</v>
      </c>
      <c r="D177">
        <v>1</v>
      </c>
      <c r="E177" t="s">
        <v>439</v>
      </c>
      <c r="F177" t="s">
        <v>480</v>
      </c>
      <c r="G177" t="s">
        <v>439</v>
      </c>
      <c r="H177">
        <v>85</v>
      </c>
      <c r="I177" t="s">
        <v>444</v>
      </c>
      <c r="J177" t="s">
        <v>781</v>
      </c>
      <c r="K177" t="s">
        <v>95</v>
      </c>
      <c r="L177" t="s">
        <v>674</v>
      </c>
      <c r="M177" t="s">
        <v>448</v>
      </c>
      <c r="N177" t="s">
        <v>782</v>
      </c>
      <c r="O177" t="s">
        <v>95</v>
      </c>
      <c r="P177" t="s">
        <v>674</v>
      </c>
      <c r="Q177" t="s">
        <v>448</v>
      </c>
      <c r="R177" t="s">
        <v>669</v>
      </c>
      <c r="S177">
        <v>85</v>
      </c>
      <c r="T177" t="s">
        <v>670</v>
      </c>
      <c r="U177" t="s">
        <v>448</v>
      </c>
      <c r="V177" t="s">
        <v>671</v>
      </c>
      <c r="W177">
        <v>85</v>
      </c>
      <c r="X177" t="s">
        <v>670</v>
      </c>
      <c r="Y177" t="s">
        <v>443</v>
      </c>
      <c r="Z177">
        <v>28</v>
      </c>
      <c r="AA177" t="s">
        <v>439</v>
      </c>
      <c r="AB177" s="92">
        <v>29400</v>
      </c>
      <c r="AC177" t="s">
        <v>439</v>
      </c>
      <c r="AD177">
        <v>6</v>
      </c>
      <c r="AE177" t="s">
        <v>439</v>
      </c>
      <c r="AF177">
        <v>0</v>
      </c>
      <c r="AG177" t="s">
        <v>439</v>
      </c>
      <c r="AH177">
        <v>14</v>
      </c>
      <c r="AI177" t="s">
        <v>437</v>
      </c>
    </row>
    <row r="178" spans="1:35" x14ac:dyDescent="0.25">
      <c r="A178" t="s">
        <v>707</v>
      </c>
      <c r="B178">
        <v>139</v>
      </c>
      <c r="C178" t="s">
        <v>443</v>
      </c>
      <c r="D178">
        <v>1</v>
      </c>
      <c r="E178" t="s">
        <v>439</v>
      </c>
      <c r="F178" t="s">
        <v>480</v>
      </c>
      <c r="G178" t="s">
        <v>439</v>
      </c>
      <c r="H178">
        <v>86</v>
      </c>
      <c r="I178" t="s">
        <v>444</v>
      </c>
      <c r="J178" t="s">
        <v>781</v>
      </c>
      <c r="K178" t="s">
        <v>24</v>
      </c>
      <c r="L178" t="s">
        <v>674</v>
      </c>
      <c r="M178" t="s">
        <v>448</v>
      </c>
      <c r="N178" t="s">
        <v>782</v>
      </c>
      <c r="O178" t="s">
        <v>24</v>
      </c>
      <c r="P178" t="s">
        <v>674</v>
      </c>
      <c r="Q178" t="s">
        <v>448</v>
      </c>
      <c r="R178" t="s">
        <v>669</v>
      </c>
      <c r="S178">
        <v>86</v>
      </c>
      <c r="T178" t="s">
        <v>670</v>
      </c>
      <c r="U178" t="s">
        <v>448</v>
      </c>
      <c r="V178" t="s">
        <v>671</v>
      </c>
      <c r="W178">
        <v>86</v>
      </c>
      <c r="X178" t="s">
        <v>670</v>
      </c>
      <c r="Y178" t="s">
        <v>443</v>
      </c>
      <c r="Z178">
        <v>22</v>
      </c>
      <c r="AA178" t="s">
        <v>439</v>
      </c>
      <c r="AB178" s="92">
        <v>18810</v>
      </c>
      <c r="AC178" t="s">
        <v>439</v>
      </c>
      <c r="AD178">
        <v>6</v>
      </c>
      <c r="AE178" t="s">
        <v>439</v>
      </c>
      <c r="AF178">
        <v>0</v>
      </c>
      <c r="AG178" t="s">
        <v>439</v>
      </c>
      <c r="AH178">
        <v>11</v>
      </c>
      <c r="AI178" t="s">
        <v>437</v>
      </c>
    </row>
    <row r="179" spans="1:35" x14ac:dyDescent="0.25">
      <c r="A179" t="s">
        <v>707</v>
      </c>
      <c r="B179">
        <v>140</v>
      </c>
      <c r="C179" t="s">
        <v>443</v>
      </c>
      <c r="D179">
        <v>1</v>
      </c>
      <c r="E179" t="s">
        <v>439</v>
      </c>
      <c r="F179" t="s">
        <v>480</v>
      </c>
      <c r="G179" t="s">
        <v>439</v>
      </c>
      <c r="H179">
        <v>87</v>
      </c>
      <c r="I179" t="s">
        <v>444</v>
      </c>
      <c r="J179" t="s">
        <v>781</v>
      </c>
      <c r="K179" t="s">
        <v>24</v>
      </c>
      <c r="L179" t="s">
        <v>674</v>
      </c>
      <c r="M179" t="s">
        <v>448</v>
      </c>
      <c r="N179" t="s">
        <v>782</v>
      </c>
      <c r="O179" t="s">
        <v>24</v>
      </c>
      <c r="P179" t="s">
        <v>674</v>
      </c>
      <c r="Q179" t="s">
        <v>448</v>
      </c>
      <c r="R179" t="s">
        <v>669</v>
      </c>
      <c r="S179">
        <v>87</v>
      </c>
      <c r="T179" t="s">
        <v>670</v>
      </c>
      <c r="U179" t="s">
        <v>448</v>
      </c>
      <c r="V179" t="s">
        <v>671</v>
      </c>
      <c r="W179">
        <v>87</v>
      </c>
      <c r="X179" t="s">
        <v>670</v>
      </c>
      <c r="Y179" t="s">
        <v>443</v>
      </c>
      <c r="Z179">
        <v>22</v>
      </c>
      <c r="AA179" t="s">
        <v>439</v>
      </c>
      <c r="AB179" s="92">
        <v>18810</v>
      </c>
      <c r="AC179" t="s">
        <v>439</v>
      </c>
      <c r="AD179">
        <v>6</v>
      </c>
      <c r="AE179" t="s">
        <v>439</v>
      </c>
      <c r="AF179">
        <v>0</v>
      </c>
      <c r="AG179" t="s">
        <v>439</v>
      </c>
      <c r="AH179">
        <v>11</v>
      </c>
      <c r="AI179" t="s">
        <v>437</v>
      </c>
    </row>
    <row r="180" spans="1:35" x14ac:dyDescent="0.25">
      <c r="A180" t="s">
        <v>707</v>
      </c>
      <c r="B180">
        <v>143</v>
      </c>
      <c r="C180" t="s">
        <v>443</v>
      </c>
      <c r="D180">
        <v>1</v>
      </c>
      <c r="E180" t="s">
        <v>439</v>
      </c>
      <c r="F180" t="s">
        <v>481</v>
      </c>
      <c r="G180" t="s">
        <v>439</v>
      </c>
      <c r="H180">
        <v>88</v>
      </c>
      <c r="I180" t="s">
        <v>444</v>
      </c>
      <c r="J180" t="s">
        <v>781</v>
      </c>
      <c r="K180" t="s">
        <v>99</v>
      </c>
      <c r="L180" t="s">
        <v>674</v>
      </c>
      <c r="M180" t="s">
        <v>448</v>
      </c>
      <c r="N180" t="s">
        <v>782</v>
      </c>
      <c r="O180" t="s">
        <v>99</v>
      </c>
      <c r="P180" t="s">
        <v>674</v>
      </c>
      <c r="Q180" t="s">
        <v>448</v>
      </c>
      <c r="R180" t="s">
        <v>669</v>
      </c>
      <c r="S180">
        <v>88</v>
      </c>
      <c r="T180" t="s">
        <v>670</v>
      </c>
      <c r="U180" t="s">
        <v>448</v>
      </c>
      <c r="V180" t="s">
        <v>671</v>
      </c>
      <c r="W180">
        <v>88</v>
      </c>
      <c r="X180" t="s">
        <v>670</v>
      </c>
      <c r="Y180" t="s">
        <v>443</v>
      </c>
      <c r="Z180">
        <v>13</v>
      </c>
      <c r="AA180" t="s">
        <v>439</v>
      </c>
      <c r="AB180" s="92">
        <v>9520</v>
      </c>
      <c r="AC180" t="s">
        <v>439</v>
      </c>
      <c r="AD180">
        <v>4</v>
      </c>
      <c r="AE180" t="s">
        <v>439</v>
      </c>
      <c r="AF180">
        <v>0</v>
      </c>
      <c r="AG180" t="s">
        <v>439</v>
      </c>
      <c r="AH180">
        <v>7</v>
      </c>
      <c r="AI180" t="s">
        <v>437</v>
      </c>
    </row>
    <row r="181" spans="1:35" x14ac:dyDescent="0.25">
      <c r="A181" t="s">
        <v>707</v>
      </c>
      <c r="B181">
        <v>146</v>
      </c>
      <c r="C181" t="s">
        <v>443</v>
      </c>
      <c r="D181">
        <v>1</v>
      </c>
      <c r="E181" t="s">
        <v>439</v>
      </c>
      <c r="F181" t="s">
        <v>481</v>
      </c>
      <c r="G181" t="s">
        <v>439</v>
      </c>
      <c r="H181">
        <v>89</v>
      </c>
      <c r="I181" t="s">
        <v>444</v>
      </c>
      <c r="J181" t="s">
        <v>781</v>
      </c>
      <c r="K181" t="s">
        <v>100</v>
      </c>
      <c r="L181" t="s">
        <v>674</v>
      </c>
      <c r="M181" t="s">
        <v>448</v>
      </c>
      <c r="N181" t="s">
        <v>782</v>
      </c>
      <c r="O181" t="s">
        <v>100</v>
      </c>
      <c r="P181" t="s">
        <v>674</v>
      </c>
      <c r="Q181" t="s">
        <v>448</v>
      </c>
      <c r="R181" t="s">
        <v>669</v>
      </c>
      <c r="S181">
        <v>89</v>
      </c>
      <c r="T181" t="s">
        <v>670</v>
      </c>
      <c r="U181" t="s">
        <v>448</v>
      </c>
      <c r="V181" t="s">
        <v>671</v>
      </c>
      <c r="W181">
        <v>89</v>
      </c>
      <c r="X181" t="s">
        <v>670</v>
      </c>
      <c r="Y181" t="s">
        <v>443</v>
      </c>
      <c r="Z181">
        <v>13</v>
      </c>
      <c r="AA181" t="s">
        <v>439</v>
      </c>
      <c r="AB181" s="92">
        <v>13818</v>
      </c>
      <c r="AC181" t="s">
        <v>439</v>
      </c>
      <c r="AD181">
        <v>6</v>
      </c>
      <c r="AE181" t="s">
        <v>439</v>
      </c>
      <c r="AF181">
        <v>0</v>
      </c>
      <c r="AG181" t="s">
        <v>439</v>
      </c>
      <c r="AH181">
        <v>7</v>
      </c>
      <c r="AI181" t="s">
        <v>437</v>
      </c>
    </row>
    <row r="182" spans="1:35" x14ac:dyDescent="0.25">
      <c r="A182" t="s">
        <v>707</v>
      </c>
      <c r="B182">
        <v>149</v>
      </c>
      <c r="C182" t="s">
        <v>443</v>
      </c>
      <c r="D182">
        <v>1</v>
      </c>
      <c r="E182" t="s">
        <v>439</v>
      </c>
      <c r="F182" t="s">
        <v>482</v>
      </c>
      <c r="G182" t="s">
        <v>439</v>
      </c>
      <c r="H182">
        <v>92</v>
      </c>
      <c r="I182" t="s">
        <v>444</v>
      </c>
      <c r="J182" t="s">
        <v>781</v>
      </c>
      <c r="K182" t="s">
        <v>8</v>
      </c>
      <c r="L182" t="s">
        <v>674</v>
      </c>
      <c r="M182" t="s">
        <v>448</v>
      </c>
      <c r="N182" t="s">
        <v>782</v>
      </c>
      <c r="O182" t="s">
        <v>8</v>
      </c>
      <c r="P182" t="s">
        <v>674</v>
      </c>
      <c r="Q182" t="s">
        <v>448</v>
      </c>
      <c r="R182" t="s">
        <v>669</v>
      </c>
      <c r="S182">
        <v>92</v>
      </c>
      <c r="T182" t="s">
        <v>670</v>
      </c>
      <c r="U182" t="s">
        <v>448</v>
      </c>
      <c r="V182" t="s">
        <v>671</v>
      </c>
      <c r="W182">
        <v>92</v>
      </c>
      <c r="X182" t="s">
        <v>670</v>
      </c>
      <c r="Y182" t="s">
        <v>443</v>
      </c>
      <c r="Z182">
        <v>24</v>
      </c>
      <c r="AA182" t="s">
        <v>439</v>
      </c>
      <c r="AB182" s="92">
        <v>26040</v>
      </c>
      <c r="AC182" t="s">
        <v>439</v>
      </c>
      <c r="AD182">
        <v>7</v>
      </c>
      <c r="AE182" t="s">
        <v>439</v>
      </c>
      <c r="AF182">
        <v>0</v>
      </c>
      <c r="AG182" t="s">
        <v>439</v>
      </c>
      <c r="AH182">
        <v>12</v>
      </c>
      <c r="AI182" t="s">
        <v>437</v>
      </c>
    </row>
    <row r="183" spans="1:35" x14ac:dyDescent="0.25">
      <c r="A183" t="s">
        <v>707</v>
      </c>
      <c r="B183">
        <v>151</v>
      </c>
      <c r="C183" t="s">
        <v>443</v>
      </c>
      <c r="D183">
        <v>1</v>
      </c>
      <c r="E183" t="s">
        <v>439</v>
      </c>
      <c r="F183" t="s">
        <v>482</v>
      </c>
      <c r="G183" t="s">
        <v>439</v>
      </c>
      <c r="H183">
        <v>93</v>
      </c>
      <c r="I183" t="s">
        <v>444</v>
      </c>
      <c r="J183" t="s">
        <v>781</v>
      </c>
      <c r="K183" t="s">
        <v>8</v>
      </c>
      <c r="L183" t="s">
        <v>674</v>
      </c>
      <c r="M183" t="s">
        <v>448</v>
      </c>
      <c r="N183" t="s">
        <v>782</v>
      </c>
      <c r="O183" t="s">
        <v>8</v>
      </c>
      <c r="P183" t="s">
        <v>674</v>
      </c>
      <c r="Q183" t="s">
        <v>448</v>
      </c>
      <c r="R183" t="s">
        <v>669</v>
      </c>
      <c r="S183">
        <v>93</v>
      </c>
      <c r="T183" t="s">
        <v>670</v>
      </c>
      <c r="U183" t="s">
        <v>448</v>
      </c>
      <c r="V183" t="s">
        <v>671</v>
      </c>
      <c r="W183">
        <v>93</v>
      </c>
      <c r="X183" t="s">
        <v>670</v>
      </c>
      <c r="Y183" t="s">
        <v>443</v>
      </c>
      <c r="Z183">
        <v>24</v>
      </c>
      <c r="AA183" t="s">
        <v>439</v>
      </c>
      <c r="AB183" s="92">
        <v>26040</v>
      </c>
      <c r="AC183" t="s">
        <v>439</v>
      </c>
      <c r="AD183">
        <v>7</v>
      </c>
      <c r="AE183" t="s">
        <v>439</v>
      </c>
      <c r="AF183">
        <v>0</v>
      </c>
      <c r="AG183" t="s">
        <v>439</v>
      </c>
      <c r="AH183">
        <v>12</v>
      </c>
      <c r="AI183" t="s">
        <v>437</v>
      </c>
    </row>
    <row r="184" spans="1:35" x14ac:dyDescent="0.25">
      <c r="A184" t="s">
        <v>707</v>
      </c>
      <c r="B184">
        <v>153</v>
      </c>
      <c r="C184" t="s">
        <v>443</v>
      </c>
      <c r="D184">
        <v>1</v>
      </c>
      <c r="E184" t="s">
        <v>439</v>
      </c>
      <c r="F184" t="s">
        <v>482</v>
      </c>
      <c r="G184" t="s">
        <v>439</v>
      </c>
      <c r="H184">
        <v>94</v>
      </c>
      <c r="I184" t="s">
        <v>444</v>
      </c>
      <c r="J184" t="s">
        <v>781</v>
      </c>
      <c r="K184" t="s">
        <v>8</v>
      </c>
      <c r="L184" t="s">
        <v>674</v>
      </c>
      <c r="M184" t="s">
        <v>448</v>
      </c>
      <c r="N184" t="s">
        <v>782</v>
      </c>
      <c r="O184" t="s">
        <v>8</v>
      </c>
      <c r="P184" t="s">
        <v>674</v>
      </c>
      <c r="Q184" t="s">
        <v>448</v>
      </c>
      <c r="R184" t="s">
        <v>669</v>
      </c>
      <c r="S184">
        <v>94</v>
      </c>
      <c r="T184" t="s">
        <v>670</v>
      </c>
      <c r="U184" t="s">
        <v>448</v>
      </c>
      <c r="V184" t="s">
        <v>671</v>
      </c>
      <c r="W184">
        <v>94</v>
      </c>
      <c r="X184" t="s">
        <v>670</v>
      </c>
      <c r="Y184" t="s">
        <v>443</v>
      </c>
      <c r="Z184">
        <v>24</v>
      </c>
      <c r="AA184" t="s">
        <v>439</v>
      </c>
      <c r="AB184" s="92">
        <v>26040</v>
      </c>
      <c r="AC184" t="s">
        <v>439</v>
      </c>
      <c r="AD184">
        <v>7</v>
      </c>
      <c r="AE184" t="s">
        <v>439</v>
      </c>
      <c r="AF184">
        <v>0</v>
      </c>
      <c r="AG184" t="s">
        <v>439</v>
      </c>
      <c r="AH184">
        <v>12</v>
      </c>
      <c r="AI184" t="s">
        <v>437</v>
      </c>
    </row>
    <row r="185" spans="1:35" x14ac:dyDescent="0.25">
      <c r="A185" t="s">
        <v>707</v>
      </c>
      <c r="B185">
        <v>155</v>
      </c>
      <c r="C185" t="s">
        <v>443</v>
      </c>
      <c r="D185">
        <v>1</v>
      </c>
      <c r="E185" t="s">
        <v>439</v>
      </c>
      <c r="F185" t="s">
        <v>482</v>
      </c>
      <c r="G185" t="s">
        <v>439</v>
      </c>
      <c r="H185">
        <v>95</v>
      </c>
      <c r="I185" t="s">
        <v>444</v>
      </c>
      <c r="J185" t="s">
        <v>781</v>
      </c>
      <c r="K185" t="s">
        <v>8</v>
      </c>
      <c r="L185" t="s">
        <v>674</v>
      </c>
      <c r="M185" t="s">
        <v>448</v>
      </c>
      <c r="N185" t="s">
        <v>782</v>
      </c>
      <c r="O185" t="s">
        <v>8</v>
      </c>
      <c r="P185" t="s">
        <v>674</v>
      </c>
      <c r="Q185" t="s">
        <v>448</v>
      </c>
      <c r="R185" t="s">
        <v>669</v>
      </c>
      <c r="S185">
        <v>95</v>
      </c>
      <c r="T185" t="s">
        <v>670</v>
      </c>
      <c r="U185" t="s">
        <v>448</v>
      </c>
      <c r="V185" t="s">
        <v>671</v>
      </c>
      <c r="W185">
        <v>95</v>
      </c>
      <c r="X185" t="s">
        <v>670</v>
      </c>
      <c r="Y185" t="s">
        <v>443</v>
      </c>
      <c r="Z185">
        <v>24</v>
      </c>
      <c r="AA185" t="s">
        <v>439</v>
      </c>
      <c r="AB185" s="92">
        <v>26040</v>
      </c>
      <c r="AC185" t="s">
        <v>439</v>
      </c>
      <c r="AD185">
        <v>7</v>
      </c>
      <c r="AE185" t="s">
        <v>439</v>
      </c>
      <c r="AF185">
        <v>0</v>
      </c>
      <c r="AG185" t="s">
        <v>439</v>
      </c>
      <c r="AH185">
        <v>12</v>
      </c>
      <c r="AI185" t="s">
        <v>437</v>
      </c>
    </row>
    <row r="186" spans="1:35" x14ac:dyDescent="0.25">
      <c r="A186" t="s">
        <v>707</v>
      </c>
      <c r="B186">
        <v>157</v>
      </c>
      <c r="C186" t="s">
        <v>443</v>
      </c>
      <c r="D186">
        <v>1</v>
      </c>
      <c r="E186" t="s">
        <v>439</v>
      </c>
      <c r="F186" t="s">
        <v>482</v>
      </c>
      <c r="G186" t="s">
        <v>439</v>
      </c>
      <c r="H186">
        <v>99</v>
      </c>
      <c r="I186" t="s">
        <v>444</v>
      </c>
      <c r="J186" t="s">
        <v>781</v>
      </c>
      <c r="K186" t="s">
        <v>108</v>
      </c>
      <c r="L186" t="s">
        <v>674</v>
      </c>
      <c r="M186" t="s">
        <v>448</v>
      </c>
      <c r="N186" t="s">
        <v>782</v>
      </c>
      <c r="O186" t="s">
        <v>108</v>
      </c>
      <c r="P186" t="s">
        <v>674</v>
      </c>
      <c r="Q186" t="s">
        <v>448</v>
      </c>
      <c r="R186" t="s">
        <v>669</v>
      </c>
      <c r="S186">
        <v>99</v>
      </c>
      <c r="T186" t="s">
        <v>670</v>
      </c>
      <c r="U186" t="s">
        <v>448</v>
      </c>
      <c r="V186" t="s">
        <v>671</v>
      </c>
      <c r="W186">
        <v>99</v>
      </c>
      <c r="X186" t="s">
        <v>670</v>
      </c>
      <c r="Y186" t="s">
        <v>443</v>
      </c>
      <c r="Z186">
        <v>22</v>
      </c>
      <c r="AA186" t="s">
        <v>439</v>
      </c>
      <c r="AB186" s="92">
        <v>61050</v>
      </c>
      <c r="AC186" t="s">
        <v>439</v>
      </c>
      <c r="AD186">
        <v>15</v>
      </c>
      <c r="AE186" t="s">
        <v>439</v>
      </c>
      <c r="AF186">
        <v>0</v>
      </c>
      <c r="AG186" t="s">
        <v>439</v>
      </c>
      <c r="AH186">
        <v>11</v>
      </c>
      <c r="AI186" t="s">
        <v>437</v>
      </c>
    </row>
    <row r="187" spans="1:35" x14ac:dyDescent="0.25">
      <c r="A187" t="s">
        <v>707</v>
      </c>
      <c r="B187">
        <v>158</v>
      </c>
      <c r="C187" t="s">
        <v>443</v>
      </c>
      <c r="D187">
        <v>1</v>
      </c>
      <c r="E187" t="s">
        <v>439</v>
      </c>
      <c r="F187" t="s">
        <v>482</v>
      </c>
      <c r="G187" t="s">
        <v>439</v>
      </c>
      <c r="H187">
        <v>96</v>
      </c>
      <c r="I187" t="s">
        <v>444</v>
      </c>
      <c r="J187" t="s">
        <v>781</v>
      </c>
      <c r="K187" t="s">
        <v>8</v>
      </c>
      <c r="L187" t="s">
        <v>674</v>
      </c>
      <c r="M187" t="s">
        <v>448</v>
      </c>
      <c r="N187" t="s">
        <v>782</v>
      </c>
      <c r="O187" t="s">
        <v>8</v>
      </c>
      <c r="P187" t="s">
        <v>674</v>
      </c>
      <c r="Q187" t="s">
        <v>448</v>
      </c>
      <c r="R187" t="s">
        <v>669</v>
      </c>
      <c r="S187">
        <v>96</v>
      </c>
      <c r="T187" t="s">
        <v>670</v>
      </c>
      <c r="U187" t="s">
        <v>448</v>
      </c>
      <c r="V187" t="s">
        <v>671</v>
      </c>
      <c r="W187">
        <v>96</v>
      </c>
      <c r="X187" t="s">
        <v>670</v>
      </c>
      <c r="Y187" t="s">
        <v>443</v>
      </c>
      <c r="Z187">
        <v>24</v>
      </c>
      <c r="AA187" t="s">
        <v>439</v>
      </c>
      <c r="AB187" s="92">
        <v>26040</v>
      </c>
      <c r="AC187" t="s">
        <v>439</v>
      </c>
      <c r="AD187">
        <v>7</v>
      </c>
      <c r="AE187" t="s">
        <v>439</v>
      </c>
      <c r="AF187">
        <v>0</v>
      </c>
      <c r="AG187" t="s">
        <v>439</v>
      </c>
      <c r="AH187">
        <v>12</v>
      </c>
      <c r="AI187" t="s">
        <v>437</v>
      </c>
    </row>
    <row r="188" spans="1:35" x14ac:dyDescent="0.25">
      <c r="A188" t="s">
        <v>707</v>
      </c>
      <c r="B188">
        <v>160</v>
      </c>
      <c r="C188" t="s">
        <v>443</v>
      </c>
      <c r="D188">
        <v>1</v>
      </c>
      <c r="E188" t="s">
        <v>439</v>
      </c>
      <c r="F188" t="s">
        <v>482</v>
      </c>
      <c r="G188" t="s">
        <v>439</v>
      </c>
      <c r="H188">
        <v>97</v>
      </c>
      <c r="I188" t="s">
        <v>444</v>
      </c>
      <c r="J188" t="s">
        <v>781</v>
      </c>
      <c r="K188" t="s">
        <v>8</v>
      </c>
      <c r="L188" t="s">
        <v>674</v>
      </c>
      <c r="M188" t="s">
        <v>448</v>
      </c>
      <c r="N188" t="s">
        <v>782</v>
      </c>
      <c r="O188" t="s">
        <v>8</v>
      </c>
      <c r="P188" t="s">
        <v>674</v>
      </c>
      <c r="Q188" t="s">
        <v>448</v>
      </c>
      <c r="R188" t="s">
        <v>669</v>
      </c>
      <c r="S188">
        <v>97</v>
      </c>
      <c r="T188" t="s">
        <v>670</v>
      </c>
      <c r="U188" t="s">
        <v>448</v>
      </c>
      <c r="V188" t="s">
        <v>671</v>
      </c>
      <c r="W188">
        <v>97</v>
      </c>
      <c r="X188" t="s">
        <v>670</v>
      </c>
      <c r="Y188" t="s">
        <v>443</v>
      </c>
      <c r="Z188">
        <v>24</v>
      </c>
      <c r="AA188" t="s">
        <v>439</v>
      </c>
      <c r="AB188" s="92">
        <v>26040</v>
      </c>
      <c r="AC188" t="s">
        <v>439</v>
      </c>
      <c r="AD188">
        <v>7</v>
      </c>
      <c r="AE188" t="s">
        <v>439</v>
      </c>
      <c r="AF188">
        <v>0</v>
      </c>
      <c r="AG188" t="s">
        <v>439</v>
      </c>
      <c r="AH188">
        <v>12</v>
      </c>
      <c r="AI188" t="s">
        <v>437</v>
      </c>
    </row>
    <row r="189" spans="1:35" x14ac:dyDescent="0.25">
      <c r="A189" t="s">
        <v>707</v>
      </c>
      <c r="B189">
        <v>162</v>
      </c>
      <c r="C189" t="s">
        <v>443</v>
      </c>
      <c r="D189">
        <v>1</v>
      </c>
      <c r="E189" t="s">
        <v>439</v>
      </c>
      <c r="F189" t="s">
        <v>482</v>
      </c>
      <c r="G189" t="s">
        <v>439</v>
      </c>
      <c r="H189">
        <v>98</v>
      </c>
      <c r="I189" t="s">
        <v>444</v>
      </c>
      <c r="J189" t="s">
        <v>781</v>
      </c>
      <c r="K189" t="s">
        <v>8</v>
      </c>
      <c r="L189" t="s">
        <v>674</v>
      </c>
      <c r="M189" t="s">
        <v>448</v>
      </c>
      <c r="N189" t="s">
        <v>782</v>
      </c>
      <c r="O189" t="s">
        <v>8</v>
      </c>
      <c r="P189" t="s">
        <v>674</v>
      </c>
      <c r="Q189" t="s">
        <v>448</v>
      </c>
      <c r="R189" t="s">
        <v>669</v>
      </c>
      <c r="S189">
        <v>98</v>
      </c>
      <c r="T189" t="s">
        <v>670</v>
      </c>
      <c r="U189" t="s">
        <v>448</v>
      </c>
      <c r="V189" t="s">
        <v>671</v>
      </c>
      <c r="W189">
        <v>98</v>
      </c>
      <c r="X189" t="s">
        <v>670</v>
      </c>
      <c r="Y189" t="s">
        <v>443</v>
      </c>
      <c r="Z189">
        <v>24</v>
      </c>
      <c r="AA189" t="s">
        <v>439</v>
      </c>
      <c r="AB189" s="92">
        <v>26040</v>
      </c>
      <c r="AC189" t="s">
        <v>439</v>
      </c>
      <c r="AD189">
        <v>7</v>
      </c>
      <c r="AE189" t="s">
        <v>439</v>
      </c>
      <c r="AF189">
        <v>0</v>
      </c>
      <c r="AG189" t="s">
        <v>439</v>
      </c>
      <c r="AH189">
        <v>12</v>
      </c>
      <c r="AI189" t="s">
        <v>437</v>
      </c>
    </row>
    <row r="190" spans="1:35" x14ac:dyDescent="0.25">
      <c r="A190" t="s">
        <v>707</v>
      </c>
      <c r="B190">
        <v>164</v>
      </c>
      <c r="C190" t="s">
        <v>443</v>
      </c>
      <c r="D190">
        <v>1</v>
      </c>
      <c r="E190" t="s">
        <v>439</v>
      </c>
      <c r="F190" t="s">
        <v>483</v>
      </c>
      <c r="G190" t="s">
        <v>439</v>
      </c>
      <c r="H190">
        <v>100</v>
      </c>
      <c r="I190" t="s">
        <v>444</v>
      </c>
      <c r="J190" t="s">
        <v>781</v>
      </c>
      <c r="K190" t="s">
        <v>13</v>
      </c>
      <c r="L190" t="s">
        <v>674</v>
      </c>
      <c r="M190" t="s">
        <v>448</v>
      </c>
      <c r="N190" t="s">
        <v>782</v>
      </c>
      <c r="O190" t="s">
        <v>13</v>
      </c>
      <c r="P190" t="s">
        <v>674</v>
      </c>
      <c r="Q190" t="s">
        <v>448</v>
      </c>
      <c r="R190" t="s">
        <v>669</v>
      </c>
      <c r="S190">
        <v>100</v>
      </c>
      <c r="T190" t="s">
        <v>670</v>
      </c>
      <c r="U190" t="s">
        <v>448</v>
      </c>
      <c r="V190" t="s">
        <v>671</v>
      </c>
      <c r="W190">
        <v>100</v>
      </c>
      <c r="X190" t="s">
        <v>670</v>
      </c>
      <c r="Y190" t="s">
        <v>443</v>
      </c>
      <c r="Z190">
        <v>42</v>
      </c>
      <c r="AA190" t="s">
        <v>439</v>
      </c>
      <c r="AB190" s="92">
        <v>41400</v>
      </c>
      <c r="AC190" t="s">
        <v>439</v>
      </c>
      <c r="AD190">
        <v>6</v>
      </c>
      <c r="AE190" t="s">
        <v>439</v>
      </c>
      <c r="AF190">
        <v>0</v>
      </c>
      <c r="AG190" t="s">
        <v>439</v>
      </c>
      <c r="AH190">
        <v>23</v>
      </c>
      <c r="AI190" t="s">
        <v>437</v>
      </c>
    </row>
    <row r="191" spans="1:35" x14ac:dyDescent="0.25">
      <c r="A191" t="s">
        <v>707</v>
      </c>
      <c r="B191">
        <v>165</v>
      </c>
      <c r="C191" t="s">
        <v>443</v>
      </c>
      <c r="D191">
        <v>1</v>
      </c>
      <c r="E191" t="s">
        <v>439</v>
      </c>
      <c r="F191" t="s">
        <v>483</v>
      </c>
      <c r="G191" t="s">
        <v>439</v>
      </c>
      <c r="H191">
        <v>101</v>
      </c>
      <c r="I191" t="s">
        <v>444</v>
      </c>
      <c r="J191" t="s">
        <v>781</v>
      </c>
      <c r="K191" t="s">
        <v>13</v>
      </c>
      <c r="L191" t="s">
        <v>674</v>
      </c>
      <c r="M191" t="s">
        <v>448</v>
      </c>
      <c r="N191" t="s">
        <v>782</v>
      </c>
      <c r="O191" t="s">
        <v>13</v>
      </c>
      <c r="P191" t="s">
        <v>674</v>
      </c>
      <c r="Q191" t="s">
        <v>448</v>
      </c>
      <c r="R191" t="s">
        <v>669</v>
      </c>
      <c r="S191">
        <v>101</v>
      </c>
      <c r="T191" t="s">
        <v>670</v>
      </c>
      <c r="U191" t="s">
        <v>448</v>
      </c>
      <c r="V191" t="s">
        <v>671</v>
      </c>
      <c r="W191">
        <v>101</v>
      </c>
      <c r="X191" t="s">
        <v>670</v>
      </c>
      <c r="Y191" t="s">
        <v>443</v>
      </c>
      <c r="Z191">
        <v>30</v>
      </c>
      <c r="AA191" t="s">
        <v>439</v>
      </c>
      <c r="AB191" s="92">
        <v>30600</v>
      </c>
      <c r="AC191" t="s">
        <v>439</v>
      </c>
      <c r="AD191">
        <v>6</v>
      </c>
      <c r="AE191" t="s">
        <v>439</v>
      </c>
      <c r="AF191">
        <v>0</v>
      </c>
      <c r="AG191" t="s">
        <v>439</v>
      </c>
      <c r="AH191">
        <v>17</v>
      </c>
      <c r="AI191" t="s">
        <v>437</v>
      </c>
    </row>
    <row r="192" spans="1:35" x14ac:dyDescent="0.25">
      <c r="A192" t="s">
        <v>707</v>
      </c>
      <c r="B192">
        <v>166</v>
      </c>
      <c r="C192" t="s">
        <v>443</v>
      </c>
      <c r="D192">
        <v>1</v>
      </c>
      <c r="E192" t="s">
        <v>439</v>
      </c>
      <c r="F192" t="s">
        <v>483</v>
      </c>
      <c r="G192" t="s">
        <v>439</v>
      </c>
      <c r="H192">
        <v>102</v>
      </c>
      <c r="I192" t="s">
        <v>444</v>
      </c>
      <c r="J192" t="s">
        <v>781</v>
      </c>
      <c r="K192" t="s">
        <v>13</v>
      </c>
      <c r="L192" t="s">
        <v>674</v>
      </c>
      <c r="M192" t="s">
        <v>448</v>
      </c>
      <c r="N192" t="s">
        <v>782</v>
      </c>
      <c r="O192" t="s">
        <v>13</v>
      </c>
      <c r="P192" t="s">
        <v>674</v>
      </c>
      <c r="Q192" t="s">
        <v>448</v>
      </c>
      <c r="R192" t="s">
        <v>669</v>
      </c>
      <c r="S192">
        <v>102</v>
      </c>
      <c r="T192" t="s">
        <v>670</v>
      </c>
      <c r="U192" t="s">
        <v>448</v>
      </c>
      <c r="V192" t="s">
        <v>671</v>
      </c>
      <c r="W192">
        <v>102</v>
      </c>
      <c r="X192" t="s">
        <v>670</v>
      </c>
      <c r="Y192" t="s">
        <v>443</v>
      </c>
      <c r="Z192">
        <v>42</v>
      </c>
      <c r="AA192" t="s">
        <v>439</v>
      </c>
      <c r="AB192" s="92">
        <v>41400</v>
      </c>
      <c r="AC192" t="s">
        <v>439</v>
      </c>
      <c r="AD192">
        <v>6</v>
      </c>
      <c r="AE192" t="s">
        <v>439</v>
      </c>
      <c r="AF192">
        <v>0</v>
      </c>
      <c r="AG192" t="s">
        <v>439</v>
      </c>
      <c r="AH192">
        <v>23</v>
      </c>
      <c r="AI192" t="s">
        <v>437</v>
      </c>
    </row>
    <row r="193" spans="1:35" x14ac:dyDescent="0.25">
      <c r="A193" t="s">
        <v>707</v>
      </c>
      <c r="B193">
        <v>167</v>
      </c>
      <c r="C193" t="s">
        <v>443</v>
      </c>
      <c r="D193">
        <v>1</v>
      </c>
      <c r="E193" t="s">
        <v>439</v>
      </c>
      <c r="F193" t="s">
        <v>483</v>
      </c>
      <c r="G193" t="s">
        <v>439</v>
      </c>
      <c r="H193">
        <v>103</v>
      </c>
      <c r="I193" t="s">
        <v>444</v>
      </c>
      <c r="J193" t="s">
        <v>781</v>
      </c>
      <c r="K193" t="s">
        <v>8</v>
      </c>
      <c r="L193" t="s">
        <v>674</v>
      </c>
      <c r="M193" t="s">
        <v>448</v>
      </c>
      <c r="N193" t="s">
        <v>782</v>
      </c>
      <c r="O193" t="s">
        <v>8</v>
      </c>
      <c r="P193" t="s">
        <v>674</v>
      </c>
      <c r="Q193" t="s">
        <v>448</v>
      </c>
      <c r="R193" t="s">
        <v>669</v>
      </c>
      <c r="S193">
        <v>103</v>
      </c>
      <c r="T193" t="s">
        <v>670</v>
      </c>
      <c r="U193" t="s">
        <v>448</v>
      </c>
      <c r="V193" t="s">
        <v>671</v>
      </c>
      <c r="W193">
        <v>103</v>
      </c>
      <c r="X193" t="s">
        <v>670</v>
      </c>
      <c r="Y193" t="s">
        <v>443</v>
      </c>
      <c r="Z193">
        <v>67</v>
      </c>
      <c r="AA193" t="s">
        <v>439</v>
      </c>
      <c r="AB193" s="92">
        <v>65100</v>
      </c>
      <c r="AC193" t="s">
        <v>439</v>
      </c>
      <c r="AD193">
        <v>6</v>
      </c>
      <c r="AE193" t="s">
        <v>439</v>
      </c>
      <c r="AF193">
        <v>0</v>
      </c>
      <c r="AG193" t="s">
        <v>439</v>
      </c>
      <c r="AH193">
        <v>35</v>
      </c>
      <c r="AI193" t="s">
        <v>437</v>
      </c>
    </row>
    <row r="194" spans="1:35" x14ac:dyDescent="0.25">
      <c r="A194" t="s">
        <v>707</v>
      </c>
      <c r="B194">
        <v>168</v>
      </c>
      <c r="C194" t="s">
        <v>443</v>
      </c>
      <c r="D194">
        <v>1</v>
      </c>
      <c r="E194" t="s">
        <v>439</v>
      </c>
      <c r="F194" t="s">
        <v>483</v>
      </c>
      <c r="G194" t="s">
        <v>439</v>
      </c>
      <c r="H194">
        <v>104</v>
      </c>
      <c r="I194" t="s">
        <v>444</v>
      </c>
      <c r="J194" t="s">
        <v>781</v>
      </c>
      <c r="K194" t="s">
        <v>55</v>
      </c>
      <c r="L194" t="s">
        <v>674</v>
      </c>
      <c r="M194" t="s">
        <v>448</v>
      </c>
      <c r="N194" t="s">
        <v>782</v>
      </c>
      <c r="O194" t="s">
        <v>55</v>
      </c>
      <c r="P194" t="s">
        <v>674</v>
      </c>
      <c r="Q194" t="s">
        <v>448</v>
      </c>
      <c r="R194" t="s">
        <v>669</v>
      </c>
      <c r="S194">
        <v>104</v>
      </c>
      <c r="T194" t="s">
        <v>670</v>
      </c>
      <c r="U194" t="s">
        <v>448</v>
      </c>
      <c r="V194" t="s">
        <v>671</v>
      </c>
      <c r="W194">
        <v>104</v>
      </c>
      <c r="X194" t="s">
        <v>670</v>
      </c>
      <c r="Y194" t="s">
        <v>443</v>
      </c>
      <c r="Z194">
        <v>45</v>
      </c>
      <c r="AA194" t="s">
        <v>439</v>
      </c>
      <c r="AB194" s="92">
        <v>75250</v>
      </c>
      <c r="AC194" t="s">
        <v>439</v>
      </c>
      <c r="AD194">
        <v>10</v>
      </c>
      <c r="AE194" t="s">
        <v>439</v>
      </c>
      <c r="AF194">
        <v>0</v>
      </c>
      <c r="AG194" t="s">
        <v>439</v>
      </c>
      <c r="AH194">
        <v>25</v>
      </c>
      <c r="AI194" t="s">
        <v>437</v>
      </c>
    </row>
    <row r="195" spans="1:35" x14ac:dyDescent="0.25">
      <c r="A195" t="s">
        <v>707</v>
      </c>
      <c r="B195">
        <v>169</v>
      </c>
      <c r="C195" t="s">
        <v>443</v>
      </c>
      <c r="D195">
        <v>1</v>
      </c>
      <c r="E195" t="s">
        <v>439</v>
      </c>
      <c r="F195" t="s">
        <v>483</v>
      </c>
      <c r="G195" t="s">
        <v>439</v>
      </c>
      <c r="H195">
        <v>105</v>
      </c>
      <c r="I195" t="s">
        <v>444</v>
      </c>
      <c r="J195" t="s">
        <v>781</v>
      </c>
      <c r="K195" t="s">
        <v>8</v>
      </c>
      <c r="L195" t="s">
        <v>674</v>
      </c>
      <c r="M195" t="s">
        <v>448</v>
      </c>
      <c r="N195" t="s">
        <v>782</v>
      </c>
      <c r="O195" t="s">
        <v>8</v>
      </c>
      <c r="P195" t="s">
        <v>674</v>
      </c>
      <c r="Q195" t="s">
        <v>448</v>
      </c>
      <c r="R195" t="s">
        <v>669</v>
      </c>
      <c r="S195">
        <v>105</v>
      </c>
      <c r="T195" t="s">
        <v>670</v>
      </c>
      <c r="U195" t="s">
        <v>448</v>
      </c>
      <c r="V195" t="s">
        <v>671</v>
      </c>
      <c r="W195">
        <v>105</v>
      </c>
      <c r="X195" t="s">
        <v>670</v>
      </c>
      <c r="Y195" t="s">
        <v>443</v>
      </c>
      <c r="Z195">
        <v>45</v>
      </c>
      <c r="AA195" t="s">
        <v>439</v>
      </c>
      <c r="AB195" s="92">
        <v>7750</v>
      </c>
      <c r="AC195" t="s">
        <v>439</v>
      </c>
      <c r="AD195">
        <v>1</v>
      </c>
      <c r="AE195" t="s">
        <v>439</v>
      </c>
      <c r="AF195">
        <v>0</v>
      </c>
      <c r="AG195" t="s">
        <v>439</v>
      </c>
      <c r="AH195">
        <v>25</v>
      </c>
      <c r="AI195" t="s">
        <v>437</v>
      </c>
    </row>
    <row r="196" spans="1:35" x14ac:dyDescent="0.25">
      <c r="A196" t="s">
        <v>707</v>
      </c>
      <c r="B196">
        <v>170</v>
      </c>
      <c r="C196" t="s">
        <v>443</v>
      </c>
      <c r="D196">
        <v>1</v>
      </c>
      <c r="E196" t="s">
        <v>439</v>
      </c>
      <c r="F196" t="s">
        <v>483</v>
      </c>
      <c r="G196" t="s">
        <v>439</v>
      </c>
      <c r="H196">
        <v>106</v>
      </c>
      <c r="I196" t="s">
        <v>444</v>
      </c>
      <c r="J196" t="s">
        <v>781</v>
      </c>
      <c r="K196" t="s">
        <v>112</v>
      </c>
      <c r="L196" t="s">
        <v>674</v>
      </c>
      <c r="M196" t="s">
        <v>448</v>
      </c>
      <c r="N196" t="s">
        <v>782</v>
      </c>
      <c r="O196" t="s">
        <v>112</v>
      </c>
      <c r="P196" t="s">
        <v>674</v>
      </c>
      <c r="Q196" t="s">
        <v>448</v>
      </c>
      <c r="R196" t="s">
        <v>669</v>
      </c>
      <c r="S196">
        <v>106</v>
      </c>
      <c r="T196" t="s">
        <v>670</v>
      </c>
      <c r="U196" t="s">
        <v>448</v>
      </c>
      <c r="V196" t="s">
        <v>671</v>
      </c>
      <c r="W196">
        <v>106</v>
      </c>
      <c r="X196" t="s">
        <v>670</v>
      </c>
      <c r="Y196" t="s">
        <v>443</v>
      </c>
      <c r="Z196">
        <v>45</v>
      </c>
      <c r="AA196" t="s">
        <v>439</v>
      </c>
      <c r="AB196" s="92">
        <v>86400</v>
      </c>
      <c r="AC196" t="s">
        <v>439</v>
      </c>
      <c r="AD196">
        <v>16</v>
      </c>
      <c r="AE196" t="s">
        <v>439</v>
      </c>
      <c r="AF196">
        <v>0</v>
      </c>
      <c r="AG196" t="s">
        <v>439</v>
      </c>
      <c r="AH196">
        <v>25</v>
      </c>
      <c r="AI196" t="s">
        <v>437</v>
      </c>
    </row>
    <row r="197" spans="1:35" x14ac:dyDescent="0.25">
      <c r="A197" t="s">
        <v>707</v>
      </c>
      <c r="B197">
        <v>171</v>
      </c>
      <c r="C197" t="s">
        <v>443</v>
      </c>
      <c r="D197">
        <v>1</v>
      </c>
      <c r="E197" t="s">
        <v>439</v>
      </c>
      <c r="F197" t="s">
        <v>483</v>
      </c>
      <c r="G197" t="s">
        <v>439</v>
      </c>
      <c r="H197">
        <v>107</v>
      </c>
      <c r="I197" t="s">
        <v>444</v>
      </c>
      <c r="J197" t="s">
        <v>781</v>
      </c>
      <c r="K197" t="s">
        <v>13</v>
      </c>
      <c r="L197" t="s">
        <v>674</v>
      </c>
      <c r="M197" t="s">
        <v>448</v>
      </c>
      <c r="N197" t="s">
        <v>782</v>
      </c>
      <c r="O197" t="s">
        <v>13</v>
      </c>
      <c r="P197" t="s">
        <v>674</v>
      </c>
      <c r="Q197" t="s">
        <v>448</v>
      </c>
      <c r="R197" t="s">
        <v>669</v>
      </c>
      <c r="S197">
        <v>107</v>
      </c>
      <c r="T197" t="s">
        <v>670</v>
      </c>
      <c r="U197" t="s">
        <v>448</v>
      </c>
      <c r="V197" t="s">
        <v>671</v>
      </c>
      <c r="W197">
        <v>107</v>
      </c>
      <c r="X197" t="s">
        <v>670</v>
      </c>
      <c r="Y197" t="s">
        <v>443</v>
      </c>
      <c r="Z197">
        <v>30</v>
      </c>
      <c r="AA197" t="s">
        <v>439</v>
      </c>
      <c r="AB197" s="92">
        <v>30600</v>
      </c>
      <c r="AC197" t="s">
        <v>439</v>
      </c>
      <c r="AD197">
        <v>6</v>
      </c>
      <c r="AE197" t="s">
        <v>439</v>
      </c>
      <c r="AF197">
        <v>0</v>
      </c>
      <c r="AG197" t="s">
        <v>439</v>
      </c>
      <c r="AH197">
        <v>17</v>
      </c>
      <c r="AI197" t="s">
        <v>437</v>
      </c>
    </row>
    <row r="198" spans="1:35" x14ac:dyDescent="0.25">
      <c r="A198" t="s">
        <v>707</v>
      </c>
      <c r="B198">
        <v>172</v>
      </c>
      <c r="C198" t="s">
        <v>443</v>
      </c>
      <c r="D198">
        <v>1</v>
      </c>
      <c r="E198" t="s">
        <v>439</v>
      </c>
      <c r="F198" t="s">
        <v>483</v>
      </c>
      <c r="G198" t="s">
        <v>439</v>
      </c>
      <c r="H198">
        <v>108</v>
      </c>
      <c r="I198" t="s">
        <v>444</v>
      </c>
      <c r="J198" t="s">
        <v>781</v>
      </c>
      <c r="K198" t="s">
        <v>113</v>
      </c>
      <c r="L198" t="s">
        <v>674</v>
      </c>
      <c r="M198" t="s">
        <v>448</v>
      </c>
      <c r="N198" t="s">
        <v>782</v>
      </c>
      <c r="O198" t="s">
        <v>113</v>
      </c>
      <c r="P198" t="s">
        <v>674</v>
      </c>
      <c r="Q198" t="s">
        <v>448</v>
      </c>
      <c r="R198" t="s">
        <v>669</v>
      </c>
      <c r="S198">
        <v>108</v>
      </c>
      <c r="T198" t="s">
        <v>670</v>
      </c>
      <c r="U198" t="s">
        <v>448</v>
      </c>
      <c r="V198" t="s">
        <v>671</v>
      </c>
      <c r="W198">
        <v>108</v>
      </c>
      <c r="X198" t="s">
        <v>670</v>
      </c>
      <c r="Y198" t="s">
        <v>443</v>
      </c>
      <c r="Z198">
        <v>30</v>
      </c>
      <c r="AA198" t="s">
        <v>439</v>
      </c>
      <c r="AB198" s="92">
        <v>32640</v>
      </c>
      <c r="AC198" t="s">
        <v>439</v>
      </c>
      <c r="AD198">
        <v>6</v>
      </c>
      <c r="AE198" t="s">
        <v>439</v>
      </c>
      <c r="AF198">
        <v>0</v>
      </c>
      <c r="AG198" t="s">
        <v>439</v>
      </c>
      <c r="AH198">
        <v>17</v>
      </c>
      <c r="AI198" t="s">
        <v>437</v>
      </c>
    </row>
    <row r="199" spans="1:35" x14ac:dyDescent="0.25">
      <c r="A199" t="s">
        <v>707</v>
      </c>
      <c r="B199">
        <v>173</v>
      </c>
      <c r="C199" t="s">
        <v>443</v>
      </c>
      <c r="D199">
        <v>1</v>
      </c>
      <c r="E199" t="s">
        <v>439</v>
      </c>
      <c r="F199" t="s">
        <v>483</v>
      </c>
      <c r="G199" t="s">
        <v>439</v>
      </c>
      <c r="H199">
        <v>109</v>
      </c>
      <c r="I199" t="s">
        <v>444</v>
      </c>
      <c r="J199" t="s">
        <v>781</v>
      </c>
      <c r="K199" t="s">
        <v>13</v>
      </c>
      <c r="L199" t="s">
        <v>674</v>
      </c>
      <c r="M199" t="s">
        <v>448</v>
      </c>
      <c r="N199" t="s">
        <v>782</v>
      </c>
      <c r="O199" t="s">
        <v>13</v>
      </c>
      <c r="P199" t="s">
        <v>674</v>
      </c>
      <c r="Q199" t="s">
        <v>448</v>
      </c>
      <c r="R199" t="s">
        <v>669</v>
      </c>
      <c r="S199">
        <v>109</v>
      </c>
      <c r="T199" t="s">
        <v>670</v>
      </c>
      <c r="U199" t="s">
        <v>448</v>
      </c>
      <c r="V199" t="s">
        <v>671</v>
      </c>
      <c r="W199">
        <v>109</v>
      </c>
      <c r="X199" t="s">
        <v>670</v>
      </c>
      <c r="Y199" t="s">
        <v>443</v>
      </c>
      <c r="Z199">
        <v>42</v>
      </c>
      <c r="AA199" t="s">
        <v>439</v>
      </c>
      <c r="AB199" s="92">
        <v>41400</v>
      </c>
      <c r="AC199" t="s">
        <v>439</v>
      </c>
      <c r="AD199">
        <v>6</v>
      </c>
      <c r="AE199" t="s">
        <v>439</v>
      </c>
      <c r="AF199">
        <v>0</v>
      </c>
      <c r="AG199" t="s">
        <v>439</v>
      </c>
      <c r="AH199">
        <v>23</v>
      </c>
      <c r="AI199" t="s">
        <v>437</v>
      </c>
    </row>
    <row r="200" spans="1:35" x14ac:dyDescent="0.25">
      <c r="A200" t="s">
        <v>707</v>
      </c>
      <c r="B200">
        <v>174</v>
      </c>
      <c r="C200" t="s">
        <v>443</v>
      </c>
      <c r="D200">
        <v>1</v>
      </c>
      <c r="E200" t="s">
        <v>439</v>
      </c>
      <c r="F200" t="s">
        <v>484</v>
      </c>
      <c r="G200" t="s">
        <v>439</v>
      </c>
      <c r="H200">
        <v>109</v>
      </c>
      <c r="I200" t="s">
        <v>444</v>
      </c>
      <c r="J200" t="s">
        <v>781</v>
      </c>
      <c r="K200" t="s">
        <v>29</v>
      </c>
      <c r="L200" t="s">
        <v>674</v>
      </c>
      <c r="M200" t="s">
        <v>448</v>
      </c>
      <c r="N200" t="s">
        <v>782</v>
      </c>
      <c r="O200" t="s">
        <v>29</v>
      </c>
      <c r="P200" t="s">
        <v>674</v>
      </c>
      <c r="Q200" t="s">
        <v>448</v>
      </c>
      <c r="R200" t="s">
        <v>669</v>
      </c>
      <c r="S200">
        <v>109</v>
      </c>
      <c r="T200" t="s">
        <v>670</v>
      </c>
      <c r="U200" t="s">
        <v>448</v>
      </c>
      <c r="V200" t="s">
        <v>671</v>
      </c>
      <c r="W200">
        <v>109</v>
      </c>
      <c r="X200" t="s">
        <v>670</v>
      </c>
      <c r="Y200" t="s">
        <v>443</v>
      </c>
      <c r="Z200">
        <v>20</v>
      </c>
      <c r="AA200" t="s">
        <v>439</v>
      </c>
      <c r="AB200" s="92">
        <v>49200</v>
      </c>
      <c r="AC200" t="s">
        <v>439</v>
      </c>
      <c r="AD200">
        <v>12</v>
      </c>
      <c r="AE200" t="s">
        <v>439</v>
      </c>
      <c r="AF200">
        <v>0</v>
      </c>
      <c r="AG200" t="s">
        <v>439</v>
      </c>
      <c r="AH200">
        <v>10</v>
      </c>
      <c r="AI200" t="s">
        <v>437</v>
      </c>
    </row>
    <row r="201" spans="1:35" x14ac:dyDescent="0.25">
      <c r="A201" t="s">
        <v>707</v>
      </c>
      <c r="B201">
        <v>175</v>
      </c>
      <c r="C201" t="s">
        <v>443</v>
      </c>
      <c r="D201">
        <v>1</v>
      </c>
      <c r="E201" t="s">
        <v>439</v>
      </c>
      <c r="F201" t="s">
        <v>484</v>
      </c>
      <c r="G201" t="s">
        <v>439</v>
      </c>
      <c r="H201">
        <v>110</v>
      </c>
      <c r="I201" t="s">
        <v>444</v>
      </c>
      <c r="J201" t="s">
        <v>781</v>
      </c>
      <c r="K201" t="s">
        <v>64</v>
      </c>
      <c r="L201" t="s">
        <v>674</v>
      </c>
      <c r="M201" t="s">
        <v>448</v>
      </c>
      <c r="N201" t="s">
        <v>782</v>
      </c>
      <c r="O201" t="s">
        <v>64</v>
      </c>
      <c r="P201" t="s">
        <v>674</v>
      </c>
      <c r="Q201" t="s">
        <v>448</v>
      </c>
      <c r="R201" t="s">
        <v>669</v>
      </c>
      <c r="S201">
        <v>110</v>
      </c>
      <c r="T201" t="s">
        <v>670</v>
      </c>
      <c r="U201" t="s">
        <v>448</v>
      </c>
      <c r="V201" t="s">
        <v>671</v>
      </c>
      <c r="W201">
        <v>110</v>
      </c>
      <c r="X201" t="s">
        <v>670</v>
      </c>
      <c r="Y201" t="s">
        <v>443</v>
      </c>
      <c r="Z201">
        <v>18</v>
      </c>
      <c r="AA201" t="s">
        <v>439</v>
      </c>
      <c r="AB201" s="92">
        <v>61560</v>
      </c>
      <c r="AC201" t="s">
        <v>439</v>
      </c>
      <c r="AD201">
        <v>19</v>
      </c>
      <c r="AE201" t="s">
        <v>439</v>
      </c>
      <c r="AF201">
        <v>0</v>
      </c>
      <c r="AG201" t="s">
        <v>439</v>
      </c>
      <c r="AH201">
        <v>9</v>
      </c>
      <c r="AI201" t="s">
        <v>437</v>
      </c>
    </row>
    <row r="202" spans="1:35" x14ac:dyDescent="0.25">
      <c r="A202" t="s">
        <v>707</v>
      </c>
      <c r="B202">
        <v>177</v>
      </c>
      <c r="C202" t="s">
        <v>443</v>
      </c>
      <c r="D202">
        <v>1</v>
      </c>
      <c r="E202" t="s">
        <v>439</v>
      </c>
      <c r="F202" t="s">
        <v>484</v>
      </c>
      <c r="G202" t="s">
        <v>439</v>
      </c>
      <c r="H202">
        <v>111</v>
      </c>
      <c r="I202" t="s">
        <v>444</v>
      </c>
      <c r="J202" t="s">
        <v>781</v>
      </c>
      <c r="K202" t="s">
        <v>8</v>
      </c>
      <c r="L202" t="s">
        <v>674</v>
      </c>
      <c r="M202" t="s">
        <v>448</v>
      </c>
      <c r="N202" t="s">
        <v>782</v>
      </c>
      <c r="O202" t="s">
        <v>8</v>
      </c>
      <c r="P202" t="s">
        <v>674</v>
      </c>
      <c r="Q202" t="s">
        <v>448</v>
      </c>
      <c r="R202" t="s">
        <v>669</v>
      </c>
      <c r="S202">
        <v>111</v>
      </c>
      <c r="T202" t="s">
        <v>670</v>
      </c>
      <c r="U202" t="s">
        <v>448</v>
      </c>
      <c r="V202" t="s">
        <v>671</v>
      </c>
      <c r="W202">
        <v>111</v>
      </c>
      <c r="X202" t="s">
        <v>670</v>
      </c>
      <c r="Y202" t="s">
        <v>443</v>
      </c>
      <c r="Z202">
        <v>16</v>
      </c>
      <c r="AA202" t="s">
        <v>439</v>
      </c>
      <c r="AB202" s="92">
        <v>29760</v>
      </c>
      <c r="AC202" t="s">
        <v>439</v>
      </c>
      <c r="AD202">
        <v>12</v>
      </c>
      <c r="AE202" t="s">
        <v>439</v>
      </c>
      <c r="AF202">
        <v>0</v>
      </c>
      <c r="AG202" t="s">
        <v>439</v>
      </c>
      <c r="AH202">
        <v>8</v>
      </c>
      <c r="AI202" t="s">
        <v>437</v>
      </c>
    </row>
    <row r="203" spans="1:35" x14ac:dyDescent="0.25">
      <c r="A203" t="s">
        <v>707</v>
      </c>
      <c r="B203">
        <v>178</v>
      </c>
      <c r="C203" t="s">
        <v>443</v>
      </c>
      <c r="D203">
        <v>1</v>
      </c>
      <c r="E203" t="s">
        <v>439</v>
      </c>
      <c r="F203" t="s">
        <v>484</v>
      </c>
      <c r="G203" t="s">
        <v>439</v>
      </c>
      <c r="H203">
        <v>112</v>
      </c>
      <c r="I203" t="s">
        <v>444</v>
      </c>
      <c r="J203" t="s">
        <v>781</v>
      </c>
      <c r="K203" t="s">
        <v>64</v>
      </c>
      <c r="L203" t="s">
        <v>674</v>
      </c>
      <c r="M203" t="s">
        <v>448</v>
      </c>
      <c r="N203" t="s">
        <v>782</v>
      </c>
      <c r="O203" t="s">
        <v>64</v>
      </c>
      <c r="P203" t="s">
        <v>674</v>
      </c>
      <c r="Q203" t="s">
        <v>448</v>
      </c>
      <c r="R203" t="s">
        <v>669</v>
      </c>
      <c r="S203">
        <v>112</v>
      </c>
      <c r="T203" t="s">
        <v>670</v>
      </c>
      <c r="U203" t="s">
        <v>448</v>
      </c>
      <c r="V203" t="s">
        <v>671</v>
      </c>
      <c r="W203">
        <v>112</v>
      </c>
      <c r="X203" t="s">
        <v>670</v>
      </c>
      <c r="Y203" t="s">
        <v>443</v>
      </c>
      <c r="Z203">
        <v>18</v>
      </c>
      <c r="AA203" t="s">
        <v>439</v>
      </c>
      <c r="AB203" s="92">
        <v>42120</v>
      </c>
      <c r="AC203" t="s">
        <v>439</v>
      </c>
      <c r="AD203">
        <v>13</v>
      </c>
      <c r="AE203" t="s">
        <v>439</v>
      </c>
      <c r="AF203">
        <v>0</v>
      </c>
      <c r="AG203" t="s">
        <v>439</v>
      </c>
      <c r="AH203">
        <v>9</v>
      </c>
      <c r="AI203" t="s">
        <v>437</v>
      </c>
    </row>
    <row r="204" spans="1:35" x14ac:dyDescent="0.25">
      <c r="A204" t="s">
        <v>707</v>
      </c>
      <c r="B204">
        <v>180</v>
      </c>
      <c r="C204" t="s">
        <v>443</v>
      </c>
      <c r="D204">
        <v>1</v>
      </c>
      <c r="E204" t="s">
        <v>439</v>
      </c>
      <c r="F204" t="s">
        <v>484</v>
      </c>
      <c r="G204" t="s">
        <v>439</v>
      </c>
      <c r="H204">
        <v>112</v>
      </c>
      <c r="I204" t="s">
        <v>444</v>
      </c>
      <c r="J204" t="s">
        <v>781</v>
      </c>
      <c r="K204" t="s">
        <v>67</v>
      </c>
      <c r="L204" t="s">
        <v>674</v>
      </c>
      <c r="M204" t="s">
        <v>448</v>
      </c>
      <c r="N204" t="s">
        <v>782</v>
      </c>
      <c r="O204" t="s">
        <v>67</v>
      </c>
      <c r="P204" t="s">
        <v>674</v>
      </c>
      <c r="Q204" t="s">
        <v>448</v>
      </c>
      <c r="R204" t="s">
        <v>669</v>
      </c>
      <c r="S204">
        <v>112</v>
      </c>
      <c r="T204" t="s">
        <v>670</v>
      </c>
      <c r="U204" t="s">
        <v>448</v>
      </c>
      <c r="V204" t="s">
        <v>671</v>
      </c>
      <c r="W204">
        <v>112</v>
      </c>
      <c r="X204" t="s">
        <v>670</v>
      </c>
      <c r="Y204" t="s">
        <v>443</v>
      </c>
      <c r="Z204">
        <v>19</v>
      </c>
      <c r="AA204" t="s">
        <v>439</v>
      </c>
      <c r="AB204" s="92">
        <v>45500</v>
      </c>
      <c r="AC204" t="s">
        <v>439</v>
      </c>
      <c r="AD204">
        <v>13</v>
      </c>
      <c r="AE204" t="s">
        <v>439</v>
      </c>
      <c r="AF204">
        <v>0</v>
      </c>
      <c r="AG204" t="s">
        <v>439</v>
      </c>
      <c r="AH204">
        <v>10</v>
      </c>
      <c r="AI204" t="s">
        <v>437</v>
      </c>
    </row>
    <row r="205" spans="1:35" x14ac:dyDescent="0.25">
      <c r="A205" t="s">
        <v>707</v>
      </c>
      <c r="B205">
        <v>181</v>
      </c>
      <c r="C205" t="s">
        <v>443</v>
      </c>
      <c r="D205">
        <v>1</v>
      </c>
      <c r="E205" t="s">
        <v>439</v>
      </c>
      <c r="F205" t="s">
        <v>485</v>
      </c>
      <c r="G205" t="s">
        <v>439</v>
      </c>
      <c r="H205">
        <v>113</v>
      </c>
      <c r="I205" t="s">
        <v>444</v>
      </c>
      <c r="J205" t="s">
        <v>781</v>
      </c>
      <c r="K205" t="s">
        <v>46</v>
      </c>
      <c r="L205" t="s">
        <v>674</v>
      </c>
      <c r="M205" t="s">
        <v>448</v>
      </c>
      <c r="N205" t="s">
        <v>782</v>
      </c>
      <c r="O205" t="s">
        <v>46</v>
      </c>
      <c r="P205" t="s">
        <v>674</v>
      </c>
      <c r="Q205" t="s">
        <v>448</v>
      </c>
      <c r="R205" t="s">
        <v>669</v>
      </c>
      <c r="S205">
        <v>113</v>
      </c>
      <c r="T205" t="s">
        <v>670</v>
      </c>
      <c r="U205" t="s">
        <v>448</v>
      </c>
      <c r="V205" t="s">
        <v>671</v>
      </c>
      <c r="W205">
        <v>113</v>
      </c>
      <c r="X205" t="s">
        <v>670</v>
      </c>
      <c r="Y205" t="s">
        <v>443</v>
      </c>
      <c r="Z205">
        <v>14</v>
      </c>
      <c r="AA205" t="s">
        <v>439</v>
      </c>
      <c r="AB205" s="92">
        <v>9450</v>
      </c>
      <c r="AC205" t="s">
        <v>439</v>
      </c>
      <c r="AD205">
        <v>5</v>
      </c>
      <c r="AE205" t="s">
        <v>439</v>
      </c>
      <c r="AF205">
        <v>0</v>
      </c>
      <c r="AG205" t="s">
        <v>439</v>
      </c>
      <c r="AH205">
        <v>7</v>
      </c>
      <c r="AI205" t="s">
        <v>437</v>
      </c>
    </row>
    <row r="206" spans="1:35" x14ac:dyDescent="0.25">
      <c r="A206" t="s">
        <v>707</v>
      </c>
      <c r="B206">
        <v>182</v>
      </c>
      <c r="C206" t="s">
        <v>443</v>
      </c>
      <c r="D206">
        <v>1</v>
      </c>
      <c r="E206" t="s">
        <v>439</v>
      </c>
      <c r="F206" t="s">
        <v>485</v>
      </c>
      <c r="G206" t="s">
        <v>439</v>
      </c>
      <c r="H206">
        <v>114</v>
      </c>
      <c r="I206" t="s">
        <v>444</v>
      </c>
      <c r="J206" t="s">
        <v>781</v>
      </c>
      <c r="K206" t="s">
        <v>8</v>
      </c>
      <c r="L206" t="s">
        <v>674</v>
      </c>
      <c r="M206" t="s">
        <v>448</v>
      </c>
      <c r="N206" t="s">
        <v>782</v>
      </c>
      <c r="O206" t="s">
        <v>8</v>
      </c>
      <c r="P206" t="s">
        <v>674</v>
      </c>
      <c r="Q206" t="s">
        <v>448</v>
      </c>
      <c r="R206" t="s">
        <v>669</v>
      </c>
      <c r="S206">
        <v>114</v>
      </c>
      <c r="T206" t="s">
        <v>670</v>
      </c>
      <c r="U206" t="s">
        <v>448</v>
      </c>
      <c r="V206" t="s">
        <v>671</v>
      </c>
      <c r="W206">
        <v>114</v>
      </c>
      <c r="X206" t="s">
        <v>670</v>
      </c>
      <c r="Y206" t="s">
        <v>443</v>
      </c>
      <c r="Z206">
        <v>10</v>
      </c>
      <c r="AA206" t="s">
        <v>439</v>
      </c>
      <c r="AB206" s="92">
        <v>6200</v>
      </c>
      <c r="AC206" t="s">
        <v>439</v>
      </c>
      <c r="AD206">
        <v>4</v>
      </c>
      <c r="AE206" t="s">
        <v>439</v>
      </c>
      <c r="AF206">
        <v>0</v>
      </c>
      <c r="AG206" t="s">
        <v>439</v>
      </c>
      <c r="AH206">
        <v>5</v>
      </c>
      <c r="AI206" t="s">
        <v>437</v>
      </c>
    </row>
    <row r="207" spans="1:35" x14ac:dyDescent="0.25">
      <c r="A207" t="s">
        <v>707</v>
      </c>
      <c r="B207">
        <v>183</v>
      </c>
      <c r="C207" t="s">
        <v>443</v>
      </c>
      <c r="D207">
        <v>1</v>
      </c>
      <c r="E207" t="s">
        <v>439</v>
      </c>
      <c r="F207" t="s">
        <v>485</v>
      </c>
      <c r="G207" t="s">
        <v>439</v>
      </c>
      <c r="H207">
        <v>115</v>
      </c>
      <c r="I207" t="s">
        <v>444</v>
      </c>
      <c r="J207" t="s">
        <v>781</v>
      </c>
      <c r="K207" t="s">
        <v>120</v>
      </c>
      <c r="L207" t="s">
        <v>674</v>
      </c>
      <c r="M207" t="s">
        <v>448</v>
      </c>
      <c r="N207" t="s">
        <v>782</v>
      </c>
      <c r="O207" t="s">
        <v>120</v>
      </c>
      <c r="P207" t="s">
        <v>674</v>
      </c>
      <c r="Q207" t="s">
        <v>448</v>
      </c>
      <c r="R207" t="s">
        <v>669</v>
      </c>
      <c r="S207">
        <v>115</v>
      </c>
      <c r="T207" t="s">
        <v>670</v>
      </c>
      <c r="U207" t="s">
        <v>448</v>
      </c>
      <c r="V207" t="s">
        <v>671</v>
      </c>
      <c r="W207">
        <v>115</v>
      </c>
      <c r="X207" t="s">
        <v>670</v>
      </c>
      <c r="Y207" t="s">
        <v>443</v>
      </c>
      <c r="Z207">
        <v>14</v>
      </c>
      <c r="AA207" t="s">
        <v>439</v>
      </c>
      <c r="AB207" s="92">
        <v>10990</v>
      </c>
      <c r="AC207" t="s">
        <v>439</v>
      </c>
      <c r="AD207">
        <v>5</v>
      </c>
      <c r="AE207" t="s">
        <v>439</v>
      </c>
      <c r="AF207">
        <v>0</v>
      </c>
      <c r="AG207" t="s">
        <v>439</v>
      </c>
      <c r="AH207">
        <v>7</v>
      </c>
      <c r="AI207" t="s">
        <v>437</v>
      </c>
    </row>
    <row r="208" spans="1:35" x14ac:dyDescent="0.25">
      <c r="A208" t="s">
        <v>707</v>
      </c>
      <c r="B208">
        <v>187</v>
      </c>
      <c r="C208" t="s">
        <v>443</v>
      </c>
      <c r="D208">
        <v>1</v>
      </c>
      <c r="E208" t="s">
        <v>439</v>
      </c>
      <c r="F208" t="s">
        <v>485</v>
      </c>
      <c r="G208" t="s">
        <v>439</v>
      </c>
      <c r="H208">
        <v>117</v>
      </c>
      <c r="I208" t="s">
        <v>444</v>
      </c>
      <c r="J208" t="s">
        <v>781</v>
      </c>
      <c r="K208" t="s">
        <v>121</v>
      </c>
      <c r="L208" t="s">
        <v>674</v>
      </c>
      <c r="M208" t="s">
        <v>448</v>
      </c>
      <c r="N208" t="s">
        <v>782</v>
      </c>
      <c r="O208" t="s">
        <v>121</v>
      </c>
      <c r="P208" t="s">
        <v>674</v>
      </c>
      <c r="Q208" t="s">
        <v>448</v>
      </c>
      <c r="R208" t="s">
        <v>669</v>
      </c>
      <c r="S208">
        <v>117</v>
      </c>
      <c r="T208" t="s">
        <v>670</v>
      </c>
      <c r="U208" t="s">
        <v>448</v>
      </c>
      <c r="V208" t="s">
        <v>671</v>
      </c>
      <c r="W208">
        <v>117</v>
      </c>
      <c r="X208" t="s">
        <v>670</v>
      </c>
      <c r="Y208" t="s">
        <v>443</v>
      </c>
      <c r="Z208">
        <v>14</v>
      </c>
      <c r="AA208" t="s">
        <v>439</v>
      </c>
      <c r="AB208" s="92">
        <v>20139</v>
      </c>
      <c r="AC208" t="s">
        <v>439</v>
      </c>
      <c r="AD208">
        <v>7</v>
      </c>
      <c r="AE208" t="s">
        <v>439</v>
      </c>
      <c r="AF208">
        <v>0</v>
      </c>
      <c r="AG208" t="s">
        <v>439</v>
      </c>
      <c r="AH208">
        <v>7</v>
      </c>
      <c r="AI208" t="s">
        <v>437</v>
      </c>
    </row>
    <row r="209" spans="1:35" x14ac:dyDescent="0.25">
      <c r="A209" t="s">
        <v>707</v>
      </c>
      <c r="B209">
        <v>188</v>
      </c>
      <c r="C209" t="s">
        <v>443</v>
      </c>
      <c r="D209">
        <v>1</v>
      </c>
      <c r="E209" t="s">
        <v>439</v>
      </c>
      <c r="F209" t="s">
        <v>485</v>
      </c>
      <c r="G209" t="s">
        <v>439</v>
      </c>
      <c r="H209">
        <v>118</v>
      </c>
      <c r="I209" t="s">
        <v>444</v>
      </c>
      <c r="J209" t="s">
        <v>781</v>
      </c>
      <c r="K209" t="s">
        <v>8</v>
      </c>
      <c r="L209" t="s">
        <v>674</v>
      </c>
      <c r="M209" t="s">
        <v>448</v>
      </c>
      <c r="N209" t="s">
        <v>782</v>
      </c>
      <c r="O209" t="s">
        <v>8</v>
      </c>
      <c r="P209" t="s">
        <v>674</v>
      </c>
      <c r="Q209" t="s">
        <v>448</v>
      </c>
      <c r="R209" t="s">
        <v>669</v>
      </c>
      <c r="S209">
        <v>118</v>
      </c>
      <c r="T209" t="s">
        <v>670</v>
      </c>
      <c r="U209" t="s">
        <v>448</v>
      </c>
      <c r="V209" t="s">
        <v>671</v>
      </c>
      <c r="W209">
        <v>118</v>
      </c>
      <c r="X209" t="s">
        <v>670</v>
      </c>
      <c r="Y209" t="s">
        <v>443</v>
      </c>
      <c r="Z209">
        <v>10</v>
      </c>
      <c r="AA209" t="s">
        <v>439</v>
      </c>
      <c r="AB209" s="92">
        <v>6200</v>
      </c>
      <c r="AC209" t="s">
        <v>439</v>
      </c>
      <c r="AD209">
        <v>4</v>
      </c>
      <c r="AE209" t="s">
        <v>439</v>
      </c>
      <c r="AF209">
        <v>0</v>
      </c>
      <c r="AG209" t="s">
        <v>439</v>
      </c>
      <c r="AH209">
        <v>5</v>
      </c>
      <c r="AI209" t="s">
        <v>437</v>
      </c>
    </row>
    <row r="210" spans="1:35" x14ac:dyDescent="0.25">
      <c r="A210" t="s">
        <v>707</v>
      </c>
      <c r="B210">
        <v>190</v>
      </c>
      <c r="C210" t="s">
        <v>443</v>
      </c>
      <c r="D210">
        <v>1</v>
      </c>
      <c r="E210" t="s">
        <v>439</v>
      </c>
      <c r="F210" t="s">
        <v>485</v>
      </c>
      <c r="G210" t="s">
        <v>439</v>
      </c>
      <c r="H210">
        <v>120</v>
      </c>
      <c r="I210" t="s">
        <v>444</v>
      </c>
      <c r="J210" t="s">
        <v>781</v>
      </c>
      <c r="K210" t="s">
        <v>29</v>
      </c>
      <c r="L210" t="s">
        <v>674</v>
      </c>
      <c r="M210" t="s">
        <v>448</v>
      </c>
      <c r="N210" t="s">
        <v>782</v>
      </c>
      <c r="O210" t="s">
        <v>29</v>
      </c>
      <c r="P210" t="s">
        <v>674</v>
      </c>
      <c r="Q210" t="s">
        <v>448</v>
      </c>
      <c r="R210" t="s">
        <v>669</v>
      </c>
      <c r="S210">
        <v>120</v>
      </c>
      <c r="T210" t="s">
        <v>670</v>
      </c>
      <c r="U210" t="s">
        <v>448</v>
      </c>
      <c r="V210" t="s">
        <v>671</v>
      </c>
      <c r="W210">
        <v>120</v>
      </c>
      <c r="X210" t="s">
        <v>670</v>
      </c>
      <c r="Y210" t="s">
        <v>443</v>
      </c>
      <c r="Z210">
        <v>14</v>
      </c>
      <c r="AA210" t="s">
        <v>439</v>
      </c>
      <c r="AB210" s="92">
        <v>14350</v>
      </c>
      <c r="AC210" t="s">
        <v>439</v>
      </c>
      <c r="AD210">
        <v>5</v>
      </c>
      <c r="AE210" t="s">
        <v>439</v>
      </c>
      <c r="AF210">
        <v>0</v>
      </c>
      <c r="AG210" t="s">
        <v>439</v>
      </c>
      <c r="AH210">
        <v>7</v>
      </c>
      <c r="AI210" t="s">
        <v>437</v>
      </c>
    </row>
    <row r="211" spans="1:35" x14ac:dyDescent="0.25">
      <c r="A211" t="s">
        <v>707</v>
      </c>
      <c r="B211">
        <v>191</v>
      </c>
      <c r="C211" t="s">
        <v>443</v>
      </c>
      <c r="D211">
        <v>1</v>
      </c>
      <c r="E211" t="s">
        <v>439</v>
      </c>
      <c r="F211" t="s">
        <v>485</v>
      </c>
      <c r="G211" t="s">
        <v>439</v>
      </c>
      <c r="H211">
        <v>121</v>
      </c>
      <c r="I211" t="s">
        <v>444</v>
      </c>
      <c r="J211" t="s">
        <v>781</v>
      </c>
      <c r="K211" t="s">
        <v>121</v>
      </c>
      <c r="L211" t="s">
        <v>674</v>
      </c>
      <c r="M211" t="s">
        <v>448</v>
      </c>
      <c r="N211" t="s">
        <v>782</v>
      </c>
      <c r="O211" t="s">
        <v>121</v>
      </c>
      <c r="P211" t="s">
        <v>674</v>
      </c>
      <c r="Q211" t="s">
        <v>448</v>
      </c>
      <c r="R211" t="s">
        <v>669</v>
      </c>
      <c r="S211">
        <v>121</v>
      </c>
      <c r="T211" t="s">
        <v>670</v>
      </c>
      <c r="U211" t="s">
        <v>448</v>
      </c>
      <c r="V211" t="s">
        <v>671</v>
      </c>
      <c r="W211">
        <v>121</v>
      </c>
      <c r="X211" t="s">
        <v>670</v>
      </c>
      <c r="Y211" t="s">
        <v>443</v>
      </c>
      <c r="Z211">
        <v>16</v>
      </c>
      <c r="AA211" t="s">
        <v>439</v>
      </c>
      <c r="AB211" s="92">
        <v>26304</v>
      </c>
      <c r="AC211" t="s">
        <v>439</v>
      </c>
      <c r="AD211">
        <v>8</v>
      </c>
      <c r="AE211" t="s">
        <v>439</v>
      </c>
      <c r="AF211">
        <v>0</v>
      </c>
      <c r="AG211" t="s">
        <v>439</v>
      </c>
      <c r="AH211">
        <v>8</v>
      </c>
      <c r="AI211" t="s">
        <v>437</v>
      </c>
    </row>
    <row r="212" spans="1:35" x14ac:dyDescent="0.25">
      <c r="A212" t="s">
        <v>707</v>
      </c>
      <c r="B212">
        <v>192</v>
      </c>
      <c r="C212" t="s">
        <v>443</v>
      </c>
      <c r="D212">
        <v>1</v>
      </c>
      <c r="E212" t="s">
        <v>439</v>
      </c>
      <c r="F212" t="s">
        <v>486</v>
      </c>
      <c r="G212" t="s">
        <v>439</v>
      </c>
      <c r="H212">
        <v>122</v>
      </c>
      <c r="I212" t="s">
        <v>444</v>
      </c>
      <c r="J212" t="s">
        <v>781</v>
      </c>
      <c r="K212" t="s">
        <v>127</v>
      </c>
      <c r="L212" t="s">
        <v>674</v>
      </c>
      <c r="M212" t="s">
        <v>448</v>
      </c>
      <c r="N212" t="s">
        <v>782</v>
      </c>
      <c r="O212" t="s">
        <v>127</v>
      </c>
      <c r="P212" t="s">
        <v>674</v>
      </c>
      <c r="Q212" t="s">
        <v>448</v>
      </c>
      <c r="R212" t="s">
        <v>669</v>
      </c>
      <c r="S212">
        <v>122</v>
      </c>
      <c r="T212" t="s">
        <v>670</v>
      </c>
      <c r="U212" t="s">
        <v>448</v>
      </c>
      <c r="V212" t="s">
        <v>671</v>
      </c>
      <c r="W212">
        <v>122</v>
      </c>
      <c r="X212" t="s">
        <v>670</v>
      </c>
      <c r="Y212" t="s">
        <v>443</v>
      </c>
      <c r="Z212">
        <v>6</v>
      </c>
      <c r="AA212" t="s">
        <v>439</v>
      </c>
      <c r="AB212" s="92">
        <v>5052</v>
      </c>
      <c r="AC212" t="s">
        <v>439</v>
      </c>
      <c r="AD212">
        <v>4</v>
      </c>
      <c r="AE212" t="s">
        <v>439</v>
      </c>
      <c r="AF212">
        <v>0</v>
      </c>
      <c r="AG212" t="s">
        <v>439</v>
      </c>
      <c r="AH212">
        <v>3</v>
      </c>
      <c r="AI212" t="s">
        <v>437</v>
      </c>
    </row>
    <row r="213" spans="1:35" x14ac:dyDescent="0.25">
      <c r="A213" t="s">
        <v>707</v>
      </c>
      <c r="B213">
        <v>193</v>
      </c>
      <c r="C213" t="s">
        <v>443</v>
      </c>
      <c r="D213">
        <v>1</v>
      </c>
      <c r="E213" t="s">
        <v>439</v>
      </c>
      <c r="F213" t="s">
        <v>486</v>
      </c>
      <c r="G213" t="s">
        <v>439</v>
      </c>
      <c r="H213">
        <v>123</v>
      </c>
      <c r="I213" t="s">
        <v>444</v>
      </c>
      <c r="J213" t="s">
        <v>781</v>
      </c>
      <c r="K213" t="s">
        <v>126</v>
      </c>
      <c r="L213" t="s">
        <v>674</v>
      </c>
      <c r="M213" t="s">
        <v>448</v>
      </c>
      <c r="N213" t="s">
        <v>782</v>
      </c>
      <c r="O213" t="s">
        <v>126</v>
      </c>
      <c r="P213" t="s">
        <v>674</v>
      </c>
      <c r="Q213" t="s">
        <v>448</v>
      </c>
      <c r="R213" t="s">
        <v>669</v>
      </c>
      <c r="S213">
        <v>123</v>
      </c>
      <c r="T213" t="s">
        <v>670</v>
      </c>
      <c r="U213" t="s">
        <v>448</v>
      </c>
      <c r="V213" t="s">
        <v>671</v>
      </c>
      <c r="W213">
        <v>123</v>
      </c>
      <c r="X213" t="s">
        <v>670</v>
      </c>
      <c r="Y213" t="s">
        <v>443</v>
      </c>
      <c r="Z213">
        <v>16</v>
      </c>
      <c r="AA213" t="s">
        <v>439</v>
      </c>
      <c r="AB213" s="92">
        <v>14736</v>
      </c>
      <c r="AC213" t="s">
        <v>439</v>
      </c>
      <c r="AD213">
        <v>6</v>
      </c>
      <c r="AE213" t="s">
        <v>439</v>
      </c>
      <c r="AF213">
        <v>0</v>
      </c>
      <c r="AG213" t="s">
        <v>439</v>
      </c>
      <c r="AH213">
        <v>8</v>
      </c>
      <c r="AI213" t="s">
        <v>437</v>
      </c>
    </row>
    <row r="214" spans="1:35" x14ac:dyDescent="0.25">
      <c r="A214" t="s">
        <v>707</v>
      </c>
      <c r="B214">
        <v>194</v>
      </c>
      <c r="C214" t="s">
        <v>443</v>
      </c>
      <c r="D214">
        <v>1</v>
      </c>
      <c r="E214" t="s">
        <v>439</v>
      </c>
      <c r="F214" t="s">
        <v>486</v>
      </c>
      <c r="G214" t="s">
        <v>439</v>
      </c>
      <c r="H214">
        <v>123</v>
      </c>
      <c r="I214" t="s">
        <v>444</v>
      </c>
      <c r="J214" t="s">
        <v>781</v>
      </c>
      <c r="K214" t="s">
        <v>128</v>
      </c>
      <c r="L214" t="s">
        <v>674</v>
      </c>
      <c r="M214" t="s">
        <v>448</v>
      </c>
      <c r="N214" t="s">
        <v>782</v>
      </c>
      <c r="O214" t="s">
        <v>128</v>
      </c>
      <c r="P214" t="s">
        <v>674</v>
      </c>
      <c r="Q214" t="s">
        <v>448</v>
      </c>
      <c r="R214" t="s">
        <v>669</v>
      </c>
      <c r="S214">
        <v>123</v>
      </c>
      <c r="T214" t="s">
        <v>670</v>
      </c>
      <c r="U214" t="s">
        <v>448</v>
      </c>
      <c r="V214" t="s">
        <v>671</v>
      </c>
      <c r="W214">
        <v>123</v>
      </c>
      <c r="X214" t="s">
        <v>670</v>
      </c>
      <c r="Y214" t="s">
        <v>443</v>
      </c>
      <c r="Z214">
        <v>18</v>
      </c>
      <c r="AA214" t="s">
        <v>439</v>
      </c>
      <c r="AB214" s="92">
        <v>22554</v>
      </c>
      <c r="AC214" t="s">
        <v>439</v>
      </c>
      <c r="AD214">
        <v>7</v>
      </c>
      <c r="AE214" t="s">
        <v>439</v>
      </c>
      <c r="AF214">
        <v>0</v>
      </c>
      <c r="AG214" t="s">
        <v>439</v>
      </c>
      <c r="AH214">
        <v>9</v>
      </c>
      <c r="AI214" t="s">
        <v>437</v>
      </c>
    </row>
    <row r="215" spans="1:35" x14ac:dyDescent="0.25">
      <c r="A215" t="s">
        <v>707</v>
      </c>
      <c r="B215">
        <v>195</v>
      </c>
      <c r="C215" t="s">
        <v>443</v>
      </c>
      <c r="D215">
        <v>1</v>
      </c>
      <c r="E215" t="s">
        <v>439</v>
      </c>
      <c r="F215" t="s">
        <v>486</v>
      </c>
      <c r="G215" t="s">
        <v>439</v>
      </c>
      <c r="H215">
        <v>124</v>
      </c>
      <c r="I215" t="s">
        <v>444</v>
      </c>
      <c r="J215" t="s">
        <v>781</v>
      </c>
      <c r="K215" t="s">
        <v>29</v>
      </c>
      <c r="L215" t="s">
        <v>674</v>
      </c>
      <c r="M215" t="s">
        <v>448</v>
      </c>
      <c r="N215" t="s">
        <v>782</v>
      </c>
      <c r="O215" t="s">
        <v>29</v>
      </c>
      <c r="P215" t="s">
        <v>674</v>
      </c>
      <c r="Q215" t="s">
        <v>448</v>
      </c>
      <c r="R215" t="s">
        <v>669</v>
      </c>
      <c r="S215">
        <v>124</v>
      </c>
      <c r="T215" t="s">
        <v>670</v>
      </c>
      <c r="U215" t="s">
        <v>448</v>
      </c>
      <c r="V215" t="s">
        <v>671</v>
      </c>
      <c r="W215">
        <v>124</v>
      </c>
      <c r="X215" t="s">
        <v>670</v>
      </c>
      <c r="Y215" t="s">
        <v>443</v>
      </c>
      <c r="Z215">
        <v>18</v>
      </c>
      <c r="AA215" t="s">
        <v>439</v>
      </c>
      <c r="AB215" s="92">
        <v>14760</v>
      </c>
      <c r="AC215" t="s">
        <v>439</v>
      </c>
      <c r="AD215">
        <v>4</v>
      </c>
      <c r="AE215" t="s">
        <v>439</v>
      </c>
      <c r="AF215">
        <v>0</v>
      </c>
      <c r="AG215" t="s">
        <v>439</v>
      </c>
      <c r="AH215">
        <v>9</v>
      </c>
      <c r="AI215" t="s">
        <v>437</v>
      </c>
    </row>
    <row r="216" spans="1:35" x14ac:dyDescent="0.25">
      <c r="A216" t="s">
        <v>707</v>
      </c>
      <c r="B216">
        <v>196</v>
      </c>
      <c r="C216" t="s">
        <v>443</v>
      </c>
      <c r="D216">
        <v>1</v>
      </c>
      <c r="E216" t="s">
        <v>439</v>
      </c>
      <c r="F216" t="s">
        <v>486</v>
      </c>
      <c r="G216" t="s">
        <v>439</v>
      </c>
      <c r="H216">
        <v>124</v>
      </c>
      <c r="I216" t="s">
        <v>444</v>
      </c>
      <c r="J216" t="s">
        <v>781</v>
      </c>
      <c r="K216" t="s">
        <v>129</v>
      </c>
      <c r="L216" t="s">
        <v>674</v>
      </c>
      <c r="M216" t="s">
        <v>448</v>
      </c>
      <c r="N216" t="s">
        <v>782</v>
      </c>
      <c r="O216" t="s">
        <v>129</v>
      </c>
      <c r="P216" t="s">
        <v>674</v>
      </c>
      <c r="Q216" t="s">
        <v>448</v>
      </c>
      <c r="R216" t="s">
        <v>669</v>
      </c>
      <c r="S216">
        <v>124</v>
      </c>
      <c r="T216" t="s">
        <v>670</v>
      </c>
      <c r="U216" t="s">
        <v>448</v>
      </c>
      <c r="V216" t="s">
        <v>671</v>
      </c>
      <c r="W216">
        <v>124</v>
      </c>
      <c r="X216" t="s">
        <v>670</v>
      </c>
      <c r="Y216" t="s">
        <v>443</v>
      </c>
      <c r="Z216">
        <v>18</v>
      </c>
      <c r="AA216" t="s">
        <v>439</v>
      </c>
      <c r="AB216" s="92">
        <v>25920</v>
      </c>
      <c r="AC216" t="s">
        <v>439</v>
      </c>
      <c r="AD216">
        <v>8</v>
      </c>
      <c r="AE216" t="s">
        <v>439</v>
      </c>
      <c r="AF216">
        <v>0</v>
      </c>
      <c r="AG216" t="s">
        <v>439</v>
      </c>
      <c r="AH216">
        <v>9</v>
      </c>
      <c r="AI216" t="s">
        <v>437</v>
      </c>
    </row>
    <row r="217" spans="1:35" x14ac:dyDescent="0.25">
      <c r="A217" t="s">
        <v>707</v>
      </c>
      <c r="B217">
        <v>197</v>
      </c>
      <c r="C217" t="s">
        <v>443</v>
      </c>
      <c r="D217">
        <v>1</v>
      </c>
      <c r="E217" t="s">
        <v>439</v>
      </c>
      <c r="F217" t="s">
        <v>486</v>
      </c>
      <c r="G217" t="s">
        <v>439</v>
      </c>
      <c r="H217">
        <v>125</v>
      </c>
      <c r="I217" t="s">
        <v>444</v>
      </c>
      <c r="J217" t="s">
        <v>781</v>
      </c>
      <c r="K217" t="s">
        <v>29</v>
      </c>
      <c r="L217" t="s">
        <v>674</v>
      </c>
      <c r="M217" t="s">
        <v>448</v>
      </c>
      <c r="N217" t="s">
        <v>782</v>
      </c>
      <c r="O217" t="s">
        <v>29</v>
      </c>
      <c r="P217" t="s">
        <v>674</v>
      </c>
      <c r="Q217" t="s">
        <v>448</v>
      </c>
      <c r="R217" t="s">
        <v>669</v>
      </c>
      <c r="S217">
        <v>125</v>
      </c>
      <c r="T217" t="s">
        <v>670</v>
      </c>
      <c r="U217" t="s">
        <v>448</v>
      </c>
      <c r="V217" t="s">
        <v>671</v>
      </c>
      <c r="W217">
        <v>125</v>
      </c>
      <c r="X217" t="s">
        <v>670</v>
      </c>
      <c r="Y217" t="s">
        <v>443</v>
      </c>
      <c r="Z217">
        <v>18</v>
      </c>
      <c r="AA217" t="s">
        <v>439</v>
      </c>
      <c r="AB217" s="92">
        <v>22140</v>
      </c>
      <c r="AC217" t="s">
        <v>439</v>
      </c>
      <c r="AD217">
        <v>6</v>
      </c>
      <c r="AE217" t="s">
        <v>439</v>
      </c>
      <c r="AF217">
        <v>0</v>
      </c>
      <c r="AG217" t="s">
        <v>439</v>
      </c>
      <c r="AH217">
        <v>9</v>
      </c>
      <c r="AI217" t="s">
        <v>437</v>
      </c>
    </row>
    <row r="218" spans="1:35" x14ac:dyDescent="0.25">
      <c r="A218" t="s">
        <v>707</v>
      </c>
      <c r="B218">
        <v>198</v>
      </c>
      <c r="C218" t="s">
        <v>443</v>
      </c>
      <c r="D218">
        <v>1</v>
      </c>
      <c r="E218" t="s">
        <v>439</v>
      </c>
      <c r="F218" t="s">
        <v>486</v>
      </c>
      <c r="G218" t="s">
        <v>439</v>
      </c>
      <c r="H218">
        <v>125</v>
      </c>
      <c r="I218" t="s">
        <v>444</v>
      </c>
      <c r="J218" t="s">
        <v>781</v>
      </c>
      <c r="K218" t="s">
        <v>29</v>
      </c>
      <c r="L218" t="s">
        <v>674</v>
      </c>
      <c r="M218" t="s">
        <v>448</v>
      </c>
      <c r="N218" t="s">
        <v>782</v>
      </c>
      <c r="O218" t="s">
        <v>29</v>
      </c>
      <c r="P218" t="s">
        <v>674</v>
      </c>
      <c r="Q218" t="s">
        <v>448</v>
      </c>
      <c r="R218" t="s">
        <v>669</v>
      </c>
      <c r="S218">
        <v>125</v>
      </c>
      <c r="T218" t="s">
        <v>670</v>
      </c>
      <c r="U218" t="s">
        <v>448</v>
      </c>
      <c r="V218" t="s">
        <v>671</v>
      </c>
      <c r="W218">
        <v>125</v>
      </c>
      <c r="X218" t="s">
        <v>670</v>
      </c>
      <c r="Y218" t="s">
        <v>443</v>
      </c>
      <c r="Z218">
        <v>18</v>
      </c>
      <c r="AA218" t="s">
        <v>439</v>
      </c>
      <c r="AB218" s="92">
        <v>18450</v>
      </c>
      <c r="AC218" t="s">
        <v>439</v>
      </c>
      <c r="AD218">
        <v>5</v>
      </c>
      <c r="AE218" t="s">
        <v>439</v>
      </c>
      <c r="AF218">
        <v>0</v>
      </c>
      <c r="AG218" t="s">
        <v>439</v>
      </c>
      <c r="AH218">
        <v>9</v>
      </c>
      <c r="AI218" t="s">
        <v>437</v>
      </c>
    </row>
    <row r="219" spans="1:35" x14ac:dyDescent="0.25">
      <c r="A219" t="s">
        <v>707</v>
      </c>
      <c r="B219">
        <v>199</v>
      </c>
      <c r="C219" t="s">
        <v>443</v>
      </c>
      <c r="D219">
        <v>1</v>
      </c>
      <c r="E219" t="s">
        <v>439</v>
      </c>
      <c r="F219" t="s">
        <v>486</v>
      </c>
      <c r="G219" t="s">
        <v>439</v>
      </c>
      <c r="H219">
        <v>126</v>
      </c>
      <c r="I219" t="s">
        <v>444</v>
      </c>
      <c r="J219" t="s">
        <v>781</v>
      </c>
      <c r="K219" t="s">
        <v>130</v>
      </c>
      <c r="L219" t="s">
        <v>674</v>
      </c>
      <c r="M219" t="s">
        <v>448</v>
      </c>
      <c r="N219" t="s">
        <v>782</v>
      </c>
      <c r="O219" t="s">
        <v>130</v>
      </c>
      <c r="P219" t="s">
        <v>674</v>
      </c>
      <c r="Q219" t="s">
        <v>448</v>
      </c>
      <c r="R219" t="s">
        <v>669</v>
      </c>
      <c r="S219">
        <v>126</v>
      </c>
      <c r="T219" t="s">
        <v>670</v>
      </c>
      <c r="U219" t="s">
        <v>448</v>
      </c>
      <c r="V219" t="s">
        <v>671</v>
      </c>
      <c r="W219">
        <v>126</v>
      </c>
      <c r="X219" t="s">
        <v>670</v>
      </c>
      <c r="Y219" t="s">
        <v>443</v>
      </c>
      <c r="Z219">
        <v>18</v>
      </c>
      <c r="AA219" t="s">
        <v>439</v>
      </c>
      <c r="AB219" s="92">
        <v>27540</v>
      </c>
      <c r="AC219" t="s">
        <v>439</v>
      </c>
      <c r="AD219">
        <v>9</v>
      </c>
      <c r="AE219" t="s">
        <v>439</v>
      </c>
      <c r="AF219">
        <v>0</v>
      </c>
      <c r="AG219" t="s">
        <v>439</v>
      </c>
      <c r="AH219">
        <v>9</v>
      </c>
      <c r="AI219" t="s">
        <v>437</v>
      </c>
    </row>
    <row r="220" spans="1:35" x14ac:dyDescent="0.25">
      <c r="A220" t="s">
        <v>707</v>
      </c>
      <c r="B220">
        <v>200</v>
      </c>
      <c r="C220" t="s">
        <v>443</v>
      </c>
      <c r="D220">
        <v>1</v>
      </c>
      <c r="E220" t="s">
        <v>439</v>
      </c>
      <c r="F220" t="s">
        <v>487</v>
      </c>
      <c r="G220" t="s">
        <v>439</v>
      </c>
      <c r="H220">
        <v>127</v>
      </c>
      <c r="I220" t="s">
        <v>444</v>
      </c>
      <c r="J220" t="s">
        <v>781</v>
      </c>
      <c r="K220" t="s">
        <v>81</v>
      </c>
      <c r="L220" t="s">
        <v>674</v>
      </c>
      <c r="M220" t="s">
        <v>448</v>
      </c>
      <c r="N220" t="s">
        <v>782</v>
      </c>
      <c r="O220" t="s">
        <v>81</v>
      </c>
      <c r="P220" t="s">
        <v>674</v>
      </c>
      <c r="Q220" t="s">
        <v>448</v>
      </c>
      <c r="R220" t="s">
        <v>669</v>
      </c>
      <c r="S220">
        <v>127</v>
      </c>
      <c r="T220" t="s">
        <v>670</v>
      </c>
      <c r="U220" t="s">
        <v>448</v>
      </c>
      <c r="V220" t="s">
        <v>671</v>
      </c>
      <c r="W220">
        <v>127</v>
      </c>
      <c r="X220" t="s">
        <v>670</v>
      </c>
      <c r="Y220" t="s">
        <v>443</v>
      </c>
      <c r="Z220">
        <v>24</v>
      </c>
      <c r="AA220" t="s">
        <v>439</v>
      </c>
      <c r="AB220" s="92">
        <v>26712</v>
      </c>
      <c r="AC220" t="s">
        <v>439</v>
      </c>
      <c r="AD220">
        <v>7</v>
      </c>
      <c r="AE220" t="s">
        <v>439</v>
      </c>
      <c r="AF220">
        <v>0</v>
      </c>
      <c r="AG220" t="s">
        <v>439</v>
      </c>
      <c r="AH220">
        <v>12</v>
      </c>
      <c r="AI220" t="s">
        <v>437</v>
      </c>
    </row>
    <row r="221" spans="1:35" x14ac:dyDescent="0.25">
      <c r="A221" t="s">
        <v>707</v>
      </c>
      <c r="B221">
        <v>201</v>
      </c>
      <c r="C221" t="s">
        <v>443</v>
      </c>
      <c r="D221">
        <v>1</v>
      </c>
      <c r="E221" t="s">
        <v>439</v>
      </c>
      <c r="F221" t="s">
        <v>487</v>
      </c>
      <c r="G221" t="s">
        <v>439</v>
      </c>
      <c r="H221">
        <v>128</v>
      </c>
      <c r="I221" t="s">
        <v>444</v>
      </c>
      <c r="J221" t="s">
        <v>781</v>
      </c>
      <c r="K221" t="s">
        <v>81</v>
      </c>
      <c r="L221" t="s">
        <v>674</v>
      </c>
      <c r="M221" t="s">
        <v>448</v>
      </c>
      <c r="N221" t="s">
        <v>782</v>
      </c>
      <c r="O221" t="s">
        <v>81</v>
      </c>
      <c r="P221" t="s">
        <v>674</v>
      </c>
      <c r="Q221" t="s">
        <v>448</v>
      </c>
      <c r="R221" t="s">
        <v>669</v>
      </c>
      <c r="S221">
        <v>128</v>
      </c>
      <c r="T221" t="s">
        <v>670</v>
      </c>
      <c r="U221" t="s">
        <v>448</v>
      </c>
      <c r="V221" t="s">
        <v>671</v>
      </c>
      <c r="W221">
        <v>128</v>
      </c>
      <c r="X221" t="s">
        <v>670</v>
      </c>
      <c r="Y221" t="s">
        <v>443</v>
      </c>
      <c r="Z221">
        <v>24</v>
      </c>
      <c r="AA221" t="s">
        <v>439</v>
      </c>
      <c r="AB221" s="92">
        <v>22896</v>
      </c>
      <c r="AC221" t="s">
        <v>439</v>
      </c>
      <c r="AD221">
        <v>6</v>
      </c>
      <c r="AE221" t="s">
        <v>439</v>
      </c>
      <c r="AF221">
        <v>0</v>
      </c>
      <c r="AG221" t="s">
        <v>439</v>
      </c>
      <c r="AH221">
        <v>12</v>
      </c>
      <c r="AI221" t="s">
        <v>437</v>
      </c>
    </row>
    <row r="222" spans="1:35" x14ac:dyDescent="0.25">
      <c r="A222" t="s">
        <v>707</v>
      </c>
      <c r="B222">
        <v>202</v>
      </c>
      <c r="C222" t="s">
        <v>443</v>
      </c>
      <c r="D222">
        <v>1</v>
      </c>
      <c r="E222" t="s">
        <v>439</v>
      </c>
      <c r="F222" t="s">
        <v>487</v>
      </c>
      <c r="G222" t="s">
        <v>439</v>
      </c>
      <c r="H222">
        <v>129</v>
      </c>
      <c r="I222" t="s">
        <v>444</v>
      </c>
      <c r="J222" t="s">
        <v>781</v>
      </c>
      <c r="K222" t="s">
        <v>133</v>
      </c>
      <c r="L222" t="s">
        <v>674</v>
      </c>
      <c r="M222" t="s">
        <v>448</v>
      </c>
      <c r="N222" t="s">
        <v>782</v>
      </c>
      <c r="O222" t="s">
        <v>133</v>
      </c>
      <c r="P222" t="s">
        <v>674</v>
      </c>
      <c r="Q222" t="s">
        <v>448</v>
      </c>
      <c r="R222" t="s">
        <v>669</v>
      </c>
      <c r="S222">
        <v>129</v>
      </c>
      <c r="T222" t="s">
        <v>670</v>
      </c>
      <c r="U222" t="s">
        <v>448</v>
      </c>
      <c r="V222" t="s">
        <v>671</v>
      </c>
      <c r="W222">
        <v>129</v>
      </c>
      <c r="X222" t="s">
        <v>670</v>
      </c>
      <c r="Y222" t="s">
        <v>443</v>
      </c>
      <c r="Z222">
        <v>24</v>
      </c>
      <c r="AA222" t="s">
        <v>439</v>
      </c>
      <c r="AB222" s="92">
        <v>27360</v>
      </c>
      <c r="AC222" t="s">
        <v>439</v>
      </c>
      <c r="AD222">
        <v>6</v>
      </c>
      <c r="AE222" t="s">
        <v>439</v>
      </c>
      <c r="AF222">
        <v>0</v>
      </c>
      <c r="AG222" t="s">
        <v>439</v>
      </c>
      <c r="AH222">
        <v>12</v>
      </c>
      <c r="AI222" t="s">
        <v>437</v>
      </c>
    </row>
    <row r="223" spans="1:35" x14ac:dyDescent="0.25">
      <c r="A223" t="s">
        <v>707</v>
      </c>
      <c r="B223">
        <v>203</v>
      </c>
      <c r="C223" t="s">
        <v>443</v>
      </c>
      <c r="D223">
        <v>1</v>
      </c>
      <c r="E223" t="s">
        <v>439</v>
      </c>
      <c r="F223" t="s">
        <v>487</v>
      </c>
      <c r="G223" t="s">
        <v>439</v>
      </c>
      <c r="H223">
        <v>130</v>
      </c>
      <c r="I223" t="s">
        <v>444</v>
      </c>
      <c r="J223" t="s">
        <v>781</v>
      </c>
      <c r="K223" t="s">
        <v>81</v>
      </c>
      <c r="L223" t="s">
        <v>674</v>
      </c>
      <c r="M223" t="s">
        <v>448</v>
      </c>
      <c r="N223" t="s">
        <v>782</v>
      </c>
      <c r="O223" t="s">
        <v>81</v>
      </c>
      <c r="P223" t="s">
        <v>674</v>
      </c>
      <c r="Q223" t="s">
        <v>448</v>
      </c>
      <c r="R223" t="s">
        <v>669</v>
      </c>
      <c r="S223">
        <v>130</v>
      </c>
      <c r="T223" t="s">
        <v>670</v>
      </c>
      <c r="U223" t="s">
        <v>448</v>
      </c>
      <c r="V223" t="s">
        <v>671</v>
      </c>
      <c r="W223">
        <v>130</v>
      </c>
      <c r="X223" t="s">
        <v>670</v>
      </c>
      <c r="Y223" t="s">
        <v>443</v>
      </c>
      <c r="Z223">
        <v>24</v>
      </c>
      <c r="AA223" t="s">
        <v>439</v>
      </c>
      <c r="AB223" s="92">
        <v>26712</v>
      </c>
      <c r="AC223" t="s">
        <v>439</v>
      </c>
      <c r="AD223">
        <v>7</v>
      </c>
      <c r="AE223" t="s">
        <v>439</v>
      </c>
      <c r="AF223">
        <v>0</v>
      </c>
      <c r="AG223" t="s">
        <v>439</v>
      </c>
      <c r="AH223">
        <v>12</v>
      </c>
      <c r="AI223" t="s">
        <v>437</v>
      </c>
    </row>
    <row r="224" spans="1:35" x14ac:dyDescent="0.25">
      <c r="A224" t="s">
        <v>707</v>
      </c>
      <c r="B224">
        <v>204</v>
      </c>
      <c r="C224" t="s">
        <v>443</v>
      </c>
      <c r="D224">
        <v>1</v>
      </c>
      <c r="E224" t="s">
        <v>439</v>
      </c>
      <c r="F224" t="s">
        <v>487</v>
      </c>
      <c r="G224" t="s">
        <v>439</v>
      </c>
      <c r="H224">
        <v>131</v>
      </c>
      <c r="I224" t="s">
        <v>444</v>
      </c>
      <c r="J224" t="s">
        <v>781</v>
      </c>
      <c r="K224" t="s">
        <v>36</v>
      </c>
      <c r="L224" t="s">
        <v>674</v>
      </c>
      <c r="M224" t="s">
        <v>448</v>
      </c>
      <c r="N224" t="s">
        <v>782</v>
      </c>
      <c r="O224" t="s">
        <v>36</v>
      </c>
      <c r="P224" t="s">
        <v>674</v>
      </c>
      <c r="Q224" t="s">
        <v>448</v>
      </c>
      <c r="R224" t="s">
        <v>669</v>
      </c>
      <c r="S224">
        <v>131</v>
      </c>
      <c r="T224" t="s">
        <v>670</v>
      </c>
      <c r="U224" t="s">
        <v>448</v>
      </c>
      <c r="V224" t="s">
        <v>671</v>
      </c>
      <c r="W224">
        <v>131</v>
      </c>
      <c r="X224" t="s">
        <v>670</v>
      </c>
      <c r="Y224" t="s">
        <v>443</v>
      </c>
      <c r="Z224">
        <v>24</v>
      </c>
      <c r="AA224" t="s">
        <v>439</v>
      </c>
      <c r="AB224" s="92">
        <v>27360</v>
      </c>
      <c r="AC224" t="s">
        <v>439</v>
      </c>
      <c r="AD224">
        <v>6</v>
      </c>
      <c r="AE224" t="s">
        <v>439</v>
      </c>
      <c r="AF224">
        <v>0</v>
      </c>
      <c r="AG224" t="s">
        <v>439</v>
      </c>
      <c r="AH224">
        <v>12</v>
      </c>
      <c r="AI224" t="s">
        <v>437</v>
      </c>
    </row>
    <row r="225" spans="1:35" x14ac:dyDescent="0.25">
      <c r="A225" t="s">
        <v>707</v>
      </c>
      <c r="B225">
        <v>205</v>
      </c>
      <c r="C225" t="s">
        <v>443</v>
      </c>
      <c r="D225">
        <v>1</v>
      </c>
      <c r="E225" t="s">
        <v>439</v>
      </c>
      <c r="F225" t="s">
        <v>487</v>
      </c>
      <c r="G225" t="s">
        <v>439</v>
      </c>
      <c r="H225">
        <v>132</v>
      </c>
      <c r="I225" t="s">
        <v>444</v>
      </c>
      <c r="J225" t="s">
        <v>781</v>
      </c>
      <c r="K225" t="s">
        <v>81</v>
      </c>
      <c r="L225" t="s">
        <v>674</v>
      </c>
      <c r="M225" t="s">
        <v>448</v>
      </c>
      <c r="N225" t="s">
        <v>782</v>
      </c>
      <c r="O225" t="s">
        <v>81</v>
      </c>
      <c r="P225" t="s">
        <v>674</v>
      </c>
      <c r="Q225" t="s">
        <v>448</v>
      </c>
      <c r="R225" t="s">
        <v>669</v>
      </c>
      <c r="S225">
        <v>132</v>
      </c>
      <c r="T225" t="s">
        <v>670</v>
      </c>
      <c r="U225" t="s">
        <v>448</v>
      </c>
      <c r="V225" t="s">
        <v>671</v>
      </c>
      <c r="W225">
        <v>132</v>
      </c>
      <c r="X225" t="s">
        <v>670</v>
      </c>
      <c r="Y225" t="s">
        <v>443</v>
      </c>
      <c r="Z225">
        <v>24</v>
      </c>
      <c r="AA225" t="s">
        <v>439</v>
      </c>
      <c r="AB225" s="92">
        <v>26712</v>
      </c>
      <c r="AC225" t="s">
        <v>439</v>
      </c>
      <c r="AD225">
        <v>7</v>
      </c>
      <c r="AE225" t="s">
        <v>439</v>
      </c>
      <c r="AF225">
        <v>0</v>
      </c>
      <c r="AG225" t="s">
        <v>439</v>
      </c>
      <c r="AH225">
        <v>12</v>
      </c>
      <c r="AI225" t="s">
        <v>437</v>
      </c>
    </row>
    <row r="226" spans="1:35" x14ac:dyDescent="0.25">
      <c r="A226" t="s">
        <v>707</v>
      </c>
      <c r="B226">
        <v>206</v>
      </c>
      <c r="C226" t="s">
        <v>443</v>
      </c>
      <c r="D226">
        <v>1</v>
      </c>
      <c r="E226" t="s">
        <v>439</v>
      </c>
      <c r="F226" t="s">
        <v>488</v>
      </c>
      <c r="G226" t="s">
        <v>439</v>
      </c>
      <c r="H226">
        <v>134</v>
      </c>
      <c r="I226" t="s">
        <v>444</v>
      </c>
      <c r="J226" t="s">
        <v>781</v>
      </c>
      <c r="K226" t="s">
        <v>8</v>
      </c>
      <c r="L226" t="s">
        <v>674</v>
      </c>
      <c r="M226" t="s">
        <v>448</v>
      </c>
      <c r="N226" t="s">
        <v>782</v>
      </c>
      <c r="O226" t="s">
        <v>8</v>
      </c>
      <c r="P226" t="s">
        <v>674</v>
      </c>
      <c r="Q226" t="s">
        <v>448</v>
      </c>
      <c r="R226" t="s">
        <v>669</v>
      </c>
      <c r="S226">
        <v>134</v>
      </c>
      <c r="T226" t="s">
        <v>670</v>
      </c>
      <c r="U226" t="s">
        <v>448</v>
      </c>
      <c r="V226" t="s">
        <v>671</v>
      </c>
      <c r="W226">
        <v>134</v>
      </c>
      <c r="X226" t="s">
        <v>670</v>
      </c>
      <c r="Y226" t="s">
        <v>443</v>
      </c>
      <c r="Z226">
        <v>31</v>
      </c>
      <c r="AA226" t="s">
        <v>439</v>
      </c>
      <c r="AB226" s="92">
        <v>29760</v>
      </c>
      <c r="AC226" t="s">
        <v>439</v>
      </c>
      <c r="AD226">
        <v>6</v>
      </c>
      <c r="AE226" t="s">
        <v>439</v>
      </c>
      <c r="AF226">
        <v>0</v>
      </c>
      <c r="AG226" t="s">
        <v>439</v>
      </c>
      <c r="AH226">
        <v>16</v>
      </c>
      <c r="AI226" t="s">
        <v>437</v>
      </c>
    </row>
    <row r="227" spans="1:35" x14ac:dyDescent="0.25">
      <c r="A227" t="s">
        <v>707</v>
      </c>
      <c r="B227">
        <v>207</v>
      </c>
      <c r="C227" t="s">
        <v>443</v>
      </c>
      <c r="D227">
        <v>1</v>
      </c>
      <c r="E227" t="s">
        <v>439</v>
      </c>
      <c r="F227" t="s">
        <v>488</v>
      </c>
      <c r="G227" t="s">
        <v>439</v>
      </c>
      <c r="H227">
        <v>135</v>
      </c>
      <c r="I227" t="s">
        <v>444</v>
      </c>
      <c r="J227" t="s">
        <v>781</v>
      </c>
      <c r="K227" t="s">
        <v>162</v>
      </c>
      <c r="L227" t="s">
        <v>674</v>
      </c>
      <c r="M227" t="s">
        <v>448</v>
      </c>
      <c r="N227" t="s">
        <v>782</v>
      </c>
      <c r="O227" t="s">
        <v>162</v>
      </c>
      <c r="P227" t="s">
        <v>674</v>
      </c>
      <c r="Q227" t="s">
        <v>448</v>
      </c>
      <c r="R227" t="s">
        <v>669</v>
      </c>
      <c r="S227">
        <v>135</v>
      </c>
      <c r="T227" t="s">
        <v>670</v>
      </c>
      <c r="U227" t="s">
        <v>448</v>
      </c>
      <c r="V227" t="s">
        <v>671</v>
      </c>
      <c r="W227">
        <v>135</v>
      </c>
      <c r="X227" t="s">
        <v>670</v>
      </c>
      <c r="Y227" t="s">
        <v>443</v>
      </c>
      <c r="Z227">
        <v>6</v>
      </c>
      <c r="AA227" t="s">
        <v>439</v>
      </c>
      <c r="AB227" s="92">
        <v>1560</v>
      </c>
      <c r="AC227" t="s">
        <v>439</v>
      </c>
      <c r="AD227">
        <v>4</v>
      </c>
      <c r="AE227" t="s">
        <v>439</v>
      </c>
      <c r="AF227">
        <v>0</v>
      </c>
      <c r="AG227" t="s">
        <v>439</v>
      </c>
      <c r="AH227">
        <v>1</v>
      </c>
      <c r="AI227" t="s">
        <v>437</v>
      </c>
    </row>
    <row r="228" spans="1:35" x14ac:dyDescent="0.25">
      <c r="A228" t="s">
        <v>707</v>
      </c>
      <c r="B228">
        <v>209</v>
      </c>
      <c r="C228" t="s">
        <v>443</v>
      </c>
      <c r="D228">
        <v>1</v>
      </c>
      <c r="E228" t="s">
        <v>439</v>
      </c>
      <c r="F228" t="s">
        <v>488</v>
      </c>
      <c r="G228" t="s">
        <v>439</v>
      </c>
      <c r="H228">
        <v>135</v>
      </c>
      <c r="I228" t="s">
        <v>444</v>
      </c>
      <c r="J228" t="s">
        <v>781</v>
      </c>
      <c r="K228" t="s">
        <v>133</v>
      </c>
      <c r="L228" t="s">
        <v>674</v>
      </c>
      <c r="M228" t="s">
        <v>448</v>
      </c>
      <c r="N228" t="s">
        <v>782</v>
      </c>
      <c r="O228" t="s">
        <v>133</v>
      </c>
      <c r="P228" t="s">
        <v>674</v>
      </c>
      <c r="Q228" t="s">
        <v>448</v>
      </c>
      <c r="R228" t="s">
        <v>669</v>
      </c>
      <c r="S228">
        <v>135</v>
      </c>
      <c r="T228" t="s">
        <v>670</v>
      </c>
      <c r="U228" t="s">
        <v>448</v>
      </c>
      <c r="V228" t="s">
        <v>671</v>
      </c>
      <c r="W228">
        <v>135</v>
      </c>
      <c r="X228" t="s">
        <v>670</v>
      </c>
      <c r="Y228" t="s">
        <v>443</v>
      </c>
      <c r="Z228">
        <v>6</v>
      </c>
      <c r="AA228" t="s">
        <v>439</v>
      </c>
      <c r="AB228" s="92">
        <v>2280</v>
      </c>
      <c r="AC228" t="s">
        <v>439</v>
      </c>
      <c r="AD228">
        <v>6</v>
      </c>
      <c r="AE228" t="s">
        <v>439</v>
      </c>
      <c r="AF228">
        <v>0</v>
      </c>
      <c r="AG228" t="s">
        <v>439</v>
      </c>
      <c r="AH228">
        <v>1</v>
      </c>
      <c r="AI228" t="s">
        <v>437</v>
      </c>
    </row>
    <row r="229" spans="1:35" x14ac:dyDescent="0.25">
      <c r="A229" t="s">
        <v>707</v>
      </c>
      <c r="B229">
        <v>211</v>
      </c>
      <c r="C229" t="s">
        <v>443</v>
      </c>
      <c r="D229">
        <v>1</v>
      </c>
      <c r="E229" t="s">
        <v>439</v>
      </c>
      <c r="F229" t="s">
        <v>488</v>
      </c>
      <c r="G229" t="s">
        <v>439</v>
      </c>
      <c r="H229">
        <v>136</v>
      </c>
      <c r="I229" t="s">
        <v>444</v>
      </c>
      <c r="J229" t="s">
        <v>781</v>
      </c>
      <c r="K229" t="s">
        <v>8</v>
      </c>
      <c r="L229" t="s">
        <v>674</v>
      </c>
      <c r="M229" t="s">
        <v>448</v>
      </c>
      <c r="N229" t="s">
        <v>782</v>
      </c>
      <c r="O229" t="s">
        <v>8</v>
      </c>
      <c r="P229" t="s">
        <v>674</v>
      </c>
      <c r="Q229" t="s">
        <v>448</v>
      </c>
      <c r="R229" t="s">
        <v>669</v>
      </c>
      <c r="S229">
        <v>136</v>
      </c>
      <c r="T229" t="s">
        <v>670</v>
      </c>
      <c r="U229" t="s">
        <v>448</v>
      </c>
      <c r="V229" t="s">
        <v>671</v>
      </c>
      <c r="W229">
        <v>136</v>
      </c>
      <c r="X229" t="s">
        <v>670</v>
      </c>
      <c r="Y229" t="s">
        <v>443</v>
      </c>
      <c r="Z229">
        <v>31</v>
      </c>
      <c r="AA229" t="s">
        <v>439</v>
      </c>
      <c r="AB229" s="92">
        <v>29760</v>
      </c>
      <c r="AC229" t="s">
        <v>439</v>
      </c>
      <c r="AD229">
        <v>6</v>
      </c>
      <c r="AE229" t="s">
        <v>439</v>
      </c>
      <c r="AF229">
        <v>0</v>
      </c>
      <c r="AG229" t="s">
        <v>439</v>
      </c>
      <c r="AH229">
        <v>16</v>
      </c>
      <c r="AI229" t="s">
        <v>437</v>
      </c>
    </row>
    <row r="230" spans="1:35" x14ac:dyDescent="0.25">
      <c r="A230" t="s">
        <v>707</v>
      </c>
      <c r="B230">
        <v>212</v>
      </c>
      <c r="C230" t="s">
        <v>443</v>
      </c>
      <c r="D230">
        <v>1</v>
      </c>
      <c r="E230" t="s">
        <v>439</v>
      </c>
      <c r="F230" t="s">
        <v>488</v>
      </c>
      <c r="G230" t="s">
        <v>439</v>
      </c>
      <c r="H230">
        <v>137</v>
      </c>
      <c r="I230" t="s">
        <v>444</v>
      </c>
      <c r="J230" t="s">
        <v>781</v>
      </c>
      <c r="K230" t="s">
        <v>153</v>
      </c>
      <c r="L230" t="s">
        <v>674</v>
      </c>
      <c r="M230" t="s">
        <v>448</v>
      </c>
      <c r="N230" t="s">
        <v>782</v>
      </c>
      <c r="O230" t="s">
        <v>153</v>
      </c>
      <c r="P230" t="s">
        <v>674</v>
      </c>
      <c r="Q230" t="s">
        <v>448</v>
      </c>
      <c r="R230" t="s">
        <v>669</v>
      </c>
      <c r="S230">
        <v>137</v>
      </c>
      <c r="T230" t="s">
        <v>670</v>
      </c>
      <c r="U230" t="s">
        <v>448</v>
      </c>
      <c r="V230" t="s">
        <v>671</v>
      </c>
      <c r="W230">
        <v>137</v>
      </c>
      <c r="X230" t="s">
        <v>670</v>
      </c>
      <c r="Y230" t="s">
        <v>443</v>
      </c>
      <c r="Z230">
        <v>2</v>
      </c>
      <c r="AA230" t="s">
        <v>439</v>
      </c>
      <c r="AB230" s="92">
        <v>1400</v>
      </c>
      <c r="AC230" t="s">
        <v>439</v>
      </c>
      <c r="AD230">
        <v>4</v>
      </c>
      <c r="AE230" t="s">
        <v>439</v>
      </c>
      <c r="AF230">
        <v>0</v>
      </c>
      <c r="AG230" t="s">
        <v>439</v>
      </c>
      <c r="AH230">
        <v>1</v>
      </c>
      <c r="AI230" t="s">
        <v>437</v>
      </c>
    </row>
    <row r="231" spans="1:35" x14ac:dyDescent="0.25">
      <c r="A231" t="s">
        <v>707</v>
      </c>
      <c r="B231">
        <v>214</v>
      </c>
      <c r="C231" t="s">
        <v>443</v>
      </c>
      <c r="D231">
        <v>1</v>
      </c>
      <c r="E231" t="s">
        <v>439</v>
      </c>
      <c r="F231" t="s">
        <v>488</v>
      </c>
      <c r="G231" t="s">
        <v>439</v>
      </c>
      <c r="H231">
        <v>137</v>
      </c>
      <c r="I231" t="s">
        <v>444</v>
      </c>
      <c r="J231" t="s">
        <v>781</v>
      </c>
      <c r="K231" t="s">
        <v>154</v>
      </c>
      <c r="L231" t="s">
        <v>674</v>
      </c>
      <c r="M231" t="s">
        <v>448</v>
      </c>
      <c r="N231" t="s">
        <v>782</v>
      </c>
      <c r="O231" t="s">
        <v>154</v>
      </c>
      <c r="P231" t="s">
        <v>674</v>
      </c>
      <c r="Q231" t="s">
        <v>448</v>
      </c>
      <c r="R231" t="s">
        <v>669</v>
      </c>
      <c r="S231">
        <v>137</v>
      </c>
      <c r="T231" t="s">
        <v>670</v>
      </c>
      <c r="U231" t="s">
        <v>448</v>
      </c>
      <c r="V231" t="s">
        <v>671</v>
      </c>
      <c r="W231">
        <v>137</v>
      </c>
      <c r="X231" t="s">
        <v>670</v>
      </c>
      <c r="Y231" t="s">
        <v>443</v>
      </c>
      <c r="Z231">
        <v>2</v>
      </c>
      <c r="AA231" t="s">
        <v>439</v>
      </c>
      <c r="AB231" s="92">
        <v>1920</v>
      </c>
      <c r="AC231" t="s">
        <v>439</v>
      </c>
      <c r="AD231">
        <v>6</v>
      </c>
      <c r="AE231" t="s">
        <v>439</v>
      </c>
      <c r="AF231">
        <v>0</v>
      </c>
      <c r="AG231" t="s">
        <v>439</v>
      </c>
      <c r="AH231">
        <v>1</v>
      </c>
      <c r="AI231" t="s">
        <v>437</v>
      </c>
    </row>
    <row r="232" spans="1:35" x14ac:dyDescent="0.25">
      <c r="A232" t="s">
        <v>707</v>
      </c>
      <c r="B232">
        <v>216</v>
      </c>
      <c r="C232" t="s">
        <v>443</v>
      </c>
      <c r="D232">
        <v>1</v>
      </c>
      <c r="E232" t="s">
        <v>439</v>
      </c>
      <c r="F232" t="s">
        <v>488</v>
      </c>
      <c r="G232" t="s">
        <v>439</v>
      </c>
      <c r="H232">
        <v>138</v>
      </c>
      <c r="I232" t="s">
        <v>444</v>
      </c>
      <c r="J232" t="s">
        <v>781</v>
      </c>
      <c r="K232" t="s">
        <v>155</v>
      </c>
      <c r="L232" t="s">
        <v>674</v>
      </c>
      <c r="M232" t="s">
        <v>448</v>
      </c>
      <c r="N232" t="s">
        <v>782</v>
      </c>
      <c r="O232" t="s">
        <v>155</v>
      </c>
      <c r="P232" t="s">
        <v>674</v>
      </c>
      <c r="Q232" t="s">
        <v>448</v>
      </c>
      <c r="R232" t="s">
        <v>669</v>
      </c>
      <c r="S232">
        <v>138</v>
      </c>
      <c r="T232" t="s">
        <v>670</v>
      </c>
      <c r="U232" t="s">
        <v>448</v>
      </c>
      <c r="V232" t="s">
        <v>671</v>
      </c>
      <c r="W232">
        <v>138</v>
      </c>
      <c r="X232" t="s">
        <v>670</v>
      </c>
      <c r="Y232" t="s">
        <v>443</v>
      </c>
      <c r="Z232">
        <v>2</v>
      </c>
      <c r="AA232" t="s">
        <v>439</v>
      </c>
      <c r="AB232" s="92">
        <v>1185</v>
      </c>
      <c r="AC232" t="s">
        <v>439</v>
      </c>
      <c r="AD232">
        <v>3</v>
      </c>
      <c r="AE232" t="s">
        <v>439</v>
      </c>
      <c r="AF232">
        <v>0</v>
      </c>
      <c r="AG232" t="s">
        <v>439</v>
      </c>
      <c r="AH232">
        <v>1</v>
      </c>
      <c r="AI232" t="s">
        <v>437</v>
      </c>
    </row>
    <row r="233" spans="1:35" x14ac:dyDescent="0.25">
      <c r="A233" t="s">
        <v>707</v>
      </c>
      <c r="B233">
        <v>218</v>
      </c>
      <c r="C233" t="s">
        <v>443</v>
      </c>
      <c r="D233">
        <v>1</v>
      </c>
      <c r="E233" t="s">
        <v>439</v>
      </c>
      <c r="F233" t="s">
        <v>488</v>
      </c>
      <c r="G233" t="s">
        <v>439</v>
      </c>
      <c r="H233">
        <v>138</v>
      </c>
      <c r="I233" t="s">
        <v>444</v>
      </c>
      <c r="J233" t="s">
        <v>781</v>
      </c>
      <c r="K233" t="s">
        <v>156</v>
      </c>
      <c r="L233" t="s">
        <v>674</v>
      </c>
      <c r="M233" t="s">
        <v>448</v>
      </c>
      <c r="N233" t="s">
        <v>782</v>
      </c>
      <c r="O233" t="s">
        <v>156</v>
      </c>
      <c r="P233" t="s">
        <v>674</v>
      </c>
      <c r="Q233" t="s">
        <v>448</v>
      </c>
      <c r="R233" t="s">
        <v>669</v>
      </c>
      <c r="S233">
        <v>138</v>
      </c>
      <c r="T233" t="s">
        <v>670</v>
      </c>
      <c r="U233" t="s">
        <v>448</v>
      </c>
      <c r="V233" t="s">
        <v>671</v>
      </c>
      <c r="W233">
        <v>138</v>
      </c>
      <c r="X233" t="s">
        <v>670</v>
      </c>
      <c r="Y233" t="s">
        <v>443</v>
      </c>
      <c r="Z233">
        <v>2</v>
      </c>
      <c r="AA233" t="s">
        <v>439</v>
      </c>
      <c r="AB233" s="92">
        <v>2268</v>
      </c>
      <c r="AC233" t="s">
        <v>439</v>
      </c>
      <c r="AD233">
        <v>6</v>
      </c>
      <c r="AE233" t="s">
        <v>439</v>
      </c>
      <c r="AF233">
        <v>0</v>
      </c>
      <c r="AG233" t="s">
        <v>439</v>
      </c>
      <c r="AH233">
        <v>1</v>
      </c>
      <c r="AI233" t="s">
        <v>437</v>
      </c>
    </row>
    <row r="234" spans="1:35" x14ac:dyDescent="0.25">
      <c r="A234" t="s">
        <v>707</v>
      </c>
      <c r="B234">
        <v>220</v>
      </c>
      <c r="C234" t="s">
        <v>443</v>
      </c>
      <c r="D234">
        <v>1</v>
      </c>
      <c r="E234" t="s">
        <v>439</v>
      </c>
      <c r="F234" t="s">
        <v>488</v>
      </c>
      <c r="G234" t="s">
        <v>439</v>
      </c>
      <c r="H234">
        <v>139</v>
      </c>
      <c r="I234" t="s">
        <v>444</v>
      </c>
      <c r="J234" t="s">
        <v>781</v>
      </c>
      <c r="K234" t="s">
        <v>126</v>
      </c>
      <c r="L234" t="s">
        <v>674</v>
      </c>
      <c r="M234" t="s">
        <v>448</v>
      </c>
      <c r="N234" t="s">
        <v>782</v>
      </c>
      <c r="O234" t="s">
        <v>126</v>
      </c>
      <c r="P234" t="s">
        <v>674</v>
      </c>
      <c r="Q234" t="s">
        <v>448</v>
      </c>
      <c r="R234" t="s">
        <v>669</v>
      </c>
      <c r="S234">
        <v>139</v>
      </c>
      <c r="T234" t="s">
        <v>670</v>
      </c>
      <c r="U234" t="s">
        <v>448</v>
      </c>
      <c r="V234" t="s">
        <v>671</v>
      </c>
      <c r="W234">
        <v>139</v>
      </c>
      <c r="X234" t="s">
        <v>670</v>
      </c>
      <c r="Y234" t="s">
        <v>443</v>
      </c>
      <c r="Z234">
        <v>31</v>
      </c>
      <c r="AA234" t="s">
        <v>439</v>
      </c>
      <c r="AB234" s="92">
        <v>29472</v>
      </c>
      <c r="AC234" t="s">
        <v>439</v>
      </c>
      <c r="AD234">
        <v>6</v>
      </c>
      <c r="AE234" t="s">
        <v>439</v>
      </c>
      <c r="AF234">
        <v>0</v>
      </c>
      <c r="AG234" t="s">
        <v>439</v>
      </c>
      <c r="AH234">
        <v>16</v>
      </c>
      <c r="AI234" t="s">
        <v>437</v>
      </c>
    </row>
    <row r="235" spans="1:35" x14ac:dyDescent="0.25">
      <c r="A235" t="s">
        <v>707</v>
      </c>
      <c r="B235">
        <v>221</v>
      </c>
      <c r="C235" t="s">
        <v>443</v>
      </c>
      <c r="D235">
        <v>1</v>
      </c>
      <c r="E235" t="s">
        <v>439</v>
      </c>
      <c r="F235" t="s">
        <v>488</v>
      </c>
      <c r="G235" t="s">
        <v>439</v>
      </c>
      <c r="H235">
        <v>140</v>
      </c>
      <c r="I235" t="s">
        <v>444</v>
      </c>
      <c r="J235" t="s">
        <v>781</v>
      </c>
      <c r="K235" t="s">
        <v>157</v>
      </c>
      <c r="L235" t="s">
        <v>674</v>
      </c>
      <c r="M235" t="s">
        <v>448</v>
      </c>
      <c r="N235" t="s">
        <v>782</v>
      </c>
      <c r="O235" t="s">
        <v>157</v>
      </c>
      <c r="P235" t="s">
        <v>674</v>
      </c>
      <c r="Q235" t="s">
        <v>448</v>
      </c>
      <c r="R235" t="s">
        <v>669</v>
      </c>
      <c r="S235">
        <v>140</v>
      </c>
      <c r="T235" t="s">
        <v>670</v>
      </c>
      <c r="U235" t="s">
        <v>448</v>
      </c>
      <c r="V235" t="s">
        <v>671</v>
      </c>
      <c r="W235">
        <v>140</v>
      </c>
      <c r="X235" t="s">
        <v>670</v>
      </c>
      <c r="Y235" t="s">
        <v>443</v>
      </c>
      <c r="Z235">
        <v>2</v>
      </c>
      <c r="AA235" t="s">
        <v>439</v>
      </c>
      <c r="AB235" s="92">
        <v>1660</v>
      </c>
      <c r="AC235" t="s">
        <v>439</v>
      </c>
      <c r="AD235">
        <v>4</v>
      </c>
      <c r="AE235" t="s">
        <v>439</v>
      </c>
      <c r="AF235">
        <v>0</v>
      </c>
      <c r="AG235" t="s">
        <v>439</v>
      </c>
      <c r="AH235">
        <v>1</v>
      </c>
      <c r="AI235" t="s">
        <v>437</v>
      </c>
    </row>
    <row r="236" spans="1:35" x14ac:dyDescent="0.25">
      <c r="A236" t="s">
        <v>707</v>
      </c>
      <c r="B236">
        <v>223</v>
      </c>
      <c r="C236" t="s">
        <v>443</v>
      </c>
      <c r="D236">
        <v>1</v>
      </c>
      <c r="E236" t="s">
        <v>439</v>
      </c>
      <c r="F236" t="s">
        <v>488</v>
      </c>
      <c r="G236" t="s">
        <v>439</v>
      </c>
      <c r="H236">
        <v>140</v>
      </c>
      <c r="I236" t="s">
        <v>444</v>
      </c>
      <c r="J236" t="s">
        <v>781</v>
      </c>
      <c r="K236" t="s">
        <v>158</v>
      </c>
      <c r="L236" t="s">
        <v>674</v>
      </c>
      <c r="M236" t="s">
        <v>448</v>
      </c>
      <c r="N236" t="s">
        <v>782</v>
      </c>
      <c r="O236" t="s">
        <v>158</v>
      </c>
      <c r="P236" t="s">
        <v>674</v>
      </c>
      <c r="Q236" t="s">
        <v>448</v>
      </c>
      <c r="R236" t="s">
        <v>669</v>
      </c>
      <c r="S236">
        <v>140</v>
      </c>
      <c r="T236" t="s">
        <v>670</v>
      </c>
      <c r="U236" t="s">
        <v>448</v>
      </c>
      <c r="V236" t="s">
        <v>671</v>
      </c>
      <c r="W236">
        <v>140</v>
      </c>
      <c r="X236" t="s">
        <v>670</v>
      </c>
      <c r="Y236" t="s">
        <v>443</v>
      </c>
      <c r="Z236">
        <v>2</v>
      </c>
      <c r="AA236" t="s">
        <v>439</v>
      </c>
      <c r="AB236" s="92">
        <v>2994</v>
      </c>
      <c r="AC236" t="s">
        <v>439</v>
      </c>
      <c r="AD236">
        <v>6</v>
      </c>
      <c r="AE236" t="s">
        <v>439</v>
      </c>
      <c r="AF236">
        <v>0</v>
      </c>
      <c r="AG236" t="s">
        <v>439</v>
      </c>
      <c r="AH236">
        <v>1</v>
      </c>
      <c r="AI236" t="s">
        <v>437</v>
      </c>
    </row>
    <row r="237" spans="1:35" x14ac:dyDescent="0.25">
      <c r="A237" t="s">
        <v>707</v>
      </c>
      <c r="B237">
        <v>225</v>
      </c>
      <c r="C237" t="s">
        <v>443</v>
      </c>
      <c r="D237">
        <v>1</v>
      </c>
      <c r="E237" t="s">
        <v>439</v>
      </c>
      <c r="F237" t="s">
        <v>488</v>
      </c>
      <c r="G237" t="s">
        <v>439</v>
      </c>
      <c r="H237">
        <v>141</v>
      </c>
      <c r="I237" t="s">
        <v>444</v>
      </c>
      <c r="J237" t="s">
        <v>781</v>
      </c>
      <c r="K237" t="s">
        <v>159</v>
      </c>
      <c r="L237" t="s">
        <v>674</v>
      </c>
      <c r="M237" t="s">
        <v>448</v>
      </c>
      <c r="N237" t="s">
        <v>782</v>
      </c>
      <c r="O237" t="s">
        <v>159</v>
      </c>
      <c r="P237" t="s">
        <v>674</v>
      </c>
      <c r="Q237" t="s">
        <v>448</v>
      </c>
      <c r="R237" t="s">
        <v>669</v>
      </c>
      <c r="S237">
        <v>141</v>
      </c>
      <c r="T237" t="s">
        <v>670</v>
      </c>
      <c r="U237" t="s">
        <v>448</v>
      </c>
      <c r="V237" t="s">
        <v>671</v>
      </c>
      <c r="W237">
        <v>141</v>
      </c>
      <c r="X237" t="s">
        <v>670</v>
      </c>
      <c r="Y237" t="s">
        <v>443</v>
      </c>
      <c r="Z237">
        <v>2</v>
      </c>
      <c r="AA237" t="s">
        <v>439</v>
      </c>
      <c r="AB237" s="92">
        <v>1580</v>
      </c>
      <c r="AC237" t="s">
        <v>439</v>
      </c>
      <c r="AD237">
        <v>4</v>
      </c>
      <c r="AE237" t="s">
        <v>439</v>
      </c>
      <c r="AF237">
        <v>0</v>
      </c>
      <c r="AG237" t="s">
        <v>439</v>
      </c>
      <c r="AH237">
        <v>1</v>
      </c>
      <c r="AI237" t="s">
        <v>437</v>
      </c>
    </row>
    <row r="238" spans="1:35" x14ac:dyDescent="0.25">
      <c r="A238" t="s">
        <v>707</v>
      </c>
      <c r="B238">
        <v>227</v>
      </c>
      <c r="C238" t="s">
        <v>443</v>
      </c>
      <c r="D238">
        <v>1</v>
      </c>
      <c r="E238" t="s">
        <v>439</v>
      </c>
      <c r="F238" t="s">
        <v>488</v>
      </c>
      <c r="G238" t="s">
        <v>439</v>
      </c>
      <c r="H238">
        <v>141</v>
      </c>
      <c r="I238" t="s">
        <v>444</v>
      </c>
      <c r="J238" t="s">
        <v>781</v>
      </c>
      <c r="K238" t="s">
        <v>162</v>
      </c>
      <c r="L238" t="s">
        <v>674</v>
      </c>
      <c r="M238" t="s">
        <v>448</v>
      </c>
      <c r="N238" t="s">
        <v>782</v>
      </c>
      <c r="O238" t="s">
        <v>162</v>
      </c>
      <c r="P238" t="s">
        <v>674</v>
      </c>
      <c r="Q238" t="s">
        <v>448</v>
      </c>
      <c r="R238" t="s">
        <v>669</v>
      </c>
      <c r="S238">
        <v>141</v>
      </c>
      <c r="T238" t="s">
        <v>670</v>
      </c>
      <c r="U238" t="s">
        <v>448</v>
      </c>
      <c r="V238" t="s">
        <v>671</v>
      </c>
      <c r="W238">
        <v>141</v>
      </c>
      <c r="X238" t="s">
        <v>670</v>
      </c>
      <c r="Y238" t="s">
        <v>443</v>
      </c>
      <c r="Z238">
        <v>2</v>
      </c>
      <c r="AA238" t="s">
        <v>439</v>
      </c>
      <c r="AB238" s="92">
        <v>2340</v>
      </c>
      <c r="AC238" t="s">
        <v>439</v>
      </c>
      <c r="AD238">
        <v>6</v>
      </c>
      <c r="AE238" t="s">
        <v>439</v>
      </c>
      <c r="AF238">
        <v>0</v>
      </c>
      <c r="AG238" t="s">
        <v>439</v>
      </c>
      <c r="AH238">
        <v>1</v>
      </c>
      <c r="AI238" t="s">
        <v>437</v>
      </c>
    </row>
    <row r="239" spans="1:35" x14ac:dyDescent="0.25">
      <c r="A239" t="s">
        <v>707</v>
      </c>
      <c r="B239">
        <v>229</v>
      </c>
      <c r="C239" t="s">
        <v>443</v>
      </c>
      <c r="D239">
        <v>1</v>
      </c>
      <c r="E239" t="s">
        <v>439</v>
      </c>
      <c r="F239" t="s">
        <v>488</v>
      </c>
      <c r="G239" t="s">
        <v>439</v>
      </c>
      <c r="H239">
        <v>142</v>
      </c>
      <c r="I239" t="s">
        <v>444</v>
      </c>
      <c r="J239" t="s">
        <v>781</v>
      </c>
      <c r="K239" t="s">
        <v>730</v>
      </c>
      <c r="L239" t="s">
        <v>674</v>
      </c>
      <c r="M239" t="s">
        <v>448</v>
      </c>
      <c r="N239" t="s">
        <v>782</v>
      </c>
      <c r="O239" t="s">
        <v>730</v>
      </c>
      <c r="P239" t="s">
        <v>674</v>
      </c>
      <c r="Q239" t="s">
        <v>448</v>
      </c>
      <c r="R239" t="s">
        <v>669</v>
      </c>
      <c r="S239">
        <v>142</v>
      </c>
      <c r="T239" t="s">
        <v>670</v>
      </c>
      <c r="U239" t="s">
        <v>448</v>
      </c>
      <c r="V239" t="s">
        <v>671</v>
      </c>
      <c r="W239">
        <v>142</v>
      </c>
      <c r="X239" t="s">
        <v>670</v>
      </c>
      <c r="Y239" t="s">
        <v>443</v>
      </c>
      <c r="Z239">
        <v>8</v>
      </c>
      <c r="AA239" t="s">
        <v>439</v>
      </c>
      <c r="AB239" s="92">
        <v>5440</v>
      </c>
      <c r="AC239" t="s">
        <v>439</v>
      </c>
      <c r="AD239">
        <v>4</v>
      </c>
      <c r="AE239" t="s">
        <v>439</v>
      </c>
      <c r="AF239">
        <v>0</v>
      </c>
      <c r="AG239" t="s">
        <v>439</v>
      </c>
      <c r="AH239">
        <v>4</v>
      </c>
      <c r="AI239" t="s">
        <v>437</v>
      </c>
    </row>
    <row r="240" spans="1:35" x14ac:dyDescent="0.25">
      <c r="A240" t="s">
        <v>707</v>
      </c>
      <c r="B240">
        <v>231</v>
      </c>
      <c r="C240" t="s">
        <v>443</v>
      </c>
      <c r="D240">
        <v>1</v>
      </c>
      <c r="E240" t="s">
        <v>439</v>
      </c>
      <c r="F240" t="s">
        <v>488</v>
      </c>
      <c r="G240" t="s">
        <v>439</v>
      </c>
      <c r="H240">
        <v>142</v>
      </c>
      <c r="I240" t="s">
        <v>444</v>
      </c>
      <c r="J240" t="s">
        <v>781</v>
      </c>
      <c r="K240" t="s">
        <v>161</v>
      </c>
      <c r="L240" t="s">
        <v>674</v>
      </c>
      <c r="M240" t="s">
        <v>448</v>
      </c>
      <c r="N240" t="s">
        <v>782</v>
      </c>
      <c r="O240" t="s">
        <v>161</v>
      </c>
      <c r="P240" t="s">
        <v>674</v>
      </c>
      <c r="Q240" t="s">
        <v>448</v>
      </c>
      <c r="R240" t="s">
        <v>669</v>
      </c>
      <c r="S240">
        <v>142</v>
      </c>
      <c r="T240" t="s">
        <v>670</v>
      </c>
      <c r="U240" t="s">
        <v>448</v>
      </c>
      <c r="V240" t="s">
        <v>671</v>
      </c>
      <c r="W240">
        <v>142</v>
      </c>
      <c r="X240" t="s">
        <v>670</v>
      </c>
      <c r="Y240" t="s">
        <v>443</v>
      </c>
      <c r="Z240">
        <v>8</v>
      </c>
      <c r="AA240" t="s">
        <v>439</v>
      </c>
      <c r="AB240" s="92">
        <v>5520</v>
      </c>
      <c r="AC240" t="s">
        <v>439</v>
      </c>
      <c r="AD240">
        <v>6</v>
      </c>
      <c r="AE240" t="s">
        <v>439</v>
      </c>
      <c r="AF240">
        <v>0</v>
      </c>
      <c r="AG240" t="s">
        <v>439</v>
      </c>
      <c r="AH240">
        <v>4</v>
      </c>
      <c r="AI240" t="s">
        <v>437</v>
      </c>
    </row>
    <row r="241" spans="1:35" x14ac:dyDescent="0.25">
      <c r="A241" t="s">
        <v>707</v>
      </c>
      <c r="B241">
        <v>233</v>
      </c>
      <c r="C241" t="s">
        <v>443</v>
      </c>
      <c r="D241">
        <v>1</v>
      </c>
      <c r="E241" t="s">
        <v>439</v>
      </c>
      <c r="F241" t="s">
        <v>489</v>
      </c>
      <c r="G241" t="s">
        <v>439</v>
      </c>
      <c r="H241">
        <v>143</v>
      </c>
      <c r="I241" t="s">
        <v>444</v>
      </c>
      <c r="J241" t="s">
        <v>781</v>
      </c>
      <c r="K241" t="s">
        <v>8</v>
      </c>
      <c r="L241" t="s">
        <v>674</v>
      </c>
      <c r="M241" t="s">
        <v>448</v>
      </c>
      <c r="N241" t="s">
        <v>782</v>
      </c>
      <c r="O241" t="s">
        <v>8</v>
      </c>
      <c r="P241" t="s">
        <v>674</v>
      </c>
      <c r="Q241" t="s">
        <v>448</v>
      </c>
      <c r="R241" t="s">
        <v>669</v>
      </c>
      <c r="S241">
        <v>143</v>
      </c>
      <c r="T241" t="s">
        <v>670</v>
      </c>
      <c r="U241" t="s">
        <v>448</v>
      </c>
      <c r="V241" t="s">
        <v>671</v>
      </c>
      <c r="W241">
        <v>143</v>
      </c>
      <c r="X241" t="s">
        <v>670</v>
      </c>
      <c r="Y241" t="s">
        <v>443</v>
      </c>
      <c r="Z241">
        <v>20</v>
      </c>
      <c r="AA241" t="s">
        <v>439</v>
      </c>
      <c r="AB241" s="92">
        <v>3100</v>
      </c>
      <c r="AC241" t="s">
        <v>439</v>
      </c>
      <c r="AD241">
        <v>1</v>
      </c>
      <c r="AE241" t="s">
        <v>439</v>
      </c>
      <c r="AF241">
        <v>0</v>
      </c>
      <c r="AG241" t="s">
        <v>439</v>
      </c>
      <c r="AH241">
        <v>10</v>
      </c>
      <c r="AI241" t="s">
        <v>437</v>
      </c>
    </row>
    <row r="242" spans="1:35" x14ac:dyDescent="0.25">
      <c r="A242" t="s">
        <v>707</v>
      </c>
      <c r="B242">
        <v>234</v>
      </c>
      <c r="C242" t="s">
        <v>443</v>
      </c>
      <c r="D242">
        <v>1</v>
      </c>
      <c r="E242" t="s">
        <v>439</v>
      </c>
      <c r="F242" t="s">
        <v>489</v>
      </c>
      <c r="G242" t="s">
        <v>439</v>
      </c>
      <c r="H242">
        <v>143</v>
      </c>
      <c r="I242" t="s">
        <v>444</v>
      </c>
      <c r="J242" t="s">
        <v>781</v>
      </c>
      <c r="K242" t="s">
        <v>180</v>
      </c>
      <c r="L242" t="s">
        <v>674</v>
      </c>
      <c r="M242" t="s">
        <v>448</v>
      </c>
      <c r="N242" t="s">
        <v>782</v>
      </c>
      <c r="O242" t="s">
        <v>180</v>
      </c>
      <c r="P242" t="s">
        <v>674</v>
      </c>
      <c r="Q242" t="s">
        <v>448</v>
      </c>
      <c r="R242" t="s">
        <v>669</v>
      </c>
      <c r="S242">
        <v>143</v>
      </c>
      <c r="T242" t="s">
        <v>670</v>
      </c>
      <c r="U242" t="s">
        <v>448</v>
      </c>
      <c r="V242" t="s">
        <v>671</v>
      </c>
      <c r="W242">
        <v>143</v>
      </c>
      <c r="X242" t="s">
        <v>670</v>
      </c>
      <c r="Y242" t="s">
        <v>443</v>
      </c>
      <c r="Z242">
        <v>20</v>
      </c>
      <c r="AA242" t="s">
        <v>439</v>
      </c>
      <c r="AB242" s="92">
        <v>20000</v>
      </c>
      <c r="AC242" t="s">
        <v>439</v>
      </c>
      <c r="AD242">
        <v>5</v>
      </c>
      <c r="AE242" t="s">
        <v>439</v>
      </c>
      <c r="AF242">
        <v>0</v>
      </c>
      <c r="AG242" t="s">
        <v>439</v>
      </c>
      <c r="AH242">
        <v>10</v>
      </c>
      <c r="AI242" t="s">
        <v>437</v>
      </c>
    </row>
    <row r="243" spans="1:35" x14ac:dyDescent="0.25">
      <c r="A243" t="s">
        <v>707</v>
      </c>
      <c r="B243">
        <v>235</v>
      </c>
      <c r="C243" t="s">
        <v>443</v>
      </c>
      <c r="D243">
        <v>1</v>
      </c>
      <c r="E243" t="s">
        <v>439</v>
      </c>
      <c r="F243" t="s">
        <v>489</v>
      </c>
      <c r="G243" t="s">
        <v>439</v>
      </c>
      <c r="H243">
        <v>144</v>
      </c>
      <c r="I243" t="s">
        <v>444</v>
      </c>
      <c r="J243" t="s">
        <v>781</v>
      </c>
      <c r="K243" t="s">
        <v>25</v>
      </c>
      <c r="L243" t="s">
        <v>674</v>
      </c>
      <c r="M243" t="s">
        <v>448</v>
      </c>
      <c r="N243" t="s">
        <v>782</v>
      </c>
      <c r="O243" t="s">
        <v>25</v>
      </c>
      <c r="P243" t="s">
        <v>674</v>
      </c>
      <c r="Q243" t="s">
        <v>448</v>
      </c>
      <c r="R243" t="s">
        <v>669</v>
      </c>
      <c r="S243">
        <v>144</v>
      </c>
      <c r="T243" t="s">
        <v>670</v>
      </c>
      <c r="U243" t="s">
        <v>448</v>
      </c>
      <c r="V243" t="s">
        <v>671</v>
      </c>
      <c r="W243">
        <v>144</v>
      </c>
      <c r="X243" t="s">
        <v>670</v>
      </c>
      <c r="Y243" t="s">
        <v>443</v>
      </c>
      <c r="Z243">
        <v>28</v>
      </c>
      <c r="AA243" t="s">
        <v>439</v>
      </c>
      <c r="AB243" s="92">
        <v>26880</v>
      </c>
      <c r="AC243" t="s">
        <v>439</v>
      </c>
      <c r="AD243">
        <v>6</v>
      </c>
      <c r="AE243" t="s">
        <v>439</v>
      </c>
      <c r="AF243">
        <v>0</v>
      </c>
      <c r="AG243" t="s">
        <v>439</v>
      </c>
      <c r="AH243">
        <v>14</v>
      </c>
      <c r="AI243" t="s">
        <v>437</v>
      </c>
    </row>
    <row r="244" spans="1:35" x14ac:dyDescent="0.25">
      <c r="A244" t="s">
        <v>707</v>
      </c>
      <c r="B244">
        <v>236</v>
      </c>
      <c r="C244" t="s">
        <v>443</v>
      </c>
      <c r="D244">
        <v>1</v>
      </c>
      <c r="E244" t="s">
        <v>439</v>
      </c>
      <c r="F244" t="s">
        <v>489</v>
      </c>
      <c r="G244" t="s">
        <v>439</v>
      </c>
      <c r="H244">
        <v>145</v>
      </c>
      <c r="I244" t="s">
        <v>444</v>
      </c>
      <c r="J244" t="s">
        <v>781</v>
      </c>
      <c r="K244" t="s">
        <v>179</v>
      </c>
      <c r="L244" t="s">
        <v>674</v>
      </c>
      <c r="M244" t="s">
        <v>448</v>
      </c>
      <c r="N244" t="s">
        <v>782</v>
      </c>
      <c r="O244" t="s">
        <v>179</v>
      </c>
      <c r="P244" t="s">
        <v>674</v>
      </c>
      <c r="Q244" t="s">
        <v>448</v>
      </c>
      <c r="R244" t="s">
        <v>669</v>
      </c>
      <c r="S244">
        <v>145</v>
      </c>
      <c r="T244" t="s">
        <v>670</v>
      </c>
      <c r="U244" t="s">
        <v>448</v>
      </c>
      <c r="V244" t="s">
        <v>671</v>
      </c>
      <c r="W244">
        <v>145</v>
      </c>
      <c r="X244" t="s">
        <v>670</v>
      </c>
      <c r="Y244" t="s">
        <v>443</v>
      </c>
      <c r="Z244">
        <v>28</v>
      </c>
      <c r="AA244" t="s">
        <v>439</v>
      </c>
      <c r="AB244" s="92">
        <v>24360</v>
      </c>
      <c r="AC244" t="s">
        <v>439</v>
      </c>
      <c r="AD244">
        <v>6</v>
      </c>
      <c r="AE244" t="s">
        <v>439</v>
      </c>
      <c r="AF244">
        <v>0</v>
      </c>
      <c r="AG244" t="s">
        <v>439</v>
      </c>
      <c r="AH244">
        <v>14</v>
      </c>
      <c r="AI244" t="s">
        <v>437</v>
      </c>
    </row>
    <row r="245" spans="1:35" x14ac:dyDescent="0.25">
      <c r="A245" t="s">
        <v>707</v>
      </c>
      <c r="B245">
        <v>237</v>
      </c>
      <c r="C245" t="s">
        <v>443</v>
      </c>
      <c r="D245">
        <v>1</v>
      </c>
      <c r="E245" t="s">
        <v>439</v>
      </c>
      <c r="F245" t="s">
        <v>489</v>
      </c>
      <c r="G245" t="s">
        <v>439</v>
      </c>
      <c r="H245">
        <v>146</v>
      </c>
      <c r="I245" t="s">
        <v>444</v>
      </c>
      <c r="J245" t="s">
        <v>781</v>
      </c>
      <c r="K245" t="s">
        <v>8</v>
      </c>
      <c r="L245" t="s">
        <v>674</v>
      </c>
      <c r="M245" t="s">
        <v>448</v>
      </c>
      <c r="N245" t="s">
        <v>782</v>
      </c>
      <c r="O245" t="s">
        <v>8</v>
      </c>
      <c r="P245" t="s">
        <v>674</v>
      </c>
      <c r="Q245" t="s">
        <v>448</v>
      </c>
      <c r="R245" t="s">
        <v>669</v>
      </c>
      <c r="S245">
        <v>146</v>
      </c>
      <c r="T245" t="s">
        <v>670</v>
      </c>
      <c r="U245" t="s">
        <v>448</v>
      </c>
      <c r="V245" t="s">
        <v>671</v>
      </c>
      <c r="W245">
        <v>146</v>
      </c>
      <c r="X245" t="s">
        <v>670</v>
      </c>
      <c r="Y245" t="s">
        <v>443</v>
      </c>
      <c r="Z245">
        <v>20</v>
      </c>
      <c r="AA245" t="s">
        <v>439</v>
      </c>
      <c r="AB245" s="92">
        <v>3100</v>
      </c>
      <c r="AC245" t="s">
        <v>439</v>
      </c>
      <c r="AD245">
        <v>1</v>
      </c>
      <c r="AE245" t="s">
        <v>439</v>
      </c>
      <c r="AF245">
        <v>0</v>
      </c>
      <c r="AG245" t="s">
        <v>439</v>
      </c>
      <c r="AH245">
        <v>10</v>
      </c>
      <c r="AI245" t="s">
        <v>437</v>
      </c>
    </row>
    <row r="246" spans="1:35" x14ac:dyDescent="0.25">
      <c r="A246" t="s">
        <v>707</v>
      </c>
      <c r="B246">
        <v>238</v>
      </c>
      <c r="C246" t="s">
        <v>443</v>
      </c>
      <c r="D246">
        <v>1</v>
      </c>
      <c r="E246" t="s">
        <v>439</v>
      </c>
      <c r="F246" t="s">
        <v>489</v>
      </c>
      <c r="G246" t="s">
        <v>439</v>
      </c>
      <c r="H246">
        <v>146</v>
      </c>
      <c r="I246" t="s">
        <v>444</v>
      </c>
      <c r="J246" t="s">
        <v>781</v>
      </c>
      <c r="K246" t="s">
        <v>121</v>
      </c>
      <c r="L246" t="s">
        <v>674</v>
      </c>
      <c r="M246" t="s">
        <v>448</v>
      </c>
      <c r="N246" t="s">
        <v>782</v>
      </c>
      <c r="O246" t="s">
        <v>121</v>
      </c>
      <c r="P246" t="s">
        <v>674</v>
      </c>
      <c r="Q246" t="s">
        <v>448</v>
      </c>
      <c r="R246" t="s">
        <v>669</v>
      </c>
      <c r="S246">
        <v>146</v>
      </c>
      <c r="T246" t="s">
        <v>670</v>
      </c>
      <c r="U246" t="s">
        <v>448</v>
      </c>
      <c r="V246" t="s">
        <v>671</v>
      </c>
      <c r="W246">
        <v>146</v>
      </c>
      <c r="X246" t="s">
        <v>670</v>
      </c>
      <c r="Y246" t="s">
        <v>443</v>
      </c>
      <c r="Z246">
        <v>20</v>
      </c>
      <c r="AA246" t="s">
        <v>439</v>
      </c>
      <c r="AB246" s="92">
        <v>24660</v>
      </c>
      <c r="AC246" t="s">
        <v>439</v>
      </c>
      <c r="AD246">
        <v>6</v>
      </c>
      <c r="AE246" t="s">
        <v>439</v>
      </c>
      <c r="AF246">
        <v>0</v>
      </c>
      <c r="AG246" t="s">
        <v>439</v>
      </c>
      <c r="AH246">
        <v>10</v>
      </c>
      <c r="AI246" t="s">
        <v>437</v>
      </c>
    </row>
    <row r="247" spans="1:35" x14ac:dyDescent="0.25">
      <c r="A247" t="s">
        <v>707</v>
      </c>
      <c r="B247">
        <v>239</v>
      </c>
      <c r="C247" t="s">
        <v>443</v>
      </c>
      <c r="D247">
        <v>1</v>
      </c>
      <c r="E247" t="s">
        <v>439</v>
      </c>
      <c r="F247" t="s">
        <v>489</v>
      </c>
      <c r="G247" t="s">
        <v>439</v>
      </c>
      <c r="H247">
        <v>147</v>
      </c>
      <c r="I247" t="s">
        <v>444</v>
      </c>
      <c r="J247" t="s">
        <v>781</v>
      </c>
      <c r="K247" t="s">
        <v>8</v>
      </c>
      <c r="L247" t="s">
        <v>674</v>
      </c>
      <c r="M247" t="s">
        <v>448</v>
      </c>
      <c r="N247" t="s">
        <v>782</v>
      </c>
      <c r="O247" t="s">
        <v>8</v>
      </c>
      <c r="P247" t="s">
        <v>674</v>
      </c>
      <c r="Q247" t="s">
        <v>448</v>
      </c>
      <c r="R247" t="s">
        <v>669</v>
      </c>
      <c r="S247">
        <v>147</v>
      </c>
      <c r="T247" t="s">
        <v>670</v>
      </c>
      <c r="U247" t="s">
        <v>448</v>
      </c>
      <c r="V247" t="s">
        <v>671</v>
      </c>
      <c r="W247">
        <v>147</v>
      </c>
      <c r="X247" t="s">
        <v>670</v>
      </c>
      <c r="Y247" t="s">
        <v>443</v>
      </c>
      <c r="Z247">
        <v>20</v>
      </c>
      <c r="AA247" t="s">
        <v>439</v>
      </c>
      <c r="AB247" s="92">
        <v>3100</v>
      </c>
      <c r="AC247" t="s">
        <v>439</v>
      </c>
      <c r="AD247">
        <v>1</v>
      </c>
      <c r="AE247" t="s">
        <v>439</v>
      </c>
      <c r="AF247">
        <v>0</v>
      </c>
      <c r="AG247" t="s">
        <v>439</v>
      </c>
      <c r="AH247">
        <v>10</v>
      </c>
      <c r="AI247" t="s">
        <v>437</v>
      </c>
    </row>
    <row r="248" spans="1:35" x14ac:dyDescent="0.25">
      <c r="A248" t="s">
        <v>707</v>
      </c>
      <c r="B248">
        <v>240</v>
      </c>
      <c r="C248" t="s">
        <v>443</v>
      </c>
      <c r="D248">
        <v>1</v>
      </c>
      <c r="E248" t="s">
        <v>439</v>
      </c>
      <c r="F248" t="s">
        <v>489</v>
      </c>
      <c r="G248" t="s">
        <v>439</v>
      </c>
      <c r="H248">
        <v>147</v>
      </c>
      <c r="I248" t="s">
        <v>444</v>
      </c>
      <c r="J248" t="s">
        <v>781</v>
      </c>
      <c r="K248" t="s">
        <v>58</v>
      </c>
      <c r="L248" t="s">
        <v>674</v>
      </c>
      <c r="M248" t="s">
        <v>448</v>
      </c>
      <c r="N248" t="s">
        <v>782</v>
      </c>
      <c r="O248" t="s">
        <v>58</v>
      </c>
      <c r="P248" t="s">
        <v>674</v>
      </c>
      <c r="Q248" t="s">
        <v>448</v>
      </c>
      <c r="R248" t="s">
        <v>669</v>
      </c>
      <c r="S248">
        <v>147</v>
      </c>
      <c r="T248" t="s">
        <v>670</v>
      </c>
      <c r="U248" t="s">
        <v>448</v>
      </c>
      <c r="V248" t="s">
        <v>671</v>
      </c>
      <c r="W248">
        <v>147</v>
      </c>
      <c r="X248" t="s">
        <v>670</v>
      </c>
      <c r="Y248" t="s">
        <v>443</v>
      </c>
      <c r="Z248">
        <v>20</v>
      </c>
      <c r="AA248" t="s">
        <v>439</v>
      </c>
      <c r="AB248" s="92">
        <v>21000</v>
      </c>
      <c r="AC248" t="s">
        <v>439</v>
      </c>
      <c r="AD248">
        <v>6</v>
      </c>
      <c r="AE248" t="s">
        <v>439</v>
      </c>
      <c r="AF248">
        <v>0</v>
      </c>
      <c r="AG248" t="s">
        <v>439</v>
      </c>
      <c r="AH248">
        <v>10</v>
      </c>
      <c r="AI248" t="s">
        <v>437</v>
      </c>
    </row>
    <row r="249" spans="1:35" x14ac:dyDescent="0.25">
      <c r="A249" t="s">
        <v>707</v>
      </c>
      <c r="B249">
        <v>241</v>
      </c>
      <c r="C249" t="s">
        <v>443</v>
      </c>
      <c r="D249">
        <v>1</v>
      </c>
      <c r="E249" t="s">
        <v>439</v>
      </c>
      <c r="F249" t="s">
        <v>489</v>
      </c>
      <c r="G249" t="s">
        <v>439</v>
      </c>
      <c r="H249">
        <v>148</v>
      </c>
      <c r="I249" t="s">
        <v>444</v>
      </c>
      <c r="J249" t="s">
        <v>781</v>
      </c>
      <c r="K249" t="s">
        <v>65</v>
      </c>
      <c r="L249" t="s">
        <v>674</v>
      </c>
      <c r="M249" t="s">
        <v>448</v>
      </c>
      <c r="N249" t="s">
        <v>782</v>
      </c>
      <c r="O249" t="s">
        <v>65</v>
      </c>
      <c r="P249" t="s">
        <v>674</v>
      </c>
      <c r="Q249" t="s">
        <v>448</v>
      </c>
      <c r="R249" t="s">
        <v>669</v>
      </c>
      <c r="S249">
        <v>148</v>
      </c>
      <c r="T249" t="s">
        <v>670</v>
      </c>
      <c r="U249" t="s">
        <v>448</v>
      </c>
      <c r="V249" t="s">
        <v>671</v>
      </c>
      <c r="W249">
        <v>148</v>
      </c>
      <c r="X249" t="s">
        <v>670</v>
      </c>
      <c r="Y249" t="s">
        <v>443</v>
      </c>
      <c r="Z249">
        <v>28</v>
      </c>
      <c r="AA249" t="s">
        <v>439</v>
      </c>
      <c r="AB249" s="92">
        <v>24360</v>
      </c>
      <c r="AC249" t="s">
        <v>439</v>
      </c>
      <c r="AD249">
        <v>6</v>
      </c>
      <c r="AE249" t="s">
        <v>439</v>
      </c>
      <c r="AF249">
        <v>0</v>
      </c>
      <c r="AG249" t="s">
        <v>439</v>
      </c>
      <c r="AH249">
        <v>14</v>
      </c>
      <c r="AI249" t="s">
        <v>437</v>
      </c>
    </row>
    <row r="250" spans="1:35" x14ac:dyDescent="0.25">
      <c r="A250" t="s">
        <v>707</v>
      </c>
      <c r="B250">
        <v>242</v>
      </c>
      <c r="C250" t="s">
        <v>443</v>
      </c>
      <c r="D250">
        <v>1</v>
      </c>
      <c r="E250" t="s">
        <v>439</v>
      </c>
      <c r="F250" t="s">
        <v>677</v>
      </c>
      <c r="G250" t="s">
        <v>439</v>
      </c>
      <c r="H250">
        <v>149</v>
      </c>
      <c r="I250" t="s">
        <v>444</v>
      </c>
      <c r="J250" t="s">
        <v>781</v>
      </c>
      <c r="K250" t="s">
        <v>29</v>
      </c>
      <c r="L250" t="s">
        <v>674</v>
      </c>
      <c r="M250" t="s">
        <v>448</v>
      </c>
      <c r="N250" t="s">
        <v>782</v>
      </c>
      <c r="O250" t="s">
        <v>29</v>
      </c>
      <c r="P250" t="s">
        <v>674</v>
      </c>
      <c r="Q250" t="s">
        <v>448</v>
      </c>
      <c r="R250" t="s">
        <v>669</v>
      </c>
      <c r="S250">
        <v>149</v>
      </c>
      <c r="T250" t="s">
        <v>670</v>
      </c>
      <c r="U250" t="s">
        <v>448</v>
      </c>
      <c r="V250" t="s">
        <v>671</v>
      </c>
      <c r="W250">
        <v>149</v>
      </c>
      <c r="X250" t="s">
        <v>670</v>
      </c>
      <c r="Y250" t="s">
        <v>443</v>
      </c>
      <c r="Z250">
        <v>10</v>
      </c>
      <c r="AA250" t="s">
        <v>439</v>
      </c>
      <c r="AB250" s="92">
        <v>8200</v>
      </c>
      <c r="AC250" t="s">
        <v>439</v>
      </c>
      <c r="AD250">
        <v>4</v>
      </c>
      <c r="AE250" t="s">
        <v>439</v>
      </c>
      <c r="AF250">
        <v>0</v>
      </c>
      <c r="AG250" t="s">
        <v>439</v>
      </c>
      <c r="AH250">
        <v>5</v>
      </c>
      <c r="AI250" t="s">
        <v>437</v>
      </c>
    </row>
    <row r="251" spans="1:35" x14ac:dyDescent="0.25">
      <c r="A251" t="s">
        <v>707</v>
      </c>
      <c r="B251">
        <v>243</v>
      </c>
      <c r="C251" t="s">
        <v>443</v>
      </c>
      <c r="D251">
        <v>1</v>
      </c>
      <c r="E251" t="s">
        <v>439</v>
      </c>
      <c r="F251" t="s">
        <v>677</v>
      </c>
      <c r="G251" t="s">
        <v>439</v>
      </c>
      <c r="H251">
        <v>149</v>
      </c>
      <c r="I251" t="s">
        <v>444</v>
      </c>
      <c r="J251" t="s">
        <v>781</v>
      </c>
      <c r="K251" t="s">
        <v>29</v>
      </c>
      <c r="L251" t="s">
        <v>674</v>
      </c>
      <c r="M251" t="s">
        <v>448</v>
      </c>
      <c r="N251" t="s">
        <v>782</v>
      </c>
      <c r="O251" t="s">
        <v>29</v>
      </c>
      <c r="P251" t="s">
        <v>674</v>
      </c>
      <c r="Q251" t="s">
        <v>448</v>
      </c>
      <c r="R251" t="s">
        <v>669</v>
      </c>
      <c r="S251">
        <v>149</v>
      </c>
      <c r="T251" t="s">
        <v>670</v>
      </c>
      <c r="U251" t="s">
        <v>448</v>
      </c>
      <c r="V251" t="s">
        <v>671</v>
      </c>
      <c r="W251">
        <v>149</v>
      </c>
      <c r="X251" t="s">
        <v>670</v>
      </c>
      <c r="Y251" t="s">
        <v>443</v>
      </c>
      <c r="Z251">
        <v>90</v>
      </c>
      <c r="AA251" t="s">
        <v>439</v>
      </c>
      <c r="AB251" s="92">
        <v>55350</v>
      </c>
      <c r="AC251" t="s">
        <v>439</v>
      </c>
      <c r="AD251">
        <v>3</v>
      </c>
      <c r="AE251" t="s">
        <v>439</v>
      </c>
      <c r="AF251">
        <v>0</v>
      </c>
      <c r="AG251" t="s">
        <v>439</v>
      </c>
      <c r="AH251">
        <v>45</v>
      </c>
      <c r="AI251" t="s">
        <v>437</v>
      </c>
    </row>
    <row r="252" spans="1:35" x14ac:dyDescent="0.25">
      <c r="A252" t="s">
        <v>707</v>
      </c>
      <c r="B252">
        <v>244</v>
      </c>
      <c r="C252" t="s">
        <v>443</v>
      </c>
      <c r="D252">
        <v>1</v>
      </c>
      <c r="E252" t="s">
        <v>439</v>
      </c>
      <c r="F252" t="s">
        <v>677</v>
      </c>
      <c r="G252" t="s">
        <v>439</v>
      </c>
      <c r="H252">
        <v>150</v>
      </c>
      <c r="I252" t="s">
        <v>444</v>
      </c>
      <c r="J252" t="s">
        <v>781</v>
      </c>
      <c r="K252" t="s">
        <v>29</v>
      </c>
      <c r="L252" t="s">
        <v>674</v>
      </c>
      <c r="M252" t="s">
        <v>448</v>
      </c>
      <c r="N252" t="s">
        <v>782</v>
      </c>
      <c r="O252" t="s">
        <v>29</v>
      </c>
      <c r="P252" t="s">
        <v>674</v>
      </c>
      <c r="Q252" t="s">
        <v>448</v>
      </c>
      <c r="R252" t="s">
        <v>669</v>
      </c>
      <c r="S252">
        <v>150</v>
      </c>
      <c r="T252" t="s">
        <v>670</v>
      </c>
      <c r="U252" t="s">
        <v>448</v>
      </c>
      <c r="V252" t="s">
        <v>671</v>
      </c>
      <c r="W252">
        <v>150</v>
      </c>
      <c r="X252" t="s">
        <v>670</v>
      </c>
      <c r="Y252" t="s">
        <v>443</v>
      </c>
      <c r="Z252">
        <v>18</v>
      </c>
      <c r="AA252" t="s">
        <v>439</v>
      </c>
      <c r="AB252" s="92">
        <v>22140</v>
      </c>
      <c r="AC252" t="s">
        <v>439</v>
      </c>
      <c r="AD252">
        <v>6</v>
      </c>
      <c r="AE252" t="s">
        <v>439</v>
      </c>
      <c r="AF252">
        <v>0</v>
      </c>
      <c r="AG252" t="s">
        <v>439</v>
      </c>
      <c r="AH252">
        <v>9</v>
      </c>
      <c r="AI252" t="s">
        <v>437</v>
      </c>
    </row>
    <row r="253" spans="1:35" x14ac:dyDescent="0.25">
      <c r="A253" t="s">
        <v>707</v>
      </c>
      <c r="B253">
        <v>246</v>
      </c>
      <c r="C253" t="s">
        <v>443</v>
      </c>
      <c r="D253">
        <v>1</v>
      </c>
      <c r="E253" t="s">
        <v>439</v>
      </c>
      <c r="F253" t="s">
        <v>677</v>
      </c>
      <c r="G253" t="s">
        <v>439</v>
      </c>
      <c r="H253">
        <v>151</v>
      </c>
      <c r="I253" t="s">
        <v>444</v>
      </c>
      <c r="J253" t="s">
        <v>781</v>
      </c>
      <c r="K253" t="s">
        <v>65</v>
      </c>
      <c r="L253" t="s">
        <v>674</v>
      </c>
      <c r="M253" t="s">
        <v>448</v>
      </c>
      <c r="N253" t="s">
        <v>782</v>
      </c>
      <c r="O253" t="s">
        <v>65</v>
      </c>
      <c r="P253" t="s">
        <v>674</v>
      </c>
      <c r="Q253" t="s">
        <v>448</v>
      </c>
      <c r="R253" t="s">
        <v>669</v>
      </c>
      <c r="S253">
        <v>151</v>
      </c>
      <c r="T253" t="s">
        <v>670</v>
      </c>
      <c r="U253" t="s">
        <v>448</v>
      </c>
      <c r="V253" t="s">
        <v>671</v>
      </c>
      <c r="W253">
        <v>151</v>
      </c>
      <c r="X253" t="s">
        <v>670</v>
      </c>
      <c r="Y253" t="s">
        <v>443</v>
      </c>
      <c r="Z253">
        <v>10</v>
      </c>
      <c r="AA253" t="s">
        <v>439</v>
      </c>
      <c r="AB253" s="92">
        <v>5800</v>
      </c>
      <c r="AC253" t="s">
        <v>439</v>
      </c>
      <c r="AD253">
        <v>4</v>
      </c>
      <c r="AE253" t="s">
        <v>439</v>
      </c>
      <c r="AF253">
        <v>0</v>
      </c>
      <c r="AG253" t="s">
        <v>439</v>
      </c>
      <c r="AH253">
        <v>5</v>
      </c>
      <c r="AI253" t="s">
        <v>437</v>
      </c>
    </row>
    <row r="254" spans="1:35" x14ac:dyDescent="0.25">
      <c r="A254" t="s">
        <v>707</v>
      </c>
      <c r="B254">
        <v>247</v>
      </c>
      <c r="C254" t="s">
        <v>443</v>
      </c>
      <c r="D254">
        <v>1</v>
      </c>
      <c r="E254" t="s">
        <v>439</v>
      </c>
      <c r="F254" t="s">
        <v>677</v>
      </c>
      <c r="G254" t="s">
        <v>439</v>
      </c>
      <c r="H254">
        <v>151</v>
      </c>
      <c r="I254" t="s">
        <v>444</v>
      </c>
      <c r="J254" t="s">
        <v>781</v>
      </c>
      <c r="K254" t="s">
        <v>65</v>
      </c>
      <c r="L254" t="s">
        <v>674</v>
      </c>
      <c r="M254" t="s">
        <v>448</v>
      </c>
      <c r="N254" t="s">
        <v>782</v>
      </c>
      <c r="O254" t="s">
        <v>65</v>
      </c>
      <c r="P254" t="s">
        <v>674</v>
      </c>
      <c r="Q254" t="s">
        <v>448</v>
      </c>
      <c r="R254" t="s">
        <v>669</v>
      </c>
      <c r="S254">
        <v>151</v>
      </c>
      <c r="T254" t="s">
        <v>670</v>
      </c>
      <c r="U254" t="s">
        <v>448</v>
      </c>
      <c r="V254" t="s">
        <v>671</v>
      </c>
      <c r="W254">
        <v>151</v>
      </c>
      <c r="X254" t="s">
        <v>670</v>
      </c>
      <c r="Y254" t="s">
        <v>443</v>
      </c>
      <c r="Z254">
        <v>90</v>
      </c>
      <c r="AA254" t="s">
        <v>439</v>
      </c>
      <c r="AB254" s="92">
        <v>39150</v>
      </c>
      <c r="AC254" t="s">
        <v>439</v>
      </c>
      <c r="AD254">
        <v>3</v>
      </c>
      <c r="AE254" t="s">
        <v>439</v>
      </c>
      <c r="AF254">
        <v>0</v>
      </c>
      <c r="AG254" t="s">
        <v>439</v>
      </c>
      <c r="AH254">
        <v>45</v>
      </c>
      <c r="AI254" t="s">
        <v>437</v>
      </c>
    </row>
    <row r="255" spans="1:35" x14ac:dyDescent="0.25">
      <c r="A255" t="s">
        <v>707</v>
      </c>
      <c r="B255">
        <v>248</v>
      </c>
      <c r="C255" t="s">
        <v>443</v>
      </c>
      <c r="D255">
        <v>1</v>
      </c>
      <c r="E255" t="s">
        <v>439</v>
      </c>
      <c r="F255" t="s">
        <v>677</v>
      </c>
      <c r="G255" t="s">
        <v>439</v>
      </c>
      <c r="H255">
        <v>152</v>
      </c>
      <c r="I255" t="s">
        <v>444</v>
      </c>
      <c r="J255" t="s">
        <v>781</v>
      </c>
      <c r="K255" t="s">
        <v>43</v>
      </c>
      <c r="L255" t="s">
        <v>674</v>
      </c>
      <c r="M255" t="s">
        <v>448</v>
      </c>
      <c r="N255" t="s">
        <v>782</v>
      </c>
      <c r="O255" t="s">
        <v>43</v>
      </c>
      <c r="P255" t="s">
        <v>674</v>
      </c>
      <c r="Q255" t="s">
        <v>448</v>
      </c>
      <c r="R255" t="s">
        <v>669</v>
      </c>
      <c r="S255">
        <v>152</v>
      </c>
      <c r="T255" t="s">
        <v>670</v>
      </c>
      <c r="U255" t="s">
        <v>448</v>
      </c>
      <c r="V255" t="s">
        <v>671</v>
      </c>
      <c r="W255">
        <v>152</v>
      </c>
      <c r="X255" t="s">
        <v>670</v>
      </c>
      <c r="Y255" t="s">
        <v>443</v>
      </c>
      <c r="Z255">
        <v>18</v>
      </c>
      <c r="AA255" t="s">
        <v>439</v>
      </c>
      <c r="AB255" s="92">
        <v>23940</v>
      </c>
      <c r="AC255" t="s">
        <v>439</v>
      </c>
      <c r="AD255">
        <v>7</v>
      </c>
      <c r="AE255" t="s">
        <v>439</v>
      </c>
      <c r="AF255">
        <v>0</v>
      </c>
      <c r="AG255" t="s">
        <v>439</v>
      </c>
      <c r="AH255">
        <v>9</v>
      </c>
      <c r="AI255" t="s">
        <v>437</v>
      </c>
    </row>
    <row r="256" spans="1:35" x14ac:dyDescent="0.25">
      <c r="A256" t="s">
        <v>707</v>
      </c>
      <c r="B256">
        <v>250</v>
      </c>
      <c r="C256" t="s">
        <v>443</v>
      </c>
      <c r="D256">
        <v>1</v>
      </c>
      <c r="E256" t="s">
        <v>439</v>
      </c>
      <c r="F256" t="s">
        <v>677</v>
      </c>
      <c r="G256" t="s">
        <v>439</v>
      </c>
      <c r="H256">
        <v>153</v>
      </c>
      <c r="I256" t="s">
        <v>444</v>
      </c>
      <c r="J256" t="s">
        <v>781</v>
      </c>
      <c r="K256" t="s">
        <v>29</v>
      </c>
      <c r="L256" t="s">
        <v>674</v>
      </c>
      <c r="M256" t="s">
        <v>448</v>
      </c>
      <c r="N256" t="s">
        <v>782</v>
      </c>
      <c r="O256" t="s">
        <v>29</v>
      </c>
      <c r="P256" t="s">
        <v>674</v>
      </c>
      <c r="Q256" t="s">
        <v>448</v>
      </c>
      <c r="R256" t="s">
        <v>669</v>
      </c>
      <c r="S256">
        <v>153</v>
      </c>
      <c r="T256" t="s">
        <v>670</v>
      </c>
      <c r="U256" t="s">
        <v>448</v>
      </c>
      <c r="V256" t="s">
        <v>671</v>
      </c>
      <c r="W256">
        <v>153</v>
      </c>
      <c r="X256" t="s">
        <v>670</v>
      </c>
      <c r="Y256" t="s">
        <v>443</v>
      </c>
      <c r="Z256">
        <v>18</v>
      </c>
      <c r="AA256" t="s">
        <v>439</v>
      </c>
      <c r="AB256" s="92">
        <v>22140</v>
      </c>
      <c r="AC256" t="s">
        <v>439</v>
      </c>
      <c r="AD256">
        <v>6</v>
      </c>
      <c r="AE256" t="s">
        <v>439</v>
      </c>
      <c r="AF256">
        <v>0</v>
      </c>
      <c r="AG256" t="s">
        <v>439</v>
      </c>
      <c r="AH256">
        <v>9</v>
      </c>
      <c r="AI256" t="s">
        <v>437</v>
      </c>
    </row>
    <row r="257" spans="1:35" x14ac:dyDescent="0.25">
      <c r="A257" t="s">
        <v>707</v>
      </c>
      <c r="B257">
        <v>252</v>
      </c>
      <c r="C257" t="s">
        <v>443</v>
      </c>
      <c r="D257">
        <v>1</v>
      </c>
      <c r="E257" t="s">
        <v>439</v>
      </c>
      <c r="F257" t="s">
        <v>677</v>
      </c>
      <c r="G257" t="s">
        <v>439</v>
      </c>
      <c r="H257">
        <v>154</v>
      </c>
      <c r="I257" t="s">
        <v>444</v>
      </c>
      <c r="J257" t="s">
        <v>781</v>
      </c>
      <c r="K257" t="s">
        <v>45</v>
      </c>
      <c r="L257" t="s">
        <v>674</v>
      </c>
      <c r="M257" t="s">
        <v>448</v>
      </c>
      <c r="N257" t="s">
        <v>782</v>
      </c>
      <c r="O257" t="s">
        <v>45</v>
      </c>
      <c r="P257" t="s">
        <v>674</v>
      </c>
      <c r="Q257" t="s">
        <v>448</v>
      </c>
      <c r="R257" t="s">
        <v>669</v>
      </c>
      <c r="S257">
        <v>154</v>
      </c>
      <c r="T257" t="s">
        <v>670</v>
      </c>
      <c r="U257" t="s">
        <v>448</v>
      </c>
      <c r="V257" t="s">
        <v>671</v>
      </c>
      <c r="W257">
        <v>154</v>
      </c>
      <c r="X257" t="s">
        <v>670</v>
      </c>
      <c r="Y257" t="s">
        <v>443</v>
      </c>
      <c r="Z257">
        <v>18</v>
      </c>
      <c r="AA257" t="s">
        <v>439</v>
      </c>
      <c r="AB257" s="92">
        <v>22050</v>
      </c>
      <c r="AC257" t="s">
        <v>439</v>
      </c>
      <c r="AD257">
        <v>7</v>
      </c>
      <c r="AE257" t="s">
        <v>439</v>
      </c>
      <c r="AF257">
        <v>0</v>
      </c>
      <c r="AG257" t="s">
        <v>439</v>
      </c>
      <c r="AH257">
        <v>9</v>
      </c>
      <c r="AI257" t="s">
        <v>437</v>
      </c>
    </row>
    <row r="258" spans="1:35" x14ac:dyDescent="0.25">
      <c r="A258" t="s">
        <v>707</v>
      </c>
      <c r="B258">
        <v>254</v>
      </c>
      <c r="C258" t="s">
        <v>443</v>
      </c>
      <c r="D258">
        <v>1</v>
      </c>
      <c r="E258" t="s">
        <v>439</v>
      </c>
      <c r="F258" t="s">
        <v>677</v>
      </c>
      <c r="G258" t="s">
        <v>439</v>
      </c>
      <c r="H258">
        <v>155</v>
      </c>
      <c r="I258" t="s">
        <v>444</v>
      </c>
      <c r="J258" t="s">
        <v>781</v>
      </c>
      <c r="K258" t="s">
        <v>65</v>
      </c>
      <c r="L258" t="s">
        <v>674</v>
      </c>
      <c r="M258" t="s">
        <v>448</v>
      </c>
      <c r="N258" t="s">
        <v>782</v>
      </c>
      <c r="O258" t="s">
        <v>65</v>
      </c>
      <c r="P258" t="s">
        <v>674</v>
      </c>
      <c r="Q258" t="s">
        <v>448</v>
      </c>
      <c r="R258" t="s">
        <v>669</v>
      </c>
      <c r="S258">
        <v>155</v>
      </c>
      <c r="T258" t="s">
        <v>670</v>
      </c>
      <c r="U258" t="s">
        <v>448</v>
      </c>
      <c r="V258" t="s">
        <v>671</v>
      </c>
      <c r="W258">
        <v>155</v>
      </c>
      <c r="X258" t="s">
        <v>670</v>
      </c>
      <c r="Y258" t="s">
        <v>443</v>
      </c>
      <c r="Z258">
        <v>10</v>
      </c>
      <c r="AA258" t="s">
        <v>439</v>
      </c>
      <c r="AB258" s="92">
        <v>5800</v>
      </c>
      <c r="AC258" t="s">
        <v>439</v>
      </c>
      <c r="AD258">
        <v>4</v>
      </c>
      <c r="AE258" t="s">
        <v>439</v>
      </c>
      <c r="AF258">
        <v>0</v>
      </c>
      <c r="AG258" t="s">
        <v>439</v>
      </c>
      <c r="AH258">
        <v>5</v>
      </c>
      <c r="AI258" t="s">
        <v>437</v>
      </c>
    </row>
    <row r="259" spans="1:35" x14ac:dyDescent="0.25">
      <c r="A259" t="s">
        <v>707</v>
      </c>
      <c r="B259">
        <v>255</v>
      </c>
      <c r="C259" t="s">
        <v>443</v>
      </c>
      <c r="D259">
        <v>1</v>
      </c>
      <c r="E259" t="s">
        <v>439</v>
      </c>
      <c r="F259" t="s">
        <v>677</v>
      </c>
      <c r="G259" t="s">
        <v>439</v>
      </c>
      <c r="H259">
        <v>155</v>
      </c>
      <c r="I259" t="s">
        <v>444</v>
      </c>
      <c r="J259" t="s">
        <v>781</v>
      </c>
      <c r="K259" t="s">
        <v>65</v>
      </c>
      <c r="L259" t="s">
        <v>674</v>
      </c>
      <c r="M259" t="s">
        <v>448</v>
      </c>
      <c r="N259" t="s">
        <v>782</v>
      </c>
      <c r="O259" t="s">
        <v>65</v>
      </c>
      <c r="P259" t="s">
        <v>674</v>
      </c>
      <c r="Q259" t="s">
        <v>448</v>
      </c>
      <c r="R259" t="s">
        <v>669</v>
      </c>
      <c r="S259">
        <v>155</v>
      </c>
      <c r="T259" t="s">
        <v>670</v>
      </c>
      <c r="U259" t="s">
        <v>448</v>
      </c>
      <c r="V259" t="s">
        <v>671</v>
      </c>
      <c r="W259">
        <v>155</v>
      </c>
      <c r="X259" t="s">
        <v>670</v>
      </c>
      <c r="Y259" t="s">
        <v>443</v>
      </c>
      <c r="Z259">
        <v>90</v>
      </c>
      <c r="AA259" t="s">
        <v>439</v>
      </c>
      <c r="AB259" s="92">
        <v>39150</v>
      </c>
      <c r="AC259" t="s">
        <v>439</v>
      </c>
      <c r="AD259">
        <v>3</v>
      </c>
      <c r="AE259" t="s">
        <v>439</v>
      </c>
      <c r="AF259">
        <v>0</v>
      </c>
      <c r="AG259" t="s">
        <v>439</v>
      </c>
      <c r="AH259">
        <v>45</v>
      </c>
      <c r="AI259" t="s">
        <v>437</v>
      </c>
    </row>
    <row r="260" spans="1:35" x14ac:dyDescent="0.25">
      <c r="A260" t="s">
        <v>707</v>
      </c>
      <c r="B260">
        <v>256</v>
      </c>
      <c r="C260" t="s">
        <v>443</v>
      </c>
      <c r="D260">
        <v>1</v>
      </c>
      <c r="E260" t="s">
        <v>439</v>
      </c>
      <c r="F260" t="s">
        <v>677</v>
      </c>
      <c r="G260" t="s">
        <v>439</v>
      </c>
      <c r="H260">
        <v>156</v>
      </c>
      <c r="I260" t="s">
        <v>444</v>
      </c>
      <c r="J260" t="s">
        <v>781</v>
      </c>
      <c r="K260" t="s">
        <v>29</v>
      </c>
      <c r="L260" t="s">
        <v>674</v>
      </c>
      <c r="M260" t="s">
        <v>448</v>
      </c>
      <c r="N260" t="s">
        <v>782</v>
      </c>
      <c r="O260" t="s">
        <v>29</v>
      </c>
      <c r="P260" t="s">
        <v>674</v>
      </c>
      <c r="Q260" t="s">
        <v>448</v>
      </c>
      <c r="R260" t="s">
        <v>669</v>
      </c>
      <c r="S260">
        <v>156</v>
      </c>
      <c r="T260" t="s">
        <v>670</v>
      </c>
      <c r="U260" t="s">
        <v>448</v>
      </c>
      <c r="V260" t="s">
        <v>671</v>
      </c>
      <c r="W260">
        <v>156</v>
      </c>
      <c r="X260" t="s">
        <v>670</v>
      </c>
      <c r="Y260" t="s">
        <v>443</v>
      </c>
      <c r="Z260">
        <v>18</v>
      </c>
      <c r="AA260" t="s">
        <v>439</v>
      </c>
      <c r="AB260" s="92">
        <v>22140</v>
      </c>
      <c r="AC260" t="s">
        <v>439</v>
      </c>
      <c r="AD260">
        <v>6</v>
      </c>
      <c r="AE260" t="s">
        <v>439</v>
      </c>
      <c r="AF260">
        <v>0</v>
      </c>
      <c r="AG260" t="s">
        <v>439</v>
      </c>
      <c r="AH260">
        <v>9</v>
      </c>
      <c r="AI260" t="s">
        <v>437</v>
      </c>
    </row>
    <row r="261" spans="1:35" x14ac:dyDescent="0.25">
      <c r="A261" t="s">
        <v>707</v>
      </c>
      <c r="B261">
        <v>258</v>
      </c>
      <c r="C261" t="s">
        <v>443</v>
      </c>
      <c r="D261">
        <v>1</v>
      </c>
      <c r="E261" t="s">
        <v>439</v>
      </c>
      <c r="F261" t="s">
        <v>677</v>
      </c>
      <c r="G261" t="s">
        <v>439</v>
      </c>
      <c r="H261">
        <v>157</v>
      </c>
      <c r="I261" t="s">
        <v>444</v>
      </c>
      <c r="J261" t="s">
        <v>781</v>
      </c>
      <c r="K261" t="s">
        <v>731</v>
      </c>
      <c r="L261" t="s">
        <v>674</v>
      </c>
      <c r="M261" t="s">
        <v>448</v>
      </c>
      <c r="N261" t="s">
        <v>782</v>
      </c>
      <c r="O261" t="s">
        <v>731</v>
      </c>
      <c r="P261" t="s">
        <v>674</v>
      </c>
      <c r="Q261" t="s">
        <v>448</v>
      </c>
      <c r="R261" t="s">
        <v>669</v>
      </c>
      <c r="S261">
        <v>157</v>
      </c>
      <c r="T261" t="s">
        <v>670</v>
      </c>
      <c r="U261" t="s">
        <v>448</v>
      </c>
      <c r="V261" t="s">
        <v>671</v>
      </c>
      <c r="W261">
        <v>157</v>
      </c>
      <c r="X261" t="s">
        <v>670</v>
      </c>
      <c r="Y261" t="s">
        <v>443</v>
      </c>
      <c r="Z261">
        <v>18</v>
      </c>
      <c r="AA261" t="s">
        <v>439</v>
      </c>
      <c r="AB261" s="92">
        <v>29160</v>
      </c>
      <c r="AC261" t="s">
        <v>439</v>
      </c>
      <c r="AD261">
        <v>9</v>
      </c>
      <c r="AE261" t="s">
        <v>439</v>
      </c>
      <c r="AF261">
        <v>0</v>
      </c>
      <c r="AG261" t="s">
        <v>439</v>
      </c>
      <c r="AH261">
        <v>9</v>
      </c>
      <c r="AI261" t="s">
        <v>437</v>
      </c>
    </row>
    <row r="262" spans="1:35" x14ac:dyDescent="0.25">
      <c r="A262" t="s">
        <v>707</v>
      </c>
      <c r="B262">
        <v>260</v>
      </c>
      <c r="C262" t="s">
        <v>443</v>
      </c>
      <c r="D262">
        <v>1</v>
      </c>
      <c r="E262" t="s">
        <v>439</v>
      </c>
      <c r="F262" t="s">
        <v>490</v>
      </c>
      <c r="G262" t="s">
        <v>439</v>
      </c>
      <c r="H262">
        <v>158</v>
      </c>
      <c r="I262" t="s">
        <v>444</v>
      </c>
      <c r="J262" t="s">
        <v>781</v>
      </c>
      <c r="K262" t="s">
        <v>167</v>
      </c>
      <c r="L262" t="s">
        <v>674</v>
      </c>
      <c r="M262" t="s">
        <v>448</v>
      </c>
      <c r="N262" t="s">
        <v>782</v>
      </c>
      <c r="O262" t="s">
        <v>167</v>
      </c>
      <c r="P262" t="s">
        <v>674</v>
      </c>
      <c r="Q262" t="s">
        <v>448</v>
      </c>
      <c r="R262" t="s">
        <v>669</v>
      </c>
      <c r="S262">
        <v>158</v>
      </c>
      <c r="T262" t="s">
        <v>670</v>
      </c>
      <c r="U262" t="s">
        <v>448</v>
      </c>
      <c r="V262" t="s">
        <v>671</v>
      </c>
      <c r="W262">
        <v>158</v>
      </c>
      <c r="X262" t="s">
        <v>670</v>
      </c>
      <c r="Y262" t="s">
        <v>443</v>
      </c>
      <c r="Z262">
        <v>8</v>
      </c>
      <c r="AA262" t="s">
        <v>439</v>
      </c>
      <c r="AB262" s="92">
        <v>19880</v>
      </c>
      <c r="AC262" t="s">
        <v>439</v>
      </c>
      <c r="AD262">
        <v>14</v>
      </c>
      <c r="AE262" t="s">
        <v>439</v>
      </c>
      <c r="AF262">
        <v>0</v>
      </c>
      <c r="AG262" t="s">
        <v>439</v>
      </c>
      <c r="AH262">
        <v>4</v>
      </c>
      <c r="AI262" t="s">
        <v>437</v>
      </c>
    </row>
    <row r="263" spans="1:35" x14ac:dyDescent="0.25">
      <c r="A263" t="s">
        <v>707</v>
      </c>
      <c r="B263">
        <v>261</v>
      </c>
      <c r="C263" t="s">
        <v>443</v>
      </c>
      <c r="D263">
        <v>1</v>
      </c>
      <c r="E263" t="s">
        <v>439</v>
      </c>
      <c r="F263" t="s">
        <v>490</v>
      </c>
      <c r="G263" t="s">
        <v>439</v>
      </c>
      <c r="H263">
        <v>159</v>
      </c>
      <c r="I263" t="s">
        <v>444</v>
      </c>
      <c r="J263" t="s">
        <v>781</v>
      </c>
      <c r="K263" t="s">
        <v>168</v>
      </c>
      <c r="L263" t="s">
        <v>674</v>
      </c>
      <c r="M263" t="s">
        <v>448</v>
      </c>
      <c r="N263" t="s">
        <v>782</v>
      </c>
      <c r="O263" t="s">
        <v>168</v>
      </c>
      <c r="P263" t="s">
        <v>674</v>
      </c>
      <c r="Q263" t="s">
        <v>448</v>
      </c>
      <c r="R263" t="s">
        <v>669</v>
      </c>
      <c r="S263">
        <v>159</v>
      </c>
      <c r="T263" t="s">
        <v>670</v>
      </c>
      <c r="U263" t="s">
        <v>448</v>
      </c>
      <c r="V263" t="s">
        <v>671</v>
      </c>
      <c r="W263">
        <v>159</v>
      </c>
      <c r="X263" t="s">
        <v>670</v>
      </c>
      <c r="Y263" t="s">
        <v>443</v>
      </c>
      <c r="Z263">
        <v>12</v>
      </c>
      <c r="AA263" t="s">
        <v>439</v>
      </c>
      <c r="AB263" s="92">
        <v>11760</v>
      </c>
      <c r="AC263" t="s">
        <v>439</v>
      </c>
      <c r="AD263">
        <v>15</v>
      </c>
      <c r="AE263" t="s">
        <v>439</v>
      </c>
      <c r="AF263">
        <v>0</v>
      </c>
      <c r="AG263" t="s">
        <v>439</v>
      </c>
      <c r="AH263">
        <v>4</v>
      </c>
      <c r="AI263" t="s">
        <v>437</v>
      </c>
    </row>
    <row r="264" spans="1:35" x14ac:dyDescent="0.25">
      <c r="A264" t="s">
        <v>707</v>
      </c>
      <c r="B264">
        <v>262</v>
      </c>
      <c r="C264" t="s">
        <v>443</v>
      </c>
      <c r="D264">
        <v>1</v>
      </c>
      <c r="E264" t="s">
        <v>439</v>
      </c>
      <c r="F264" t="s">
        <v>490</v>
      </c>
      <c r="G264" t="s">
        <v>439</v>
      </c>
      <c r="H264">
        <v>161</v>
      </c>
      <c r="I264" t="s">
        <v>444</v>
      </c>
      <c r="J264" t="s">
        <v>781</v>
      </c>
      <c r="K264" t="s">
        <v>171</v>
      </c>
      <c r="L264" t="s">
        <v>674</v>
      </c>
      <c r="M264" t="s">
        <v>448</v>
      </c>
      <c r="N264" t="s">
        <v>782</v>
      </c>
      <c r="O264" t="s">
        <v>171</v>
      </c>
      <c r="P264" t="s">
        <v>674</v>
      </c>
      <c r="Q264" t="s">
        <v>448</v>
      </c>
      <c r="R264" t="s">
        <v>669</v>
      </c>
      <c r="S264">
        <v>161</v>
      </c>
      <c r="T264" t="s">
        <v>670</v>
      </c>
      <c r="U264" t="s">
        <v>448</v>
      </c>
      <c r="V264" t="s">
        <v>671</v>
      </c>
      <c r="W264">
        <v>161</v>
      </c>
      <c r="X264" t="s">
        <v>670</v>
      </c>
      <c r="Y264" t="s">
        <v>443</v>
      </c>
      <c r="Z264">
        <v>12</v>
      </c>
      <c r="AA264" t="s">
        <v>439</v>
      </c>
      <c r="AB264" s="92">
        <v>39900</v>
      </c>
      <c r="AC264" t="s">
        <v>439</v>
      </c>
      <c r="AD264">
        <v>19</v>
      </c>
      <c r="AE264" t="s">
        <v>439</v>
      </c>
      <c r="AF264">
        <v>0</v>
      </c>
      <c r="AG264" t="s">
        <v>439</v>
      </c>
      <c r="AH264">
        <v>6</v>
      </c>
      <c r="AI264" t="s">
        <v>437</v>
      </c>
    </row>
    <row r="265" spans="1:35" x14ac:dyDescent="0.25">
      <c r="A265" t="s">
        <v>707</v>
      </c>
      <c r="B265">
        <v>263</v>
      </c>
      <c r="C265" t="s">
        <v>443</v>
      </c>
      <c r="D265">
        <v>1</v>
      </c>
      <c r="E265" t="s">
        <v>439</v>
      </c>
      <c r="F265" t="s">
        <v>491</v>
      </c>
      <c r="G265" t="s">
        <v>439</v>
      </c>
      <c r="H265">
        <v>162</v>
      </c>
      <c r="I265" t="s">
        <v>444</v>
      </c>
      <c r="J265" t="s">
        <v>781</v>
      </c>
      <c r="K265" t="s">
        <v>174</v>
      </c>
      <c r="L265" t="s">
        <v>674</v>
      </c>
      <c r="M265" t="s">
        <v>448</v>
      </c>
      <c r="N265" t="s">
        <v>782</v>
      </c>
      <c r="O265" t="s">
        <v>174</v>
      </c>
      <c r="P265" t="s">
        <v>674</v>
      </c>
      <c r="Q265" t="s">
        <v>448</v>
      </c>
      <c r="R265" t="s">
        <v>669</v>
      </c>
      <c r="S265">
        <v>162</v>
      </c>
      <c r="T265" t="s">
        <v>670</v>
      </c>
      <c r="U265" t="s">
        <v>448</v>
      </c>
      <c r="V265" t="s">
        <v>671</v>
      </c>
      <c r="W265">
        <v>162</v>
      </c>
      <c r="X265" t="s">
        <v>670</v>
      </c>
      <c r="Y265" t="s">
        <v>443</v>
      </c>
      <c r="Z265">
        <v>20</v>
      </c>
      <c r="AA265" t="s">
        <v>439</v>
      </c>
      <c r="AB265" s="92">
        <v>35600</v>
      </c>
      <c r="AC265" t="s">
        <v>439</v>
      </c>
      <c r="AD265">
        <v>10</v>
      </c>
      <c r="AE265" t="s">
        <v>439</v>
      </c>
      <c r="AF265">
        <v>0</v>
      </c>
      <c r="AG265" t="s">
        <v>439</v>
      </c>
      <c r="AH265">
        <v>10</v>
      </c>
      <c r="AI265" t="s">
        <v>437</v>
      </c>
    </row>
    <row r="266" spans="1:35" x14ac:dyDescent="0.25">
      <c r="A266" t="s">
        <v>707</v>
      </c>
      <c r="B266">
        <v>264</v>
      </c>
      <c r="C266" t="s">
        <v>443</v>
      </c>
      <c r="D266">
        <v>1</v>
      </c>
      <c r="E266" t="s">
        <v>439</v>
      </c>
      <c r="F266" t="s">
        <v>491</v>
      </c>
      <c r="G266" t="s">
        <v>439</v>
      </c>
      <c r="H266">
        <v>163</v>
      </c>
      <c r="I266" t="s">
        <v>444</v>
      </c>
      <c r="J266" t="s">
        <v>781</v>
      </c>
      <c r="K266" t="s">
        <v>24</v>
      </c>
      <c r="L266" t="s">
        <v>674</v>
      </c>
      <c r="M266" t="s">
        <v>448</v>
      </c>
      <c r="N266" t="s">
        <v>782</v>
      </c>
      <c r="O266" t="s">
        <v>24</v>
      </c>
      <c r="P266" t="s">
        <v>674</v>
      </c>
      <c r="Q266" t="s">
        <v>448</v>
      </c>
      <c r="R266" t="s">
        <v>669</v>
      </c>
      <c r="S266">
        <v>163</v>
      </c>
      <c r="T266" t="s">
        <v>670</v>
      </c>
      <c r="U266" t="s">
        <v>448</v>
      </c>
      <c r="V266" t="s">
        <v>671</v>
      </c>
      <c r="W266">
        <v>163</v>
      </c>
      <c r="X266" t="s">
        <v>670</v>
      </c>
      <c r="Y266" t="s">
        <v>443</v>
      </c>
      <c r="Z266">
        <v>44</v>
      </c>
      <c r="AA266" t="s">
        <v>439</v>
      </c>
      <c r="AB266" s="92">
        <v>62700</v>
      </c>
      <c r="AC266" t="s">
        <v>439</v>
      </c>
      <c r="AD266">
        <v>10</v>
      </c>
      <c r="AE266" t="s">
        <v>439</v>
      </c>
      <c r="AF266">
        <v>0</v>
      </c>
      <c r="AG266" t="s">
        <v>439</v>
      </c>
      <c r="AH266">
        <v>22</v>
      </c>
      <c r="AI266" t="s">
        <v>437</v>
      </c>
    </row>
    <row r="267" spans="1:35" x14ac:dyDescent="0.25">
      <c r="A267" t="s">
        <v>707</v>
      </c>
      <c r="B267">
        <v>265</v>
      </c>
      <c r="C267" t="s">
        <v>443</v>
      </c>
      <c r="D267">
        <v>1</v>
      </c>
      <c r="E267" t="s">
        <v>439</v>
      </c>
      <c r="F267" t="s">
        <v>491</v>
      </c>
      <c r="G267" t="s">
        <v>439</v>
      </c>
      <c r="H267">
        <v>164</v>
      </c>
      <c r="I267" t="s">
        <v>444</v>
      </c>
      <c r="J267" t="s">
        <v>781</v>
      </c>
      <c r="K267" t="s">
        <v>175</v>
      </c>
      <c r="L267" t="s">
        <v>674</v>
      </c>
      <c r="M267" t="s">
        <v>448</v>
      </c>
      <c r="N267" t="s">
        <v>782</v>
      </c>
      <c r="O267" t="s">
        <v>175</v>
      </c>
      <c r="P267" t="s">
        <v>674</v>
      </c>
      <c r="Q267" t="s">
        <v>448</v>
      </c>
      <c r="R267" t="s">
        <v>669</v>
      </c>
      <c r="S267">
        <v>164</v>
      </c>
      <c r="T267" t="s">
        <v>670</v>
      </c>
      <c r="U267" t="s">
        <v>448</v>
      </c>
      <c r="V267" t="s">
        <v>671</v>
      </c>
      <c r="W267">
        <v>164</v>
      </c>
      <c r="X267" t="s">
        <v>670</v>
      </c>
      <c r="Y267" t="s">
        <v>443</v>
      </c>
      <c r="Z267">
        <v>20</v>
      </c>
      <c r="AA267" t="s">
        <v>439</v>
      </c>
      <c r="AB267" s="92">
        <v>18338</v>
      </c>
      <c r="AC267" t="s">
        <v>439</v>
      </c>
      <c r="AD267">
        <v>5</v>
      </c>
      <c r="AE267" t="s">
        <v>439</v>
      </c>
      <c r="AF267">
        <v>0</v>
      </c>
      <c r="AG267" t="s">
        <v>439</v>
      </c>
      <c r="AH267">
        <v>10</v>
      </c>
      <c r="AI267" t="s">
        <v>437</v>
      </c>
    </row>
    <row r="268" spans="1:35" x14ac:dyDescent="0.25">
      <c r="A268" t="s">
        <v>707</v>
      </c>
      <c r="B268">
        <v>266</v>
      </c>
      <c r="C268" t="s">
        <v>443</v>
      </c>
      <c r="D268">
        <v>1</v>
      </c>
      <c r="E268" t="s">
        <v>439</v>
      </c>
      <c r="F268" t="s">
        <v>491</v>
      </c>
      <c r="G268" t="s">
        <v>439</v>
      </c>
      <c r="H268">
        <v>165</v>
      </c>
      <c r="I268" t="s">
        <v>444</v>
      </c>
      <c r="J268" t="s">
        <v>781</v>
      </c>
      <c r="K268" t="s">
        <v>24</v>
      </c>
      <c r="L268" t="s">
        <v>674</v>
      </c>
      <c r="M268" t="s">
        <v>448</v>
      </c>
      <c r="N268" t="s">
        <v>782</v>
      </c>
      <c r="O268" t="s">
        <v>24</v>
      </c>
      <c r="P268" t="s">
        <v>674</v>
      </c>
      <c r="Q268" t="s">
        <v>448</v>
      </c>
      <c r="R268" t="s">
        <v>669</v>
      </c>
      <c r="S268">
        <v>165</v>
      </c>
      <c r="T268" t="s">
        <v>670</v>
      </c>
      <c r="U268" t="s">
        <v>448</v>
      </c>
      <c r="V268" t="s">
        <v>671</v>
      </c>
      <c r="W268">
        <v>165</v>
      </c>
      <c r="X268" t="s">
        <v>670</v>
      </c>
      <c r="Y268" t="s">
        <v>443</v>
      </c>
      <c r="Z268">
        <v>44</v>
      </c>
      <c r="AA268" t="s">
        <v>439</v>
      </c>
      <c r="AB268" s="92">
        <v>62700</v>
      </c>
      <c r="AC268" t="s">
        <v>439</v>
      </c>
      <c r="AD268">
        <v>10</v>
      </c>
      <c r="AE268" t="s">
        <v>439</v>
      </c>
      <c r="AF268">
        <v>0</v>
      </c>
      <c r="AG268" t="s">
        <v>439</v>
      </c>
      <c r="AH268">
        <v>22</v>
      </c>
      <c r="AI268" t="s">
        <v>437</v>
      </c>
    </row>
    <row r="269" spans="1:35" x14ac:dyDescent="0.25">
      <c r="A269" t="s">
        <v>707</v>
      </c>
      <c r="B269">
        <v>267</v>
      </c>
      <c r="C269" t="s">
        <v>443</v>
      </c>
      <c r="D269">
        <v>1</v>
      </c>
      <c r="E269" t="s">
        <v>439</v>
      </c>
      <c r="F269" t="s">
        <v>491</v>
      </c>
      <c r="G269" t="s">
        <v>439</v>
      </c>
      <c r="H269">
        <v>166</v>
      </c>
      <c r="I269" t="s">
        <v>444</v>
      </c>
      <c r="J269" t="s">
        <v>781</v>
      </c>
      <c r="K269" t="s">
        <v>8</v>
      </c>
      <c r="L269" t="s">
        <v>674</v>
      </c>
      <c r="M269" t="s">
        <v>448</v>
      </c>
      <c r="N269" t="s">
        <v>782</v>
      </c>
      <c r="O269" t="s">
        <v>8</v>
      </c>
      <c r="P269" t="s">
        <v>674</v>
      </c>
      <c r="Q269" t="s">
        <v>448</v>
      </c>
      <c r="R269" t="s">
        <v>669</v>
      </c>
      <c r="S269">
        <v>166</v>
      </c>
      <c r="T269" t="s">
        <v>670</v>
      </c>
      <c r="U269" t="s">
        <v>448</v>
      </c>
      <c r="V269" t="s">
        <v>671</v>
      </c>
      <c r="W269">
        <v>166</v>
      </c>
      <c r="X269" t="s">
        <v>670</v>
      </c>
      <c r="Y269" t="s">
        <v>443</v>
      </c>
      <c r="Z269">
        <v>44</v>
      </c>
      <c r="AA269" t="s">
        <v>439</v>
      </c>
      <c r="AB269" s="92">
        <v>68200</v>
      </c>
      <c r="AC269" t="s">
        <v>439</v>
      </c>
      <c r="AD269">
        <v>10</v>
      </c>
      <c r="AE269" t="s">
        <v>439</v>
      </c>
      <c r="AF269">
        <v>0</v>
      </c>
      <c r="AG269" t="s">
        <v>439</v>
      </c>
      <c r="AH269">
        <v>22</v>
      </c>
      <c r="AI269" t="s">
        <v>437</v>
      </c>
    </row>
    <row r="270" spans="1:35" x14ac:dyDescent="0.25">
      <c r="A270" t="s">
        <v>707</v>
      </c>
      <c r="B270">
        <v>268</v>
      </c>
      <c r="C270" t="s">
        <v>443</v>
      </c>
      <c r="D270">
        <v>1</v>
      </c>
      <c r="E270" t="s">
        <v>439</v>
      </c>
      <c r="F270" t="s">
        <v>492</v>
      </c>
      <c r="G270" t="s">
        <v>439</v>
      </c>
      <c r="H270">
        <v>167</v>
      </c>
      <c r="I270" t="s">
        <v>444</v>
      </c>
      <c r="J270" t="s">
        <v>781</v>
      </c>
      <c r="K270" t="s">
        <v>8</v>
      </c>
      <c r="L270" t="s">
        <v>674</v>
      </c>
      <c r="M270" t="s">
        <v>448</v>
      </c>
      <c r="N270" t="s">
        <v>782</v>
      </c>
      <c r="O270" t="s">
        <v>8</v>
      </c>
      <c r="P270" t="s">
        <v>674</v>
      </c>
      <c r="Q270" t="s">
        <v>448</v>
      </c>
      <c r="R270" t="s">
        <v>669</v>
      </c>
      <c r="S270">
        <v>167</v>
      </c>
      <c r="T270" t="s">
        <v>670</v>
      </c>
      <c r="U270" t="s">
        <v>448</v>
      </c>
      <c r="V270" t="s">
        <v>671</v>
      </c>
      <c r="W270">
        <v>167</v>
      </c>
      <c r="X270" t="s">
        <v>670</v>
      </c>
      <c r="Y270" t="s">
        <v>443</v>
      </c>
      <c r="Z270">
        <v>44</v>
      </c>
      <c r="AA270" t="s">
        <v>439</v>
      </c>
      <c r="AB270" s="92">
        <v>61380</v>
      </c>
      <c r="AC270" t="s">
        <v>439</v>
      </c>
      <c r="AD270">
        <v>9</v>
      </c>
      <c r="AE270" t="s">
        <v>439</v>
      </c>
      <c r="AF270">
        <v>0</v>
      </c>
      <c r="AG270" t="s">
        <v>439</v>
      </c>
      <c r="AH270">
        <v>22</v>
      </c>
      <c r="AI270" t="s">
        <v>437</v>
      </c>
    </row>
    <row r="271" spans="1:35" x14ac:dyDescent="0.25">
      <c r="A271" t="s">
        <v>707</v>
      </c>
      <c r="B271">
        <v>269</v>
      </c>
      <c r="C271" t="s">
        <v>443</v>
      </c>
      <c r="D271">
        <v>1</v>
      </c>
      <c r="E271" t="s">
        <v>439</v>
      </c>
      <c r="F271" t="s">
        <v>492</v>
      </c>
      <c r="G271" t="s">
        <v>439</v>
      </c>
      <c r="H271">
        <v>168</v>
      </c>
      <c r="I271" t="s">
        <v>444</v>
      </c>
      <c r="J271" t="s">
        <v>781</v>
      </c>
      <c r="K271" t="s">
        <v>8</v>
      </c>
      <c r="L271" t="s">
        <v>674</v>
      </c>
      <c r="M271" t="s">
        <v>448</v>
      </c>
      <c r="N271" t="s">
        <v>782</v>
      </c>
      <c r="O271" t="s">
        <v>8</v>
      </c>
      <c r="P271" t="s">
        <v>674</v>
      </c>
      <c r="Q271" t="s">
        <v>448</v>
      </c>
      <c r="R271" t="s">
        <v>669</v>
      </c>
      <c r="S271">
        <v>168</v>
      </c>
      <c r="T271" t="s">
        <v>670</v>
      </c>
      <c r="U271" t="s">
        <v>448</v>
      </c>
      <c r="V271" t="s">
        <v>671</v>
      </c>
      <c r="W271">
        <v>168</v>
      </c>
      <c r="X271" t="s">
        <v>670</v>
      </c>
      <c r="Y271" t="s">
        <v>443</v>
      </c>
      <c r="Z271">
        <v>44</v>
      </c>
      <c r="AA271" t="s">
        <v>439</v>
      </c>
      <c r="AB271" s="92">
        <v>61380</v>
      </c>
      <c r="AC271" t="s">
        <v>439</v>
      </c>
      <c r="AD271">
        <v>9</v>
      </c>
      <c r="AE271" t="s">
        <v>439</v>
      </c>
      <c r="AF271">
        <v>0</v>
      </c>
      <c r="AG271" t="s">
        <v>439</v>
      </c>
      <c r="AH271">
        <v>22</v>
      </c>
      <c r="AI271" t="s">
        <v>437</v>
      </c>
    </row>
    <row r="272" spans="1:35" x14ac:dyDescent="0.25">
      <c r="A272" t="s">
        <v>707</v>
      </c>
      <c r="B272">
        <v>270</v>
      </c>
      <c r="C272" t="s">
        <v>443</v>
      </c>
      <c r="D272">
        <v>1</v>
      </c>
      <c r="E272" t="s">
        <v>439</v>
      </c>
      <c r="F272" t="s">
        <v>492</v>
      </c>
      <c r="G272" t="s">
        <v>439</v>
      </c>
      <c r="H272">
        <v>169</v>
      </c>
      <c r="I272" t="s">
        <v>444</v>
      </c>
      <c r="J272" t="s">
        <v>781</v>
      </c>
      <c r="K272" t="s">
        <v>8</v>
      </c>
      <c r="L272" t="s">
        <v>674</v>
      </c>
      <c r="M272" t="s">
        <v>448</v>
      </c>
      <c r="N272" t="s">
        <v>782</v>
      </c>
      <c r="O272" t="s">
        <v>8</v>
      </c>
      <c r="P272" t="s">
        <v>674</v>
      </c>
      <c r="Q272" t="s">
        <v>448</v>
      </c>
      <c r="R272" t="s">
        <v>669</v>
      </c>
      <c r="S272">
        <v>169</v>
      </c>
      <c r="T272" t="s">
        <v>670</v>
      </c>
      <c r="U272" t="s">
        <v>448</v>
      </c>
      <c r="V272" t="s">
        <v>671</v>
      </c>
      <c r="W272">
        <v>169</v>
      </c>
      <c r="X272" t="s">
        <v>670</v>
      </c>
      <c r="Y272" t="s">
        <v>443</v>
      </c>
      <c r="Z272">
        <v>44</v>
      </c>
      <c r="AA272" t="s">
        <v>439</v>
      </c>
      <c r="AB272" s="92">
        <v>61380</v>
      </c>
      <c r="AC272" t="s">
        <v>439</v>
      </c>
      <c r="AD272">
        <v>9</v>
      </c>
      <c r="AE272" t="s">
        <v>439</v>
      </c>
      <c r="AF272">
        <v>0</v>
      </c>
      <c r="AG272" t="s">
        <v>439</v>
      </c>
      <c r="AH272">
        <v>22</v>
      </c>
      <c r="AI272" t="s">
        <v>437</v>
      </c>
    </row>
    <row r="273" spans="1:35" x14ac:dyDescent="0.25">
      <c r="A273" t="s">
        <v>707</v>
      </c>
      <c r="B273">
        <v>271</v>
      </c>
      <c r="C273" t="s">
        <v>443</v>
      </c>
      <c r="D273">
        <v>1</v>
      </c>
      <c r="E273" t="s">
        <v>439</v>
      </c>
      <c r="F273" t="s">
        <v>492</v>
      </c>
      <c r="G273" t="s">
        <v>439</v>
      </c>
      <c r="H273">
        <v>170</v>
      </c>
      <c r="I273" t="s">
        <v>444</v>
      </c>
      <c r="J273" t="s">
        <v>781</v>
      </c>
      <c r="K273" t="s">
        <v>8</v>
      </c>
      <c r="L273" t="s">
        <v>674</v>
      </c>
      <c r="M273" t="s">
        <v>448</v>
      </c>
      <c r="N273" t="s">
        <v>782</v>
      </c>
      <c r="O273" t="s">
        <v>8</v>
      </c>
      <c r="P273" t="s">
        <v>674</v>
      </c>
      <c r="Q273" t="s">
        <v>448</v>
      </c>
      <c r="R273" t="s">
        <v>669</v>
      </c>
      <c r="S273">
        <v>170</v>
      </c>
      <c r="T273" t="s">
        <v>670</v>
      </c>
      <c r="U273" t="s">
        <v>448</v>
      </c>
      <c r="V273" t="s">
        <v>671</v>
      </c>
      <c r="W273">
        <v>170</v>
      </c>
      <c r="X273" t="s">
        <v>670</v>
      </c>
      <c r="Y273" t="s">
        <v>443</v>
      </c>
      <c r="Z273">
        <v>44</v>
      </c>
      <c r="AA273" t="s">
        <v>439</v>
      </c>
      <c r="AB273" s="92">
        <v>61380</v>
      </c>
      <c r="AC273" t="s">
        <v>439</v>
      </c>
      <c r="AD273">
        <v>9</v>
      </c>
      <c r="AE273" t="s">
        <v>439</v>
      </c>
      <c r="AF273">
        <v>0</v>
      </c>
      <c r="AG273" t="s">
        <v>439</v>
      </c>
      <c r="AH273">
        <v>22</v>
      </c>
      <c r="AI273" t="s">
        <v>437</v>
      </c>
    </row>
    <row r="274" spans="1:35" x14ac:dyDescent="0.25">
      <c r="A274" t="s">
        <v>707</v>
      </c>
      <c r="B274">
        <v>272</v>
      </c>
      <c r="C274" t="s">
        <v>443</v>
      </c>
      <c r="D274">
        <v>1</v>
      </c>
      <c r="E274" t="s">
        <v>439</v>
      </c>
      <c r="F274" t="s">
        <v>492</v>
      </c>
      <c r="G274" t="s">
        <v>439</v>
      </c>
      <c r="H274">
        <v>171</v>
      </c>
      <c r="I274" t="s">
        <v>444</v>
      </c>
      <c r="J274" t="s">
        <v>781</v>
      </c>
      <c r="K274" t="s">
        <v>177</v>
      </c>
      <c r="L274" t="s">
        <v>674</v>
      </c>
      <c r="M274" t="s">
        <v>448</v>
      </c>
      <c r="N274" t="s">
        <v>782</v>
      </c>
      <c r="O274" t="s">
        <v>177</v>
      </c>
      <c r="P274" t="s">
        <v>674</v>
      </c>
      <c r="Q274" t="s">
        <v>448</v>
      </c>
      <c r="R274" t="s">
        <v>669</v>
      </c>
      <c r="S274">
        <v>171</v>
      </c>
      <c r="T274" t="s">
        <v>670</v>
      </c>
      <c r="U274" t="s">
        <v>448</v>
      </c>
      <c r="V274" t="s">
        <v>671</v>
      </c>
      <c r="W274">
        <v>171</v>
      </c>
      <c r="X274" t="s">
        <v>670</v>
      </c>
      <c r="Y274" t="s">
        <v>443</v>
      </c>
      <c r="Z274">
        <v>20</v>
      </c>
      <c r="AA274" t="s">
        <v>439</v>
      </c>
      <c r="AB274" s="92">
        <v>15200</v>
      </c>
      <c r="AC274" t="s">
        <v>439</v>
      </c>
      <c r="AD274">
        <v>4</v>
      </c>
      <c r="AE274" t="s">
        <v>439</v>
      </c>
      <c r="AF274">
        <v>0</v>
      </c>
      <c r="AG274" t="s">
        <v>439</v>
      </c>
      <c r="AH274">
        <v>10</v>
      </c>
      <c r="AI274" t="s">
        <v>437</v>
      </c>
    </row>
  </sheetData>
  <mergeCells count="2">
    <mergeCell ref="J1:L1"/>
    <mergeCell ref="N1:P1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6"/>
  <sheetViews>
    <sheetView topLeftCell="C1" workbookViewId="0">
      <selection activeCell="J1" sqref="J1:U3"/>
    </sheetView>
  </sheetViews>
  <sheetFormatPr defaultRowHeight="15" x14ac:dyDescent="0.25"/>
  <cols>
    <col min="1" max="1" width="107.140625" bestFit="1" customWidth="1"/>
    <col min="3" max="3" width="2.85546875" bestFit="1" customWidth="1"/>
    <col min="4" max="4" width="7.28515625" bestFit="1" customWidth="1"/>
    <col min="5" max="5" width="4.140625" bestFit="1" customWidth="1"/>
    <col min="7" max="7" width="4.140625" bestFit="1" customWidth="1"/>
    <col min="9" max="9" width="2.85546875" bestFit="1" customWidth="1"/>
    <col min="10" max="10" width="73.42578125" bestFit="1" customWidth="1"/>
    <col min="11" max="11" width="27.140625" bestFit="1" customWidth="1"/>
    <col min="12" max="12" width="5.140625" bestFit="1" customWidth="1"/>
    <col min="13" max="13" width="1.5703125" bestFit="1" customWidth="1"/>
    <col min="14" max="14" width="43.28515625" bestFit="1" customWidth="1"/>
    <col min="17" max="17" width="1.5703125" bestFit="1" customWidth="1"/>
    <col min="18" max="18" width="41.28515625" bestFit="1" customWidth="1"/>
    <col min="19" max="19" width="10" bestFit="1" customWidth="1"/>
    <col min="20" max="20" width="1.7109375" bestFit="1" customWidth="1"/>
    <col min="21" max="21" width="2.85546875" bestFit="1" customWidth="1"/>
    <col min="22" max="22" width="7.140625" bestFit="1" customWidth="1"/>
    <col min="23" max="23" width="4.140625" bestFit="1" customWidth="1"/>
    <col min="24" max="24" width="6.5703125" bestFit="1" customWidth="1"/>
    <col min="25" max="25" width="4.140625" bestFit="1" customWidth="1"/>
    <col min="26" max="26" width="4.28515625" bestFit="1" customWidth="1"/>
    <col min="27" max="27" width="4.140625" bestFit="1" customWidth="1"/>
    <col min="28" max="28" width="3.7109375" bestFit="1" customWidth="1"/>
    <col min="29" max="29" width="4.140625" bestFit="1" customWidth="1"/>
    <col min="30" max="30" width="6.85546875" bestFit="1" customWidth="1"/>
    <col min="31" max="31" width="4.140625" bestFit="1" customWidth="1"/>
    <col min="32" max="32" width="9.5703125" bestFit="1" customWidth="1"/>
    <col min="34" max="34" width="7.5703125" bestFit="1" customWidth="1"/>
  </cols>
  <sheetData>
    <row r="1" spans="1:35" x14ac:dyDescent="0.25">
      <c r="B1" t="s">
        <v>187</v>
      </c>
      <c r="D1" t="s">
        <v>455</v>
      </c>
      <c r="F1" t="s">
        <v>456</v>
      </c>
      <c r="H1" t="s">
        <v>709</v>
      </c>
      <c r="J1" s="161" t="s">
        <v>733</v>
      </c>
      <c r="K1" s="161"/>
      <c r="N1" s="161" t="s">
        <v>712</v>
      </c>
      <c r="O1" s="161"/>
      <c r="P1" s="161"/>
      <c r="R1" s="161" t="s">
        <v>713</v>
      </c>
      <c r="S1" s="161"/>
      <c r="T1" s="161"/>
      <c r="V1" t="s">
        <v>714</v>
      </c>
      <c r="X1" t="s">
        <v>734</v>
      </c>
      <c r="Z1" t="s">
        <v>194</v>
      </c>
      <c r="AB1" t="s">
        <v>735</v>
      </c>
      <c r="AD1" t="s">
        <v>193</v>
      </c>
      <c r="AF1" t="s">
        <v>715</v>
      </c>
      <c r="AH1" t="s">
        <v>716</v>
      </c>
    </row>
    <row r="2" spans="1:35" x14ac:dyDescent="0.25">
      <c r="K2" t="s">
        <v>451</v>
      </c>
      <c r="O2" t="s">
        <v>457</v>
      </c>
      <c r="S2" t="s">
        <v>457</v>
      </c>
    </row>
    <row r="3" spans="1:35" x14ac:dyDescent="0.25">
      <c r="A3" t="s">
        <v>732</v>
      </c>
      <c r="B3">
        <v>1</v>
      </c>
      <c r="C3" t="s">
        <v>443</v>
      </c>
      <c r="D3">
        <v>1</v>
      </c>
      <c r="E3" t="s">
        <v>439</v>
      </c>
      <c r="F3" t="s">
        <v>470</v>
      </c>
      <c r="G3" t="s">
        <v>439</v>
      </c>
      <c r="H3">
        <v>1</v>
      </c>
      <c r="I3" t="s">
        <v>444</v>
      </c>
      <c r="J3" t="s">
        <v>736</v>
      </c>
      <c r="K3" t="s">
        <v>13</v>
      </c>
      <c r="L3" t="s">
        <v>674</v>
      </c>
      <c r="M3" t="s">
        <v>448</v>
      </c>
      <c r="N3" t="s">
        <v>669</v>
      </c>
      <c r="O3">
        <v>1</v>
      </c>
      <c r="P3" t="s">
        <v>670</v>
      </c>
      <c r="Q3" t="s">
        <v>448</v>
      </c>
      <c r="R3" t="s">
        <v>671</v>
      </c>
      <c r="S3">
        <v>1</v>
      </c>
      <c r="T3" t="s">
        <v>670</v>
      </c>
      <c r="U3" t="s">
        <v>443</v>
      </c>
      <c r="V3">
        <v>52</v>
      </c>
      <c r="W3" t="s">
        <v>439</v>
      </c>
      <c r="X3">
        <v>728</v>
      </c>
      <c r="Y3" t="s">
        <v>439</v>
      </c>
      <c r="Z3">
        <v>0</v>
      </c>
      <c r="AA3" t="s">
        <v>439</v>
      </c>
      <c r="AB3">
        <v>0</v>
      </c>
      <c r="AC3" t="s">
        <v>439</v>
      </c>
      <c r="AD3">
        <v>1</v>
      </c>
      <c r="AE3" t="s">
        <v>439</v>
      </c>
      <c r="AF3" s="92">
        <v>29120</v>
      </c>
      <c r="AG3" t="s">
        <v>439</v>
      </c>
      <c r="AH3">
        <v>7</v>
      </c>
      <c r="AI3" t="s">
        <v>437</v>
      </c>
    </row>
    <row r="4" spans="1:35" x14ac:dyDescent="0.25">
      <c r="A4" t="s">
        <v>732</v>
      </c>
      <c r="B4">
        <v>2</v>
      </c>
      <c r="C4" t="s">
        <v>443</v>
      </c>
      <c r="D4">
        <v>1</v>
      </c>
      <c r="E4" t="s">
        <v>439</v>
      </c>
      <c r="F4" t="s">
        <v>470</v>
      </c>
      <c r="G4" t="s">
        <v>439</v>
      </c>
      <c r="H4">
        <v>2</v>
      </c>
      <c r="I4" t="s">
        <v>444</v>
      </c>
      <c r="J4" t="s">
        <v>736</v>
      </c>
      <c r="K4" t="s">
        <v>13</v>
      </c>
      <c r="L4" t="s">
        <v>674</v>
      </c>
      <c r="M4" t="s">
        <v>448</v>
      </c>
      <c r="N4" t="s">
        <v>669</v>
      </c>
      <c r="O4">
        <v>2</v>
      </c>
      <c r="P4" t="s">
        <v>670</v>
      </c>
      <c r="Q4" t="s">
        <v>448</v>
      </c>
      <c r="R4" t="s">
        <v>671</v>
      </c>
      <c r="S4">
        <v>2</v>
      </c>
      <c r="T4" t="s">
        <v>670</v>
      </c>
      <c r="U4" t="s">
        <v>443</v>
      </c>
      <c r="V4">
        <v>30</v>
      </c>
      <c r="W4" t="s">
        <v>439</v>
      </c>
      <c r="X4">
        <v>420</v>
      </c>
      <c r="Y4" t="s">
        <v>439</v>
      </c>
      <c r="Z4">
        <v>0</v>
      </c>
      <c r="AA4" t="s">
        <v>439</v>
      </c>
      <c r="AB4">
        <v>0</v>
      </c>
      <c r="AC4" t="s">
        <v>439</v>
      </c>
      <c r="AD4">
        <v>1</v>
      </c>
      <c r="AE4" t="s">
        <v>439</v>
      </c>
      <c r="AF4" s="92">
        <v>16800</v>
      </c>
      <c r="AG4" t="s">
        <v>439</v>
      </c>
      <c r="AH4">
        <v>7</v>
      </c>
      <c r="AI4" t="s">
        <v>437</v>
      </c>
    </row>
    <row r="5" spans="1:35" x14ac:dyDescent="0.25">
      <c r="A5" t="s">
        <v>732</v>
      </c>
      <c r="B5">
        <v>3</v>
      </c>
      <c r="C5" t="s">
        <v>443</v>
      </c>
      <c r="D5">
        <v>1</v>
      </c>
      <c r="E5" t="s">
        <v>439</v>
      </c>
      <c r="F5" t="s">
        <v>470</v>
      </c>
      <c r="G5" t="s">
        <v>439</v>
      </c>
      <c r="H5">
        <v>3</v>
      </c>
      <c r="I5" t="s">
        <v>444</v>
      </c>
      <c r="J5" t="s">
        <v>736</v>
      </c>
      <c r="K5" t="s">
        <v>8</v>
      </c>
      <c r="L5" t="s">
        <v>674</v>
      </c>
      <c r="M5" t="s">
        <v>448</v>
      </c>
      <c r="N5" t="s">
        <v>669</v>
      </c>
      <c r="O5">
        <v>3</v>
      </c>
      <c r="P5" t="s">
        <v>670</v>
      </c>
      <c r="Q5" t="s">
        <v>448</v>
      </c>
      <c r="R5" t="s">
        <v>671</v>
      </c>
      <c r="S5">
        <v>3</v>
      </c>
      <c r="T5" t="s">
        <v>670</v>
      </c>
      <c r="U5" t="s">
        <v>443</v>
      </c>
      <c r="V5">
        <v>77</v>
      </c>
      <c r="W5" t="s">
        <v>439</v>
      </c>
      <c r="X5">
        <v>1078</v>
      </c>
      <c r="Y5" t="s">
        <v>439</v>
      </c>
      <c r="Z5">
        <v>0</v>
      </c>
      <c r="AA5" t="s">
        <v>439</v>
      </c>
      <c r="AB5">
        <v>0</v>
      </c>
      <c r="AC5" t="s">
        <v>439</v>
      </c>
      <c r="AD5">
        <v>1</v>
      </c>
      <c r="AE5" t="s">
        <v>439</v>
      </c>
      <c r="AF5" s="92">
        <v>43120</v>
      </c>
      <c r="AG5" t="s">
        <v>439</v>
      </c>
      <c r="AH5">
        <v>7</v>
      </c>
      <c r="AI5" t="s">
        <v>437</v>
      </c>
    </row>
    <row r="6" spans="1:35" x14ac:dyDescent="0.25">
      <c r="A6" t="s">
        <v>732</v>
      </c>
      <c r="B6">
        <v>4</v>
      </c>
      <c r="C6" t="s">
        <v>443</v>
      </c>
      <c r="D6">
        <v>1</v>
      </c>
      <c r="E6" t="s">
        <v>439</v>
      </c>
      <c r="F6" t="s">
        <v>470</v>
      </c>
      <c r="G6" t="s">
        <v>439</v>
      </c>
      <c r="H6">
        <v>4</v>
      </c>
      <c r="I6" t="s">
        <v>444</v>
      </c>
      <c r="J6" t="s">
        <v>736</v>
      </c>
      <c r="K6" t="s">
        <v>13</v>
      </c>
      <c r="L6" t="s">
        <v>674</v>
      </c>
      <c r="M6" t="s">
        <v>448</v>
      </c>
      <c r="N6" t="s">
        <v>669</v>
      </c>
      <c r="O6">
        <v>4</v>
      </c>
      <c r="P6" t="s">
        <v>670</v>
      </c>
      <c r="Q6" t="s">
        <v>448</v>
      </c>
      <c r="R6" t="s">
        <v>671</v>
      </c>
      <c r="S6">
        <v>4</v>
      </c>
      <c r="T6" t="s">
        <v>670</v>
      </c>
      <c r="U6" t="s">
        <v>443</v>
      </c>
      <c r="V6">
        <v>52</v>
      </c>
      <c r="W6" t="s">
        <v>439</v>
      </c>
      <c r="X6">
        <v>728</v>
      </c>
      <c r="Y6" t="s">
        <v>439</v>
      </c>
      <c r="Z6">
        <v>0</v>
      </c>
      <c r="AA6" t="s">
        <v>439</v>
      </c>
      <c r="AB6">
        <v>0</v>
      </c>
      <c r="AC6" t="s">
        <v>439</v>
      </c>
      <c r="AD6">
        <v>1</v>
      </c>
      <c r="AE6" t="s">
        <v>439</v>
      </c>
      <c r="AF6" s="92">
        <v>29120</v>
      </c>
      <c r="AG6" t="s">
        <v>439</v>
      </c>
      <c r="AH6">
        <v>7</v>
      </c>
      <c r="AI6" t="s">
        <v>437</v>
      </c>
    </row>
    <row r="7" spans="1:35" x14ac:dyDescent="0.25">
      <c r="A7" t="s">
        <v>732</v>
      </c>
      <c r="B7">
        <v>5</v>
      </c>
      <c r="C7" t="s">
        <v>443</v>
      </c>
      <c r="D7">
        <v>1</v>
      </c>
      <c r="E7" t="s">
        <v>439</v>
      </c>
      <c r="F7" t="s">
        <v>470</v>
      </c>
      <c r="G7" t="s">
        <v>439</v>
      </c>
      <c r="H7">
        <v>5</v>
      </c>
      <c r="I7" t="s">
        <v>444</v>
      </c>
      <c r="J7" t="s">
        <v>736</v>
      </c>
      <c r="K7" t="s">
        <v>55</v>
      </c>
      <c r="L7" t="s">
        <v>674</v>
      </c>
      <c r="M7" t="s">
        <v>448</v>
      </c>
      <c r="N7" t="s">
        <v>669</v>
      </c>
      <c r="O7">
        <v>5</v>
      </c>
      <c r="P7" t="s">
        <v>670</v>
      </c>
      <c r="Q7" t="s">
        <v>448</v>
      </c>
      <c r="R7" t="s">
        <v>671</v>
      </c>
      <c r="S7">
        <v>5</v>
      </c>
      <c r="T7" t="s">
        <v>670</v>
      </c>
      <c r="U7" t="s">
        <v>443</v>
      </c>
      <c r="V7">
        <v>41</v>
      </c>
      <c r="W7" t="s">
        <v>439</v>
      </c>
      <c r="X7">
        <v>574</v>
      </c>
      <c r="Y7" t="s">
        <v>439</v>
      </c>
      <c r="Z7">
        <v>0</v>
      </c>
      <c r="AA7" t="s">
        <v>439</v>
      </c>
      <c r="AB7">
        <v>0</v>
      </c>
      <c r="AC7" t="s">
        <v>439</v>
      </c>
      <c r="AD7">
        <v>1</v>
      </c>
      <c r="AE7" t="s">
        <v>439</v>
      </c>
      <c r="AF7" s="92">
        <v>19516</v>
      </c>
      <c r="AG7" t="s">
        <v>439</v>
      </c>
      <c r="AH7">
        <v>7</v>
      </c>
      <c r="AI7" t="s">
        <v>437</v>
      </c>
    </row>
    <row r="8" spans="1:35" x14ac:dyDescent="0.25">
      <c r="A8" t="s">
        <v>732</v>
      </c>
      <c r="B8">
        <v>6</v>
      </c>
      <c r="C8" t="s">
        <v>443</v>
      </c>
      <c r="D8">
        <v>1</v>
      </c>
      <c r="E8" t="s">
        <v>439</v>
      </c>
      <c r="F8" t="s">
        <v>470</v>
      </c>
      <c r="G8" t="s">
        <v>439</v>
      </c>
      <c r="H8">
        <v>6</v>
      </c>
      <c r="I8" t="s">
        <v>444</v>
      </c>
      <c r="J8" t="s">
        <v>736</v>
      </c>
      <c r="K8" t="s">
        <v>13</v>
      </c>
      <c r="L8" t="s">
        <v>674</v>
      </c>
      <c r="M8" t="s">
        <v>448</v>
      </c>
      <c r="N8" t="s">
        <v>669</v>
      </c>
      <c r="O8">
        <v>6</v>
      </c>
      <c r="P8" t="s">
        <v>670</v>
      </c>
      <c r="Q8" t="s">
        <v>448</v>
      </c>
      <c r="R8" t="s">
        <v>671</v>
      </c>
      <c r="S8">
        <v>6</v>
      </c>
      <c r="T8" t="s">
        <v>670</v>
      </c>
      <c r="U8" t="s">
        <v>443</v>
      </c>
      <c r="V8">
        <v>30</v>
      </c>
      <c r="W8" t="s">
        <v>439</v>
      </c>
      <c r="X8">
        <v>420</v>
      </c>
      <c r="Y8" t="s">
        <v>439</v>
      </c>
      <c r="Z8">
        <v>0</v>
      </c>
      <c r="AA8" t="s">
        <v>439</v>
      </c>
      <c r="AB8">
        <v>0</v>
      </c>
      <c r="AC8" t="s">
        <v>439</v>
      </c>
      <c r="AD8">
        <v>1</v>
      </c>
      <c r="AE8" t="s">
        <v>439</v>
      </c>
      <c r="AF8" s="92">
        <v>16800</v>
      </c>
      <c r="AG8" t="s">
        <v>439</v>
      </c>
      <c r="AH8">
        <v>7</v>
      </c>
      <c r="AI8" t="s">
        <v>437</v>
      </c>
    </row>
    <row r="9" spans="1:35" x14ac:dyDescent="0.25">
      <c r="A9" t="s">
        <v>732</v>
      </c>
      <c r="B9">
        <v>7</v>
      </c>
      <c r="C9" t="s">
        <v>443</v>
      </c>
      <c r="D9">
        <v>1</v>
      </c>
      <c r="E9" t="s">
        <v>439</v>
      </c>
      <c r="F9" t="s">
        <v>470</v>
      </c>
      <c r="G9" t="s">
        <v>439</v>
      </c>
      <c r="H9">
        <v>7</v>
      </c>
      <c r="I9" t="s">
        <v>444</v>
      </c>
      <c r="J9" t="s">
        <v>736</v>
      </c>
      <c r="K9" t="s">
        <v>13</v>
      </c>
      <c r="L9" t="s">
        <v>674</v>
      </c>
      <c r="M9" t="s">
        <v>448</v>
      </c>
      <c r="N9" t="s">
        <v>669</v>
      </c>
      <c r="O9">
        <v>7</v>
      </c>
      <c r="P9" t="s">
        <v>670</v>
      </c>
      <c r="Q9" t="s">
        <v>448</v>
      </c>
      <c r="R9" t="s">
        <v>671</v>
      </c>
      <c r="S9">
        <v>7</v>
      </c>
      <c r="T9" t="s">
        <v>670</v>
      </c>
      <c r="U9" t="s">
        <v>443</v>
      </c>
      <c r="V9">
        <v>52</v>
      </c>
      <c r="W9" t="s">
        <v>439</v>
      </c>
      <c r="X9">
        <v>728</v>
      </c>
      <c r="Y9" t="s">
        <v>439</v>
      </c>
      <c r="Z9">
        <v>0</v>
      </c>
      <c r="AA9" t="s">
        <v>439</v>
      </c>
      <c r="AB9">
        <v>0</v>
      </c>
      <c r="AC9" t="s">
        <v>439</v>
      </c>
      <c r="AD9">
        <v>1</v>
      </c>
      <c r="AE9" t="s">
        <v>439</v>
      </c>
      <c r="AF9" s="92">
        <v>29120</v>
      </c>
      <c r="AG9" t="s">
        <v>439</v>
      </c>
      <c r="AH9">
        <v>7</v>
      </c>
      <c r="AI9" t="s">
        <v>437</v>
      </c>
    </row>
    <row r="10" spans="1:35" x14ac:dyDescent="0.25">
      <c r="A10" t="s">
        <v>732</v>
      </c>
      <c r="B10">
        <v>8</v>
      </c>
      <c r="C10" t="s">
        <v>443</v>
      </c>
      <c r="D10">
        <v>1</v>
      </c>
      <c r="E10" t="s">
        <v>439</v>
      </c>
      <c r="F10" t="s">
        <v>470</v>
      </c>
      <c r="G10" t="s">
        <v>439</v>
      </c>
      <c r="H10">
        <v>8</v>
      </c>
      <c r="I10" t="s">
        <v>444</v>
      </c>
      <c r="J10" t="s">
        <v>736</v>
      </c>
      <c r="K10" t="s">
        <v>13</v>
      </c>
      <c r="L10" t="s">
        <v>674</v>
      </c>
      <c r="M10" t="s">
        <v>448</v>
      </c>
      <c r="N10" t="s">
        <v>669</v>
      </c>
      <c r="O10">
        <v>8</v>
      </c>
      <c r="P10" t="s">
        <v>670</v>
      </c>
      <c r="Q10" t="s">
        <v>448</v>
      </c>
      <c r="R10" t="s">
        <v>671</v>
      </c>
      <c r="S10">
        <v>8</v>
      </c>
      <c r="T10" t="s">
        <v>670</v>
      </c>
      <c r="U10" t="s">
        <v>443</v>
      </c>
      <c r="V10">
        <v>52</v>
      </c>
      <c r="W10" t="s">
        <v>439</v>
      </c>
      <c r="X10">
        <v>728</v>
      </c>
      <c r="Y10" t="s">
        <v>439</v>
      </c>
      <c r="Z10">
        <v>0</v>
      </c>
      <c r="AA10" t="s">
        <v>439</v>
      </c>
      <c r="AB10">
        <v>0</v>
      </c>
      <c r="AC10" t="s">
        <v>439</v>
      </c>
      <c r="AD10">
        <v>1</v>
      </c>
      <c r="AE10" t="s">
        <v>439</v>
      </c>
      <c r="AF10" s="92">
        <v>29120</v>
      </c>
      <c r="AG10" t="s">
        <v>439</v>
      </c>
      <c r="AH10">
        <v>7</v>
      </c>
      <c r="AI10" t="s">
        <v>437</v>
      </c>
    </row>
    <row r="11" spans="1:35" x14ac:dyDescent="0.25">
      <c r="A11" t="s">
        <v>732</v>
      </c>
      <c r="B11">
        <v>9</v>
      </c>
      <c r="C11" t="s">
        <v>443</v>
      </c>
      <c r="D11">
        <v>1</v>
      </c>
      <c r="E11" t="s">
        <v>439</v>
      </c>
      <c r="F11" t="s">
        <v>470</v>
      </c>
      <c r="G11" t="s">
        <v>439</v>
      </c>
      <c r="H11">
        <v>9</v>
      </c>
      <c r="I11" t="s">
        <v>444</v>
      </c>
      <c r="J11" t="s">
        <v>736</v>
      </c>
      <c r="K11" t="s">
        <v>8</v>
      </c>
      <c r="L11" t="s">
        <v>674</v>
      </c>
      <c r="M11" t="s">
        <v>448</v>
      </c>
      <c r="N11" t="s">
        <v>669</v>
      </c>
      <c r="O11">
        <v>9</v>
      </c>
      <c r="P11" t="s">
        <v>670</v>
      </c>
      <c r="Q11" t="s">
        <v>448</v>
      </c>
      <c r="R11" t="s">
        <v>671</v>
      </c>
      <c r="S11">
        <v>9</v>
      </c>
      <c r="T11" t="s">
        <v>670</v>
      </c>
      <c r="U11" t="s">
        <v>443</v>
      </c>
      <c r="V11">
        <v>64</v>
      </c>
      <c r="W11" t="s">
        <v>439</v>
      </c>
      <c r="X11">
        <v>128</v>
      </c>
      <c r="Y11" t="s">
        <v>439</v>
      </c>
      <c r="Z11">
        <v>0</v>
      </c>
      <c r="AA11" t="s">
        <v>439</v>
      </c>
      <c r="AB11">
        <v>0</v>
      </c>
      <c r="AC11" t="s">
        <v>439</v>
      </c>
      <c r="AD11">
        <v>1</v>
      </c>
      <c r="AE11" t="s">
        <v>439</v>
      </c>
      <c r="AF11" s="92">
        <v>5120</v>
      </c>
      <c r="AG11" t="s">
        <v>439</v>
      </c>
      <c r="AH11">
        <v>1</v>
      </c>
      <c r="AI11" t="s">
        <v>437</v>
      </c>
    </row>
    <row r="12" spans="1:35" x14ac:dyDescent="0.25">
      <c r="A12" t="s">
        <v>732</v>
      </c>
      <c r="B12">
        <v>10</v>
      </c>
      <c r="C12" t="s">
        <v>443</v>
      </c>
      <c r="D12">
        <v>1</v>
      </c>
      <c r="E12" t="s">
        <v>439</v>
      </c>
      <c r="F12" t="s">
        <v>470</v>
      </c>
      <c r="G12" t="s">
        <v>439</v>
      </c>
      <c r="H12">
        <v>9</v>
      </c>
      <c r="I12" t="s">
        <v>444</v>
      </c>
      <c r="J12" t="s">
        <v>736</v>
      </c>
      <c r="K12" t="s">
        <v>56</v>
      </c>
      <c r="L12" t="s">
        <v>674</v>
      </c>
      <c r="M12" t="s">
        <v>448</v>
      </c>
      <c r="N12" t="s">
        <v>669</v>
      </c>
      <c r="O12">
        <v>9</v>
      </c>
      <c r="P12" t="s">
        <v>670</v>
      </c>
      <c r="Q12" t="s">
        <v>448</v>
      </c>
      <c r="R12" t="s">
        <v>671</v>
      </c>
      <c r="S12">
        <v>9</v>
      </c>
      <c r="T12" t="s">
        <v>670</v>
      </c>
      <c r="U12" t="s">
        <v>443</v>
      </c>
      <c r="V12">
        <v>64</v>
      </c>
      <c r="W12" t="s">
        <v>439</v>
      </c>
      <c r="X12">
        <v>2048</v>
      </c>
      <c r="Y12" t="s">
        <v>439</v>
      </c>
      <c r="Z12">
        <v>0</v>
      </c>
      <c r="AA12" t="s">
        <v>439</v>
      </c>
      <c r="AB12">
        <v>0</v>
      </c>
      <c r="AC12" t="s">
        <v>439</v>
      </c>
      <c r="AD12">
        <v>1</v>
      </c>
      <c r="AE12" t="s">
        <v>439</v>
      </c>
      <c r="AF12" s="92">
        <v>116736</v>
      </c>
      <c r="AG12" t="s">
        <v>439</v>
      </c>
      <c r="AH12">
        <v>16</v>
      </c>
      <c r="AI12" t="s">
        <v>437</v>
      </c>
    </row>
    <row r="13" spans="1:35" x14ac:dyDescent="0.25">
      <c r="A13" t="s">
        <v>732</v>
      </c>
      <c r="B13">
        <v>11</v>
      </c>
      <c r="C13" t="s">
        <v>443</v>
      </c>
      <c r="D13">
        <v>1</v>
      </c>
      <c r="E13" t="s">
        <v>439</v>
      </c>
      <c r="F13" t="s">
        <v>470</v>
      </c>
      <c r="G13" t="s">
        <v>439</v>
      </c>
      <c r="H13">
        <v>9</v>
      </c>
      <c r="I13" t="s">
        <v>444</v>
      </c>
      <c r="J13" t="s">
        <v>736</v>
      </c>
      <c r="K13" t="s">
        <v>56</v>
      </c>
      <c r="L13" t="s">
        <v>674</v>
      </c>
      <c r="M13" t="s">
        <v>448</v>
      </c>
      <c r="N13" t="s">
        <v>669</v>
      </c>
      <c r="O13">
        <v>9</v>
      </c>
      <c r="P13" t="s">
        <v>670</v>
      </c>
      <c r="Q13" t="s">
        <v>448</v>
      </c>
      <c r="R13" t="s">
        <v>671</v>
      </c>
      <c r="S13">
        <v>9</v>
      </c>
      <c r="T13" t="s">
        <v>670</v>
      </c>
      <c r="U13" t="s">
        <v>443</v>
      </c>
      <c r="V13">
        <v>9</v>
      </c>
      <c r="W13" t="s">
        <v>439</v>
      </c>
      <c r="X13">
        <v>180</v>
      </c>
      <c r="Y13" t="s">
        <v>439</v>
      </c>
      <c r="Z13">
        <v>0</v>
      </c>
      <c r="AA13" t="s">
        <v>439</v>
      </c>
      <c r="AB13">
        <v>0</v>
      </c>
      <c r="AC13" t="s">
        <v>439</v>
      </c>
      <c r="AD13">
        <v>1</v>
      </c>
      <c r="AE13" t="s">
        <v>439</v>
      </c>
      <c r="AF13" s="92">
        <v>10260</v>
      </c>
      <c r="AG13" t="s">
        <v>439</v>
      </c>
      <c r="AH13">
        <v>10</v>
      </c>
      <c r="AI13" t="s">
        <v>437</v>
      </c>
    </row>
    <row r="14" spans="1:35" x14ac:dyDescent="0.25">
      <c r="A14" t="s">
        <v>732</v>
      </c>
      <c r="B14">
        <v>12</v>
      </c>
      <c r="C14" t="s">
        <v>443</v>
      </c>
      <c r="D14">
        <v>1</v>
      </c>
      <c r="E14" t="s">
        <v>439</v>
      </c>
      <c r="F14" t="s">
        <v>471</v>
      </c>
      <c r="G14" t="s">
        <v>439</v>
      </c>
      <c r="H14">
        <v>10</v>
      </c>
      <c r="I14" t="s">
        <v>444</v>
      </c>
      <c r="J14" t="s">
        <v>736</v>
      </c>
      <c r="K14" t="s">
        <v>46</v>
      </c>
      <c r="L14" t="s">
        <v>674</v>
      </c>
      <c r="M14" t="s">
        <v>448</v>
      </c>
      <c r="N14" t="s">
        <v>669</v>
      </c>
      <c r="O14">
        <v>10</v>
      </c>
      <c r="P14" t="s">
        <v>670</v>
      </c>
      <c r="Q14" t="s">
        <v>448</v>
      </c>
      <c r="R14" t="s">
        <v>671</v>
      </c>
      <c r="S14">
        <v>10</v>
      </c>
      <c r="T14" t="s">
        <v>670</v>
      </c>
      <c r="U14" t="s">
        <v>443</v>
      </c>
      <c r="V14">
        <v>25</v>
      </c>
      <c r="W14" t="s">
        <v>439</v>
      </c>
      <c r="X14">
        <v>600</v>
      </c>
      <c r="Y14" t="s">
        <v>439</v>
      </c>
      <c r="Z14">
        <v>0</v>
      </c>
      <c r="AA14" t="s">
        <v>439</v>
      </c>
      <c r="AB14">
        <v>0</v>
      </c>
      <c r="AC14" t="s">
        <v>439</v>
      </c>
      <c r="AD14">
        <v>1</v>
      </c>
      <c r="AE14" t="s">
        <v>439</v>
      </c>
      <c r="AF14" s="92">
        <v>18000</v>
      </c>
      <c r="AG14" t="s">
        <v>439</v>
      </c>
      <c r="AH14">
        <v>12</v>
      </c>
      <c r="AI14" t="s">
        <v>437</v>
      </c>
    </row>
    <row r="15" spans="1:35" x14ac:dyDescent="0.25">
      <c r="A15" t="s">
        <v>732</v>
      </c>
      <c r="B15">
        <v>13</v>
      </c>
      <c r="C15" t="s">
        <v>443</v>
      </c>
      <c r="D15">
        <v>1</v>
      </c>
      <c r="E15" t="s">
        <v>439</v>
      </c>
      <c r="F15" t="s">
        <v>471</v>
      </c>
      <c r="G15" t="s">
        <v>439</v>
      </c>
      <c r="H15">
        <v>11</v>
      </c>
      <c r="I15" t="s">
        <v>444</v>
      </c>
      <c r="J15" t="s">
        <v>736</v>
      </c>
      <c r="K15" t="s">
        <v>58</v>
      </c>
      <c r="L15" t="s">
        <v>674</v>
      </c>
      <c r="M15" t="s">
        <v>448</v>
      </c>
      <c r="N15" t="s">
        <v>669</v>
      </c>
      <c r="O15">
        <v>11</v>
      </c>
      <c r="P15" t="s">
        <v>670</v>
      </c>
      <c r="Q15" t="s">
        <v>448</v>
      </c>
      <c r="R15" t="s">
        <v>671</v>
      </c>
      <c r="S15">
        <v>11</v>
      </c>
      <c r="T15" t="s">
        <v>670</v>
      </c>
      <c r="U15" t="s">
        <v>443</v>
      </c>
      <c r="V15">
        <v>19</v>
      </c>
      <c r="W15" t="s">
        <v>439</v>
      </c>
      <c r="X15">
        <v>342</v>
      </c>
      <c r="Y15" t="s">
        <v>439</v>
      </c>
      <c r="Z15">
        <v>0</v>
      </c>
      <c r="AA15" t="s">
        <v>439</v>
      </c>
      <c r="AB15">
        <v>0</v>
      </c>
      <c r="AC15" t="s">
        <v>439</v>
      </c>
      <c r="AD15">
        <v>1</v>
      </c>
      <c r="AE15" t="s">
        <v>439</v>
      </c>
      <c r="AF15" s="92">
        <v>13338</v>
      </c>
      <c r="AG15" t="s">
        <v>439</v>
      </c>
      <c r="AH15">
        <v>9</v>
      </c>
      <c r="AI15" t="s">
        <v>437</v>
      </c>
    </row>
    <row r="16" spans="1:35" x14ac:dyDescent="0.25">
      <c r="A16" t="s">
        <v>732</v>
      </c>
      <c r="B16">
        <v>14</v>
      </c>
      <c r="C16" t="s">
        <v>443</v>
      </c>
      <c r="D16">
        <v>1</v>
      </c>
      <c r="E16" t="s">
        <v>439</v>
      </c>
      <c r="F16" t="s">
        <v>471</v>
      </c>
      <c r="G16" t="s">
        <v>439</v>
      </c>
      <c r="H16">
        <v>12</v>
      </c>
      <c r="I16" t="s">
        <v>444</v>
      </c>
      <c r="J16" t="s">
        <v>736</v>
      </c>
      <c r="K16" t="s">
        <v>29</v>
      </c>
      <c r="L16" t="s">
        <v>674</v>
      </c>
      <c r="M16" t="s">
        <v>448</v>
      </c>
      <c r="N16" t="s">
        <v>669</v>
      </c>
      <c r="O16">
        <v>12</v>
      </c>
      <c r="P16" t="s">
        <v>670</v>
      </c>
      <c r="Q16" t="s">
        <v>448</v>
      </c>
      <c r="R16" t="s">
        <v>671</v>
      </c>
      <c r="S16">
        <v>12</v>
      </c>
      <c r="T16" t="s">
        <v>670</v>
      </c>
      <c r="U16" t="s">
        <v>443</v>
      </c>
      <c r="V16">
        <v>23</v>
      </c>
      <c r="W16" t="s">
        <v>439</v>
      </c>
      <c r="X16">
        <v>690</v>
      </c>
      <c r="Y16" t="s">
        <v>439</v>
      </c>
      <c r="Z16">
        <v>0</v>
      </c>
      <c r="AA16" t="s">
        <v>439</v>
      </c>
      <c r="AB16">
        <v>0</v>
      </c>
      <c r="AC16" t="s">
        <v>439</v>
      </c>
      <c r="AD16">
        <v>1</v>
      </c>
      <c r="AE16" t="s">
        <v>439</v>
      </c>
      <c r="AF16" s="92">
        <v>31050</v>
      </c>
      <c r="AG16" t="s">
        <v>439</v>
      </c>
      <c r="AH16">
        <v>15</v>
      </c>
      <c r="AI16" t="s">
        <v>437</v>
      </c>
    </row>
    <row r="17" spans="1:35" x14ac:dyDescent="0.25">
      <c r="A17" t="s">
        <v>732</v>
      </c>
      <c r="B17">
        <v>15</v>
      </c>
      <c r="C17" t="s">
        <v>443</v>
      </c>
      <c r="D17">
        <v>1</v>
      </c>
      <c r="E17" t="s">
        <v>439</v>
      </c>
      <c r="F17" t="s">
        <v>471</v>
      </c>
      <c r="G17" t="s">
        <v>439</v>
      </c>
      <c r="H17">
        <v>13</v>
      </c>
      <c r="I17" t="s">
        <v>444</v>
      </c>
      <c r="J17" t="s">
        <v>736</v>
      </c>
      <c r="K17" t="s">
        <v>29</v>
      </c>
      <c r="L17" t="s">
        <v>674</v>
      </c>
      <c r="M17" t="s">
        <v>448</v>
      </c>
      <c r="N17" t="s">
        <v>669</v>
      </c>
      <c r="O17">
        <v>13</v>
      </c>
      <c r="P17" t="s">
        <v>670</v>
      </c>
      <c r="Q17" t="s">
        <v>448</v>
      </c>
      <c r="R17" t="s">
        <v>671</v>
      </c>
      <c r="S17">
        <v>13</v>
      </c>
      <c r="T17" t="s">
        <v>670</v>
      </c>
      <c r="U17" t="s">
        <v>443</v>
      </c>
      <c r="V17">
        <v>23</v>
      </c>
      <c r="W17" t="s">
        <v>439</v>
      </c>
      <c r="X17">
        <v>552</v>
      </c>
      <c r="Y17" t="s">
        <v>439</v>
      </c>
      <c r="Z17">
        <v>0</v>
      </c>
      <c r="AA17" t="s">
        <v>439</v>
      </c>
      <c r="AB17">
        <v>0</v>
      </c>
      <c r="AC17" t="s">
        <v>439</v>
      </c>
      <c r="AD17">
        <v>1</v>
      </c>
      <c r="AE17" t="s">
        <v>439</v>
      </c>
      <c r="AF17" s="92">
        <v>24840</v>
      </c>
      <c r="AG17" t="s">
        <v>439</v>
      </c>
      <c r="AH17">
        <v>12</v>
      </c>
      <c r="AI17" t="s">
        <v>437</v>
      </c>
    </row>
    <row r="18" spans="1:35" x14ac:dyDescent="0.25">
      <c r="A18" t="s">
        <v>732</v>
      </c>
      <c r="B18">
        <v>16</v>
      </c>
      <c r="C18" t="s">
        <v>443</v>
      </c>
      <c r="D18">
        <v>1</v>
      </c>
      <c r="E18" t="s">
        <v>439</v>
      </c>
      <c r="F18" t="s">
        <v>471</v>
      </c>
      <c r="G18" t="s">
        <v>439</v>
      </c>
      <c r="H18">
        <v>14</v>
      </c>
      <c r="I18" t="s">
        <v>444</v>
      </c>
      <c r="J18" t="s">
        <v>736</v>
      </c>
      <c r="K18" t="s">
        <v>8</v>
      </c>
      <c r="L18" t="s">
        <v>674</v>
      </c>
      <c r="M18" t="s">
        <v>448</v>
      </c>
      <c r="N18" t="s">
        <v>669</v>
      </c>
      <c r="O18">
        <v>14</v>
      </c>
      <c r="P18" t="s">
        <v>670</v>
      </c>
      <c r="Q18" t="s">
        <v>448</v>
      </c>
      <c r="R18" t="s">
        <v>671</v>
      </c>
      <c r="S18">
        <v>14</v>
      </c>
      <c r="T18" t="s">
        <v>670</v>
      </c>
      <c r="U18" t="s">
        <v>443</v>
      </c>
      <c r="V18">
        <v>23</v>
      </c>
      <c r="W18" t="s">
        <v>439</v>
      </c>
      <c r="X18">
        <v>690</v>
      </c>
      <c r="Y18" t="s">
        <v>439</v>
      </c>
      <c r="Z18">
        <v>0</v>
      </c>
      <c r="AA18" t="s">
        <v>439</v>
      </c>
      <c r="AB18">
        <v>0</v>
      </c>
      <c r="AC18" t="s">
        <v>439</v>
      </c>
      <c r="AD18">
        <v>1</v>
      </c>
      <c r="AE18" t="s">
        <v>439</v>
      </c>
      <c r="AF18" s="92">
        <v>27600</v>
      </c>
      <c r="AG18" t="s">
        <v>439</v>
      </c>
      <c r="AH18">
        <v>15</v>
      </c>
      <c r="AI18" t="s">
        <v>437</v>
      </c>
    </row>
    <row r="19" spans="1:35" x14ac:dyDescent="0.25">
      <c r="A19" t="s">
        <v>732</v>
      </c>
      <c r="B19">
        <v>17</v>
      </c>
      <c r="C19" t="s">
        <v>443</v>
      </c>
      <c r="D19">
        <v>1</v>
      </c>
      <c r="E19" t="s">
        <v>439</v>
      </c>
      <c r="F19" t="s">
        <v>472</v>
      </c>
      <c r="G19" t="s">
        <v>439</v>
      </c>
      <c r="H19">
        <v>15</v>
      </c>
      <c r="I19" t="s">
        <v>444</v>
      </c>
      <c r="J19" t="s">
        <v>736</v>
      </c>
      <c r="K19" t="s">
        <v>46</v>
      </c>
      <c r="L19" t="s">
        <v>674</v>
      </c>
      <c r="M19" t="s">
        <v>448</v>
      </c>
      <c r="N19" t="s">
        <v>669</v>
      </c>
      <c r="O19">
        <v>15</v>
      </c>
      <c r="P19" t="s">
        <v>670</v>
      </c>
      <c r="Q19" t="s">
        <v>448</v>
      </c>
      <c r="R19" t="s">
        <v>671</v>
      </c>
      <c r="S19">
        <v>15</v>
      </c>
      <c r="T19" t="s">
        <v>670</v>
      </c>
      <c r="U19" t="s">
        <v>443</v>
      </c>
      <c r="V19">
        <v>25</v>
      </c>
      <c r="W19" t="s">
        <v>439</v>
      </c>
      <c r="X19">
        <v>600</v>
      </c>
      <c r="Y19" t="s">
        <v>439</v>
      </c>
      <c r="Z19">
        <v>0</v>
      </c>
      <c r="AA19" t="s">
        <v>439</v>
      </c>
      <c r="AB19">
        <v>0</v>
      </c>
      <c r="AC19" t="s">
        <v>439</v>
      </c>
      <c r="AD19">
        <v>1</v>
      </c>
      <c r="AE19" t="s">
        <v>439</v>
      </c>
      <c r="AF19" s="92">
        <v>18000</v>
      </c>
      <c r="AG19" t="s">
        <v>439</v>
      </c>
      <c r="AH19">
        <v>12</v>
      </c>
      <c r="AI19" t="s">
        <v>437</v>
      </c>
    </row>
    <row r="20" spans="1:35" x14ac:dyDescent="0.25">
      <c r="A20" t="s">
        <v>732</v>
      </c>
      <c r="B20">
        <v>18</v>
      </c>
      <c r="C20" t="s">
        <v>443</v>
      </c>
      <c r="D20">
        <v>1</v>
      </c>
      <c r="E20" t="s">
        <v>439</v>
      </c>
      <c r="F20" t="s">
        <v>472</v>
      </c>
      <c r="G20" t="s">
        <v>439</v>
      </c>
      <c r="H20">
        <v>16</v>
      </c>
      <c r="I20" t="s">
        <v>444</v>
      </c>
      <c r="J20" t="s">
        <v>736</v>
      </c>
      <c r="K20" t="s">
        <v>58</v>
      </c>
      <c r="L20" t="s">
        <v>674</v>
      </c>
      <c r="M20" t="s">
        <v>448</v>
      </c>
      <c r="N20" t="s">
        <v>669</v>
      </c>
      <c r="O20">
        <v>16</v>
      </c>
      <c r="P20" t="s">
        <v>670</v>
      </c>
      <c r="Q20" t="s">
        <v>448</v>
      </c>
      <c r="R20" t="s">
        <v>671</v>
      </c>
      <c r="S20">
        <v>16</v>
      </c>
      <c r="T20" t="s">
        <v>670</v>
      </c>
      <c r="U20" t="s">
        <v>443</v>
      </c>
      <c r="V20">
        <v>20</v>
      </c>
      <c r="W20" t="s">
        <v>439</v>
      </c>
      <c r="X20">
        <v>360</v>
      </c>
      <c r="Y20" t="s">
        <v>439</v>
      </c>
      <c r="Z20">
        <v>0</v>
      </c>
      <c r="AA20" t="s">
        <v>439</v>
      </c>
      <c r="AB20">
        <v>0</v>
      </c>
      <c r="AC20" t="s">
        <v>439</v>
      </c>
      <c r="AD20">
        <v>1</v>
      </c>
      <c r="AE20" t="s">
        <v>439</v>
      </c>
      <c r="AF20" s="92">
        <v>14040</v>
      </c>
      <c r="AG20" t="s">
        <v>439</v>
      </c>
      <c r="AH20">
        <v>9</v>
      </c>
      <c r="AI20" t="s">
        <v>437</v>
      </c>
    </row>
    <row r="21" spans="1:35" x14ac:dyDescent="0.25">
      <c r="A21" t="s">
        <v>732</v>
      </c>
      <c r="B21">
        <v>19</v>
      </c>
      <c r="C21" t="s">
        <v>443</v>
      </c>
      <c r="D21">
        <v>1</v>
      </c>
      <c r="E21" t="s">
        <v>439</v>
      </c>
      <c r="F21" t="s">
        <v>472</v>
      </c>
      <c r="G21" t="s">
        <v>439</v>
      </c>
      <c r="H21">
        <v>17</v>
      </c>
      <c r="I21" t="s">
        <v>444</v>
      </c>
      <c r="J21" t="s">
        <v>736</v>
      </c>
      <c r="K21" t="s">
        <v>26</v>
      </c>
      <c r="L21" t="s">
        <v>674</v>
      </c>
      <c r="M21" t="s">
        <v>448</v>
      </c>
      <c r="N21" t="s">
        <v>669</v>
      </c>
      <c r="O21">
        <v>17</v>
      </c>
      <c r="P21" t="s">
        <v>670</v>
      </c>
      <c r="Q21" t="s">
        <v>448</v>
      </c>
      <c r="R21" t="s">
        <v>671</v>
      </c>
      <c r="S21">
        <v>17</v>
      </c>
      <c r="T21" t="s">
        <v>670</v>
      </c>
      <c r="U21" t="s">
        <v>443</v>
      </c>
      <c r="V21">
        <v>210</v>
      </c>
      <c r="W21" t="s">
        <v>439</v>
      </c>
      <c r="X21">
        <v>2520</v>
      </c>
      <c r="Y21" t="s">
        <v>439</v>
      </c>
      <c r="Z21">
        <v>0</v>
      </c>
      <c r="AA21" t="s">
        <v>439</v>
      </c>
      <c r="AB21">
        <v>0</v>
      </c>
      <c r="AC21" t="s">
        <v>439</v>
      </c>
      <c r="AD21">
        <v>1</v>
      </c>
      <c r="AE21" t="s">
        <v>439</v>
      </c>
      <c r="AF21" s="92">
        <v>124740</v>
      </c>
      <c r="AG21" t="s">
        <v>439</v>
      </c>
      <c r="AH21">
        <v>6</v>
      </c>
      <c r="AI21" t="s">
        <v>437</v>
      </c>
    </row>
    <row r="22" spans="1:35" x14ac:dyDescent="0.25">
      <c r="A22" t="s">
        <v>732</v>
      </c>
      <c r="B22">
        <v>20</v>
      </c>
      <c r="C22" t="s">
        <v>443</v>
      </c>
      <c r="D22">
        <v>1</v>
      </c>
      <c r="E22" t="s">
        <v>439</v>
      </c>
      <c r="F22" t="s">
        <v>472</v>
      </c>
      <c r="G22" t="s">
        <v>439</v>
      </c>
      <c r="H22">
        <v>18</v>
      </c>
      <c r="I22" t="s">
        <v>444</v>
      </c>
      <c r="J22" t="s">
        <v>736</v>
      </c>
      <c r="K22" t="s">
        <v>29</v>
      </c>
      <c r="L22" t="s">
        <v>674</v>
      </c>
      <c r="M22" t="s">
        <v>448</v>
      </c>
      <c r="N22" t="s">
        <v>669</v>
      </c>
      <c r="O22">
        <v>18</v>
      </c>
      <c r="P22" t="s">
        <v>670</v>
      </c>
      <c r="Q22" t="s">
        <v>448</v>
      </c>
      <c r="R22" t="s">
        <v>671</v>
      </c>
      <c r="S22">
        <v>18</v>
      </c>
      <c r="T22" t="s">
        <v>670</v>
      </c>
      <c r="U22" t="s">
        <v>443</v>
      </c>
      <c r="V22">
        <v>23</v>
      </c>
      <c r="W22" t="s">
        <v>439</v>
      </c>
      <c r="X22">
        <v>690</v>
      </c>
      <c r="Y22" t="s">
        <v>439</v>
      </c>
      <c r="Z22">
        <v>0</v>
      </c>
      <c r="AA22" t="s">
        <v>439</v>
      </c>
      <c r="AB22">
        <v>0</v>
      </c>
      <c r="AC22" t="s">
        <v>439</v>
      </c>
      <c r="AD22">
        <v>1</v>
      </c>
      <c r="AE22" t="s">
        <v>439</v>
      </c>
      <c r="AF22" s="92">
        <v>31050</v>
      </c>
      <c r="AG22" t="s">
        <v>439</v>
      </c>
      <c r="AH22">
        <v>15</v>
      </c>
      <c r="AI22" t="s">
        <v>437</v>
      </c>
    </row>
    <row r="23" spans="1:35" x14ac:dyDescent="0.25">
      <c r="A23" t="s">
        <v>732</v>
      </c>
      <c r="B23">
        <v>21</v>
      </c>
      <c r="C23" t="s">
        <v>443</v>
      </c>
      <c r="D23">
        <v>1</v>
      </c>
      <c r="E23" t="s">
        <v>439</v>
      </c>
      <c r="F23" t="s">
        <v>472</v>
      </c>
      <c r="G23" t="s">
        <v>439</v>
      </c>
      <c r="H23">
        <v>19</v>
      </c>
      <c r="I23" t="s">
        <v>444</v>
      </c>
      <c r="J23" t="s">
        <v>736</v>
      </c>
      <c r="K23" t="s">
        <v>29</v>
      </c>
      <c r="L23" t="s">
        <v>674</v>
      </c>
      <c r="M23" t="s">
        <v>448</v>
      </c>
      <c r="N23" t="s">
        <v>669</v>
      </c>
      <c r="O23">
        <v>19</v>
      </c>
      <c r="P23" t="s">
        <v>670</v>
      </c>
      <c r="Q23" t="s">
        <v>448</v>
      </c>
      <c r="R23" t="s">
        <v>671</v>
      </c>
      <c r="S23">
        <v>19</v>
      </c>
      <c r="T23" t="s">
        <v>670</v>
      </c>
      <c r="U23" t="s">
        <v>443</v>
      </c>
      <c r="V23">
        <v>23</v>
      </c>
      <c r="W23" t="s">
        <v>439</v>
      </c>
      <c r="X23">
        <v>552</v>
      </c>
      <c r="Y23" t="s">
        <v>439</v>
      </c>
      <c r="Z23">
        <v>0</v>
      </c>
      <c r="AA23" t="s">
        <v>439</v>
      </c>
      <c r="AB23">
        <v>0</v>
      </c>
      <c r="AC23" t="s">
        <v>439</v>
      </c>
      <c r="AD23">
        <v>1</v>
      </c>
      <c r="AE23" t="s">
        <v>439</v>
      </c>
      <c r="AF23" s="92">
        <v>24840</v>
      </c>
      <c r="AG23" t="s">
        <v>439</v>
      </c>
      <c r="AH23">
        <v>12</v>
      </c>
      <c r="AI23" t="s">
        <v>437</v>
      </c>
    </row>
    <row r="24" spans="1:35" x14ac:dyDescent="0.25">
      <c r="A24" t="s">
        <v>732</v>
      </c>
      <c r="B24">
        <v>22</v>
      </c>
      <c r="C24" t="s">
        <v>443</v>
      </c>
      <c r="D24">
        <v>1</v>
      </c>
      <c r="E24" t="s">
        <v>439</v>
      </c>
      <c r="F24" t="s">
        <v>472</v>
      </c>
      <c r="G24" t="s">
        <v>439</v>
      </c>
      <c r="H24">
        <v>20</v>
      </c>
      <c r="I24" t="s">
        <v>444</v>
      </c>
      <c r="J24" t="s">
        <v>736</v>
      </c>
      <c r="K24" t="s">
        <v>8</v>
      </c>
      <c r="L24" t="s">
        <v>674</v>
      </c>
      <c r="M24" t="s">
        <v>448</v>
      </c>
      <c r="N24" t="s">
        <v>669</v>
      </c>
      <c r="O24">
        <v>20</v>
      </c>
      <c r="P24" t="s">
        <v>670</v>
      </c>
      <c r="Q24" t="s">
        <v>448</v>
      </c>
      <c r="R24" t="s">
        <v>671</v>
      </c>
      <c r="S24">
        <v>20</v>
      </c>
      <c r="T24" t="s">
        <v>670</v>
      </c>
      <c r="U24" t="s">
        <v>443</v>
      </c>
      <c r="V24">
        <v>23</v>
      </c>
      <c r="W24" t="s">
        <v>439</v>
      </c>
      <c r="X24">
        <v>690</v>
      </c>
      <c r="Y24" t="s">
        <v>439</v>
      </c>
      <c r="Z24">
        <v>0</v>
      </c>
      <c r="AA24" t="s">
        <v>439</v>
      </c>
      <c r="AB24">
        <v>0</v>
      </c>
      <c r="AC24" t="s">
        <v>439</v>
      </c>
      <c r="AD24">
        <v>1</v>
      </c>
      <c r="AE24" t="s">
        <v>439</v>
      </c>
      <c r="AF24" s="92">
        <v>27600</v>
      </c>
      <c r="AG24" t="s">
        <v>439</v>
      </c>
      <c r="AH24">
        <v>15</v>
      </c>
      <c r="AI24" t="s">
        <v>437</v>
      </c>
    </row>
    <row r="25" spans="1:35" x14ac:dyDescent="0.25">
      <c r="A25" t="s">
        <v>732</v>
      </c>
      <c r="B25">
        <v>23</v>
      </c>
      <c r="C25" t="s">
        <v>443</v>
      </c>
      <c r="D25">
        <v>1</v>
      </c>
      <c r="E25" t="s">
        <v>439</v>
      </c>
      <c r="F25" t="s">
        <v>473</v>
      </c>
      <c r="G25" t="s">
        <v>439</v>
      </c>
      <c r="H25">
        <v>21</v>
      </c>
      <c r="I25" t="s">
        <v>444</v>
      </c>
      <c r="J25" t="s">
        <v>736</v>
      </c>
      <c r="K25" t="s">
        <v>61</v>
      </c>
      <c r="L25" t="s">
        <v>674</v>
      </c>
      <c r="M25" t="s">
        <v>448</v>
      </c>
      <c r="N25" t="s">
        <v>669</v>
      </c>
      <c r="O25">
        <v>21</v>
      </c>
      <c r="P25" t="s">
        <v>670</v>
      </c>
      <c r="Q25" t="s">
        <v>448</v>
      </c>
      <c r="R25" t="s">
        <v>671</v>
      </c>
      <c r="S25">
        <v>21</v>
      </c>
      <c r="T25" t="s">
        <v>670</v>
      </c>
      <c r="U25" t="s">
        <v>443</v>
      </c>
      <c r="V25">
        <v>240</v>
      </c>
      <c r="W25" t="s">
        <v>439</v>
      </c>
      <c r="X25">
        <v>2400</v>
      </c>
      <c r="Y25" t="s">
        <v>439</v>
      </c>
      <c r="Z25">
        <v>0</v>
      </c>
      <c r="AA25" t="s">
        <v>439</v>
      </c>
      <c r="AB25">
        <v>0</v>
      </c>
      <c r="AC25" t="s">
        <v>439</v>
      </c>
      <c r="AD25">
        <v>1</v>
      </c>
      <c r="AE25" t="s">
        <v>439</v>
      </c>
      <c r="AF25" s="92">
        <v>96000</v>
      </c>
      <c r="AG25" t="s">
        <v>439</v>
      </c>
      <c r="AH25">
        <v>5</v>
      </c>
      <c r="AI25" t="s">
        <v>437</v>
      </c>
    </row>
    <row r="26" spans="1:35" x14ac:dyDescent="0.25">
      <c r="A26" t="s">
        <v>732</v>
      </c>
      <c r="B26">
        <v>24</v>
      </c>
      <c r="C26" t="s">
        <v>443</v>
      </c>
      <c r="D26">
        <v>1</v>
      </c>
      <c r="E26" t="s">
        <v>439</v>
      </c>
      <c r="F26" t="s">
        <v>473</v>
      </c>
      <c r="G26" t="s">
        <v>439</v>
      </c>
      <c r="H26">
        <v>22</v>
      </c>
      <c r="I26" t="s">
        <v>444</v>
      </c>
      <c r="J26" t="s">
        <v>736</v>
      </c>
      <c r="K26" t="s">
        <v>61</v>
      </c>
      <c r="L26" t="s">
        <v>674</v>
      </c>
      <c r="M26" t="s">
        <v>448</v>
      </c>
      <c r="N26" t="s">
        <v>669</v>
      </c>
      <c r="O26">
        <v>22</v>
      </c>
      <c r="P26" t="s">
        <v>670</v>
      </c>
      <c r="Q26" t="s">
        <v>448</v>
      </c>
      <c r="R26" t="s">
        <v>671</v>
      </c>
      <c r="S26">
        <v>22</v>
      </c>
      <c r="T26" t="s">
        <v>670</v>
      </c>
      <c r="U26" t="s">
        <v>443</v>
      </c>
      <c r="V26">
        <v>26</v>
      </c>
      <c r="W26" t="s">
        <v>439</v>
      </c>
      <c r="X26">
        <v>312</v>
      </c>
      <c r="Y26" t="s">
        <v>439</v>
      </c>
      <c r="Z26">
        <v>0</v>
      </c>
      <c r="AA26" t="s">
        <v>439</v>
      </c>
      <c r="AB26">
        <v>0</v>
      </c>
      <c r="AC26" t="s">
        <v>439</v>
      </c>
      <c r="AD26">
        <v>1</v>
      </c>
      <c r="AE26" t="s">
        <v>439</v>
      </c>
      <c r="AF26" s="92">
        <v>12480</v>
      </c>
      <c r="AG26" t="s">
        <v>439</v>
      </c>
      <c r="AH26">
        <v>6</v>
      </c>
      <c r="AI26" t="s">
        <v>437</v>
      </c>
    </row>
    <row r="27" spans="1:35" x14ac:dyDescent="0.25">
      <c r="A27" t="s">
        <v>732</v>
      </c>
      <c r="B27">
        <v>25</v>
      </c>
      <c r="C27" t="s">
        <v>443</v>
      </c>
      <c r="D27">
        <v>1</v>
      </c>
      <c r="E27" t="s">
        <v>439</v>
      </c>
      <c r="F27" t="s">
        <v>473</v>
      </c>
      <c r="G27" t="s">
        <v>439</v>
      </c>
      <c r="H27">
        <v>23</v>
      </c>
      <c r="I27" t="s">
        <v>444</v>
      </c>
      <c r="J27" t="s">
        <v>736</v>
      </c>
      <c r="K27" t="s">
        <v>61</v>
      </c>
      <c r="L27" t="s">
        <v>674</v>
      </c>
      <c r="M27" t="s">
        <v>448</v>
      </c>
      <c r="N27" t="s">
        <v>669</v>
      </c>
      <c r="O27">
        <v>23</v>
      </c>
      <c r="P27" t="s">
        <v>670</v>
      </c>
      <c r="Q27" t="s">
        <v>448</v>
      </c>
      <c r="R27" t="s">
        <v>671</v>
      </c>
      <c r="S27">
        <v>23</v>
      </c>
      <c r="T27" t="s">
        <v>670</v>
      </c>
      <c r="U27" t="s">
        <v>443</v>
      </c>
      <c r="V27">
        <v>26</v>
      </c>
      <c r="W27" t="s">
        <v>439</v>
      </c>
      <c r="X27">
        <v>312</v>
      </c>
      <c r="Y27" t="s">
        <v>439</v>
      </c>
      <c r="Z27">
        <v>0</v>
      </c>
      <c r="AA27" t="s">
        <v>439</v>
      </c>
      <c r="AB27">
        <v>0</v>
      </c>
      <c r="AC27" t="s">
        <v>439</v>
      </c>
      <c r="AD27">
        <v>1</v>
      </c>
      <c r="AE27" t="s">
        <v>439</v>
      </c>
      <c r="AF27" s="92">
        <v>12480</v>
      </c>
      <c r="AG27" t="s">
        <v>439</v>
      </c>
      <c r="AH27">
        <v>6</v>
      </c>
      <c r="AI27" t="s">
        <v>437</v>
      </c>
    </row>
    <row r="28" spans="1:35" x14ac:dyDescent="0.25">
      <c r="A28" t="s">
        <v>732</v>
      </c>
      <c r="B28">
        <v>26</v>
      </c>
      <c r="C28" t="s">
        <v>443</v>
      </c>
      <c r="D28">
        <v>1</v>
      </c>
      <c r="E28" t="s">
        <v>439</v>
      </c>
      <c r="F28" t="s">
        <v>473</v>
      </c>
      <c r="G28" t="s">
        <v>439</v>
      </c>
      <c r="H28">
        <v>24</v>
      </c>
      <c r="I28" t="s">
        <v>444</v>
      </c>
      <c r="J28" t="s">
        <v>736</v>
      </c>
      <c r="K28" t="s">
        <v>61</v>
      </c>
      <c r="L28" t="s">
        <v>674</v>
      </c>
      <c r="M28" t="s">
        <v>448</v>
      </c>
      <c r="N28" t="s">
        <v>669</v>
      </c>
      <c r="O28">
        <v>24</v>
      </c>
      <c r="P28" t="s">
        <v>670</v>
      </c>
      <c r="Q28" t="s">
        <v>448</v>
      </c>
      <c r="R28" t="s">
        <v>671</v>
      </c>
      <c r="S28">
        <v>24</v>
      </c>
      <c r="T28" t="s">
        <v>670</v>
      </c>
      <c r="U28" t="s">
        <v>443</v>
      </c>
      <c r="V28">
        <v>26</v>
      </c>
      <c r="W28" t="s">
        <v>439</v>
      </c>
      <c r="X28">
        <v>312</v>
      </c>
      <c r="Y28" t="s">
        <v>439</v>
      </c>
      <c r="Z28">
        <v>0</v>
      </c>
      <c r="AA28" t="s">
        <v>439</v>
      </c>
      <c r="AB28">
        <v>0</v>
      </c>
      <c r="AC28" t="s">
        <v>439</v>
      </c>
      <c r="AD28">
        <v>1</v>
      </c>
      <c r="AE28" t="s">
        <v>439</v>
      </c>
      <c r="AF28" s="92">
        <v>12480</v>
      </c>
      <c r="AG28" t="s">
        <v>439</v>
      </c>
      <c r="AH28">
        <v>6</v>
      </c>
      <c r="AI28" t="s">
        <v>437</v>
      </c>
    </row>
    <row r="29" spans="1:35" x14ac:dyDescent="0.25">
      <c r="A29" t="s">
        <v>732</v>
      </c>
      <c r="B29">
        <v>27</v>
      </c>
      <c r="C29" t="s">
        <v>443</v>
      </c>
      <c r="D29">
        <v>1</v>
      </c>
      <c r="E29" t="s">
        <v>439</v>
      </c>
      <c r="F29" t="s">
        <v>473</v>
      </c>
      <c r="G29" t="s">
        <v>439</v>
      </c>
      <c r="H29">
        <v>25</v>
      </c>
      <c r="I29" t="s">
        <v>444</v>
      </c>
      <c r="J29" t="s">
        <v>736</v>
      </c>
      <c r="K29" t="s">
        <v>61</v>
      </c>
      <c r="L29" t="s">
        <v>674</v>
      </c>
      <c r="M29" t="s">
        <v>448</v>
      </c>
      <c r="N29" t="s">
        <v>669</v>
      </c>
      <c r="O29">
        <v>25</v>
      </c>
      <c r="P29" t="s">
        <v>670</v>
      </c>
      <c r="Q29" t="s">
        <v>448</v>
      </c>
      <c r="R29" t="s">
        <v>671</v>
      </c>
      <c r="S29">
        <v>25</v>
      </c>
      <c r="T29" t="s">
        <v>670</v>
      </c>
      <c r="U29" t="s">
        <v>443</v>
      </c>
      <c r="V29">
        <v>26</v>
      </c>
      <c r="W29" t="s">
        <v>439</v>
      </c>
      <c r="X29">
        <v>312</v>
      </c>
      <c r="Y29" t="s">
        <v>439</v>
      </c>
      <c r="Z29">
        <v>0</v>
      </c>
      <c r="AA29" t="s">
        <v>439</v>
      </c>
      <c r="AB29">
        <v>0</v>
      </c>
      <c r="AC29" t="s">
        <v>439</v>
      </c>
      <c r="AD29">
        <v>1</v>
      </c>
      <c r="AE29" t="s">
        <v>439</v>
      </c>
      <c r="AF29" s="92">
        <v>12480</v>
      </c>
      <c r="AG29" t="s">
        <v>439</v>
      </c>
      <c r="AH29">
        <v>6</v>
      </c>
      <c r="AI29" t="s">
        <v>437</v>
      </c>
    </row>
    <row r="30" spans="1:35" x14ac:dyDescent="0.25">
      <c r="A30" t="s">
        <v>732</v>
      </c>
      <c r="B30">
        <v>28</v>
      </c>
      <c r="C30" t="s">
        <v>443</v>
      </c>
      <c r="D30">
        <v>1</v>
      </c>
      <c r="E30" t="s">
        <v>439</v>
      </c>
      <c r="F30" t="s">
        <v>473</v>
      </c>
      <c r="G30" t="s">
        <v>439</v>
      </c>
      <c r="H30">
        <v>26</v>
      </c>
      <c r="I30" t="s">
        <v>444</v>
      </c>
      <c r="J30" t="s">
        <v>736</v>
      </c>
      <c r="K30" t="s">
        <v>61</v>
      </c>
      <c r="L30" t="s">
        <v>674</v>
      </c>
      <c r="M30" t="s">
        <v>448</v>
      </c>
      <c r="N30" t="s">
        <v>669</v>
      </c>
      <c r="O30">
        <v>26</v>
      </c>
      <c r="P30" t="s">
        <v>670</v>
      </c>
      <c r="Q30" t="s">
        <v>448</v>
      </c>
      <c r="R30" t="s">
        <v>671</v>
      </c>
      <c r="S30">
        <v>26</v>
      </c>
      <c r="T30" t="s">
        <v>670</v>
      </c>
      <c r="U30" t="s">
        <v>443</v>
      </c>
      <c r="V30">
        <v>26</v>
      </c>
      <c r="W30" t="s">
        <v>439</v>
      </c>
      <c r="X30">
        <v>312</v>
      </c>
      <c r="Y30" t="s">
        <v>439</v>
      </c>
      <c r="Z30">
        <v>0</v>
      </c>
      <c r="AA30" t="s">
        <v>439</v>
      </c>
      <c r="AB30">
        <v>0</v>
      </c>
      <c r="AC30" t="s">
        <v>439</v>
      </c>
      <c r="AD30">
        <v>1</v>
      </c>
      <c r="AE30" t="s">
        <v>439</v>
      </c>
      <c r="AF30" s="92">
        <v>12480</v>
      </c>
      <c r="AG30" t="s">
        <v>439</v>
      </c>
      <c r="AH30">
        <v>6</v>
      </c>
      <c r="AI30" t="s">
        <v>437</v>
      </c>
    </row>
    <row r="31" spans="1:35" x14ac:dyDescent="0.25">
      <c r="A31" t="s">
        <v>732</v>
      </c>
      <c r="B31">
        <v>29</v>
      </c>
      <c r="C31" t="s">
        <v>443</v>
      </c>
      <c r="D31">
        <v>1</v>
      </c>
      <c r="E31" t="s">
        <v>439</v>
      </c>
      <c r="F31" t="s">
        <v>473</v>
      </c>
      <c r="G31" t="s">
        <v>439</v>
      </c>
      <c r="H31">
        <v>27</v>
      </c>
      <c r="I31" t="s">
        <v>444</v>
      </c>
      <c r="J31" t="s">
        <v>736</v>
      </c>
      <c r="K31" t="s">
        <v>61</v>
      </c>
      <c r="L31" t="s">
        <v>674</v>
      </c>
      <c r="M31" t="s">
        <v>448</v>
      </c>
      <c r="N31" t="s">
        <v>669</v>
      </c>
      <c r="O31">
        <v>27</v>
      </c>
      <c r="P31" t="s">
        <v>670</v>
      </c>
      <c r="Q31" t="s">
        <v>448</v>
      </c>
      <c r="R31" t="s">
        <v>671</v>
      </c>
      <c r="S31">
        <v>27</v>
      </c>
      <c r="T31" t="s">
        <v>670</v>
      </c>
      <c r="U31" t="s">
        <v>443</v>
      </c>
      <c r="V31">
        <v>26</v>
      </c>
      <c r="W31" t="s">
        <v>439</v>
      </c>
      <c r="X31">
        <v>312</v>
      </c>
      <c r="Y31" t="s">
        <v>439</v>
      </c>
      <c r="Z31">
        <v>0</v>
      </c>
      <c r="AA31" t="s">
        <v>439</v>
      </c>
      <c r="AB31">
        <v>0</v>
      </c>
      <c r="AC31" t="s">
        <v>439</v>
      </c>
      <c r="AD31">
        <v>1</v>
      </c>
      <c r="AE31" t="s">
        <v>439</v>
      </c>
      <c r="AF31" s="92">
        <v>12480</v>
      </c>
      <c r="AG31" t="s">
        <v>439</v>
      </c>
      <c r="AH31">
        <v>6</v>
      </c>
      <c r="AI31" t="s">
        <v>437</v>
      </c>
    </row>
    <row r="32" spans="1:35" x14ac:dyDescent="0.25">
      <c r="A32" t="s">
        <v>732</v>
      </c>
      <c r="B32">
        <v>30</v>
      </c>
      <c r="C32" t="s">
        <v>443</v>
      </c>
      <c r="D32">
        <v>1</v>
      </c>
      <c r="E32" t="s">
        <v>439</v>
      </c>
      <c r="F32" t="s">
        <v>473</v>
      </c>
      <c r="G32" t="s">
        <v>439</v>
      </c>
      <c r="H32">
        <v>28</v>
      </c>
      <c r="I32" t="s">
        <v>444</v>
      </c>
      <c r="J32" t="s">
        <v>736</v>
      </c>
      <c r="K32" t="s">
        <v>61</v>
      </c>
      <c r="L32" t="s">
        <v>674</v>
      </c>
      <c r="M32" t="s">
        <v>448</v>
      </c>
      <c r="N32" t="s">
        <v>669</v>
      </c>
      <c r="O32">
        <v>28</v>
      </c>
      <c r="P32" t="s">
        <v>670</v>
      </c>
      <c r="Q32" t="s">
        <v>448</v>
      </c>
      <c r="R32" t="s">
        <v>671</v>
      </c>
      <c r="S32">
        <v>28</v>
      </c>
      <c r="T32" t="s">
        <v>670</v>
      </c>
      <c r="U32" t="s">
        <v>443</v>
      </c>
      <c r="V32">
        <v>26</v>
      </c>
      <c r="W32" t="s">
        <v>439</v>
      </c>
      <c r="X32">
        <v>312</v>
      </c>
      <c r="Y32" t="s">
        <v>439</v>
      </c>
      <c r="Z32">
        <v>0</v>
      </c>
      <c r="AA32" t="s">
        <v>439</v>
      </c>
      <c r="AB32">
        <v>0</v>
      </c>
      <c r="AC32" t="s">
        <v>439</v>
      </c>
      <c r="AD32">
        <v>1</v>
      </c>
      <c r="AE32" t="s">
        <v>439</v>
      </c>
      <c r="AF32" s="92">
        <v>12480</v>
      </c>
      <c r="AG32" t="s">
        <v>439</v>
      </c>
      <c r="AH32">
        <v>6</v>
      </c>
      <c r="AI32" t="s">
        <v>437</v>
      </c>
    </row>
    <row r="33" spans="1:35" x14ac:dyDescent="0.25">
      <c r="A33" t="s">
        <v>732</v>
      </c>
      <c r="B33">
        <v>31</v>
      </c>
      <c r="C33" t="s">
        <v>443</v>
      </c>
      <c r="D33">
        <v>1</v>
      </c>
      <c r="E33" t="s">
        <v>439</v>
      </c>
      <c r="F33" t="s">
        <v>473</v>
      </c>
      <c r="G33" t="s">
        <v>439</v>
      </c>
      <c r="H33">
        <v>29</v>
      </c>
      <c r="I33" t="s">
        <v>444</v>
      </c>
      <c r="J33" t="s">
        <v>736</v>
      </c>
      <c r="K33" t="s">
        <v>61</v>
      </c>
      <c r="L33" t="s">
        <v>674</v>
      </c>
      <c r="M33" t="s">
        <v>448</v>
      </c>
      <c r="N33" t="s">
        <v>669</v>
      </c>
      <c r="O33">
        <v>29</v>
      </c>
      <c r="P33" t="s">
        <v>670</v>
      </c>
      <c r="Q33" t="s">
        <v>448</v>
      </c>
      <c r="R33" t="s">
        <v>671</v>
      </c>
      <c r="S33">
        <v>29</v>
      </c>
      <c r="T33" t="s">
        <v>670</v>
      </c>
      <c r="U33" t="s">
        <v>443</v>
      </c>
      <c r="V33">
        <v>26</v>
      </c>
      <c r="W33" t="s">
        <v>439</v>
      </c>
      <c r="X33">
        <v>312</v>
      </c>
      <c r="Y33" t="s">
        <v>439</v>
      </c>
      <c r="Z33">
        <v>0</v>
      </c>
      <c r="AA33" t="s">
        <v>439</v>
      </c>
      <c r="AB33">
        <v>0</v>
      </c>
      <c r="AC33" t="s">
        <v>439</v>
      </c>
      <c r="AD33">
        <v>1</v>
      </c>
      <c r="AE33" t="s">
        <v>439</v>
      </c>
      <c r="AF33" s="92">
        <v>12480</v>
      </c>
      <c r="AG33" t="s">
        <v>439</v>
      </c>
      <c r="AH33">
        <v>6</v>
      </c>
      <c r="AI33" t="s">
        <v>437</v>
      </c>
    </row>
    <row r="34" spans="1:35" x14ac:dyDescent="0.25">
      <c r="A34" t="s">
        <v>732</v>
      </c>
      <c r="B34">
        <v>32</v>
      </c>
      <c r="C34" t="s">
        <v>443</v>
      </c>
      <c r="D34">
        <v>1</v>
      </c>
      <c r="E34" t="s">
        <v>439</v>
      </c>
      <c r="F34" t="s">
        <v>473</v>
      </c>
      <c r="G34" t="s">
        <v>439</v>
      </c>
      <c r="H34">
        <v>30</v>
      </c>
      <c r="I34" t="s">
        <v>444</v>
      </c>
      <c r="J34" t="s">
        <v>736</v>
      </c>
      <c r="K34" t="s">
        <v>61</v>
      </c>
      <c r="L34" t="s">
        <v>674</v>
      </c>
      <c r="M34" t="s">
        <v>448</v>
      </c>
      <c r="N34" t="s">
        <v>669</v>
      </c>
      <c r="O34">
        <v>30</v>
      </c>
      <c r="P34" t="s">
        <v>670</v>
      </c>
      <c r="Q34" t="s">
        <v>448</v>
      </c>
      <c r="R34" t="s">
        <v>671</v>
      </c>
      <c r="S34">
        <v>30</v>
      </c>
      <c r="T34" t="s">
        <v>670</v>
      </c>
      <c r="U34" t="s">
        <v>443</v>
      </c>
      <c r="V34">
        <v>26</v>
      </c>
      <c r="W34" t="s">
        <v>439</v>
      </c>
      <c r="X34">
        <v>312</v>
      </c>
      <c r="Y34" t="s">
        <v>439</v>
      </c>
      <c r="Z34">
        <v>0</v>
      </c>
      <c r="AA34" t="s">
        <v>439</v>
      </c>
      <c r="AB34">
        <v>0</v>
      </c>
      <c r="AC34" t="s">
        <v>439</v>
      </c>
      <c r="AD34">
        <v>1</v>
      </c>
      <c r="AE34" t="s">
        <v>439</v>
      </c>
      <c r="AF34" s="92">
        <v>12480</v>
      </c>
      <c r="AG34" t="s">
        <v>439</v>
      </c>
      <c r="AH34">
        <v>6</v>
      </c>
      <c r="AI34" t="s">
        <v>437</v>
      </c>
    </row>
    <row r="35" spans="1:35" x14ac:dyDescent="0.25">
      <c r="A35" t="s">
        <v>732</v>
      </c>
      <c r="B35">
        <v>33</v>
      </c>
      <c r="C35" t="s">
        <v>443</v>
      </c>
      <c r="D35">
        <v>1</v>
      </c>
      <c r="E35" t="s">
        <v>439</v>
      </c>
      <c r="F35" t="s">
        <v>473</v>
      </c>
      <c r="G35" t="s">
        <v>439</v>
      </c>
      <c r="H35">
        <v>30</v>
      </c>
      <c r="I35" t="s">
        <v>444</v>
      </c>
      <c r="J35" t="s">
        <v>736</v>
      </c>
      <c r="K35" t="s">
        <v>61</v>
      </c>
      <c r="L35" t="s">
        <v>674</v>
      </c>
      <c r="M35" t="s">
        <v>448</v>
      </c>
      <c r="N35" t="s">
        <v>669</v>
      </c>
      <c r="O35">
        <v>30</v>
      </c>
      <c r="P35" t="s">
        <v>670</v>
      </c>
      <c r="Q35" t="s">
        <v>448</v>
      </c>
      <c r="R35" t="s">
        <v>671</v>
      </c>
      <c r="S35">
        <v>30</v>
      </c>
      <c r="T35" t="s">
        <v>670</v>
      </c>
      <c r="U35" t="s">
        <v>443</v>
      </c>
      <c r="V35">
        <v>26</v>
      </c>
      <c r="W35" t="s">
        <v>439</v>
      </c>
      <c r="X35">
        <v>312</v>
      </c>
      <c r="Y35" t="s">
        <v>439</v>
      </c>
      <c r="Z35">
        <v>0</v>
      </c>
      <c r="AA35" t="s">
        <v>439</v>
      </c>
      <c r="AB35">
        <v>0</v>
      </c>
      <c r="AC35" t="s">
        <v>439</v>
      </c>
      <c r="AD35">
        <v>1</v>
      </c>
      <c r="AE35" t="s">
        <v>439</v>
      </c>
      <c r="AF35" s="92">
        <v>12480</v>
      </c>
      <c r="AG35" t="s">
        <v>439</v>
      </c>
      <c r="AH35">
        <v>6</v>
      </c>
      <c r="AI35" t="s">
        <v>437</v>
      </c>
    </row>
    <row r="36" spans="1:35" x14ac:dyDescent="0.25">
      <c r="A36" t="s">
        <v>732</v>
      </c>
      <c r="B36">
        <v>34</v>
      </c>
      <c r="C36" t="s">
        <v>443</v>
      </c>
      <c r="D36">
        <v>1</v>
      </c>
      <c r="E36" t="s">
        <v>439</v>
      </c>
      <c r="F36" t="s">
        <v>473</v>
      </c>
      <c r="G36" t="s">
        <v>439</v>
      </c>
      <c r="H36">
        <v>30</v>
      </c>
      <c r="I36" t="s">
        <v>444</v>
      </c>
      <c r="J36" t="s">
        <v>736</v>
      </c>
      <c r="K36" t="s">
        <v>61</v>
      </c>
      <c r="L36" t="s">
        <v>674</v>
      </c>
      <c r="M36" t="s">
        <v>448</v>
      </c>
      <c r="N36" t="s">
        <v>669</v>
      </c>
      <c r="O36">
        <v>30</v>
      </c>
      <c r="P36" t="s">
        <v>670</v>
      </c>
      <c r="Q36" t="s">
        <v>448</v>
      </c>
      <c r="R36" t="s">
        <v>671</v>
      </c>
      <c r="S36">
        <v>30</v>
      </c>
      <c r="T36" t="s">
        <v>670</v>
      </c>
      <c r="U36" t="s">
        <v>443</v>
      </c>
      <c r="V36">
        <v>26</v>
      </c>
      <c r="W36" t="s">
        <v>439</v>
      </c>
      <c r="X36">
        <v>312</v>
      </c>
      <c r="Y36" t="s">
        <v>439</v>
      </c>
      <c r="Z36">
        <v>0</v>
      </c>
      <c r="AA36" t="s">
        <v>439</v>
      </c>
      <c r="AB36">
        <v>0</v>
      </c>
      <c r="AC36" t="s">
        <v>439</v>
      </c>
      <c r="AD36">
        <v>1</v>
      </c>
      <c r="AE36" t="s">
        <v>439</v>
      </c>
      <c r="AF36" s="92">
        <v>12480</v>
      </c>
      <c r="AG36" t="s">
        <v>439</v>
      </c>
      <c r="AH36">
        <v>6</v>
      </c>
      <c r="AI36" t="s">
        <v>437</v>
      </c>
    </row>
    <row r="37" spans="1:35" x14ac:dyDescent="0.25">
      <c r="A37" t="s">
        <v>732</v>
      </c>
      <c r="B37">
        <v>35</v>
      </c>
      <c r="C37" t="s">
        <v>443</v>
      </c>
      <c r="D37">
        <v>1</v>
      </c>
      <c r="E37" t="s">
        <v>439</v>
      </c>
      <c r="F37" t="s">
        <v>474</v>
      </c>
      <c r="G37" t="s">
        <v>439</v>
      </c>
      <c r="H37">
        <v>31</v>
      </c>
      <c r="I37" t="s">
        <v>444</v>
      </c>
      <c r="J37" t="s">
        <v>736</v>
      </c>
      <c r="K37" t="s">
        <v>65</v>
      </c>
      <c r="L37" t="s">
        <v>674</v>
      </c>
      <c r="M37" t="s">
        <v>448</v>
      </c>
      <c r="N37" t="s">
        <v>669</v>
      </c>
      <c r="O37">
        <v>31</v>
      </c>
      <c r="P37" t="s">
        <v>670</v>
      </c>
      <c r="Q37" t="s">
        <v>448</v>
      </c>
      <c r="R37" t="s">
        <v>671</v>
      </c>
      <c r="S37">
        <v>31</v>
      </c>
      <c r="T37" t="s">
        <v>670</v>
      </c>
      <c r="U37" t="s">
        <v>443</v>
      </c>
      <c r="V37">
        <v>12</v>
      </c>
      <c r="W37" t="s">
        <v>439</v>
      </c>
      <c r="X37">
        <v>12</v>
      </c>
      <c r="Y37" t="s">
        <v>439</v>
      </c>
      <c r="Z37">
        <v>1</v>
      </c>
      <c r="AA37" t="s">
        <v>439</v>
      </c>
      <c r="AB37">
        <v>0</v>
      </c>
      <c r="AC37" t="s">
        <v>439</v>
      </c>
      <c r="AD37">
        <v>0</v>
      </c>
      <c r="AE37" t="s">
        <v>439</v>
      </c>
      <c r="AF37" s="92">
        <v>1920</v>
      </c>
      <c r="AG37" t="s">
        <v>439</v>
      </c>
      <c r="AH37">
        <v>1</v>
      </c>
      <c r="AI37" t="s">
        <v>437</v>
      </c>
    </row>
    <row r="38" spans="1:35" x14ac:dyDescent="0.25">
      <c r="A38" t="s">
        <v>732</v>
      </c>
      <c r="B38">
        <v>36</v>
      </c>
      <c r="C38" t="s">
        <v>443</v>
      </c>
      <c r="D38">
        <v>1</v>
      </c>
      <c r="E38" t="s">
        <v>439</v>
      </c>
      <c r="F38" t="s">
        <v>474</v>
      </c>
      <c r="G38" t="s">
        <v>439</v>
      </c>
      <c r="H38">
        <v>31</v>
      </c>
      <c r="I38" t="s">
        <v>444</v>
      </c>
      <c r="J38" t="s">
        <v>736</v>
      </c>
      <c r="K38" t="s">
        <v>65</v>
      </c>
      <c r="L38" t="s">
        <v>674</v>
      </c>
      <c r="M38" t="s">
        <v>448</v>
      </c>
      <c r="N38" t="s">
        <v>669</v>
      </c>
      <c r="O38">
        <v>31</v>
      </c>
      <c r="P38" t="s">
        <v>670</v>
      </c>
      <c r="Q38" t="s">
        <v>448</v>
      </c>
      <c r="R38" t="s">
        <v>671</v>
      </c>
      <c r="S38">
        <v>31</v>
      </c>
      <c r="T38" t="s">
        <v>670</v>
      </c>
      <c r="U38" t="s">
        <v>443</v>
      </c>
      <c r="V38">
        <v>60</v>
      </c>
      <c r="W38" t="s">
        <v>439</v>
      </c>
      <c r="X38">
        <v>60</v>
      </c>
      <c r="Y38" t="s">
        <v>439</v>
      </c>
      <c r="Z38">
        <v>0</v>
      </c>
      <c r="AA38" t="s">
        <v>439</v>
      </c>
      <c r="AB38">
        <v>1</v>
      </c>
      <c r="AC38" t="s">
        <v>439</v>
      </c>
      <c r="AD38">
        <v>0</v>
      </c>
      <c r="AE38" t="s">
        <v>439</v>
      </c>
      <c r="AF38" s="92">
        <v>9600</v>
      </c>
      <c r="AG38" t="s">
        <v>439</v>
      </c>
      <c r="AH38">
        <v>1</v>
      </c>
      <c r="AI38" t="s">
        <v>437</v>
      </c>
    </row>
    <row r="39" spans="1:35" x14ac:dyDescent="0.25">
      <c r="A39" t="s">
        <v>732</v>
      </c>
      <c r="B39">
        <v>37</v>
      </c>
      <c r="C39" t="s">
        <v>443</v>
      </c>
      <c r="D39">
        <v>1</v>
      </c>
      <c r="E39" t="s">
        <v>439</v>
      </c>
      <c r="F39" t="s">
        <v>474</v>
      </c>
      <c r="G39" t="s">
        <v>439</v>
      </c>
      <c r="H39">
        <v>31</v>
      </c>
      <c r="I39" t="s">
        <v>444</v>
      </c>
      <c r="J39" t="s">
        <v>736</v>
      </c>
      <c r="K39" t="s">
        <v>65</v>
      </c>
      <c r="L39" t="s">
        <v>674</v>
      </c>
      <c r="M39" t="s">
        <v>448</v>
      </c>
      <c r="N39" t="s">
        <v>669</v>
      </c>
      <c r="O39">
        <v>31</v>
      </c>
      <c r="P39" t="s">
        <v>670</v>
      </c>
      <c r="Q39" t="s">
        <v>448</v>
      </c>
      <c r="R39" t="s">
        <v>671</v>
      </c>
      <c r="S39">
        <v>31</v>
      </c>
      <c r="T39" t="s">
        <v>670</v>
      </c>
      <c r="U39" t="s">
        <v>443</v>
      </c>
      <c r="V39">
        <v>60</v>
      </c>
      <c r="W39" t="s">
        <v>439</v>
      </c>
      <c r="X39">
        <v>60</v>
      </c>
      <c r="Y39" t="s">
        <v>439</v>
      </c>
      <c r="Z39">
        <v>1</v>
      </c>
      <c r="AA39" t="s">
        <v>439</v>
      </c>
      <c r="AB39">
        <v>0</v>
      </c>
      <c r="AC39" t="s">
        <v>439</v>
      </c>
      <c r="AD39">
        <v>0</v>
      </c>
      <c r="AE39" t="s">
        <v>439</v>
      </c>
      <c r="AF39" s="92">
        <v>9600</v>
      </c>
      <c r="AG39" t="s">
        <v>439</v>
      </c>
      <c r="AH39">
        <v>1</v>
      </c>
      <c r="AI39" t="s">
        <v>437</v>
      </c>
    </row>
    <row r="40" spans="1:35" x14ac:dyDescent="0.25">
      <c r="A40" t="s">
        <v>732</v>
      </c>
      <c r="B40">
        <v>38</v>
      </c>
      <c r="C40" t="s">
        <v>443</v>
      </c>
      <c r="D40">
        <v>1</v>
      </c>
      <c r="E40" t="s">
        <v>439</v>
      </c>
      <c r="F40" t="s">
        <v>474</v>
      </c>
      <c r="G40" t="s">
        <v>439</v>
      </c>
      <c r="H40">
        <v>31</v>
      </c>
      <c r="I40" t="s">
        <v>444</v>
      </c>
      <c r="J40" t="s">
        <v>736</v>
      </c>
      <c r="K40" t="s">
        <v>65</v>
      </c>
      <c r="L40" t="s">
        <v>674</v>
      </c>
      <c r="M40" t="s">
        <v>448</v>
      </c>
      <c r="N40" t="s">
        <v>669</v>
      </c>
      <c r="O40">
        <v>31</v>
      </c>
      <c r="P40" t="s">
        <v>670</v>
      </c>
      <c r="Q40" t="s">
        <v>448</v>
      </c>
      <c r="R40" t="s">
        <v>671</v>
      </c>
      <c r="S40">
        <v>31</v>
      </c>
      <c r="T40" t="s">
        <v>670</v>
      </c>
      <c r="U40" t="s">
        <v>443</v>
      </c>
      <c r="V40">
        <v>150</v>
      </c>
      <c r="W40" t="s">
        <v>439</v>
      </c>
      <c r="X40">
        <v>150</v>
      </c>
      <c r="Y40" t="s">
        <v>439</v>
      </c>
      <c r="Z40">
        <v>0</v>
      </c>
      <c r="AA40" t="s">
        <v>439</v>
      </c>
      <c r="AB40">
        <v>1</v>
      </c>
      <c r="AC40" t="s">
        <v>439</v>
      </c>
      <c r="AD40">
        <v>0</v>
      </c>
      <c r="AE40" t="s">
        <v>439</v>
      </c>
      <c r="AF40" s="92">
        <v>24000</v>
      </c>
      <c r="AG40" t="s">
        <v>439</v>
      </c>
      <c r="AH40">
        <v>1</v>
      </c>
      <c r="AI40" t="s">
        <v>437</v>
      </c>
    </row>
    <row r="41" spans="1:35" x14ac:dyDescent="0.25">
      <c r="A41" t="s">
        <v>732</v>
      </c>
      <c r="B41">
        <v>39</v>
      </c>
      <c r="C41" t="s">
        <v>443</v>
      </c>
      <c r="D41">
        <v>1</v>
      </c>
      <c r="E41" t="s">
        <v>439</v>
      </c>
      <c r="F41" t="s">
        <v>474</v>
      </c>
      <c r="G41" t="s">
        <v>439</v>
      </c>
      <c r="H41">
        <v>31</v>
      </c>
      <c r="I41" t="s">
        <v>444</v>
      </c>
      <c r="J41" t="s">
        <v>736</v>
      </c>
      <c r="K41" t="s">
        <v>65</v>
      </c>
      <c r="L41" t="s">
        <v>674</v>
      </c>
      <c r="M41" t="s">
        <v>448</v>
      </c>
      <c r="N41" t="s">
        <v>669</v>
      </c>
      <c r="O41">
        <v>31</v>
      </c>
      <c r="P41" t="s">
        <v>670</v>
      </c>
      <c r="Q41" t="s">
        <v>448</v>
      </c>
      <c r="R41" t="s">
        <v>671</v>
      </c>
      <c r="S41">
        <v>31</v>
      </c>
      <c r="T41" t="s">
        <v>670</v>
      </c>
      <c r="U41" t="s">
        <v>443</v>
      </c>
      <c r="V41">
        <v>150</v>
      </c>
      <c r="W41" t="s">
        <v>439</v>
      </c>
      <c r="X41">
        <v>300</v>
      </c>
      <c r="Y41" t="s">
        <v>439</v>
      </c>
      <c r="Z41">
        <v>0</v>
      </c>
      <c r="AA41" t="s">
        <v>439</v>
      </c>
      <c r="AB41">
        <v>0</v>
      </c>
      <c r="AC41" t="s">
        <v>439</v>
      </c>
      <c r="AD41">
        <v>1</v>
      </c>
      <c r="AE41" t="s">
        <v>439</v>
      </c>
      <c r="AF41" s="92">
        <v>48000</v>
      </c>
      <c r="AG41" t="s">
        <v>439</v>
      </c>
      <c r="AH41">
        <v>1</v>
      </c>
      <c r="AI41" t="s">
        <v>437</v>
      </c>
    </row>
    <row r="42" spans="1:35" x14ac:dyDescent="0.25">
      <c r="A42" t="s">
        <v>732</v>
      </c>
      <c r="B42">
        <v>40</v>
      </c>
      <c r="C42" t="s">
        <v>443</v>
      </c>
      <c r="D42">
        <v>1</v>
      </c>
      <c r="E42" t="s">
        <v>439</v>
      </c>
      <c r="F42" t="s">
        <v>474</v>
      </c>
      <c r="G42" t="s">
        <v>439</v>
      </c>
      <c r="H42">
        <v>31</v>
      </c>
      <c r="I42" t="s">
        <v>444</v>
      </c>
      <c r="J42" t="s">
        <v>736</v>
      </c>
      <c r="K42" t="s">
        <v>65</v>
      </c>
      <c r="L42" t="s">
        <v>674</v>
      </c>
      <c r="M42" t="s">
        <v>448</v>
      </c>
      <c r="N42" t="s">
        <v>669</v>
      </c>
      <c r="O42">
        <v>31</v>
      </c>
      <c r="P42" t="s">
        <v>670</v>
      </c>
      <c r="Q42" t="s">
        <v>448</v>
      </c>
      <c r="R42" t="s">
        <v>671</v>
      </c>
      <c r="S42">
        <v>31</v>
      </c>
      <c r="T42" t="s">
        <v>670</v>
      </c>
      <c r="U42" t="s">
        <v>443</v>
      </c>
      <c r="V42">
        <v>150</v>
      </c>
      <c r="W42" t="s">
        <v>439</v>
      </c>
      <c r="X42">
        <v>150</v>
      </c>
      <c r="Y42" t="s">
        <v>439</v>
      </c>
      <c r="Z42">
        <v>1</v>
      </c>
      <c r="AA42" t="s">
        <v>439</v>
      </c>
      <c r="AB42">
        <v>0</v>
      </c>
      <c r="AC42" t="s">
        <v>439</v>
      </c>
      <c r="AD42">
        <v>0</v>
      </c>
      <c r="AE42" t="s">
        <v>439</v>
      </c>
      <c r="AF42" s="92">
        <v>24000</v>
      </c>
      <c r="AG42" t="s">
        <v>439</v>
      </c>
      <c r="AH42">
        <v>1</v>
      </c>
      <c r="AI42" t="s">
        <v>437</v>
      </c>
    </row>
    <row r="43" spans="1:35" x14ac:dyDescent="0.25">
      <c r="A43" t="s">
        <v>732</v>
      </c>
      <c r="B43">
        <v>41</v>
      </c>
      <c r="C43" t="s">
        <v>443</v>
      </c>
      <c r="D43">
        <v>1</v>
      </c>
      <c r="E43" t="s">
        <v>439</v>
      </c>
      <c r="F43" t="s">
        <v>474</v>
      </c>
      <c r="G43" t="s">
        <v>439</v>
      </c>
      <c r="H43">
        <v>32</v>
      </c>
      <c r="I43" t="s">
        <v>444</v>
      </c>
      <c r="J43" t="s">
        <v>736</v>
      </c>
      <c r="K43" t="s">
        <v>29</v>
      </c>
      <c r="L43" t="s">
        <v>674</v>
      </c>
      <c r="M43" t="s">
        <v>448</v>
      </c>
      <c r="N43" t="s">
        <v>669</v>
      </c>
      <c r="O43">
        <v>32</v>
      </c>
      <c r="P43" t="s">
        <v>670</v>
      </c>
      <c r="Q43" t="s">
        <v>448</v>
      </c>
      <c r="R43" t="s">
        <v>671</v>
      </c>
      <c r="S43">
        <v>32</v>
      </c>
      <c r="T43" t="s">
        <v>670</v>
      </c>
      <c r="U43" t="s">
        <v>443</v>
      </c>
      <c r="V43">
        <v>12</v>
      </c>
      <c r="W43" t="s">
        <v>439</v>
      </c>
      <c r="X43">
        <v>12</v>
      </c>
      <c r="Y43" t="s">
        <v>439</v>
      </c>
      <c r="Z43">
        <v>1</v>
      </c>
      <c r="AA43" t="s">
        <v>439</v>
      </c>
      <c r="AB43">
        <v>0</v>
      </c>
      <c r="AC43" t="s">
        <v>439</v>
      </c>
      <c r="AD43">
        <v>0</v>
      </c>
      <c r="AE43" t="s">
        <v>439</v>
      </c>
      <c r="AF43" s="92">
        <v>2160</v>
      </c>
      <c r="AG43" t="s">
        <v>439</v>
      </c>
      <c r="AH43">
        <v>1</v>
      </c>
      <c r="AI43" t="s">
        <v>437</v>
      </c>
    </row>
    <row r="44" spans="1:35" x14ac:dyDescent="0.25">
      <c r="A44" t="s">
        <v>732</v>
      </c>
      <c r="B44">
        <v>42</v>
      </c>
      <c r="C44" t="s">
        <v>443</v>
      </c>
      <c r="D44">
        <v>1</v>
      </c>
      <c r="E44" t="s">
        <v>439</v>
      </c>
      <c r="F44" t="s">
        <v>474</v>
      </c>
      <c r="G44" t="s">
        <v>439</v>
      </c>
      <c r="H44">
        <v>32</v>
      </c>
      <c r="I44" t="s">
        <v>444</v>
      </c>
      <c r="J44" t="s">
        <v>736</v>
      </c>
      <c r="K44" t="s">
        <v>29</v>
      </c>
      <c r="L44" t="s">
        <v>674</v>
      </c>
      <c r="M44" t="s">
        <v>448</v>
      </c>
      <c r="N44" t="s">
        <v>669</v>
      </c>
      <c r="O44">
        <v>32</v>
      </c>
      <c r="P44" t="s">
        <v>670</v>
      </c>
      <c r="Q44" t="s">
        <v>448</v>
      </c>
      <c r="R44" t="s">
        <v>671</v>
      </c>
      <c r="S44">
        <v>32</v>
      </c>
      <c r="T44" t="s">
        <v>670</v>
      </c>
      <c r="U44" t="s">
        <v>443</v>
      </c>
      <c r="V44">
        <v>60</v>
      </c>
      <c r="W44" t="s">
        <v>439</v>
      </c>
      <c r="X44">
        <v>60</v>
      </c>
      <c r="Y44" t="s">
        <v>439</v>
      </c>
      <c r="Z44">
        <v>0</v>
      </c>
      <c r="AA44" t="s">
        <v>439</v>
      </c>
      <c r="AB44">
        <v>1</v>
      </c>
      <c r="AC44" t="s">
        <v>439</v>
      </c>
      <c r="AD44">
        <v>0</v>
      </c>
      <c r="AE44" t="s">
        <v>439</v>
      </c>
      <c r="AF44" s="92">
        <v>10800</v>
      </c>
      <c r="AG44" t="s">
        <v>439</v>
      </c>
      <c r="AH44">
        <v>1</v>
      </c>
      <c r="AI44" t="s">
        <v>437</v>
      </c>
    </row>
    <row r="45" spans="1:35" x14ac:dyDescent="0.25">
      <c r="A45" t="s">
        <v>732</v>
      </c>
      <c r="B45">
        <v>43</v>
      </c>
      <c r="C45" t="s">
        <v>443</v>
      </c>
      <c r="D45">
        <v>1</v>
      </c>
      <c r="E45" t="s">
        <v>439</v>
      </c>
      <c r="F45" t="s">
        <v>474</v>
      </c>
      <c r="G45" t="s">
        <v>439</v>
      </c>
      <c r="H45">
        <v>32</v>
      </c>
      <c r="I45" t="s">
        <v>444</v>
      </c>
      <c r="J45" t="s">
        <v>736</v>
      </c>
      <c r="K45" t="s">
        <v>29</v>
      </c>
      <c r="L45" t="s">
        <v>674</v>
      </c>
      <c r="M45" t="s">
        <v>448</v>
      </c>
      <c r="N45" t="s">
        <v>669</v>
      </c>
      <c r="O45">
        <v>32</v>
      </c>
      <c r="P45" t="s">
        <v>670</v>
      </c>
      <c r="Q45" t="s">
        <v>448</v>
      </c>
      <c r="R45" t="s">
        <v>671</v>
      </c>
      <c r="S45">
        <v>32</v>
      </c>
      <c r="T45" t="s">
        <v>670</v>
      </c>
      <c r="U45" t="s">
        <v>443</v>
      </c>
      <c r="V45">
        <v>60</v>
      </c>
      <c r="W45" t="s">
        <v>439</v>
      </c>
      <c r="X45">
        <v>60</v>
      </c>
      <c r="Y45" t="s">
        <v>439</v>
      </c>
      <c r="Z45">
        <v>1</v>
      </c>
      <c r="AA45" t="s">
        <v>439</v>
      </c>
      <c r="AB45">
        <v>0</v>
      </c>
      <c r="AC45" t="s">
        <v>439</v>
      </c>
      <c r="AD45">
        <v>0</v>
      </c>
      <c r="AE45" t="s">
        <v>439</v>
      </c>
      <c r="AF45" s="92">
        <v>10800</v>
      </c>
      <c r="AG45" t="s">
        <v>439</v>
      </c>
      <c r="AH45">
        <v>1</v>
      </c>
      <c r="AI45" t="s">
        <v>437</v>
      </c>
    </row>
    <row r="46" spans="1:35" x14ac:dyDescent="0.25">
      <c r="A46" t="s">
        <v>732</v>
      </c>
      <c r="B46">
        <v>44</v>
      </c>
      <c r="C46" t="s">
        <v>443</v>
      </c>
      <c r="D46">
        <v>1</v>
      </c>
      <c r="E46" t="s">
        <v>439</v>
      </c>
      <c r="F46" t="s">
        <v>474</v>
      </c>
      <c r="G46" t="s">
        <v>439</v>
      </c>
      <c r="H46">
        <v>32</v>
      </c>
      <c r="I46" t="s">
        <v>444</v>
      </c>
      <c r="J46" t="s">
        <v>736</v>
      </c>
      <c r="K46" t="s">
        <v>29</v>
      </c>
      <c r="L46" t="s">
        <v>674</v>
      </c>
      <c r="M46" t="s">
        <v>448</v>
      </c>
      <c r="N46" t="s">
        <v>669</v>
      </c>
      <c r="O46">
        <v>32</v>
      </c>
      <c r="P46" t="s">
        <v>670</v>
      </c>
      <c r="Q46" t="s">
        <v>448</v>
      </c>
      <c r="R46" t="s">
        <v>671</v>
      </c>
      <c r="S46">
        <v>32</v>
      </c>
      <c r="T46" t="s">
        <v>670</v>
      </c>
      <c r="U46" t="s">
        <v>443</v>
      </c>
      <c r="V46">
        <v>150</v>
      </c>
      <c r="W46" t="s">
        <v>439</v>
      </c>
      <c r="X46">
        <v>150</v>
      </c>
      <c r="Y46" t="s">
        <v>439</v>
      </c>
      <c r="Z46">
        <v>0</v>
      </c>
      <c r="AA46" t="s">
        <v>439</v>
      </c>
      <c r="AB46">
        <v>1</v>
      </c>
      <c r="AC46" t="s">
        <v>439</v>
      </c>
      <c r="AD46">
        <v>0</v>
      </c>
      <c r="AE46" t="s">
        <v>439</v>
      </c>
      <c r="AF46" s="92">
        <v>27000</v>
      </c>
      <c r="AG46" t="s">
        <v>439</v>
      </c>
      <c r="AH46">
        <v>1</v>
      </c>
      <c r="AI46" t="s">
        <v>437</v>
      </c>
    </row>
    <row r="47" spans="1:35" x14ac:dyDescent="0.25">
      <c r="A47" t="s">
        <v>732</v>
      </c>
      <c r="B47">
        <v>45</v>
      </c>
      <c r="C47" t="s">
        <v>443</v>
      </c>
      <c r="D47">
        <v>1</v>
      </c>
      <c r="E47" t="s">
        <v>439</v>
      </c>
      <c r="F47" t="s">
        <v>474</v>
      </c>
      <c r="G47" t="s">
        <v>439</v>
      </c>
      <c r="H47">
        <v>32</v>
      </c>
      <c r="I47" t="s">
        <v>444</v>
      </c>
      <c r="J47" t="s">
        <v>736</v>
      </c>
      <c r="K47" t="s">
        <v>29</v>
      </c>
      <c r="L47" t="s">
        <v>674</v>
      </c>
      <c r="M47" t="s">
        <v>448</v>
      </c>
      <c r="N47" t="s">
        <v>669</v>
      </c>
      <c r="O47">
        <v>32</v>
      </c>
      <c r="P47" t="s">
        <v>670</v>
      </c>
      <c r="Q47" t="s">
        <v>448</v>
      </c>
      <c r="R47" t="s">
        <v>671</v>
      </c>
      <c r="S47">
        <v>32</v>
      </c>
      <c r="T47" t="s">
        <v>670</v>
      </c>
      <c r="U47" t="s">
        <v>443</v>
      </c>
      <c r="V47">
        <v>150</v>
      </c>
      <c r="W47" t="s">
        <v>439</v>
      </c>
      <c r="X47">
        <v>300</v>
      </c>
      <c r="Y47" t="s">
        <v>439</v>
      </c>
      <c r="Z47">
        <v>0</v>
      </c>
      <c r="AA47" t="s">
        <v>439</v>
      </c>
      <c r="AB47">
        <v>0</v>
      </c>
      <c r="AC47" t="s">
        <v>439</v>
      </c>
      <c r="AD47">
        <v>1</v>
      </c>
      <c r="AE47" t="s">
        <v>439</v>
      </c>
      <c r="AF47" s="92">
        <v>54000</v>
      </c>
      <c r="AG47" t="s">
        <v>439</v>
      </c>
      <c r="AH47">
        <v>1</v>
      </c>
      <c r="AI47" t="s">
        <v>437</v>
      </c>
    </row>
    <row r="48" spans="1:35" x14ac:dyDescent="0.25">
      <c r="A48" t="s">
        <v>732</v>
      </c>
      <c r="B48">
        <v>46</v>
      </c>
      <c r="C48" t="s">
        <v>443</v>
      </c>
      <c r="D48">
        <v>1</v>
      </c>
      <c r="E48" t="s">
        <v>439</v>
      </c>
      <c r="F48" t="s">
        <v>474</v>
      </c>
      <c r="G48" t="s">
        <v>439</v>
      </c>
      <c r="H48">
        <v>32</v>
      </c>
      <c r="I48" t="s">
        <v>444</v>
      </c>
      <c r="J48" t="s">
        <v>736</v>
      </c>
      <c r="K48" t="s">
        <v>29</v>
      </c>
      <c r="L48" t="s">
        <v>674</v>
      </c>
      <c r="M48" t="s">
        <v>448</v>
      </c>
      <c r="N48" t="s">
        <v>669</v>
      </c>
      <c r="O48">
        <v>32</v>
      </c>
      <c r="P48" t="s">
        <v>670</v>
      </c>
      <c r="Q48" t="s">
        <v>448</v>
      </c>
      <c r="R48" t="s">
        <v>671</v>
      </c>
      <c r="S48">
        <v>32</v>
      </c>
      <c r="T48" t="s">
        <v>670</v>
      </c>
      <c r="U48" t="s">
        <v>443</v>
      </c>
      <c r="V48">
        <v>150</v>
      </c>
      <c r="W48" t="s">
        <v>439</v>
      </c>
      <c r="X48">
        <v>150</v>
      </c>
      <c r="Y48" t="s">
        <v>439</v>
      </c>
      <c r="Z48">
        <v>1</v>
      </c>
      <c r="AA48" t="s">
        <v>439</v>
      </c>
      <c r="AB48">
        <v>0</v>
      </c>
      <c r="AC48" t="s">
        <v>439</v>
      </c>
      <c r="AD48">
        <v>0</v>
      </c>
      <c r="AE48" t="s">
        <v>439</v>
      </c>
      <c r="AF48" s="92">
        <v>27000</v>
      </c>
      <c r="AG48" t="s">
        <v>439</v>
      </c>
      <c r="AH48">
        <v>1</v>
      </c>
      <c r="AI48" t="s">
        <v>437</v>
      </c>
    </row>
    <row r="49" spans="1:35" x14ac:dyDescent="0.25">
      <c r="A49" t="s">
        <v>732</v>
      </c>
      <c r="B49">
        <v>47</v>
      </c>
      <c r="C49" t="s">
        <v>443</v>
      </c>
      <c r="D49">
        <v>1</v>
      </c>
      <c r="E49" t="s">
        <v>439</v>
      </c>
      <c r="F49" t="s">
        <v>474</v>
      </c>
      <c r="G49" t="s">
        <v>439</v>
      </c>
      <c r="H49">
        <v>33</v>
      </c>
      <c r="I49" t="s">
        <v>444</v>
      </c>
      <c r="J49" t="s">
        <v>736</v>
      </c>
      <c r="K49" t="s">
        <v>93</v>
      </c>
      <c r="L49" t="s">
        <v>674</v>
      </c>
      <c r="M49" t="s">
        <v>448</v>
      </c>
      <c r="N49" t="s">
        <v>669</v>
      </c>
      <c r="O49">
        <v>33</v>
      </c>
      <c r="P49" t="s">
        <v>670</v>
      </c>
      <c r="Q49" t="s">
        <v>448</v>
      </c>
      <c r="R49" t="s">
        <v>671</v>
      </c>
      <c r="S49">
        <v>33</v>
      </c>
      <c r="T49" t="s">
        <v>670</v>
      </c>
      <c r="U49" t="s">
        <v>443</v>
      </c>
      <c r="V49">
        <v>12</v>
      </c>
      <c r="W49" t="s">
        <v>439</v>
      </c>
      <c r="X49">
        <v>12</v>
      </c>
      <c r="Y49" t="s">
        <v>439</v>
      </c>
      <c r="Z49">
        <v>1</v>
      </c>
      <c r="AA49" t="s">
        <v>439</v>
      </c>
      <c r="AB49">
        <v>0</v>
      </c>
      <c r="AC49" t="s">
        <v>439</v>
      </c>
      <c r="AD49">
        <v>0</v>
      </c>
      <c r="AE49" t="s">
        <v>439</v>
      </c>
      <c r="AF49" s="92">
        <v>1440</v>
      </c>
      <c r="AG49" t="s">
        <v>439</v>
      </c>
      <c r="AH49">
        <v>1</v>
      </c>
      <c r="AI49" t="s">
        <v>437</v>
      </c>
    </row>
    <row r="50" spans="1:35" x14ac:dyDescent="0.25">
      <c r="A50" t="s">
        <v>732</v>
      </c>
      <c r="B50">
        <v>48</v>
      </c>
      <c r="C50" t="s">
        <v>443</v>
      </c>
      <c r="D50">
        <v>1</v>
      </c>
      <c r="E50" t="s">
        <v>439</v>
      </c>
      <c r="F50" t="s">
        <v>474</v>
      </c>
      <c r="G50" t="s">
        <v>439</v>
      </c>
      <c r="H50">
        <v>33</v>
      </c>
      <c r="I50" t="s">
        <v>444</v>
      </c>
      <c r="J50" t="s">
        <v>736</v>
      </c>
      <c r="K50" t="s">
        <v>93</v>
      </c>
      <c r="L50" t="s">
        <v>674</v>
      </c>
      <c r="M50" t="s">
        <v>448</v>
      </c>
      <c r="N50" t="s">
        <v>669</v>
      </c>
      <c r="O50">
        <v>33</v>
      </c>
      <c r="P50" t="s">
        <v>670</v>
      </c>
      <c r="Q50" t="s">
        <v>448</v>
      </c>
      <c r="R50" t="s">
        <v>671</v>
      </c>
      <c r="S50">
        <v>33</v>
      </c>
      <c r="T50" t="s">
        <v>670</v>
      </c>
      <c r="U50" t="s">
        <v>443</v>
      </c>
      <c r="V50">
        <v>60</v>
      </c>
      <c r="W50" t="s">
        <v>439</v>
      </c>
      <c r="X50">
        <v>60</v>
      </c>
      <c r="Y50" t="s">
        <v>439</v>
      </c>
      <c r="Z50">
        <v>0</v>
      </c>
      <c r="AA50" t="s">
        <v>439</v>
      </c>
      <c r="AB50">
        <v>1</v>
      </c>
      <c r="AC50" t="s">
        <v>439</v>
      </c>
      <c r="AD50">
        <v>0</v>
      </c>
      <c r="AE50" t="s">
        <v>439</v>
      </c>
      <c r="AF50" s="92">
        <v>7200</v>
      </c>
      <c r="AG50" t="s">
        <v>439</v>
      </c>
      <c r="AH50">
        <v>1</v>
      </c>
      <c r="AI50" t="s">
        <v>437</v>
      </c>
    </row>
    <row r="51" spans="1:35" x14ac:dyDescent="0.25">
      <c r="A51" t="s">
        <v>732</v>
      </c>
      <c r="B51">
        <v>49</v>
      </c>
      <c r="C51" t="s">
        <v>443</v>
      </c>
      <c r="D51">
        <v>1</v>
      </c>
      <c r="E51" t="s">
        <v>439</v>
      </c>
      <c r="F51" t="s">
        <v>474</v>
      </c>
      <c r="G51" t="s">
        <v>439</v>
      </c>
      <c r="H51">
        <v>33</v>
      </c>
      <c r="I51" t="s">
        <v>444</v>
      </c>
      <c r="J51" t="s">
        <v>736</v>
      </c>
      <c r="K51" t="s">
        <v>93</v>
      </c>
      <c r="L51" t="s">
        <v>674</v>
      </c>
      <c r="M51" t="s">
        <v>448</v>
      </c>
      <c r="N51" t="s">
        <v>669</v>
      </c>
      <c r="O51">
        <v>33</v>
      </c>
      <c r="P51" t="s">
        <v>670</v>
      </c>
      <c r="Q51" t="s">
        <v>448</v>
      </c>
      <c r="R51" t="s">
        <v>671</v>
      </c>
      <c r="S51">
        <v>33</v>
      </c>
      <c r="T51" t="s">
        <v>670</v>
      </c>
      <c r="U51" t="s">
        <v>443</v>
      </c>
      <c r="V51">
        <v>60</v>
      </c>
      <c r="W51" t="s">
        <v>439</v>
      </c>
      <c r="X51">
        <v>60</v>
      </c>
      <c r="Y51" t="s">
        <v>439</v>
      </c>
      <c r="Z51">
        <v>1</v>
      </c>
      <c r="AA51" t="s">
        <v>439</v>
      </c>
      <c r="AB51">
        <v>0</v>
      </c>
      <c r="AC51" t="s">
        <v>439</v>
      </c>
      <c r="AD51">
        <v>0</v>
      </c>
      <c r="AE51" t="s">
        <v>439</v>
      </c>
      <c r="AF51" s="92">
        <v>7200</v>
      </c>
      <c r="AG51" t="s">
        <v>439</v>
      </c>
      <c r="AH51">
        <v>1</v>
      </c>
      <c r="AI51" t="s">
        <v>437</v>
      </c>
    </row>
    <row r="52" spans="1:35" x14ac:dyDescent="0.25">
      <c r="A52" t="s">
        <v>732</v>
      </c>
      <c r="B52">
        <v>50</v>
      </c>
      <c r="C52" t="s">
        <v>443</v>
      </c>
      <c r="D52">
        <v>1</v>
      </c>
      <c r="E52" t="s">
        <v>439</v>
      </c>
      <c r="F52" t="s">
        <v>474</v>
      </c>
      <c r="G52" t="s">
        <v>439</v>
      </c>
      <c r="H52">
        <v>33</v>
      </c>
      <c r="I52" t="s">
        <v>444</v>
      </c>
      <c r="J52" t="s">
        <v>736</v>
      </c>
      <c r="K52" t="s">
        <v>93</v>
      </c>
      <c r="L52" t="s">
        <v>674</v>
      </c>
      <c r="M52" t="s">
        <v>448</v>
      </c>
      <c r="N52" t="s">
        <v>669</v>
      </c>
      <c r="O52">
        <v>33</v>
      </c>
      <c r="P52" t="s">
        <v>670</v>
      </c>
      <c r="Q52" t="s">
        <v>448</v>
      </c>
      <c r="R52" t="s">
        <v>671</v>
      </c>
      <c r="S52">
        <v>33</v>
      </c>
      <c r="T52" t="s">
        <v>670</v>
      </c>
      <c r="U52" t="s">
        <v>443</v>
      </c>
      <c r="V52">
        <v>150</v>
      </c>
      <c r="W52" t="s">
        <v>439</v>
      </c>
      <c r="X52">
        <v>150</v>
      </c>
      <c r="Y52" t="s">
        <v>439</v>
      </c>
      <c r="Z52">
        <v>0</v>
      </c>
      <c r="AA52" t="s">
        <v>439</v>
      </c>
      <c r="AB52">
        <v>1</v>
      </c>
      <c r="AC52" t="s">
        <v>439</v>
      </c>
      <c r="AD52">
        <v>0</v>
      </c>
      <c r="AE52" t="s">
        <v>439</v>
      </c>
      <c r="AF52" s="92">
        <v>18000</v>
      </c>
      <c r="AG52" t="s">
        <v>439</v>
      </c>
      <c r="AH52">
        <v>1</v>
      </c>
      <c r="AI52" t="s">
        <v>437</v>
      </c>
    </row>
    <row r="53" spans="1:35" x14ac:dyDescent="0.25">
      <c r="A53" t="s">
        <v>732</v>
      </c>
      <c r="B53">
        <v>51</v>
      </c>
      <c r="C53" t="s">
        <v>443</v>
      </c>
      <c r="D53">
        <v>1</v>
      </c>
      <c r="E53" t="s">
        <v>439</v>
      </c>
      <c r="F53" t="s">
        <v>474</v>
      </c>
      <c r="G53" t="s">
        <v>439</v>
      </c>
      <c r="H53">
        <v>33</v>
      </c>
      <c r="I53" t="s">
        <v>444</v>
      </c>
      <c r="J53" t="s">
        <v>736</v>
      </c>
      <c r="K53" t="s">
        <v>93</v>
      </c>
      <c r="L53" t="s">
        <v>674</v>
      </c>
      <c r="M53" t="s">
        <v>448</v>
      </c>
      <c r="N53" t="s">
        <v>669</v>
      </c>
      <c r="O53">
        <v>33</v>
      </c>
      <c r="P53" t="s">
        <v>670</v>
      </c>
      <c r="Q53" t="s">
        <v>448</v>
      </c>
      <c r="R53" t="s">
        <v>671</v>
      </c>
      <c r="S53">
        <v>33</v>
      </c>
      <c r="T53" t="s">
        <v>670</v>
      </c>
      <c r="U53" t="s">
        <v>443</v>
      </c>
      <c r="V53">
        <v>150</v>
      </c>
      <c r="W53" t="s">
        <v>439</v>
      </c>
      <c r="X53">
        <v>300</v>
      </c>
      <c r="Y53" t="s">
        <v>439</v>
      </c>
      <c r="Z53">
        <v>0</v>
      </c>
      <c r="AA53" t="s">
        <v>439</v>
      </c>
      <c r="AB53">
        <v>0</v>
      </c>
      <c r="AC53" t="s">
        <v>439</v>
      </c>
      <c r="AD53">
        <v>1</v>
      </c>
      <c r="AE53" t="s">
        <v>439</v>
      </c>
      <c r="AF53" s="92">
        <v>21600</v>
      </c>
      <c r="AG53" t="s">
        <v>439</v>
      </c>
      <c r="AH53">
        <v>1</v>
      </c>
      <c r="AI53" t="s">
        <v>437</v>
      </c>
    </row>
    <row r="54" spans="1:35" x14ac:dyDescent="0.25">
      <c r="A54" t="s">
        <v>732</v>
      </c>
      <c r="B54">
        <v>52</v>
      </c>
      <c r="C54" t="s">
        <v>443</v>
      </c>
      <c r="D54">
        <v>1</v>
      </c>
      <c r="E54" t="s">
        <v>439</v>
      </c>
      <c r="F54" t="s">
        <v>474</v>
      </c>
      <c r="G54" t="s">
        <v>439</v>
      </c>
      <c r="H54">
        <v>33</v>
      </c>
      <c r="I54" t="s">
        <v>444</v>
      </c>
      <c r="J54" t="s">
        <v>736</v>
      </c>
      <c r="K54" t="s">
        <v>93</v>
      </c>
      <c r="L54" t="s">
        <v>674</v>
      </c>
      <c r="M54" t="s">
        <v>448</v>
      </c>
      <c r="N54" t="s">
        <v>669</v>
      </c>
      <c r="O54">
        <v>33</v>
      </c>
      <c r="P54" t="s">
        <v>670</v>
      </c>
      <c r="Q54" t="s">
        <v>448</v>
      </c>
      <c r="R54" t="s">
        <v>671</v>
      </c>
      <c r="S54">
        <v>33</v>
      </c>
      <c r="T54" t="s">
        <v>670</v>
      </c>
      <c r="U54" t="s">
        <v>443</v>
      </c>
      <c r="V54">
        <v>150</v>
      </c>
      <c r="W54" t="s">
        <v>439</v>
      </c>
      <c r="X54">
        <v>150</v>
      </c>
      <c r="Y54" t="s">
        <v>439</v>
      </c>
      <c r="Z54">
        <v>1</v>
      </c>
      <c r="AA54" t="s">
        <v>439</v>
      </c>
      <c r="AB54">
        <v>0</v>
      </c>
      <c r="AC54" t="s">
        <v>439</v>
      </c>
      <c r="AD54">
        <v>0</v>
      </c>
      <c r="AE54" t="s">
        <v>439</v>
      </c>
      <c r="AF54" s="92">
        <v>18000</v>
      </c>
      <c r="AG54" t="s">
        <v>439</v>
      </c>
      <c r="AH54">
        <v>1</v>
      </c>
      <c r="AI54" t="s">
        <v>437</v>
      </c>
    </row>
    <row r="55" spans="1:35" x14ac:dyDescent="0.25">
      <c r="A55" t="s">
        <v>732</v>
      </c>
      <c r="B55">
        <v>53</v>
      </c>
      <c r="C55" t="s">
        <v>443</v>
      </c>
      <c r="D55">
        <v>1</v>
      </c>
      <c r="E55" t="s">
        <v>439</v>
      </c>
      <c r="F55" t="s">
        <v>474</v>
      </c>
      <c r="G55" t="s">
        <v>439</v>
      </c>
      <c r="H55">
        <v>34</v>
      </c>
      <c r="I55" t="s">
        <v>444</v>
      </c>
      <c r="J55" t="s">
        <v>736</v>
      </c>
      <c r="K55" t="s">
        <v>65</v>
      </c>
      <c r="L55" t="s">
        <v>674</v>
      </c>
      <c r="M55" t="s">
        <v>448</v>
      </c>
      <c r="N55" t="s">
        <v>669</v>
      </c>
      <c r="O55">
        <v>34</v>
      </c>
      <c r="P55" t="s">
        <v>670</v>
      </c>
      <c r="Q55" t="s">
        <v>448</v>
      </c>
      <c r="R55" t="s">
        <v>671</v>
      </c>
      <c r="S55">
        <v>34</v>
      </c>
      <c r="T55" t="s">
        <v>670</v>
      </c>
      <c r="U55" t="s">
        <v>443</v>
      </c>
      <c r="V55">
        <v>12</v>
      </c>
      <c r="W55" t="s">
        <v>439</v>
      </c>
      <c r="X55">
        <v>12</v>
      </c>
      <c r="Y55" t="s">
        <v>439</v>
      </c>
      <c r="Z55">
        <v>1</v>
      </c>
      <c r="AA55" t="s">
        <v>439</v>
      </c>
      <c r="AB55">
        <v>0</v>
      </c>
      <c r="AC55" t="s">
        <v>439</v>
      </c>
      <c r="AD55">
        <v>0</v>
      </c>
      <c r="AE55" t="s">
        <v>439</v>
      </c>
      <c r="AF55" s="92">
        <v>1920</v>
      </c>
      <c r="AG55" t="s">
        <v>439</v>
      </c>
      <c r="AH55">
        <v>1</v>
      </c>
      <c r="AI55" t="s">
        <v>437</v>
      </c>
    </row>
    <row r="56" spans="1:35" x14ac:dyDescent="0.25">
      <c r="A56" t="s">
        <v>732</v>
      </c>
      <c r="B56">
        <v>54</v>
      </c>
      <c r="C56" t="s">
        <v>443</v>
      </c>
      <c r="D56">
        <v>1</v>
      </c>
      <c r="E56" t="s">
        <v>439</v>
      </c>
      <c r="F56" t="s">
        <v>474</v>
      </c>
      <c r="G56" t="s">
        <v>439</v>
      </c>
      <c r="H56">
        <v>34</v>
      </c>
      <c r="I56" t="s">
        <v>444</v>
      </c>
      <c r="J56" t="s">
        <v>736</v>
      </c>
      <c r="K56" t="s">
        <v>65</v>
      </c>
      <c r="L56" t="s">
        <v>674</v>
      </c>
      <c r="M56" t="s">
        <v>448</v>
      </c>
      <c r="N56" t="s">
        <v>669</v>
      </c>
      <c r="O56">
        <v>34</v>
      </c>
      <c r="P56" t="s">
        <v>670</v>
      </c>
      <c r="Q56" t="s">
        <v>448</v>
      </c>
      <c r="R56" t="s">
        <v>671</v>
      </c>
      <c r="S56">
        <v>34</v>
      </c>
      <c r="T56" t="s">
        <v>670</v>
      </c>
      <c r="U56" t="s">
        <v>443</v>
      </c>
      <c r="V56">
        <v>60</v>
      </c>
      <c r="W56" t="s">
        <v>439</v>
      </c>
      <c r="X56">
        <v>60</v>
      </c>
      <c r="Y56" t="s">
        <v>439</v>
      </c>
      <c r="Z56">
        <v>0</v>
      </c>
      <c r="AA56" t="s">
        <v>439</v>
      </c>
      <c r="AB56">
        <v>1</v>
      </c>
      <c r="AC56" t="s">
        <v>439</v>
      </c>
      <c r="AD56">
        <v>0</v>
      </c>
      <c r="AE56" t="s">
        <v>439</v>
      </c>
      <c r="AF56" s="92">
        <v>9600</v>
      </c>
      <c r="AG56" t="s">
        <v>439</v>
      </c>
      <c r="AH56">
        <v>1</v>
      </c>
      <c r="AI56" t="s">
        <v>437</v>
      </c>
    </row>
    <row r="57" spans="1:35" x14ac:dyDescent="0.25">
      <c r="A57" t="s">
        <v>732</v>
      </c>
      <c r="B57">
        <v>55</v>
      </c>
      <c r="C57" t="s">
        <v>443</v>
      </c>
      <c r="D57">
        <v>1</v>
      </c>
      <c r="E57" t="s">
        <v>439</v>
      </c>
      <c r="F57" t="s">
        <v>474</v>
      </c>
      <c r="G57" t="s">
        <v>439</v>
      </c>
      <c r="H57">
        <v>34</v>
      </c>
      <c r="I57" t="s">
        <v>444</v>
      </c>
      <c r="J57" t="s">
        <v>736</v>
      </c>
      <c r="K57" t="s">
        <v>65</v>
      </c>
      <c r="L57" t="s">
        <v>674</v>
      </c>
      <c r="M57" t="s">
        <v>448</v>
      </c>
      <c r="N57" t="s">
        <v>669</v>
      </c>
      <c r="O57">
        <v>34</v>
      </c>
      <c r="P57" t="s">
        <v>670</v>
      </c>
      <c r="Q57" t="s">
        <v>448</v>
      </c>
      <c r="R57" t="s">
        <v>671</v>
      </c>
      <c r="S57">
        <v>34</v>
      </c>
      <c r="T57" t="s">
        <v>670</v>
      </c>
      <c r="U57" t="s">
        <v>443</v>
      </c>
      <c r="V57">
        <v>60</v>
      </c>
      <c r="W57" t="s">
        <v>439</v>
      </c>
      <c r="X57">
        <v>60</v>
      </c>
      <c r="Y57" t="s">
        <v>439</v>
      </c>
      <c r="Z57">
        <v>1</v>
      </c>
      <c r="AA57" t="s">
        <v>439</v>
      </c>
      <c r="AB57">
        <v>0</v>
      </c>
      <c r="AC57" t="s">
        <v>439</v>
      </c>
      <c r="AD57">
        <v>0</v>
      </c>
      <c r="AE57" t="s">
        <v>439</v>
      </c>
      <c r="AF57" s="92">
        <v>9600</v>
      </c>
      <c r="AG57" t="s">
        <v>439</v>
      </c>
      <c r="AH57">
        <v>1</v>
      </c>
      <c r="AI57" t="s">
        <v>437</v>
      </c>
    </row>
    <row r="58" spans="1:35" x14ac:dyDescent="0.25">
      <c r="A58" t="s">
        <v>732</v>
      </c>
      <c r="B58">
        <v>56</v>
      </c>
      <c r="C58" t="s">
        <v>443</v>
      </c>
      <c r="D58">
        <v>1</v>
      </c>
      <c r="E58" t="s">
        <v>439</v>
      </c>
      <c r="F58" t="s">
        <v>474</v>
      </c>
      <c r="G58" t="s">
        <v>439</v>
      </c>
      <c r="H58">
        <v>34</v>
      </c>
      <c r="I58" t="s">
        <v>444</v>
      </c>
      <c r="J58" t="s">
        <v>736</v>
      </c>
      <c r="K58" t="s">
        <v>65</v>
      </c>
      <c r="L58" t="s">
        <v>674</v>
      </c>
      <c r="M58" t="s">
        <v>448</v>
      </c>
      <c r="N58" t="s">
        <v>669</v>
      </c>
      <c r="O58">
        <v>34</v>
      </c>
      <c r="P58" t="s">
        <v>670</v>
      </c>
      <c r="Q58" t="s">
        <v>448</v>
      </c>
      <c r="R58" t="s">
        <v>671</v>
      </c>
      <c r="S58">
        <v>34</v>
      </c>
      <c r="T58" t="s">
        <v>670</v>
      </c>
      <c r="U58" t="s">
        <v>443</v>
      </c>
      <c r="V58">
        <v>150</v>
      </c>
      <c r="W58" t="s">
        <v>439</v>
      </c>
      <c r="X58">
        <v>150</v>
      </c>
      <c r="Y58" t="s">
        <v>439</v>
      </c>
      <c r="Z58">
        <v>0</v>
      </c>
      <c r="AA58" t="s">
        <v>439</v>
      </c>
      <c r="AB58">
        <v>1</v>
      </c>
      <c r="AC58" t="s">
        <v>439</v>
      </c>
      <c r="AD58">
        <v>0</v>
      </c>
      <c r="AE58" t="s">
        <v>439</v>
      </c>
      <c r="AF58" s="92">
        <v>24000</v>
      </c>
      <c r="AG58" t="s">
        <v>439</v>
      </c>
      <c r="AH58">
        <v>1</v>
      </c>
      <c r="AI58" t="s">
        <v>437</v>
      </c>
    </row>
    <row r="59" spans="1:35" x14ac:dyDescent="0.25">
      <c r="A59" t="s">
        <v>732</v>
      </c>
      <c r="B59">
        <v>57</v>
      </c>
      <c r="C59" t="s">
        <v>443</v>
      </c>
      <c r="D59">
        <v>1</v>
      </c>
      <c r="E59" t="s">
        <v>439</v>
      </c>
      <c r="F59" t="s">
        <v>474</v>
      </c>
      <c r="G59" t="s">
        <v>439</v>
      </c>
      <c r="H59">
        <v>34</v>
      </c>
      <c r="I59" t="s">
        <v>444</v>
      </c>
      <c r="J59" t="s">
        <v>736</v>
      </c>
      <c r="K59" t="s">
        <v>65</v>
      </c>
      <c r="L59" t="s">
        <v>674</v>
      </c>
      <c r="M59" t="s">
        <v>448</v>
      </c>
      <c r="N59" t="s">
        <v>669</v>
      </c>
      <c r="O59">
        <v>34</v>
      </c>
      <c r="P59" t="s">
        <v>670</v>
      </c>
      <c r="Q59" t="s">
        <v>448</v>
      </c>
      <c r="R59" t="s">
        <v>671</v>
      </c>
      <c r="S59">
        <v>34</v>
      </c>
      <c r="T59" t="s">
        <v>670</v>
      </c>
      <c r="U59" t="s">
        <v>443</v>
      </c>
      <c r="V59">
        <v>150</v>
      </c>
      <c r="W59" t="s">
        <v>439</v>
      </c>
      <c r="X59">
        <v>300</v>
      </c>
      <c r="Y59" t="s">
        <v>439</v>
      </c>
      <c r="Z59">
        <v>0</v>
      </c>
      <c r="AA59" t="s">
        <v>439</v>
      </c>
      <c r="AB59">
        <v>0</v>
      </c>
      <c r="AC59" t="s">
        <v>439</v>
      </c>
      <c r="AD59">
        <v>1</v>
      </c>
      <c r="AE59" t="s">
        <v>439</v>
      </c>
      <c r="AF59" s="92">
        <v>48000</v>
      </c>
      <c r="AG59" t="s">
        <v>439</v>
      </c>
      <c r="AH59">
        <v>1</v>
      </c>
      <c r="AI59" t="s">
        <v>437</v>
      </c>
    </row>
    <row r="60" spans="1:35" x14ac:dyDescent="0.25">
      <c r="A60" t="s">
        <v>732</v>
      </c>
      <c r="B60">
        <v>58</v>
      </c>
      <c r="C60" t="s">
        <v>443</v>
      </c>
      <c r="D60">
        <v>1</v>
      </c>
      <c r="E60" t="s">
        <v>439</v>
      </c>
      <c r="F60" t="s">
        <v>474</v>
      </c>
      <c r="G60" t="s">
        <v>439</v>
      </c>
      <c r="H60">
        <v>34</v>
      </c>
      <c r="I60" t="s">
        <v>444</v>
      </c>
      <c r="J60" t="s">
        <v>736</v>
      </c>
      <c r="K60" t="s">
        <v>65</v>
      </c>
      <c r="L60" t="s">
        <v>674</v>
      </c>
      <c r="M60" t="s">
        <v>448</v>
      </c>
      <c r="N60" t="s">
        <v>669</v>
      </c>
      <c r="O60">
        <v>34</v>
      </c>
      <c r="P60" t="s">
        <v>670</v>
      </c>
      <c r="Q60" t="s">
        <v>448</v>
      </c>
      <c r="R60" t="s">
        <v>671</v>
      </c>
      <c r="S60">
        <v>34</v>
      </c>
      <c r="T60" t="s">
        <v>670</v>
      </c>
      <c r="U60" t="s">
        <v>443</v>
      </c>
      <c r="V60">
        <v>150</v>
      </c>
      <c r="W60" t="s">
        <v>439</v>
      </c>
      <c r="X60">
        <v>150</v>
      </c>
      <c r="Y60" t="s">
        <v>439</v>
      </c>
      <c r="Z60">
        <v>1</v>
      </c>
      <c r="AA60" t="s">
        <v>439</v>
      </c>
      <c r="AB60">
        <v>0</v>
      </c>
      <c r="AC60" t="s">
        <v>439</v>
      </c>
      <c r="AD60">
        <v>0</v>
      </c>
      <c r="AE60" t="s">
        <v>439</v>
      </c>
      <c r="AF60" s="92">
        <v>24000</v>
      </c>
      <c r="AG60" t="s">
        <v>439</v>
      </c>
      <c r="AH60">
        <v>1</v>
      </c>
      <c r="AI60" t="s">
        <v>437</v>
      </c>
    </row>
    <row r="61" spans="1:35" x14ac:dyDescent="0.25">
      <c r="A61" t="s">
        <v>732</v>
      </c>
      <c r="B61">
        <v>59</v>
      </c>
      <c r="C61" t="s">
        <v>443</v>
      </c>
      <c r="D61">
        <v>1</v>
      </c>
      <c r="E61" t="s">
        <v>439</v>
      </c>
      <c r="F61" t="s">
        <v>474</v>
      </c>
      <c r="G61" t="s">
        <v>439</v>
      </c>
      <c r="H61">
        <v>35</v>
      </c>
      <c r="I61" t="s">
        <v>444</v>
      </c>
      <c r="J61" t="s">
        <v>736</v>
      </c>
      <c r="K61" t="s">
        <v>66</v>
      </c>
      <c r="L61" t="s">
        <v>674</v>
      </c>
      <c r="M61" t="s">
        <v>448</v>
      </c>
      <c r="N61" t="s">
        <v>669</v>
      </c>
      <c r="O61">
        <v>35</v>
      </c>
      <c r="P61" t="s">
        <v>670</v>
      </c>
      <c r="Q61" t="s">
        <v>448</v>
      </c>
      <c r="R61" t="s">
        <v>671</v>
      </c>
      <c r="S61">
        <v>35</v>
      </c>
      <c r="T61" t="s">
        <v>670</v>
      </c>
      <c r="U61" t="s">
        <v>443</v>
      </c>
      <c r="V61">
        <v>12</v>
      </c>
      <c r="W61" t="s">
        <v>439</v>
      </c>
      <c r="X61">
        <v>12</v>
      </c>
      <c r="Y61" t="s">
        <v>439</v>
      </c>
      <c r="Z61">
        <v>1</v>
      </c>
      <c r="AA61" t="s">
        <v>439</v>
      </c>
      <c r="AB61">
        <v>0</v>
      </c>
      <c r="AC61" t="s">
        <v>439</v>
      </c>
      <c r="AD61">
        <v>0</v>
      </c>
      <c r="AE61" t="s">
        <v>439</v>
      </c>
      <c r="AF61" s="92">
        <v>1800</v>
      </c>
      <c r="AG61" t="s">
        <v>439</v>
      </c>
      <c r="AH61">
        <v>1</v>
      </c>
      <c r="AI61" t="s">
        <v>437</v>
      </c>
    </row>
    <row r="62" spans="1:35" x14ac:dyDescent="0.25">
      <c r="A62" t="s">
        <v>732</v>
      </c>
      <c r="B62">
        <v>60</v>
      </c>
      <c r="C62" t="s">
        <v>443</v>
      </c>
      <c r="D62">
        <v>1</v>
      </c>
      <c r="E62" t="s">
        <v>439</v>
      </c>
      <c r="F62" t="s">
        <v>474</v>
      </c>
      <c r="G62" t="s">
        <v>439</v>
      </c>
      <c r="H62">
        <v>35</v>
      </c>
      <c r="I62" t="s">
        <v>444</v>
      </c>
      <c r="J62" t="s">
        <v>736</v>
      </c>
      <c r="K62" t="s">
        <v>66</v>
      </c>
      <c r="L62" t="s">
        <v>674</v>
      </c>
      <c r="M62" t="s">
        <v>448</v>
      </c>
      <c r="N62" t="s">
        <v>669</v>
      </c>
      <c r="O62">
        <v>35</v>
      </c>
      <c r="P62" t="s">
        <v>670</v>
      </c>
      <c r="Q62" t="s">
        <v>448</v>
      </c>
      <c r="R62" t="s">
        <v>671</v>
      </c>
      <c r="S62">
        <v>35</v>
      </c>
      <c r="T62" t="s">
        <v>670</v>
      </c>
      <c r="U62" t="s">
        <v>443</v>
      </c>
      <c r="V62">
        <v>60</v>
      </c>
      <c r="W62" t="s">
        <v>439</v>
      </c>
      <c r="X62">
        <v>60</v>
      </c>
      <c r="Y62" t="s">
        <v>439</v>
      </c>
      <c r="Z62">
        <v>0</v>
      </c>
      <c r="AA62" t="s">
        <v>439</v>
      </c>
      <c r="AB62">
        <v>1</v>
      </c>
      <c r="AC62" t="s">
        <v>439</v>
      </c>
      <c r="AD62">
        <v>0</v>
      </c>
      <c r="AE62" t="s">
        <v>439</v>
      </c>
      <c r="AF62" s="92">
        <v>9000</v>
      </c>
      <c r="AG62" t="s">
        <v>439</v>
      </c>
      <c r="AH62">
        <v>1</v>
      </c>
      <c r="AI62" t="s">
        <v>437</v>
      </c>
    </row>
    <row r="63" spans="1:35" x14ac:dyDescent="0.25">
      <c r="A63" t="s">
        <v>732</v>
      </c>
      <c r="B63">
        <v>61</v>
      </c>
      <c r="C63" t="s">
        <v>443</v>
      </c>
      <c r="D63">
        <v>1</v>
      </c>
      <c r="E63" t="s">
        <v>439</v>
      </c>
      <c r="F63" t="s">
        <v>474</v>
      </c>
      <c r="G63" t="s">
        <v>439</v>
      </c>
      <c r="H63">
        <v>35</v>
      </c>
      <c r="I63" t="s">
        <v>444</v>
      </c>
      <c r="J63" t="s">
        <v>736</v>
      </c>
      <c r="K63" t="s">
        <v>66</v>
      </c>
      <c r="L63" t="s">
        <v>674</v>
      </c>
      <c r="M63" t="s">
        <v>448</v>
      </c>
      <c r="N63" t="s">
        <v>669</v>
      </c>
      <c r="O63">
        <v>35</v>
      </c>
      <c r="P63" t="s">
        <v>670</v>
      </c>
      <c r="Q63" t="s">
        <v>448</v>
      </c>
      <c r="R63" t="s">
        <v>671</v>
      </c>
      <c r="S63">
        <v>35</v>
      </c>
      <c r="T63" t="s">
        <v>670</v>
      </c>
      <c r="U63" t="s">
        <v>443</v>
      </c>
      <c r="V63">
        <v>60</v>
      </c>
      <c r="W63" t="s">
        <v>439</v>
      </c>
      <c r="X63">
        <v>60</v>
      </c>
      <c r="Y63" t="s">
        <v>439</v>
      </c>
      <c r="Z63">
        <v>1</v>
      </c>
      <c r="AA63" t="s">
        <v>439</v>
      </c>
      <c r="AB63">
        <v>0</v>
      </c>
      <c r="AC63" t="s">
        <v>439</v>
      </c>
      <c r="AD63">
        <v>0</v>
      </c>
      <c r="AE63" t="s">
        <v>439</v>
      </c>
      <c r="AF63" s="92">
        <v>9000</v>
      </c>
      <c r="AG63" t="s">
        <v>439</v>
      </c>
      <c r="AH63">
        <v>1</v>
      </c>
      <c r="AI63" t="s">
        <v>437</v>
      </c>
    </row>
    <row r="64" spans="1:35" x14ac:dyDescent="0.25">
      <c r="A64" t="s">
        <v>732</v>
      </c>
      <c r="B64">
        <v>62</v>
      </c>
      <c r="C64" t="s">
        <v>443</v>
      </c>
      <c r="D64">
        <v>1</v>
      </c>
      <c r="E64" t="s">
        <v>439</v>
      </c>
      <c r="F64" t="s">
        <v>474</v>
      </c>
      <c r="G64" t="s">
        <v>439</v>
      </c>
      <c r="H64">
        <v>35</v>
      </c>
      <c r="I64" t="s">
        <v>444</v>
      </c>
      <c r="J64" t="s">
        <v>736</v>
      </c>
      <c r="K64" t="s">
        <v>66</v>
      </c>
      <c r="L64" t="s">
        <v>674</v>
      </c>
      <c r="M64" t="s">
        <v>448</v>
      </c>
      <c r="N64" t="s">
        <v>669</v>
      </c>
      <c r="O64">
        <v>35</v>
      </c>
      <c r="P64" t="s">
        <v>670</v>
      </c>
      <c r="Q64" t="s">
        <v>448</v>
      </c>
      <c r="R64" t="s">
        <v>671</v>
      </c>
      <c r="S64">
        <v>35</v>
      </c>
      <c r="T64" t="s">
        <v>670</v>
      </c>
      <c r="U64" t="s">
        <v>443</v>
      </c>
      <c r="V64">
        <v>150</v>
      </c>
      <c r="W64" t="s">
        <v>439</v>
      </c>
      <c r="X64">
        <v>150</v>
      </c>
      <c r="Y64" t="s">
        <v>439</v>
      </c>
      <c r="Z64">
        <v>0</v>
      </c>
      <c r="AA64" t="s">
        <v>439</v>
      </c>
      <c r="AB64">
        <v>1</v>
      </c>
      <c r="AC64" t="s">
        <v>439</v>
      </c>
      <c r="AD64">
        <v>0</v>
      </c>
      <c r="AE64" t="s">
        <v>439</v>
      </c>
      <c r="AF64" s="92">
        <v>22500</v>
      </c>
      <c r="AG64" t="s">
        <v>439</v>
      </c>
      <c r="AH64">
        <v>1</v>
      </c>
      <c r="AI64" t="s">
        <v>437</v>
      </c>
    </row>
    <row r="65" spans="1:35" x14ac:dyDescent="0.25">
      <c r="A65" t="s">
        <v>732</v>
      </c>
      <c r="B65">
        <v>63</v>
      </c>
      <c r="C65" t="s">
        <v>443</v>
      </c>
      <c r="D65">
        <v>1</v>
      </c>
      <c r="E65" t="s">
        <v>439</v>
      </c>
      <c r="F65" t="s">
        <v>474</v>
      </c>
      <c r="G65" t="s">
        <v>439</v>
      </c>
      <c r="H65">
        <v>35</v>
      </c>
      <c r="I65" t="s">
        <v>444</v>
      </c>
      <c r="J65" t="s">
        <v>736</v>
      </c>
      <c r="K65" t="s">
        <v>66</v>
      </c>
      <c r="L65" t="s">
        <v>674</v>
      </c>
      <c r="M65" t="s">
        <v>448</v>
      </c>
      <c r="N65" t="s">
        <v>669</v>
      </c>
      <c r="O65">
        <v>35</v>
      </c>
      <c r="P65" t="s">
        <v>670</v>
      </c>
      <c r="Q65" t="s">
        <v>448</v>
      </c>
      <c r="R65" t="s">
        <v>671</v>
      </c>
      <c r="S65">
        <v>35</v>
      </c>
      <c r="T65" t="s">
        <v>670</v>
      </c>
      <c r="U65" t="s">
        <v>443</v>
      </c>
      <c r="V65">
        <v>150</v>
      </c>
      <c r="W65" t="s">
        <v>439</v>
      </c>
      <c r="X65">
        <v>300</v>
      </c>
      <c r="Y65" t="s">
        <v>439</v>
      </c>
      <c r="Z65">
        <v>0</v>
      </c>
      <c r="AA65" t="s">
        <v>439</v>
      </c>
      <c r="AB65">
        <v>0</v>
      </c>
      <c r="AC65" t="s">
        <v>439</v>
      </c>
      <c r="AD65">
        <v>1</v>
      </c>
      <c r="AE65" t="s">
        <v>439</v>
      </c>
      <c r="AF65" s="92">
        <v>45000</v>
      </c>
      <c r="AG65" t="s">
        <v>439</v>
      </c>
      <c r="AH65">
        <v>1</v>
      </c>
      <c r="AI65" t="s">
        <v>437</v>
      </c>
    </row>
    <row r="66" spans="1:35" x14ac:dyDescent="0.25">
      <c r="A66" t="s">
        <v>732</v>
      </c>
      <c r="B66">
        <v>64</v>
      </c>
      <c r="C66" t="s">
        <v>443</v>
      </c>
      <c r="D66">
        <v>1</v>
      </c>
      <c r="E66" t="s">
        <v>439</v>
      </c>
      <c r="F66" t="s">
        <v>474</v>
      </c>
      <c r="G66" t="s">
        <v>439</v>
      </c>
      <c r="H66">
        <v>35</v>
      </c>
      <c r="I66" t="s">
        <v>444</v>
      </c>
      <c r="J66" t="s">
        <v>736</v>
      </c>
      <c r="K66" t="s">
        <v>66</v>
      </c>
      <c r="L66" t="s">
        <v>674</v>
      </c>
      <c r="M66" t="s">
        <v>448</v>
      </c>
      <c r="N66" t="s">
        <v>669</v>
      </c>
      <c r="O66">
        <v>35</v>
      </c>
      <c r="P66" t="s">
        <v>670</v>
      </c>
      <c r="Q66" t="s">
        <v>448</v>
      </c>
      <c r="R66" t="s">
        <v>671</v>
      </c>
      <c r="S66">
        <v>35</v>
      </c>
      <c r="T66" t="s">
        <v>670</v>
      </c>
      <c r="U66" t="s">
        <v>443</v>
      </c>
      <c r="V66">
        <v>150</v>
      </c>
      <c r="W66" t="s">
        <v>439</v>
      </c>
      <c r="X66">
        <v>150</v>
      </c>
      <c r="Y66" t="s">
        <v>439</v>
      </c>
      <c r="Z66">
        <v>1</v>
      </c>
      <c r="AA66" t="s">
        <v>439</v>
      </c>
      <c r="AB66">
        <v>0</v>
      </c>
      <c r="AC66" t="s">
        <v>439</v>
      </c>
      <c r="AD66">
        <v>0</v>
      </c>
      <c r="AE66" t="s">
        <v>439</v>
      </c>
      <c r="AF66" s="92">
        <v>22500</v>
      </c>
      <c r="AG66" t="s">
        <v>439</v>
      </c>
      <c r="AH66">
        <v>1</v>
      </c>
      <c r="AI66" t="s">
        <v>437</v>
      </c>
    </row>
    <row r="67" spans="1:35" x14ac:dyDescent="0.25">
      <c r="A67" t="s">
        <v>732</v>
      </c>
      <c r="B67">
        <v>65</v>
      </c>
      <c r="C67" t="s">
        <v>443</v>
      </c>
      <c r="D67">
        <v>1</v>
      </c>
      <c r="E67" t="s">
        <v>439</v>
      </c>
      <c r="F67" t="s">
        <v>474</v>
      </c>
      <c r="G67" t="s">
        <v>439</v>
      </c>
      <c r="H67">
        <v>36</v>
      </c>
      <c r="I67" t="s">
        <v>444</v>
      </c>
      <c r="J67" t="s">
        <v>736</v>
      </c>
      <c r="K67" t="s">
        <v>29</v>
      </c>
      <c r="L67" t="s">
        <v>674</v>
      </c>
      <c r="M67" t="s">
        <v>448</v>
      </c>
      <c r="N67" t="s">
        <v>669</v>
      </c>
      <c r="O67">
        <v>36</v>
      </c>
      <c r="P67" t="s">
        <v>670</v>
      </c>
      <c r="Q67" t="s">
        <v>448</v>
      </c>
      <c r="R67" t="s">
        <v>671</v>
      </c>
      <c r="S67">
        <v>36</v>
      </c>
      <c r="T67" t="s">
        <v>670</v>
      </c>
      <c r="U67" t="s">
        <v>443</v>
      </c>
      <c r="V67">
        <v>12</v>
      </c>
      <c r="W67" t="s">
        <v>439</v>
      </c>
      <c r="X67">
        <v>12</v>
      </c>
      <c r="Y67" t="s">
        <v>439</v>
      </c>
      <c r="Z67">
        <v>1</v>
      </c>
      <c r="AA67" t="s">
        <v>439</v>
      </c>
      <c r="AB67">
        <v>0</v>
      </c>
      <c r="AC67" t="s">
        <v>439</v>
      </c>
      <c r="AD67">
        <v>0</v>
      </c>
      <c r="AE67" t="s">
        <v>439</v>
      </c>
      <c r="AF67" s="92">
        <v>2160</v>
      </c>
      <c r="AG67" t="s">
        <v>439</v>
      </c>
      <c r="AH67">
        <v>1</v>
      </c>
      <c r="AI67" t="s">
        <v>437</v>
      </c>
    </row>
    <row r="68" spans="1:35" x14ac:dyDescent="0.25">
      <c r="A68" t="s">
        <v>732</v>
      </c>
      <c r="B68">
        <v>66</v>
      </c>
      <c r="C68" t="s">
        <v>443</v>
      </c>
      <c r="D68">
        <v>1</v>
      </c>
      <c r="E68" t="s">
        <v>439</v>
      </c>
      <c r="F68" t="s">
        <v>474</v>
      </c>
      <c r="G68" t="s">
        <v>439</v>
      </c>
      <c r="H68">
        <v>36</v>
      </c>
      <c r="I68" t="s">
        <v>444</v>
      </c>
      <c r="J68" t="s">
        <v>736</v>
      </c>
      <c r="K68" t="s">
        <v>29</v>
      </c>
      <c r="L68" t="s">
        <v>674</v>
      </c>
      <c r="M68" t="s">
        <v>448</v>
      </c>
      <c r="N68" t="s">
        <v>669</v>
      </c>
      <c r="O68">
        <v>36</v>
      </c>
      <c r="P68" t="s">
        <v>670</v>
      </c>
      <c r="Q68" t="s">
        <v>448</v>
      </c>
      <c r="R68" t="s">
        <v>671</v>
      </c>
      <c r="S68">
        <v>36</v>
      </c>
      <c r="T68" t="s">
        <v>670</v>
      </c>
      <c r="U68" t="s">
        <v>443</v>
      </c>
      <c r="V68">
        <v>60</v>
      </c>
      <c r="W68" t="s">
        <v>439</v>
      </c>
      <c r="X68">
        <v>60</v>
      </c>
      <c r="Y68" t="s">
        <v>439</v>
      </c>
      <c r="Z68">
        <v>0</v>
      </c>
      <c r="AA68" t="s">
        <v>439</v>
      </c>
      <c r="AB68">
        <v>1</v>
      </c>
      <c r="AC68" t="s">
        <v>439</v>
      </c>
      <c r="AD68">
        <v>0</v>
      </c>
      <c r="AE68" t="s">
        <v>439</v>
      </c>
      <c r="AF68" s="92">
        <v>10800</v>
      </c>
      <c r="AG68" t="s">
        <v>439</v>
      </c>
      <c r="AH68">
        <v>1</v>
      </c>
      <c r="AI68" t="s">
        <v>437</v>
      </c>
    </row>
    <row r="69" spans="1:35" x14ac:dyDescent="0.25">
      <c r="A69" t="s">
        <v>732</v>
      </c>
      <c r="B69">
        <v>67</v>
      </c>
      <c r="C69" t="s">
        <v>443</v>
      </c>
      <c r="D69">
        <v>1</v>
      </c>
      <c r="E69" t="s">
        <v>439</v>
      </c>
      <c r="F69" t="s">
        <v>474</v>
      </c>
      <c r="G69" t="s">
        <v>439</v>
      </c>
      <c r="H69">
        <v>36</v>
      </c>
      <c r="I69" t="s">
        <v>444</v>
      </c>
      <c r="J69" t="s">
        <v>736</v>
      </c>
      <c r="K69" t="s">
        <v>29</v>
      </c>
      <c r="L69" t="s">
        <v>674</v>
      </c>
      <c r="M69" t="s">
        <v>448</v>
      </c>
      <c r="N69" t="s">
        <v>669</v>
      </c>
      <c r="O69">
        <v>36</v>
      </c>
      <c r="P69" t="s">
        <v>670</v>
      </c>
      <c r="Q69" t="s">
        <v>448</v>
      </c>
      <c r="R69" t="s">
        <v>671</v>
      </c>
      <c r="S69">
        <v>36</v>
      </c>
      <c r="T69" t="s">
        <v>670</v>
      </c>
      <c r="U69" t="s">
        <v>443</v>
      </c>
      <c r="V69">
        <v>60</v>
      </c>
      <c r="W69" t="s">
        <v>439</v>
      </c>
      <c r="X69">
        <v>60</v>
      </c>
      <c r="Y69" t="s">
        <v>439</v>
      </c>
      <c r="Z69">
        <v>1</v>
      </c>
      <c r="AA69" t="s">
        <v>439</v>
      </c>
      <c r="AB69">
        <v>0</v>
      </c>
      <c r="AC69" t="s">
        <v>439</v>
      </c>
      <c r="AD69">
        <v>0</v>
      </c>
      <c r="AE69" t="s">
        <v>439</v>
      </c>
      <c r="AF69" s="92">
        <v>10800</v>
      </c>
      <c r="AG69" t="s">
        <v>439</v>
      </c>
      <c r="AH69">
        <v>1</v>
      </c>
      <c r="AI69" t="s">
        <v>437</v>
      </c>
    </row>
    <row r="70" spans="1:35" x14ac:dyDescent="0.25">
      <c r="A70" t="s">
        <v>732</v>
      </c>
      <c r="B70">
        <v>68</v>
      </c>
      <c r="C70" t="s">
        <v>443</v>
      </c>
      <c r="D70">
        <v>1</v>
      </c>
      <c r="E70" t="s">
        <v>439</v>
      </c>
      <c r="F70" t="s">
        <v>474</v>
      </c>
      <c r="G70" t="s">
        <v>439</v>
      </c>
      <c r="H70">
        <v>36</v>
      </c>
      <c r="I70" t="s">
        <v>444</v>
      </c>
      <c r="J70" t="s">
        <v>736</v>
      </c>
      <c r="K70" t="s">
        <v>29</v>
      </c>
      <c r="L70" t="s">
        <v>674</v>
      </c>
      <c r="M70" t="s">
        <v>448</v>
      </c>
      <c r="N70" t="s">
        <v>669</v>
      </c>
      <c r="O70">
        <v>36</v>
      </c>
      <c r="P70" t="s">
        <v>670</v>
      </c>
      <c r="Q70" t="s">
        <v>448</v>
      </c>
      <c r="R70" t="s">
        <v>671</v>
      </c>
      <c r="S70">
        <v>36</v>
      </c>
      <c r="T70" t="s">
        <v>670</v>
      </c>
      <c r="U70" t="s">
        <v>443</v>
      </c>
      <c r="V70">
        <v>150</v>
      </c>
      <c r="W70" t="s">
        <v>439</v>
      </c>
      <c r="X70">
        <v>150</v>
      </c>
      <c r="Y70" t="s">
        <v>439</v>
      </c>
      <c r="Z70">
        <v>0</v>
      </c>
      <c r="AA70" t="s">
        <v>439</v>
      </c>
      <c r="AB70">
        <v>1</v>
      </c>
      <c r="AC70" t="s">
        <v>439</v>
      </c>
      <c r="AD70">
        <v>0</v>
      </c>
      <c r="AE70" t="s">
        <v>439</v>
      </c>
      <c r="AF70" s="92">
        <v>27000</v>
      </c>
      <c r="AG70" t="s">
        <v>439</v>
      </c>
      <c r="AH70">
        <v>1</v>
      </c>
      <c r="AI70" t="s">
        <v>437</v>
      </c>
    </row>
    <row r="71" spans="1:35" x14ac:dyDescent="0.25">
      <c r="A71" t="s">
        <v>732</v>
      </c>
      <c r="B71">
        <v>69</v>
      </c>
      <c r="C71" t="s">
        <v>443</v>
      </c>
      <c r="D71">
        <v>1</v>
      </c>
      <c r="E71" t="s">
        <v>439</v>
      </c>
      <c r="F71" t="s">
        <v>474</v>
      </c>
      <c r="G71" t="s">
        <v>439</v>
      </c>
      <c r="H71">
        <v>36</v>
      </c>
      <c r="I71" t="s">
        <v>444</v>
      </c>
      <c r="J71" t="s">
        <v>736</v>
      </c>
      <c r="K71" t="s">
        <v>29</v>
      </c>
      <c r="L71" t="s">
        <v>674</v>
      </c>
      <c r="M71" t="s">
        <v>448</v>
      </c>
      <c r="N71" t="s">
        <v>669</v>
      </c>
      <c r="O71">
        <v>36</v>
      </c>
      <c r="P71" t="s">
        <v>670</v>
      </c>
      <c r="Q71" t="s">
        <v>448</v>
      </c>
      <c r="R71" t="s">
        <v>671</v>
      </c>
      <c r="S71">
        <v>36</v>
      </c>
      <c r="T71" t="s">
        <v>670</v>
      </c>
      <c r="U71" t="s">
        <v>443</v>
      </c>
      <c r="V71">
        <v>150</v>
      </c>
      <c r="W71" t="s">
        <v>439</v>
      </c>
      <c r="X71">
        <v>300</v>
      </c>
      <c r="Y71" t="s">
        <v>439</v>
      </c>
      <c r="Z71">
        <v>0</v>
      </c>
      <c r="AA71" t="s">
        <v>439</v>
      </c>
      <c r="AB71">
        <v>0</v>
      </c>
      <c r="AC71" t="s">
        <v>439</v>
      </c>
      <c r="AD71">
        <v>1</v>
      </c>
      <c r="AE71" t="s">
        <v>439</v>
      </c>
      <c r="AF71" s="92">
        <v>54000</v>
      </c>
      <c r="AG71" t="s">
        <v>439</v>
      </c>
      <c r="AH71">
        <v>1</v>
      </c>
      <c r="AI71" t="s">
        <v>437</v>
      </c>
    </row>
    <row r="72" spans="1:35" x14ac:dyDescent="0.25">
      <c r="A72" t="s">
        <v>732</v>
      </c>
      <c r="B72">
        <v>70</v>
      </c>
      <c r="C72" t="s">
        <v>443</v>
      </c>
      <c r="D72">
        <v>1</v>
      </c>
      <c r="E72" t="s">
        <v>439</v>
      </c>
      <c r="F72" t="s">
        <v>474</v>
      </c>
      <c r="G72" t="s">
        <v>439</v>
      </c>
      <c r="H72">
        <v>36</v>
      </c>
      <c r="I72" t="s">
        <v>444</v>
      </c>
      <c r="J72" t="s">
        <v>736</v>
      </c>
      <c r="K72" t="s">
        <v>29</v>
      </c>
      <c r="L72" t="s">
        <v>674</v>
      </c>
      <c r="M72" t="s">
        <v>448</v>
      </c>
      <c r="N72" t="s">
        <v>669</v>
      </c>
      <c r="O72">
        <v>36</v>
      </c>
      <c r="P72" t="s">
        <v>670</v>
      </c>
      <c r="Q72" t="s">
        <v>448</v>
      </c>
      <c r="R72" t="s">
        <v>671</v>
      </c>
      <c r="S72">
        <v>36</v>
      </c>
      <c r="T72" t="s">
        <v>670</v>
      </c>
      <c r="U72" t="s">
        <v>443</v>
      </c>
      <c r="V72">
        <v>150</v>
      </c>
      <c r="W72" t="s">
        <v>439</v>
      </c>
      <c r="X72">
        <v>150</v>
      </c>
      <c r="Y72" t="s">
        <v>439</v>
      </c>
      <c r="Z72">
        <v>1</v>
      </c>
      <c r="AA72" t="s">
        <v>439</v>
      </c>
      <c r="AB72">
        <v>0</v>
      </c>
      <c r="AC72" t="s">
        <v>439</v>
      </c>
      <c r="AD72">
        <v>0</v>
      </c>
      <c r="AE72" t="s">
        <v>439</v>
      </c>
      <c r="AF72" s="92">
        <v>27000</v>
      </c>
      <c r="AG72" t="s">
        <v>439</v>
      </c>
      <c r="AH72">
        <v>1</v>
      </c>
      <c r="AI72" t="s">
        <v>437</v>
      </c>
    </row>
    <row r="73" spans="1:35" x14ac:dyDescent="0.25">
      <c r="A73" t="s">
        <v>732</v>
      </c>
      <c r="B73">
        <v>71</v>
      </c>
      <c r="C73" t="s">
        <v>443</v>
      </c>
      <c r="D73">
        <v>1</v>
      </c>
      <c r="E73" t="s">
        <v>439</v>
      </c>
      <c r="F73" t="s">
        <v>474</v>
      </c>
      <c r="G73" t="s">
        <v>439</v>
      </c>
      <c r="H73">
        <v>37</v>
      </c>
      <c r="I73" t="s">
        <v>444</v>
      </c>
      <c r="J73" t="s">
        <v>736</v>
      </c>
      <c r="K73" t="s">
        <v>67</v>
      </c>
      <c r="L73" t="s">
        <v>674</v>
      </c>
      <c r="M73" t="s">
        <v>448</v>
      </c>
      <c r="N73" t="s">
        <v>669</v>
      </c>
      <c r="O73">
        <v>37</v>
      </c>
      <c r="P73" t="s">
        <v>670</v>
      </c>
      <c r="Q73" t="s">
        <v>448</v>
      </c>
      <c r="R73" t="s">
        <v>671</v>
      </c>
      <c r="S73">
        <v>37</v>
      </c>
      <c r="T73" t="s">
        <v>670</v>
      </c>
      <c r="U73" t="s">
        <v>443</v>
      </c>
      <c r="V73">
        <v>10</v>
      </c>
      <c r="W73" t="s">
        <v>439</v>
      </c>
      <c r="X73">
        <v>200</v>
      </c>
      <c r="Y73" t="s">
        <v>439</v>
      </c>
      <c r="Z73">
        <v>0</v>
      </c>
      <c r="AA73" t="s">
        <v>439</v>
      </c>
      <c r="AB73">
        <v>0</v>
      </c>
      <c r="AC73" t="s">
        <v>439</v>
      </c>
      <c r="AD73">
        <v>1</v>
      </c>
      <c r="AE73" t="s">
        <v>439</v>
      </c>
      <c r="AF73" s="92">
        <v>6800</v>
      </c>
      <c r="AG73" t="s">
        <v>439</v>
      </c>
      <c r="AH73">
        <v>10</v>
      </c>
      <c r="AI73" t="s">
        <v>437</v>
      </c>
    </row>
    <row r="74" spans="1:35" x14ac:dyDescent="0.25">
      <c r="A74" t="s">
        <v>732</v>
      </c>
      <c r="B74">
        <v>72</v>
      </c>
      <c r="C74" t="s">
        <v>443</v>
      </c>
      <c r="D74">
        <v>1</v>
      </c>
      <c r="E74" t="s">
        <v>439</v>
      </c>
      <c r="F74" t="s">
        <v>474</v>
      </c>
      <c r="G74" t="s">
        <v>439</v>
      </c>
      <c r="H74">
        <v>38</v>
      </c>
      <c r="I74" t="s">
        <v>444</v>
      </c>
      <c r="J74" t="s">
        <v>736</v>
      </c>
      <c r="K74" t="s">
        <v>68</v>
      </c>
      <c r="L74" t="s">
        <v>674</v>
      </c>
      <c r="M74" t="s">
        <v>448</v>
      </c>
      <c r="N74" t="s">
        <v>669</v>
      </c>
      <c r="O74">
        <v>38</v>
      </c>
      <c r="P74" t="s">
        <v>670</v>
      </c>
      <c r="Q74" t="s">
        <v>448</v>
      </c>
      <c r="R74" t="s">
        <v>671</v>
      </c>
      <c r="S74">
        <v>38</v>
      </c>
      <c r="T74" t="s">
        <v>670</v>
      </c>
      <c r="U74" t="s">
        <v>443</v>
      </c>
      <c r="V74">
        <v>10</v>
      </c>
      <c r="W74" t="s">
        <v>439</v>
      </c>
      <c r="X74">
        <v>200</v>
      </c>
      <c r="Y74" t="s">
        <v>439</v>
      </c>
      <c r="Z74">
        <v>0</v>
      </c>
      <c r="AA74" t="s">
        <v>439</v>
      </c>
      <c r="AB74">
        <v>0</v>
      </c>
      <c r="AC74" t="s">
        <v>439</v>
      </c>
      <c r="AD74">
        <v>1</v>
      </c>
      <c r="AE74" t="s">
        <v>439</v>
      </c>
      <c r="AF74" s="92">
        <v>9800</v>
      </c>
      <c r="AG74" t="s">
        <v>439</v>
      </c>
      <c r="AH74">
        <v>10</v>
      </c>
      <c r="AI74" t="s">
        <v>437</v>
      </c>
    </row>
    <row r="75" spans="1:35" x14ac:dyDescent="0.25">
      <c r="A75" t="s">
        <v>732</v>
      </c>
      <c r="B75">
        <v>73</v>
      </c>
      <c r="C75" t="s">
        <v>443</v>
      </c>
      <c r="D75">
        <v>1</v>
      </c>
      <c r="E75" t="s">
        <v>439</v>
      </c>
      <c r="F75" t="s">
        <v>474</v>
      </c>
      <c r="G75" t="s">
        <v>439</v>
      </c>
      <c r="H75">
        <v>39</v>
      </c>
      <c r="I75" t="s">
        <v>444</v>
      </c>
      <c r="J75" t="s">
        <v>736</v>
      </c>
      <c r="K75" t="s">
        <v>69</v>
      </c>
      <c r="L75" t="s">
        <v>674</v>
      </c>
      <c r="M75" t="s">
        <v>448</v>
      </c>
      <c r="N75" t="s">
        <v>669</v>
      </c>
      <c r="O75">
        <v>39</v>
      </c>
      <c r="P75" t="s">
        <v>670</v>
      </c>
      <c r="Q75" t="s">
        <v>448</v>
      </c>
      <c r="R75" t="s">
        <v>671</v>
      </c>
      <c r="S75">
        <v>39</v>
      </c>
      <c r="T75" t="s">
        <v>670</v>
      </c>
      <c r="U75" t="s">
        <v>443</v>
      </c>
      <c r="V75">
        <v>12</v>
      </c>
      <c r="W75" t="s">
        <v>439</v>
      </c>
      <c r="X75">
        <v>360</v>
      </c>
      <c r="Y75" t="s">
        <v>439</v>
      </c>
      <c r="Z75">
        <v>0</v>
      </c>
      <c r="AA75" t="s">
        <v>439</v>
      </c>
      <c r="AB75">
        <v>0</v>
      </c>
      <c r="AC75" t="s">
        <v>439</v>
      </c>
      <c r="AD75">
        <v>1</v>
      </c>
      <c r="AE75" t="s">
        <v>439</v>
      </c>
      <c r="AF75" s="92">
        <v>17640</v>
      </c>
      <c r="AG75" t="s">
        <v>439</v>
      </c>
      <c r="AH75">
        <v>15</v>
      </c>
      <c r="AI75" t="s">
        <v>437</v>
      </c>
    </row>
    <row r="76" spans="1:35" x14ac:dyDescent="0.25">
      <c r="A76" t="s">
        <v>732</v>
      </c>
      <c r="B76">
        <v>74</v>
      </c>
      <c r="C76" t="s">
        <v>443</v>
      </c>
      <c r="D76">
        <v>1</v>
      </c>
      <c r="E76" t="s">
        <v>439</v>
      </c>
      <c r="F76" t="s">
        <v>474</v>
      </c>
      <c r="G76" t="s">
        <v>439</v>
      </c>
      <c r="H76">
        <v>39</v>
      </c>
      <c r="I76" t="s">
        <v>444</v>
      </c>
      <c r="J76" t="s">
        <v>736</v>
      </c>
      <c r="K76" t="s">
        <v>70</v>
      </c>
      <c r="L76" t="s">
        <v>674</v>
      </c>
      <c r="M76" t="s">
        <v>448</v>
      </c>
      <c r="N76" t="s">
        <v>669</v>
      </c>
      <c r="O76">
        <v>39</v>
      </c>
      <c r="P76" t="s">
        <v>670</v>
      </c>
      <c r="Q76" t="s">
        <v>448</v>
      </c>
      <c r="R76" t="s">
        <v>671</v>
      </c>
      <c r="S76">
        <v>39</v>
      </c>
      <c r="T76" t="s">
        <v>670</v>
      </c>
      <c r="U76" t="s">
        <v>443</v>
      </c>
      <c r="V76">
        <v>12</v>
      </c>
      <c r="W76" t="s">
        <v>439</v>
      </c>
      <c r="X76">
        <v>360</v>
      </c>
      <c r="Y76" t="s">
        <v>439</v>
      </c>
      <c r="Z76">
        <v>0</v>
      </c>
      <c r="AA76" t="s">
        <v>439</v>
      </c>
      <c r="AB76">
        <v>0</v>
      </c>
      <c r="AC76" t="s">
        <v>439</v>
      </c>
      <c r="AD76">
        <v>1</v>
      </c>
      <c r="AE76" t="s">
        <v>439</v>
      </c>
      <c r="AF76" s="92">
        <v>14040</v>
      </c>
      <c r="AG76" t="s">
        <v>439</v>
      </c>
      <c r="AH76">
        <v>15</v>
      </c>
      <c r="AI76" t="s">
        <v>437</v>
      </c>
    </row>
    <row r="77" spans="1:35" x14ac:dyDescent="0.25">
      <c r="A77" t="s">
        <v>732</v>
      </c>
      <c r="B77">
        <v>75</v>
      </c>
      <c r="C77" t="s">
        <v>443</v>
      </c>
      <c r="D77">
        <v>1</v>
      </c>
      <c r="E77" t="s">
        <v>439</v>
      </c>
      <c r="F77" t="s">
        <v>475</v>
      </c>
      <c r="G77" t="s">
        <v>439</v>
      </c>
      <c r="H77">
        <v>40</v>
      </c>
      <c r="I77" t="s">
        <v>444</v>
      </c>
      <c r="J77" t="s">
        <v>736</v>
      </c>
      <c r="K77" t="s">
        <v>87</v>
      </c>
      <c r="L77" t="s">
        <v>674</v>
      </c>
      <c r="M77" t="s">
        <v>448</v>
      </c>
      <c r="N77" t="s">
        <v>669</v>
      </c>
      <c r="O77">
        <v>40</v>
      </c>
      <c r="P77" t="s">
        <v>670</v>
      </c>
      <c r="Q77" t="s">
        <v>448</v>
      </c>
      <c r="R77" t="s">
        <v>671</v>
      </c>
      <c r="S77">
        <v>40</v>
      </c>
      <c r="T77" t="s">
        <v>670</v>
      </c>
      <c r="U77" t="s">
        <v>443</v>
      </c>
      <c r="V77">
        <v>14</v>
      </c>
      <c r="W77" t="s">
        <v>439</v>
      </c>
      <c r="X77">
        <v>196</v>
      </c>
      <c r="Y77" t="s">
        <v>439</v>
      </c>
      <c r="Z77">
        <v>0</v>
      </c>
      <c r="AA77" t="s">
        <v>439</v>
      </c>
      <c r="AB77">
        <v>0</v>
      </c>
      <c r="AC77" t="s">
        <v>439</v>
      </c>
      <c r="AD77">
        <v>1</v>
      </c>
      <c r="AE77" t="s">
        <v>439</v>
      </c>
      <c r="AF77" s="92">
        <v>6860</v>
      </c>
      <c r="AG77" t="s">
        <v>439</v>
      </c>
      <c r="AH77">
        <v>7</v>
      </c>
      <c r="AI77" t="s">
        <v>437</v>
      </c>
    </row>
    <row r="78" spans="1:35" x14ac:dyDescent="0.25">
      <c r="A78" t="s">
        <v>732</v>
      </c>
      <c r="B78">
        <v>76</v>
      </c>
      <c r="C78" t="s">
        <v>443</v>
      </c>
      <c r="D78">
        <v>1</v>
      </c>
      <c r="E78" t="s">
        <v>439</v>
      </c>
      <c r="F78" t="s">
        <v>475</v>
      </c>
      <c r="G78" t="s">
        <v>439</v>
      </c>
      <c r="H78">
        <v>41</v>
      </c>
      <c r="I78" t="s">
        <v>444</v>
      </c>
      <c r="J78" t="s">
        <v>736</v>
      </c>
      <c r="K78" t="s">
        <v>37</v>
      </c>
      <c r="L78" t="s">
        <v>674</v>
      </c>
      <c r="M78" t="s">
        <v>448</v>
      </c>
      <c r="N78" t="s">
        <v>669</v>
      </c>
      <c r="O78">
        <v>41</v>
      </c>
      <c r="P78" t="s">
        <v>670</v>
      </c>
      <c r="Q78" t="s">
        <v>448</v>
      </c>
      <c r="R78" t="s">
        <v>671</v>
      </c>
      <c r="S78">
        <v>41</v>
      </c>
      <c r="T78" t="s">
        <v>670</v>
      </c>
      <c r="U78" t="s">
        <v>443</v>
      </c>
      <c r="V78">
        <v>14</v>
      </c>
      <c r="W78" t="s">
        <v>439</v>
      </c>
      <c r="X78">
        <v>224</v>
      </c>
      <c r="Y78" t="s">
        <v>439</v>
      </c>
      <c r="Z78">
        <v>0</v>
      </c>
      <c r="AA78" t="s">
        <v>439</v>
      </c>
      <c r="AB78">
        <v>0</v>
      </c>
      <c r="AC78" t="s">
        <v>439</v>
      </c>
      <c r="AD78">
        <v>1</v>
      </c>
      <c r="AE78" t="s">
        <v>439</v>
      </c>
      <c r="AF78" s="92">
        <v>11648</v>
      </c>
      <c r="AG78" t="s">
        <v>439</v>
      </c>
      <c r="AH78">
        <v>8</v>
      </c>
      <c r="AI78" t="s">
        <v>437</v>
      </c>
    </row>
    <row r="79" spans="1:35" x14ac:dyDescent="0.25">
      <c r="A79" t="s">
        <v>732</v>
      </c>
      <c r="B79">
        <v>77</v>
      </c>
      <c r="C79" t="s">
        <v>443</v>
      </c>
      <c r="D79">
        <v>1</v>
      </c>
      <c r="E79" t="s">
        <v>439</v>
      </c>
      <c r="F79" t="s">
        <v>475</v>
      </c>
      <c r="G79" t="s">
        <v>439</v>
      </c>
      <c r="H79">
        <v>42</v>
      </c>
      <c r="I79" t="s">
        <v>444</v>
      </c>
      <c r="J79" t="s">
        <v>736</v>
      </c>
      <c r="K79" t="s">
        <v>77</v>
      </c>
      <c r="L79" t="s">
        <v>674</v>
      </c>
      <c r="M79" t="s">
        <v>448</v>
      </c>
      <c r="N79" t="s">
        <v>669</v>
      </c>
      <c r="O79">
        <v>42</v>
      </c>
      <c r="P79" t="s">
        <v>670</v>
      </c>
      <c r="Q79" t="s">
        <v>448</v>
      </c>
      <c r="R79" t="s">
        <v>671</v>
      </c>
      <c r="S79">
        <v>42</v>
      </c>
      <c r="T79" t="s">
        <v>670</v>
      </c>
      <c r="U79" t="s">
        <v>443</v>
      </c>
      <c r="V79">
        <v>80</v>
      </c>
      <c r="W79" t="s">
        <v>439</v>
      </c>
      <c r="X79">
        <v>640</v>
      </c>
      <c r="Y79" t="s">
        <v>439</v>
      </c>
      <c r="Z79">
        <v>0</v>
      </c>
      <c r="AA79" t="s">
        <v>439</v>
      </c>
      <c r="AB79">
        <v>0</v>
      </c>
      <c r="AC79" t="s">
        <v>439</v>
      </c>
      <c r="AD79">
        <v>1</v>
      </c>
      <c r="AE79" t="s">
        <v>439</v>
      </c>
      <c r="AF79" s="92">
        <v>28160</v>
      </c>
      <c r="AG79" t="s">
        <v>439</v>
      </c>
      <c r="AH79">
        <v>4</v>
      </c>
      <c r="AI79" t="s">
        <v>437</v>
      </c>
    </row>
    <row r="80" spans="1:35" x14ac:dyDescent="0.25">
      <c r="A80" t="s">
        <v>732</v>
      </c>
      <c r="B80">
        <v>78</v>
      </c>
      <c r="C80" t="s">
        <v>443</v>
      </c>
      <c r="D80">
        <v>1</v>
      </c>
      <c r="E80" t="s">
        <v>439</v>
      </c>
      <c r="F80" t="s">
        <v>475</v>
      </c>
      <c r="G80" t="s">
        <v>439</v>
      </c>
      <c r="H80">
        <v>43</v>
      </c>
      <c r="I80" t="s">
        <v>444</v>
      </c>
      <c r="J80" t="s">
        <v>736</v>
      </c>
      <c r="K80" t="s">
        <v>38</v>
      </c>
      <c r="L80" t="s">
        <v>674</v>
      </c>
      <c r="M80" t="s">
        <v>448</v>
      </c>
      <c r="N80" t="s">
        <v>669</v>
      </c>
      <c r="O80">
        <v>43</v>
      </c>
      <c r="P80" t="s">
        <v>670</v>
      </c>
      <c r="Q80" t="s">
        <v>448</v>
      </c>
      <c r="R80" t="s">
        <v>671</v>
      </c>
      <c r="S80">
        <v>43</v>
      </c>
      <c r="T80" t="s">
        <v>670</v>
      </c>
      <c r="U80" t="s">
        <v>443</v>
      </c>
      <c r="V80">
        <v>14</v>
      </c>
      <c r="W80" t="s">
        <v>439</v>
      </c>
      <c r="X80">
        <v>252</v>
      </c>
      <c r="Y80" t="s">
        <v>439</v>
      </c>
      <c r="Z80">
        <v>0</v>
      </c>
      <c r="AA80" t="s">
        <v>439</v>
      </c>
      <c r="AB80">
        <v>0</v>
      </c>
      <c r="AC80" t="s">
        <v>439</v>
      </c>
      <c r="AD80">
        <v>1</v>
      </c>
      <c r="AE80" t="s">
        <v>439</v>
      </c>
      <c r="AF80" s="92">
        <v>13860</v>
      </c>
      <c r="AG80" t="s">
        <v>439</v>
      </c>
      <c r="AH80">
        <v>9</v>
      </c>
      <c r="AI80" t="s">
        <v>437</v>
      </c>
    </row>
    <row r="81" spans="1:35" x14ac:dyDescent="0.25">
      <c r="A81" t="s">
        <v>732</v>
      </c>
      <c r="B81">
        <v>79</v>
      </c>
      <c r="C81" t="s">
        <v>443</v>
      </c>
      <c r="D81">
        <v>1</v>
      </c>
      <c r="E81" t="s">
        <v>439</v>
      </c>
      <c r="F81" t="s">
        <v>475</v>
      </c>
      <c r="G81" t="s">
        <v>439</v>
      </c>
      <c r="H81">
        <v>44</v>
      </c>
      <c r="I81" t="s">
        <v>444</v>
      </c>
      <c r="J81" t="s">
        <v>736</v>
      </c>
      <c r="K81" t="s">
        <v>87</v>
      </c>
      <c r="L81" t="s">
        <v>674</v>
      </c>
      <c r="M81" t="s">
        <v>448</v>
      </c>
      <c r="N81" t="s">
        <v>669</v>
      </c>
      <c r="O81">
        <v>44</v>
      </c>
      <c r="P81" t="s">
        <v>670</v>
      </c>
      <c r="Q81" t="s">
        <v>448</v>
      </c>
      <c r="R81" t="s">
        <v>671</v>
      </c>
      <c r="S81">
        <v>44</v>
      </c>
      <c r="T81" t="s">
        <v>670</v>
      </c>
      <c r="U81" t="s">
        <v>443</v>
      </c>
      <c r="V81">
        <v>14</v>
      </c>
      <c r="W81" t="s">
        <v>439</v>
      </c>
      <c r="X81">
        <v>196</v>
      </c>
      <c r="Y81" t="s">
        <v>439</v>
      </c>
      <c r="Z81">
        <v>0</v>
      </c>
      <c r="AA81" t="s">
        <v>439</v>
      </c>
      <c r="AB81">
        <v>0</v>
      </c>
      <c r="AC81" t="s">
        <v>439</v>
      </c>
      <c r="AD81">
        <v>1</v>
      </c>
      <c r="AE81" t="s">
        <v>439</v>
      </c>
      <c r="AF81" s="92">
        <v>6860</v>
      </c>
      <c r="AG81" t="s">
        <v>439</v>
      </c>
      <c r="AH81">
        <v>7</v>
      </c>
      <c r="AI81" t="s">
        <v>437</v>
      </c>
    </row>
    <row r="82" spans="1:35" x14ac:dyDescent="0.25">
      <c r="A82" t="s">
        <v>732</v>
      </c>
      <c r="B82">
        <v>80</v>
      </c>
      <c r="C82" t="s">
        <v>443</v>
      </c>
      <c r="D82">
        <v>1</v>
      </c>
      <c r="E82" t="s">
        <v>439</v>
      </c>
      <c r="F82" t="s">
        <v>475</v>
      </c>
      <c r="G82" t="s">
        <v>439</v>
      </c>
      <c r="H82">
        <v>45</v>
      </c>
      <c r="I82" t="s">
        <v>444</v>
      </c>
      <c r="J82" t="s">
        <v>736</v>
      </c>
      <c r="K82" t="s">
        <v>66</v>
      </c>
      <c r="L82" t="s">
        <v>674</v>
      </c>
      <c r="M82" t="s">
        <v>448</v>
      </c>
      <c r="N82" t="s">
        <v>669</v>
      </c>
      <c r="O82">
        <v>45</v>
      </c>
      <c r="P82" t="s">
        <v>670</v>
      </c>
      <c r="Q82" t="s">
        <v>448</v>
      </c>
      <c r="R82" t="s">
        <v>671</v>
      </c>
      <c r="S82">
        <v>45</v>
      </c>
      <c r="T82" t="s">
        <v>670</v>
      </c>
      <c r="U82" t="s">
        <v>443</v>
      </c>
      <c r="V82">
        <v>80</v>
      </c>
      <c r="W82" t="s">
        <v>439</v>
      </c>
      <c r="X82">
        <v>640</v>
      </c>
      <c r="Y82" t="s">
        <v>439</v>
      </c>
      <c r="Z82">
        <v>0</v>
      </c>
      <c r="AA82" t="s">
        <v>439</v>
      </c>
      <c r="AB82">
        <v>0</v>
      </c>
      <c r="AC82" t="s">
        <v>439</v>
      </c>
      <c r="AD82">
        <v>1</v>
      </c>
      <c r="AE82" t="s">
        <v>439</v>
      </c>
      <c r="AF82" s="92">
        <v>24000</v>
      </c>
      <c r="AG82" t="s">
        <v>439</v>
      </c>
      <c r="AH82">
        <v>4</v>
      </c>
      <c r="AI82" t="s">
        <v>437</v>
      </c>
    </row>
    <row r="83" spans="1:35" x14ac:dyDescent="0.25">
      <c r="A83" t="s">
        <v>732</v>
      </c>
      <c r="B83">
        <v>81</v>
      </c>
      <c r="C83" t="s">
        <v>443</v>
      </c>
      <c r="D83">
        <v>1</v>
      </c>
      <c r="E83" t="s">
        <v>439</v>
      </c>
      <c r="F83" t="s">
        <v>475</v>
      </c>
      <c r="G83" t="s">
        <v>439</v>
      </c>
      <c r="H83">
        <v>46</v>
      </c>
      <c r="I83" t="s">
        <v>444</v>
      </c>
      <c r="J83" t="s">
        <v>736</v>
      </c>
      <c r="K83" t="s">
        <v>70</v>
      </c>
      <c r="L83" t="s">
        <v>674</v>
      </c>
      <c r="M83" t="s">
        <v>448</v>
      </c>
      <c r="N83" t="s">
        <v>669</v>
      </c>
      <c r="O83">
        <v>46</v>
      </c>
      <c r="P83" t="s">
        <v>670</v>
      </c>
      <c r="Q83" t="s">
        <v>448</v>
      </c>
      <c r="R83" t="s">
        <v>671</v>
      </c>
      <c r="S83">
        <v>46</v>
      </c>
      <c r="T83" t="s">
        <v>670</v>
      </c>
      <c r="U83" t="s">
        <v>443</v>
      </c>
      <c r="V83">
        <v>14</v>
      </c>
      <c r="W83" t="s">
        <v>439</v>
      </c>
      <c r="X83">
        <v>140</v>
      </c>
      <c r="Y83" t="s">
        <v>439</v>
      </c>
      <c r="Z83">
        <v>0</v>
      </c>
      <c r="AA83" t="s">
        <v>439</v>
      </c>
      <c r="AB83">
        <v>0</v>
      </c>
      <c r="AC83" t="s">
        <v>439</v>
      </c>
      <c r="AD83">
        <v>1</v>
      </c>
      <c r="AE83" t="s">
        <v>439</v>
      </c>
      <c r="AF83" s="92">
        <v>5460</v>
      </c>
      <c r="AG83" t="s">
        <v>439</v>
      </c>
      <c r="AH83">
        <v>5</v>
      </c>
      <c r="AI83" t="s">
        <v>437</v>
      </c>
    </row>
    <row r="84" spans="1:35" x14ac:dyDescent="0.25">
      <c r="A84" t="s">
        <v>732</v>
      </c>
      <c r="B84">
        <v>82</v>
      </c>
      <c r="C84" t="s">
        <v>443</v>
      </c>
      <c r="D84">
        <v>1</v>
      </c>
      <c r="E84" t="s">
        <v>439</v>
      </c>
      <c r="F84" t="s">
        <v>475</v>
      </c>
      <c r="G84" t="s">
        <v>439</v>
      </c>
      <c r="H84">
        <v>47</v>
      </c>
      <c r="I84" t="s">
        <v>444</v>
      </c>
      <c r="J84" t="s">
        <v>736</v>
      </c>
      <c r="K84" t="s">
        <v>87</v>
      </c>
      <c r="L84" t="s">
        <v>674</v>
      </c>
      <c r="M84" t="s">
        <v>448</v>
      </c>
      <c r="N84" t="s">
        <v>669</v>
      </c>
      <c r="O84">
        <v>47</v>
      </c>
      <c r="P84" t="s">
        <v>670</v>
      </c>
      <c r="Q84" t="s">
        <v>448</v>
      </c>
      <c r="R84" t="s">
        <v>671</v>
      </c>
      <c r="S84">
        <v>47</v>
      </c>
      <c r="T84" t="s">
        <v>670</v>
      </c>
      <c r="U84" t="s">
        <v>443</v>
      </c>
      <c r="V84">
        <v>14</v>
      </c>
      <c r="W84" t="s">
        <v>439</v>
      </c>
      <c r="X84">
        <v>196</v>
      </c>
      <c r="Y84" t="s">
        <v>439</v>
      </c>
      <c r="Z84">
        <v>0</v>
      </c>
      <c r="AA84" t="s">
        <v>439</v>
      </c>
      <c r="AB84">
        <v>0</v>
      </c>
      <c r="AC84" t="s">
        <v>439</v>
      </c>
      <c r="AD84">
        <v>1</v>
      </c>
      <c r="AE84" t="s">
        <v>439</v>
      </c>
      <c r="AF84" s="92">
        <v>6860</v>
      </c>
      <c r="AG84" t="s">
        <v>439</v>
      </c>
      <c r="AH84">
        <v>7</v>
      </c>
      <c r="AI84" t="s">
        <v>437</v>
      </c>
    </row>
    <row r="85" spans="1:35" x14ac:dyDescent="0.25">
      <c r="A85" t="s">
        <v>732</v>
      </c>
      <c r="B85">
        <v>83</v>
      </c>
      <c r="C85" t="s">
        <v>443</v>
      </c>
      <c r="D85">
        <v>1</v>
      </c>
      <c r="E85" t="s">
        <v>439</v>
      </c>
      <c r="F85" t="s">
        <v>475</v>
      </c>
      <c r="G85" t="s">
        <v>439</v>
      </c>
      <c r="H85">
        <v>48</v>
      </c>
      <c r="I85" t="s">
        <v>444</v>
      </c>
      <c r="J85" t="s">
        <v>736</v>
      </c>
      <c r="K85" t="s">
        <v>35</v>
      </c>
      <c r="L85" t="s">
        <v>674</v>
      </c>
      <c r="M85" t="s">
        <v>448</v>
      </c>
      <c r="N85" t="s">
        <v>669</v>
      </c>
      <c r="O85">
        <v>48</v>
      </c>
      <c r="P85" t="s">
        <v>670</v>
      </c>
      <c r="Q85" t="s">
        <v>448</v>
      </c>
      <c r="R85" t="s">
        <v>671</v>
      </c>
      <c r="S85">
        <v>48</v>
      </c>
      <c r="T85" t="s">
        <v>670</v>
      </c>
      <c r="U85" t="s">
        <v>443</v>
      </c>
      <c r="V85">
        <v>14</v>
      </c>
      <c r="W85" t="s">
        <v>439</v>
      </c>
      <c r="X85">
        <v>140</v>
      </c>
      <c r="Y85" t="s">
        <v>439</v>
      </c>
      <c r="Z85">
        <v>0</v>
      </c>
      <c r="AA85" t="s">
        <v>439</v>
      </c>
      <c r="AB85">
        <v>0</v>
      </c>
      <c r="AC85" t="s">
        <v>439</v>
      </c>
      <c r="AD85">
        <v>1</v>
      </c>
      <c r="AE85" t="s">
        <v>439</v>
      </c>
      <c r="AF85" s="92">
        <v>6860</v>
      </c>
      <c r="AG85" t="s">
        <v>439</v>
      </c>
      <c r="AH85">
        <v>5</v>
      </c>
      <c r="AI85" t="s">
        <v>437</v>
      </c>
    </row>
    <row r="86" spans="1:35" x14ac:dyDescent="0.25">
      <c r="A86" t="s">
        <v>732</v>
      </c>
      <c r="B86">
        <v>84</v>
      </c>
      <c r="C86" t="s">
        <v>443</v>
      </c>
      <c r="D86">
        <v>1</v>
      </c>
      <c r="E86" t="s">
        <v>439</v>
      </c>
      <c r="F86" t="s">
        <v>475</v>
      </c>
      <c r="G86" t="s">
        <v>439</v>
      </c>
      <c r="H86">
        <v>49</v>
      </c>
      <c r="I86" t="s">
        <v>444</v>
      </c>
      <c r="J86" t="s">
        <v>736</v>
      </c>
      <c r="K86" t="s">
        <v>36</v>
      </c>
      <c r="L86" t="s">
        <v>674</v>
      </c>
      <c r="M86" t="s">
        <v>448</v>
      </c>
      <c r="N86" t="s">
        <v>669</v>
      </c>
      <c r="O86">
        <v>49</v>
      </c>
      <c r="P86" t="s">
        <v>670</v>
      </c>
      <c r="Q86" t="s">
        <v>448</v>
      </c>
      <c r="R86" t="s">
        <v>671</v>
      </c>
      <c r="S86">
        <v>49</v>
      </c>
      <c r="T86" t="s">
        <v>670</v>
      </c>
      <c r="U86" t="s">
        <v>443</v>
      </c>
      <c r="V86">
        <v>14</v>
      </c>
      <c r="W86" t="s">
        <v>439</v>
      </c>
      <c r="X86">
        <v>224</v>
      </c>
      <c r="Y86" t="s">
        <v>439</v>
      </c>
      <c r="Z86">
        <v>0</v>
      </c>
      <c r="AA86" t="s">
        <v>439</v>
      </c>
      <c r="AB86">
        <v>0</v>
      </c>
      <c r="AC86" t="s">
        <v>439</v>
      </c>
      <c r="AD86">
        <v>1</v>
      </c>
      <c r="AE86" t="s">
        <v>439</v>
      </c>
      <c r="AF86" s="92">
        <v>11984</v>
      </c>
      <c r="AG86" t="s">
        <v>439</v>
      </c>
      <c r="AH86">
        <v>8</v>
      </c>
      <c r="AI86" t="s">
        <v>437</v>
      </c>
    </row>
    <row r="87" spans="1:35" x14ac:dyDescent="0.25">
      <c r="A87" t="s">
        <v>732</v>
      </c>
      <c r="B87">
        <v>85</v>
      </c>
      <c r="C87" t="s">
        <v>443</v>
      </c>
      <c r="D87">
        <v>1</v>
      </c>
      <c r="E87" t="s">
        <v>439</v>
      </c>
      <c r="F87" t="s">
        <v>475</v>
      </c>
      <c r="G87" t="s">
        <v>439</v>
      </c>
      <c r="H87">
        <v>50</v>
      </c>
      <c r="I87" t="s">
        <v>444</v>
      </c>
      <c r="J87" t="s">
        <v>736</v>
      </c>
      <c r="K87" t="s">
        <v>65</v>
      </c>
      <c r="L87" t="s">
        <v>674</v>
      </c>
      <c r="M87" t="s">
        <v>448</v>
      </c>
      <c r="N87" t="s">
        <v>669</v>
      </c>
      <c r="O87">
        <v>50</v>
      </c>
      <c r="P87" t="s">
        <v>670</v>
      </c>
      <c r="Q87" t="s">
        <v>448</v>
      </c>
      <c r="R87" t="s">
        <v>671</v>
      </c>
      <c r="S87">
        <v>50</v>
      </c>
      <c r="T87" t="s">
        <v>670</v>
      </c>
      <c r="U87" t="s">
        <v>443</v>
      </c>
      <c r="V87">
        <v>80</v>
      </c>
      <c r="W87" t="s">
        <v>439</v>
      </c>
      <c r="X87">
        <v>640</v>
      </c>
      <c r="Y87" t="s">
        <v>439</v>
      </c>
      <c r="Z87">
        <v>0</v>
      </c>
      <c r="AA87" t="s">
        <v>439</v>
      </c>
      <c r="AB87">
        <v>0</v>
      </c>
      <c r="AC87" t="s">
        <v>439</v>
      </c>
      <c r="AD87">
        <v>1</v>
      </c>
      <c r="AE87" t="s">
        <v>439</v>
      </c>
      <c r="AF87" s="92">
        <v>25600</v>
      </c>
      <c r="AG87" t="s">
        <v>439</v>
      </c>
      <c r="AH87">
        <v>4</v>
      </c>
      <c r="AI87" t="s">
        <v>437</v>
      </c>
    </row>
    <row r="88" spans="1:35" x14ac:dyDescent="0.25">
      <c r="A88" t="s">
        <v>732</v>
      </c>
      <c r="B88">
        <v>86</v>
      </c>
      <c r="C88" t="s">
        <v>443</v>
      </c>
      <c r="D88">
        <v>1</v>
      </c>
      <c r="E88" t="s">
        <v>439</v>
      </c>
      <c r="F88" t="s">
        <v>475</v>
      </c>
      <c r="G88" t="s">
        <v>439</v>
      </c>
      <c r="H88">
        <v>51</v>
      </c>
      <c r="I88" t="s">
        <v>444</v>
      </c>
      <c r="J88" t="s">
        <v>736</v>
      </c>
      <c r="K88" t="s">
        <v>87</v>
      </c>
      <c r="L88" t="s">
        <v>674</v>
      </c>
      <c r="M88" t="s">
        <v>448</v>
      </c>
      <c r="N88" t="s">
        <v>669</v>
      </c>
      <c r="O88">
        <v>51</v>
      </c>
      <c r="P88" t="s">
        <v>670</v>
      </c>
      <c r="Q88" t="s">
        <v>448</v>
      </c>
      <c r="R88" t="s">
        <v>671</v>
      </c>
      <c r="S88">
        <v>51</v>
      </c>
      <c r="T88" t="s">
        <v>670</v>
      </c>
      <c r="U88" t="s">
        <v>443</v>
      </c>
      <c r="V88">
        <v>14</v>
      </c>
      <c r="W88" t="s">
        <v>439</v>
      </c>
      <c r="X88">
        <v>196</v>
      </c>
      <c r="Y88" t="s">
        <v>439</v>
      </c>
      <c r="Z88">
        <v>0</v>
      </c>
      <c r="AA88" t="s">
        <v>439</v>
      </c>
      <c r="AB88">
        <v>0</v>
      </c>
      <c r="AC88" t="s">
        <v>439</v>
      </c>
      <c r="AD88">
        <v>1</v>
      </c>
      <c r="AE88" t="s">
        <v>439</v>
      </c>
      <c r="AF88" s="92">
        <v>6860</v>
      </c>
      <c r="AG88" t="s">
        <v>439</v>
      </c>
      <c r="AH88">
        <v>7</v>
      </c>
      <c r="AI88" t="s">
        <v>437</v>
      </c>
    </row>
    <row r="89" spans="1:35" x14ac:dyDescent="0.25">
      <c r="A89" t="s">
        <v>732</v>
      </c>
      <c r="B89">
        <v>87</v>
      </c>
      <c r="C89" t="s">
        <v>443</v>
      </c>
      <c r="D89">
        <v>1</v>
      </c>
      <c r="E89" t="s">
        <v>439</v>
      </c>
      <c r="F89" t="s">
        <v>475</v>
      </c>
      <c r="G89" t="s">
        <v>439</v>
      </c>
      <c r="H89">
        <v>52</v>
      </c>
      <c r="I89" t="s">
        <v>444</v>
      </c>
      <c r="J89" t="s">
        <v>736</v>
      </c>
      <c r="K89" t="s">
        <v>37</v>
      </c>
      <c r="L89" t="s">
        <v>674</v>
      </c>
      <c r="M89" t="s">
        <v>448</v>
      </c>
      <c r="N89" t="s">
        <v>669</v>
      </c>
      <c r="O89">
        <v>52</v>
      </c>
      <c r="P89" t="s">
        <v>670</v>
      </c>
      <c r="Q89" t="s">
        <v>448</v>
      </c>
      <c r="R89" t="s">
        <v>671</v>
      </c>
      <c r="S89">
        <v>52</v>
      </c>
      <c r="T89" t="s">
        <v>670</v>
      </c>
      <c r="U89" t="s">
        <v>443</v>
      </c>
      <c r="V89">
        <v>14</v>
      </c>
      <c r="W89" t="s">
        <v>439</v>
      </c>
      <c r="X89">
        <v>224</v>
      </c>
      <c r="Y89" t="s">
        <v>439</v>
      </c>
      <c r="Z89">
        <v>0</v>
      </c>
      <c r="AA89" t="s">
        <v>439</v>
      </c>
      <c r="AB89">
        <v>0</v>
      </c>
      <c r="AC89" t="s">
        <v>439</v>
      </c>
      <c r="AD89">
        <v>1</v>
      </c>
      <c r="AE89" t="s">
        <v>439</v>
      </c>
      <c r="AF89" s="92">
        <v>11648</v>
      </c>
      <c r="AG89" t="s">
        <v>439</v>
      </c>
      <c r="AH89">
        <v>8</v>
      </c>
      <c r="AI89" t="s">
        <v>437</v>
      </c>
    </row>
    <row r="90" spans="1:35" x14ac:dyDescent="0.25">
      <c r="A90" t="s">
        <v>732</v>
      </c>
      <c r="B90">
        <v>88</v>
      </c>
      <c r="C90" t="s">
        <v>443</v>
      </c>
      <c r="D90">
        <v>1</v>
      </c>
      <c r="E90" t="s">
        <v>439</v>
      </c>
      <c r="F90" t="s">
        <v>475</v>
      </c>
      <c r="G90" t="s">
        <v>439</v>
      </c>
      <c r="H90">
        <v>53</v>
      </c>
      <c r="I90" t="s">
        <v>444</v>
      </c>
      <c r="J90" t="s">
        <v>736</v>
      </c>
      <c r="K90" t="s">
        <v>78</v>
      </c>
      <c r="L90" t="s">
        <v>674</v>
      </c>
      <c r="M90" t="s">
        <v>448</v>
      </c>
      <c r="N90" t="s">
        <v>669</v>
      </c>
      <c r="O90">
        <v>53</v>
      </c>
      <c r="P90" t="s">
        <v>670</v>
      </c>
      <c r="Q90" t="s">
        <v>448</v>
      </c>
      <c r="R90" t="s">
        <v>671</v>
      </c>
      <c r="S90">
        <v>53</v>
      </c>
      <c r="T90" t="s">
        <v>670</v>
      </c>
      <c r="U90" t="s">
        <v>443</v>
      </c>
      <c r="V90">
        <v>14</v>
      </c>
      <c r="W90" t="s">
        <v>439</v>
      </c>
      <c r="X90">
        <v>224</v>
      </c>
      <c r="Y90" t="s">
        <v>439</v>
      </c>
      <c r="Z90">
        <v>0</v>
      </c>
      <c r="AA90" t="s">
        <v>439</v>
      </c>
      <c r="AB90">
        <v>0</v>
      </c>
      <c r="AC90" t="s">
        <v>439</v>
      </c>
      <c r="AD90">
        <v>1</v>
      </c>
      <c r="AE90" t="s">
        <v>439</v>
      </c>
      <c r="AF90" s="92">
        <v>11424</v>
      </c>
      <c r="AG90" t="s">
        <v>439</v>
      </c>
      <c r="AH90">
        <v>8</v>
      </c>
      <c r="AI90" t="s">
        <v>437</v>
      </c>
    </row>
    <row r="91" spans="1:35" x14ac:dyDescent="0.25">
      <c r="A91" t="s">
        <v>732</v>
      </c>
      <c r="B91">
        <v>89</v>
      </c>
      <c r="C91" t="s">
        <v>443</v>
      </c>
      <c r="D91">
        <v>1</v>
      </c>
      <c r="E91" t="s">
        <v>439</v>
      </c>
      <c r="F91" t="s">
        <v>476</v>
      </c>
      <c r="G91" t="s">
        <v>439</v>
      </c>
      <c r="H91">
        <v>55</v>
      </c>
      <c r="I91" t="s">
        <v>444</v>
      </c>
      <c r="J91" t="s">
        <v>736</v>
      </c>
      <c r="K91" t="s">
        <v>81</v>
      </c>
      <c r="L91" t="s">
        <v>674</v>
      </c>
      <c r="M91" t="s">
        <v>448</v>
      </c>
      <c r="N91" t="s">
        <v>669</v>
      </c>
      <c r="O91">
        <v>55</v>
      </c>
      <c r="P91" t="s">
        <v>670</v>
      </c>
      <c r="Q91" t="s">
        <v>448</v>
      </c>
      <c r="R91" t="s">
        <v>671</v>
      </c>
      <c r="S91">
        <v>55</v>
      </c>
      <c r="T91" t="s">
        <v>670</v>
      </c>
      <c r="U91" t="s">
        <v>443</v>
      </c>
      <c r="V91">
        <v>24</v>
      </c>
      <c r="W91" t="s">
        <v>439</v>
      </c>
      <c r="X91">
        <v>384</v>
      </c>
      <c r="Y91" t="s">
        <v>439</v>
      </c>
      <c r="Z91">
        <v>0</v>
      </c>
      <c r="AA91" t="s">
        <v>439</v>
      </c>
      <c r="AB91">
        <v>0</v>
      </c>
      <c r="AC91" t="s">
        <v>439</v>
      </c>
      <c r="AD91">
        <v>1</v>
      </c>
      <c r="AE91" t="s">
        <v>439</v>
      </c>
      <c r="AF91" s="92">
        <v>15360</v>
      </c>
      <c r="AG91" t="s">
        <v>439</v>
      </c>
      <c r="AH91">
        <v>8</v>
      </c>
      <c r="AI91" t="s">
        <v>437</v>
      </c>
    </row>
    <row r="92" spans="1:35" x14ac:dyDescent="0.25">
      <c r="A92" t="s">
        <v>732</v>
      </c>
      <c r="B92">
        <v>90</v>
      </c>
      <c r="C92" t="s">
        <v>443</v>
      </c>
      <c r="D92">
        <v>1</v>
      </c>
      <c r="E92" t="s">
        <v>439</v>
      </c>
      <c r="F92" t="s">
        <v>476</v>
      </c>
      <c r="G92" t="s">
        <v>439</v>
      </c>
      <c r="H92">
        <v>56</v>
      </c>
      <c r="I92" t="s">
        <v>444</v>
      </c>
      <c r="J92" t="s">
        <v>736</v>
      </c>
      <c r="K92" t="s">
        <v>81</v>
      </c>
      <c r="L92" t="s">
        <v>674</v>
      </c>
      <c r="M92" t="s">
        <v>448</v>
      </c>
      <c r="N92" t="s">
        <v>669</v>
      </c>
      <c r="O92">
        <v>56</v>
      </c>
      <c r="P92" t="s">
        <v>670</v>
      </c>
      <c r="Q92" t="s">
        <v>448</v>
      </c>
      <c r="R92" t="s">
        <v>671</v>
      </c>
      <c r="S92">
        <v>56</v>
      </c>
      <c r="T92" t="s">
        <v>670</v>
      </c>
      <c r="U92" t="s">
        <v>443</v>
      </c>
      <c r="V92">
        <v>24</v>
      </c>
      <c r="W92" t="s">
        <v>439</v>
      </c>
      <c r="X92">
        <v>384</v>
      </c>
      <c r="Y92" t="s">
        <v>439</v>
      </c>
      <c r="Z92">
        <v>0</v>
      </c>
      <c r="AA92" t="s">
        <v>439</v>
      </c>
      <c r="AB92">
        <v>0</v>
      </c>
      <c r="AC92" t="s">
        <v>439</v>
      </c>
      <c r="AD92">
        <v>1</v>
      </c>
      <c r="AE92" t="s">
        <v>439</v>
      </c>
      <c r="AF92" s="92">
        <v>15360</v>
      </c>
      <c r="AG92" t="s">
        <v>439</v>
      </c>
      <c r="AH92">
        <v>8</v>
      </c>
      <c r="AI92" t="s">
        <v>437</v>
      </c>
    </row>
    <row r="93" spans="1:35" x14ac:dyDescent="0.25">
      <c r="A93" t="s">
        <v>732</v>
      </c>
      <c r="B93">
        <v>91</v>
      </c>
      <c r="C93" t="s">
        <v>443</v>
      </c>
      <c r="D93">
        <v>1</v>
      </c>
      <c r="E93" t="s">
        <v>439</v>
      </c>
      <c r="F93" t="s">
        <v>476</v>
      </c>
      <c r="G93" t="s">
        <v>439</v>
      </c>
      <c r="H93">
        <v>57</v>
      </c>
      <c r="I93" t="s">
        <v>444</v>
      </c>
      <c r="J93" t="s">
        <v>736</v>
      </c>
      <c r="K93" t="s">
        <v>81</v>
      </c>
      <c r="L93" t="s">
        <v>674</v>
      </c>
      <c r="M93" t="s">
        <v>448</v>
      </c>
      <c r="N93" t="s">
        <v>669</v>
      </c>
      <c r="O93">
        <v>57</v>
      </c>
      <c r="P93" t="s">
        <v>670</v>
      </c>
      <c r="Q93" t="s">
        <v>448</v>
      </c>
      <c r="R93" t="s">
        <v>671</v>
      </c>
      <c r="S93">
        <v>57</v>
      </c>
      <c r="T93" t="s">
        <v>670</v>
      </c>
      <c r="U93" t="s">
        <v>443</v>
      </c>
      <c r="V93">
        <v>24</v>
      </c>
      <c r="W93" t="s">
        <v>439</v>
      </c>
      <c r="X93">
        <v>384</v>
      </c>
      <c r="Y93" t="s">
        <v>439</v>
      </c>
      <c r="Z93">
        <v>0</v>
      </c>
      <c r="AA93" t="s">
        <v>439</v>
      </c>
      <c r="AB93">
        <v>0</v>
      </c>
      <c r="AC93" t="s">
        <v>439</v>
      </c>
      <c r="AD93">
        <v>1</v>
      </c>
      <c r="AE93" t="s">
        <v>439</v>
      </c>
      <c r="AF93" s="92">
        <v>15360</v>
      </c>
      <c r="AG93" t="s">
        <v>439</v>
      </c>
      <c r="AH93">
        <v>8</v>
      </c>
      <c r="AI93" t="s">
        <v>437</v>
      </c>
    </row>
    <row r="94" spans="1:35" x14ac:dyDescent="0.25">
      <c r="A94" t="s">
        <v>732</v>
      </c>
      <c r="B94">
        <v>92</v>
      </c>
      <c r="C94" t="s">
        <v>443</v>
      </c>
      <c r="D94">
        <v>1</v>
      </c>
      <c r="E94" t="s">
        <v>439</v>
      </c>
      <c r="F94" t="s">
        <v>476</v>
      </c>
      <c r="G94" t="s">
        <v>439</v>
      </c>
      <c r="H94">
        <v>58</v>
      </c>
      <c r="I94" t="s">
        <v>444</v>
      </c>
      <c r="J94" t="s">
        <v>736</v>
      </c>
      <c r="K94" t="s">
        <v>81</v>
      </c>
      <c r="L94" t="s">
        <v>674</v>
      </c>
      <c r="M94" t="s">
        <v>448</v>
      </c>
      <c r="N94" t="s">
        <v>669</v>
      </c>
      <c r="O94">
        <v>58</v>
      </c>
      <c r="P94" t="s">
        <v>670</v>
      </c>
      <c r="Q94" t="s">
        <v>448</v>
      </c>
      <c r="R94" t="s">
        <v>671</v>
      </c>
      <c r="S94">
        <v>58</v>
      </c>
      <c r="T94" t="s">
        <v>670</v>
      </c>
      <c r="U94" t="s">
        <v>443</v>
      </c>
      <c r="V94">
        <v>24</v>
      </c>
      <c r="W94" t="s">
        <v>439</v>
      </c>
      <c r="X94">
        <v>384</v>
      </c>
      <c r="Y94" t="s">
        <v>439</v>
      </c>
      <c r="Z94">
        <v>0</v>
      </c>
      <c r="AA94" t="s">
        <v>439</v>
      </c>
      <c r="AB94">
        <v>0</v>
      </c>
      <c r="AC94" t="s">
        <v>439</v>
      </c>
      <c r="AD94">
        <v>1</v>
      </c>
      <c r="AE94" t="s">
        <v>439</v>
      </c>
      <c r="AF94" s="92">
        <v>15360</v>
      </c>
      <c r="AG94" t="s">
        <v>439</v>
      </c>
      <c r="AH94">
        <v>8</v>
      </c>
      <c r="AI94" t="s">
        <v>437</v>
      </c>
    </row>
    <row r="95" spans="1:35" x14ac:dyDescent="0.25">
      <c r="A95" t="s">
        <v>732</v>
      </c>
      <c r="B95">
        <v>93</v>
      </c>
      <c r="C95" t="s">
        <v>443</v>
      </c>
      <c r="D95">
        <v>1</v>
      </c>
      <c r="E95" t="s">
        <v>439</v>
      </c>
      <c r="F95" t="s">
        <v>476</v>
      </c>
      <c r="G95" t="s">
        <v>439</v>
      </c>
      <c r="H95">
        <v>59</v>
      </c>
      <c r="I95" t="s">
        <v>444</v>
      </c>
      <c r="J95" t="s">
        <v>736</v>
      </c>
      <c r="K95" t="s">
        <v>81</v>
      </c>
      <c r="L95" t="s">
        <v>674</v>
      </c>
      <c r="M95" t="s">
        <v>448</v>
      </c>
      <c r="N95" t="s">
        <v>669</v>
      </c>
      <c r="O95">
        <v>59</v>
      </c>
      <c r="P95" t="s">
        <v>670</v>
      </c>
      <c r="Q95" t="s">
        <v>448</v>
      </c>
      <c r="R95" t="s">
        <v>671</v>
      </c>
      <c r="S95">
        <v>59</v>
      </c>
      <c r="T95" t="s">
        <v>670</v>
      </c>
      <c r="U95" t="s">
        <v>443</v>
      </c>
      <c r="V95">
        <v>24</v>
      </c>
      <c r="W95" t="s">
        <v>439</v>
      </c>
      <c r="X95">
        <v>384</v>
      </c>
      <c r="Y95" t="s">
        <v>439</v>
      </c>
      <c r="Z95">
        <v>0</v>
      </c>
      <c r="AA95" t="s">
        <v>439</v>
      </c>
      <c r="AB95">
        <v>0</v>
      </c>
      <c r="AC95" t="s">
        <v>439</v>
      </c>
      <c r="AD95">
        <v>1</v>
      </c>
      <c r="AE95" t="s">
        <v>439</v>
      </c>
      <c r="AF95" s="92">
        <v>15360</v>
      </c>
      <c r="AG95" t="s">
        <v>439</v>
      </c>
      <c r="AH95">
        <v>8</v>
      </c>
      <c r="AI95" t="s">
        <v>437</v>
      </c>
    </row>
    <row r="96" spans="1:35" x14ac:dyDescent="0.25">
      <c r="A96" t="s">
        <v>732</v>
      </c>
      <c r="B96">
        <v>94</v>
      </c>
      <c r="C96" t="s">
        <v>443</v>
      </c>
      <c r="D96">
        <v>1</v>
      </c>
      <c r="E96" t="s">
        <v>439</v>
      </c>
      <c r="F96" t="s">
        <v>476</v>
      </c>
      <c r="G96" t="s">
        <v>439</v>
      </c>
      <c r="H96">
        <v>60</v>
      </c>
      <c r="I96" t="s">
        <v>444</v>
      </c>
      <c r="J96" t="s">
        <v>736</v>
      </c>
      <c r="K96" t="s">
        <v>81</v>
      </c>
      <c r="L96" t="s">
        <v>674</v>
      </c>
      <c r="M96" t="s">
        <v>448</v>
      </c>
      <c r="N96" t="s">
        <v>669</v>
      </c>
      <c r="O96">
        <v>60</v>
      </c>
      <c r="P96" t="s">
        <v>670</v>
      </c>
      <c r="Q96" t="s">
        <v>448</v>
      </c>
      <c r="R96" t="s">
        <v>671</v>
      </c>
      <c r="S96">
        <v>60</v>
      </c>
      <c r="T96" t="s">
        <v>670</v>
      </c>
      <c r="U96" t="s">
        <v>443</v>
      </c>
      <c r="V96">
        <v>24</v>
      </c>
      <c r="W96" t="s">
        <v>439</v>
      </c>
      <c r="X96">
        <v>384</v>
      </c>
      <c r="Y96" t="s">
        <v>439</v>
      </c>
      <c r="Z96">
        <v>0</v>
      </c>
      <c r="AA96" t="s">
        <v>439</v>
      </c>
      <c r="AB96">
        <v>0</v>
      </c>
      <c r="AC96" t="s">
        <v>439</v>
      </c>
      <c r="AD96">
        <v>1</v>
      </c>
      <c r="AE96" t="s">
        <v>439</v>
      </c>
      <c r="AF96" s="92">
        <v>15360</v>
      </c>
      <c r="AG96" t="s">
        <v>439</v>
      </c>
      <c r="AH96">
        <v>8</v>
      </c>
      <c r="AI96" t="s">
        <v>437</v>
      </c>
    </row>
    <row r="97" spans="1:35" x14ac:dyDescent="0.25">
      <c r="A97" t="s">
        <v>732</v>
      </c>
      <c r="B97">
        <v>95</v>
      </c>
      <c r="C97" t="s">
        <v>443</v>
      </c>
      <c r="D97">
        <v>1</v>
      </c>
      <c r="E97" t="s">
        <v>439</v>
      </c>
      <c r="F97" t="s">
        <v>476</v>
      </c>
      <c r="G97" t="s">
        <v>439</v>
      </c>
      <c r="H97">
        <v>61</v>
      </c>
      <c r="I97" t="s">
        <v>444</v>
      </c>
      <c r="J97" t="s">
        <v>736</v>
      </c>
      <c r="K97" t="s">
        <v>81</v>
      </c>
      <c r="L97" t="s">
        <v>674</v>
      </c>
      <c r="M97" t="s">
        <v>448</v>
      </c>
      <c r="N97" t="s">
        <v>669</v>
      </c>
      <c r="O97">
        <v>61</v>
      </c>
      <c r="P97" t="s">
        <v>670</v>
      </c>
      <c r="Q97" t="s">
        <v>448</v>
      </c>
      <c r="R97" t="s">
        <v>671</v>
      </c>
      <c r="S97">
        <v>61</v>
      </c>
      <c r="T97" t="s">
        <v>670</v>
      </c>
      <c r="U97" t="s">
        <v>443</v>
      </c>
      <c r="V97">
        <v>24</v>
      </c>
      <c r="W97" t="s">
        <v>439</v>
      </c>
      <c r="X97">
        <v>384</v>
      </c>
      <c r="Y97" t="s">
        <v>439</v>
      </c>
      <c r="Z97">
        <v>0</v>
      </c>
      <c r="AA97" t="s">
        <v>439</v>
      </c>
      <c r="AB97">
        <v>0</v>
      </c>
      <c r="AC97" t="s">
        <v>439</v>
      </c>
      <c r="AD97">
        <v>1</v>
      </c>
      <c r="AE97" t="s">
        <v>439</v>
      </c>
      <c r="AF97" s="92">
        <v>15360</v>
      </c>
      <c r="AG97" t="s">
        <v>439</v>
      </c>
      <c r="AH97">
        <v>8</v>
      </c>
      <c r="AI97" t="s">
        <v>437</v>
      </c>
    </row>
    <row r="98" spans="1:35" x14ac:dyDescent="0.25">
      <c r="A98" t="s">
        <v>732</v>
      </c>
      <c r="B98">
        <v>96</v>
      </c>
      <c r="C98" t="s">
        <v>443</v>
      </c>
      <c r="D98">
        <v>1</v>
      </c>
      <c r="E98" t="s">
        <v>439</v>
      </c>
      <c r="F98" t="s">
        <v>476</v>
      </c>
      <c r="G98" t="s">
        <v>439</v>
      </c>
      <c r="H98">
        <v>54</v>
      </c>
      <c r="I98" t="s">
        <v>444</v>
      </c>
      <c r="J98" t="s">
        <v>736</v>
      </c>
      <c r="K98" t="s">
        <v>82</v>
      </c>
      <c r="L98" t="s">
        <v>674</v>
      </c>
      <c r="M98" t="s">
        <v>448</v>
      </c>
      <c r="N98" t="s">
        <v>669</v>
      </c>
      <c r="O98">
        <v>54</v>
      </c>
      <c r="P98" t="s">
        <v>670</v>
      </c>
      <c r="Q98" t="s">
        <v>448</v>
      </c>
      <c r="R98" t="s">
        <v>671</v>
      </c>
      <c r="S98">
        <v>54</v>
      </c>
      <c r="T98" t="s">
        <v>670</v>
      </c>
      <c r="U98" t="s">
        <v>443</v>
      </c>
      <c r="V98">
        <v>22</v>
      </c>
      <c r="W98" t="s">
        <v>439</v>
      </c>
      <c r="X98">
        <v>880</v>
      </c>
      <c r="Y98" t="s">
        <v>439</v>
      </c>
      <c r="Z98">
        <v>0</v>
      </c>
      <c r="AA98" t="s">
        <v>439</v>
      </c>
      <c r="AB98">
        <v>0</v>
      </c>
      <c r="AC98" t="s">
        <v>439</v>
      </c>
      <c r="AD98">
        <v>1</v>
      </c>
      <c r="AE98" t="s">
        <v>439</v>
      </c>
      <c r="AF98" s="92">
        <v>25520</v>
      </c>
      <c r="AG98" t="s">
        <v>439</v>
      </c>
      <c r="AH98">
        <v>20</v>
      </c>
      <c r="AI98" t="s">
        <v>437</v>
      </c>
    </row>
    <row r="99" spans="1:35" x14ac:dyDescent="0.25">
      <c r="A99" t="s">
        <v>732</v>
      </c>
      <c r="B99">
        <v>97</v>
      </c>
      <c r="C99" t="s">
        <v>443</v>
      </c>
      <c r="D99">
        <v>1</v>
      </c>
      <c r="E99" t="s">
        <v>439</v>
      </c>
      <c r="F99" t="s">
        <v>477</v>
      </c>
      <c r="G99" t="s">
        <v>439</v>
      </c>
      <c r="H99">
        <v>62</v>
      </c>
      <c r="I99" t="s">
        <v>444</v>
      </c>
      <c r="J99" t="s">
        <v>736</v>
      </c>
      <c r="K99" t="s">
        <v>61</v>
      </c>
      <c r="L99" t="s">
        <v>674</v>
      </c>
      <c r="M99" t="s">
        <v>448</v>
      </c>
      <c r="N99" t="s">
        <v>669</v>
      </c>
      <c r="O99">
        <v>62</v>
      </c>
      <c r="P99" t="s">
        <v>670</v>
      </c>
      <c r="Q99" t="s">
        <v>448</v>
      </c>
      <c r="R99" t="s">
        <v>671</v>
      </c>
      <c r="S99">
        <v>62</v>
      </c>
      <c r="T99" t="s">
        <v>670</v>
      </c>
      <c r="U99" t="s">
        <v>443</v>
      </c>
      <c r="V99">
        <v>24</v>
      </c>
      <c r="W99" t="s">
        <v>439</v>
      </c>
      <c r="X99">
        <v>384</v>
      </c>
      <c r="Y99" t="s">
        <v>439</v>
      </c>
      <c r="Z99">
        <v>0</v>
      </c>
      <c r="AA99" t="s">
        <v>439</v>
      </c>
      <c r="AB99">
        <v>0</v>
      </c>
      <c r="AC99" t="s">
        <v>439</v>
      </c>
      <c r="AD99">
        <v>1</v>
      </c>
      <c r="AE99" t="s">
        <v>439</v>
      </c>
      <c r="AF99" s="92">
        <v>15360</v>
      </c>
      <c r="AG99" t="s">
        <v>439</v>
      </c>
      <c r="AH99">
        <v>8</v>
      </c>
      <c r="AI99" t="s">
        <v>437</v>
      </c>
    </row>
    <row r="100" spans="1:35" x14ac:dyDescent="0.25">
      <c r="A100" t="s">
        <v>732</v>
      </c>
      <c r="B100">
        <v>98</v>
      </c>
      <c r="C100" t="s">
        <v>443</v>
      </c>
      <c r="D100">
        <v>1</v>
      </c>
      <c r="E100" t="s">
        <v>439</v>
      </c>
      <c r="F100" t="s">
        <v>477</v>
      </c>
      <c r="G100" t="s">
        <v>439</v>
      </c>
      <c r="H100">
        <v>63</v>
      </c>
      <c r="I100" t="s">
        <v>444</v>
      </c>
      <c r="J100" t="s">
        <v>736</v>
      </c>
      <c r="K100" t="s">
        <v>61</v>
      </c>
      <c r="L100" t="s">
        <v>674</v>
      </c>
      <c r="M100" t="s">
        <v>448</v>
      </c>
      <c r="N100" t="s">
        <v>669</v>
      </c>
      <c r="O100">
        <v>63</v>
      </c>
      <c r="P100" t="s">
        <v>670</v>
      </c>
      <c r="Q100" t="s">
        <v>448</v>
      </c>
      <c r="R100" t="s">
        <v>671</v>
      </c>
      <c r="S100">
        <v>63</v>
      </c>
      <c r="T100" t="s">
        <v>670</v>
      </c>
      <c r="U100" t="s">
        <v>443</v>
      </c>
      <c r="V100">
        <v>25</v>
      </c>
      <c r="W100" t="s">
        <v>439</v>
      </c>
      <c r="X100">
        <v>500</v>
      </c>
      <c r="Y100" t="s">
        <v>439</v>
      </c>
      <c r="Z100">
        <v>0</v>
      </c>
      <c r="AA100" t="s">
        <v>439</v>
      </c>
      <c r="AB100">
        <v>0</v>
      </c>
      <c r="AC100" t="s">
        <v>439</v>
      </c>
      <c r="AD100">
        <v>1</v>
      </c>
      <c r="AE100" t="s">
        <v>439</v>
      </c>
      <c r="AF100" s="92">
        <v>20000</v>
      </c>
      <c r="AG100" t="s">
        <v>439</v>
      </c>
      <c r="AH100">
        <v>10</v>
      </c>
      <c r="AI100" t="s">
        <v>437</v>
      </c>
    </row>
    <row r="101" spans="1:35" x14ac:dyDescent="0.25">
      <c r="A101" t="s">
        <v>732</v>
      </c>
      <c r="B101">
        <v>99</v>
      </c>
      <c r="C101" t="s">
        <v>443</v>
      </c>
      <c r="D101">
        <v>1</v>
      </c>
      <c r="E101" t="s">
        <v>439</v>
      </c>
      <c r="F101" t="s">
        <v>477</v>
      </c>
      <c r="G101" t="s">
        <v>439</v>
      </c>
      <c r="H101">
        <v>64</v>
      </c>
      <c r="I101" t="s">
        <v>444</v>
      </c>
      <c r="J101" t="s">
        <v>736</v>
      </c>
      <c r="K101" t="s">
        <v>85</v>
      </c>
      <c r="L101" t="s">
        <v>674</v>
      </c>
      <c r="M101" t="s">
        <v>448</v>
      </c>
      <c r="N101" t="s">
        <v>669</v>
      </c>
      <c r="O101">
        <v>64</v>
      </c>
      <c r="P101" t="s">
        <v>670</v>
      </c>
      <c r="Q101" t="s">
        <v>448</v>
      </c>
      <c r="R101" t="s">
        <v>671</v>
      </c>
      <c r="S101">
        <v>64</v>
      </c>
      <c r="T101" t="s">
        <v>670</v>
      </c>
      <c r="U101" t="s">
        <v>443</v>
      </c>
      <c r="V101">
        <v>25</v>
      </c>
      <c r="W101" t="s">
        <v>439</v>
      </c>
      <c r="X101">
        <v>550</v>
      </c>
      <c r="Y101" t="s">
        <v>439</v>
      </c>
      <c r="Z101">
        <v>0</v>
      </c>
      <c r="AA101" t="s">
        <v>439</v>
      </c>
      <c r="AB101">
        <v>0</v>
      </c>
      <c r="AC101" t="s">
        <v>439</v>
      </c>
      <c r="AD101">
        <v>1</v>
      </c>
      <c r="AE101" t="s">
        <v>439</v>
      </c>
      <c r="AF101" s="92">
        <v>13200</v>
      </c>
      <c r="AG101" t="s">
        <v>439</v>
      </c>
      <c r="AH101">
        <v>11</v>
      </c>
      <c r="AI101" t="s">
        <v>437</v>
      </c>
    </row>
    <row r="102" spans="1:35" x14ac:dyDescent="0.25">
      <c r="A102" t="s">
        <v>732</v>
      </c>
      <c r="B102">
        <v>100</v>
      </c>
      <c r="C102" t="s">
        <v>443</v>
      </c>
      <c r="D102">
        <v>1</v>
      </c>
      <c r="E102" t="s">
        <v>439</v>
      </c>
      <c r="F102" t="s">
        <v>477</v>
      </c>
      <c r="G102" t="s">
        <v>439</v>
      </c>
      <c r="H102">
        <v>65</v>
      </c>
      <c r="I102" t="s">
        <v>444</v>
      </c>
      <c r="J102" t="s">
        <v>736</v>
      </c>
      <c r="K102" t="s">
        <v>61</v>
      </c>
      <c r="L102" t="s">
        <v>674</v>
      </c>
      <c r="M102" t="s">
        <v>448</v>
      </c>
      <c r="N102" t="s">
        <v>669</v>
      </c>
      <c r="O102">
        <v>65</v>
      </c>
      <c r="P102" t="s">
        <v>670</v>
      </c>
      <c r="Q102" t="s">
        <v>448</v>
      </c>
      <c r="R102" t="s">
        <v>671</v>
      </c>
      <c r="S102">
        <v>65</v>
      </c>
      <c r="T102" t="s">
        <v>670</v>
      </c>
      <c r="U102" t="s">
        <v>443</v>
      </c>
      <c r="V102">
        <v>24</v>
      </c>
      <c r="W102" t="s">
        <v>439</v>
      </c>
      <c r="X102">
        <v>480</v>
      </c>
      <c r="Y102" t="s">
        <v>439</v>
      </c>
      <c r="Z102">
        <v>0</v>
      </c>
      <c r="AA102" t="s">
        <v>439</v>
      </c>
      <c r="AB102">
        <v>0</v>
      </c>
      <c r="AC102" t="s">
        <v>439</v>
      </c>
      <c r="AD102">
        <v>1</v>
      </c>
      <c r="AE102" t="s">
        <v>439</v>
      </c>
      <c r="AF102" s="92">
        <v>19200</v>
      </c>
      <c r="AG102" t="s">
        <v>439</v>
      </c>
      <c r="AH102">
        <v>10</v>
      </c>
      <c r="AI102" t="s">
        <v>437</v>
      </c>
    </row>
    <row r="103" spans="1:35" x14ac:dyDescent="0.25">
      <c r="A103" t="s">
        <v>732</v>
      </c>
      <c r="B103">
        <v>101</v>
      </c>
      <c r="C103" t="s">
        <v>443</v>
      </c>
      <c r="D103">
        <v>1</v>
      </c>
      <c r="E103" t="s">
        <v>439</v>
      </c>
      <c r="F103" t="s">
        <v>477</v>
      </c>
      <c r="G103" t="s">
        <v>439</v>
      </c>
      <c r="H103">
        <v>66</v>
      </c>
      <c r="I103" t="s">
        <v>444</v>
      </c>
      <c r="J103" t="s">
        <v>736</v>
      </c>
      <c r="K103" t="s">
        <v>61</v>
      </c>
      <c r="L103" t="s">
        <v>674</v>
      </c>
      <c r="M103" t="s">
        <v>448</v>
      </c>
      <c r="N103" t="s">
        <v>669</v>
      </c>
      <c r="O103">
        <v>66</v>
      </c>
      <c r="P103" t="s">
        <v>670</v>
      </c>
      <c r="Q103" t="s">
        <v>448</v>
      </c>
      <c r="R103" t="s">
        <v>671</v>
      </c>
      <c r="S103">
        <v>66</v>
      </c>
      <c r="T103" t="s">
        <v>670</v>
      </c>
      <c r="U103" t="s">
        <v>443</v>
      </c>
      <c r="V103">
        <v>24</v>
      </c>
      <c r="W103" t="s">
        <v>439</v>
      </c>
      <c r="X103">
        <v>480</v>
      </c>
      <c r="Y103" t="s">
        <v>439</v>
      </c>
      <c r="Z103">
        <v>0</v>
      </c>
      <c r="AA103" t="s">
        <v>439</v>
      </c>
      <c r="AB103">
        <v>0</v>
      </c>
      <c r="AC103" t="s">
        <v>439</v>
      </c>
      <c r="AD103">
        <v>1</v>
      </c>
      <c r="AE103" t="s">
        <v>439</v>
      </c>
      <c r="AF103" s="92">
        <v>19200</v>
      </c>
      <c r="AG103" t="s">
        <v>439</v>
      </c>
      <c r="AH103">
        <v>10</v>
      </c>
      <c r="AI103" t="s">
        <v>437</v>
      </c>
    </row>
    <row r="104" spans="1:35" x14ac:dyDescent="0.25">
      <c r="A104" t="s">
        <v>732</v>
      </c>
      <c r="B104">
        <v>102</v>
      </c>
      <c r="C104" t="s">
        <v>443</v>
      </c>
      <c r="D104">
        <v>1</v>
      </c>
      <c r="E104" t="s">
        <v>439</v>
      </c>
      <c r="F104" t="s">
        <v>478</v>
      </c>
      <c r="G104" t="s">
        <v>439</v>
      </c>
      <c r="H104">
        <v>67</v>
      </c>
      <c r="I104" t="s">
        <v>444</v>
      </c>
      <c r="J104" t="s">
        <v>736</v>
      </c>
      <c r="K104" t="s">
        <v>81</v>
      </c>
      <c r="L104" t="s">
        <v>674</v>
      </c>
      <c r="M104" t="s">
        <v>448</v>
      </c>
      <c r="N104" t="s">
        <v>669</v>
      </c>
      <c r="O104">
        <v>67</v>
      </c>
      <c r="P104" t="s">
        <v>670</v>
      </c>
      <c r="Q104" t="s">
        <v>448</v>
      </c>
      <c r="R104" t="s">
        <v>671</v>
      </c>
      <c r="S104">
        <v>67</v>
      </c>
      <c r="T104" t="s">
        <v>670</v>
      </c>
      <c r="U104" t="s">
        <v>443</v>
      </c>
      <c r="V104">
        <v>20</v>
      </c>
      <c r="W104" t="s">
        <v>439</v>
      </c>
      <c r="X104">
        <v>400</v>
      </c>
      <c r="Y104" t="s">
        <v>439</v>
      </c>
      <c r="Z104">
        <v>0</v>
      </c>
      <c r="AA104" t="s">
        <v>439</v>
      </c>
      <c r="AB104">
        <v>0</v>
      </c>
      <c r="AC104" t="s">
        <v>439</v>
      </c>
      <c r="AD104">
        <v>1</v>
      </c>
      <c r="AE104" t="s">
        <v>439</v>
      </c>
      <c r="AF104" s="92">
        <v>16000</v>
      </c>
      <c r="AG104" t="s">
        <v>439</v>
      </c>
      <c r="AH104">
        <v>10</v>
      </c>
      <c r="AI104" t="s">
        <v>437</v>
      </c>
    </row>
    <row r="105" spans="1:35" x14ac:dyDescent="0.25">
      <c r="A105" t="s">
        <v>732</v>
      </c>
      <c r="B105">
        <v>103</v>
      </c>
      <c r="C105" t="s">
        <v>443</v>
      </c>
      <c r="D105">
        <v>1</v>
      </c>
      <c r="E105" t="s">
        <v>439</v>
      </c>
      <c r="F105" t="s">
        <v>478</v>
      </c>
      <c r="G105" t="s">
        <v>439</v>
      </c>
      <c r="H105">
        <v>68</v>
      </c>
      <c r="I105" t="s">
        <v>444</v>
      </c>
      <c r="J105" t="s">
        <v>736</v>
      </c>
      <c r="K105" t="s">
        <v>81</v>
      </c>
      <c r="L105" t="s">
        <v>674</v>
      </c>
      <c r="M105" t="s">
        <v>448</v>
      </c>
      <c r="N105" t="s">
        <v>669</v>
      </c>
      <c r="O105">
        <v>68</v>
      </c>
      <c r="P105" t="s">
        <v>670</v>
      </c>
      <c r="Q105" t="s">
        <v>448</v>
      </c>
      <c r="R105" t="s">
        <v>671</v>
      </c>
      <c r="S105">
        <v>68</v>
      </c>
      <c r="T105" t="s">
        <v>670</v>
      </c>
      <c r="U105" t="s">
        <v>443</v>
      </c>
      <c r="V105">
        <v>20</v>
      </c>
      <c r="W105" t="s">
        <v>439</v>
      </c>
      <c r="X105">
        <v>400</v>
      </c>
      <c r="Y105" t="s">
        <v>439</v>
      </c>
      <c r="Z105">
        <v>0</v>
      </c>
      <c r="AA105" t="s">
        <v>439</v>
      </c>
      <c r="AB105">
        <v>0</v>
      </c>
      <c r="AC105" t="s">
        <v>439</v>
      </c>
      <c r="AD105">
        <v>1</v>
      </c>
      <c r="AE105" t="s">
        <v>439</v>
      </c>
      <c r="AF105" s="92">
        <v>16000</v>
      </c>
      <c r="AG105" t="s">
        <v>439</v>
      </c>
      <c r="AH105">
        <v>10</v>
      </c>
      <c r="AI105" t="s">
        <v>437</v>
      </c>
    </row>
    <row r="106" spans="1:35" x14ac:dyDescent="0.25">
      <c r="A106" t="s">
        <v>732</v>
      </c>
      <c r="B106">
        <v>104</v>
      </c>
      <c r="C106" t="s">
        <v>443</v>
      </c>
      <c r="D106">
        <v>1</v>
      </c>
      <c r="E106" t="s">
        <v>439</v>
      </c>
      <c r="F106" t="s">
        <v>478</v>
      </c>
      <c r="G106" t="s">
        <v>439</v>
      </c>
      <c r="H106">
        <v>69</v>
      </c>
      <c r="I106" t="s">
        <v>444</v>
      </c>
      <c r="J106" t="s">
        <v>736</v>
      </c>
      <c r="K106" t="s">
        <v>81</v>
      </c>
      <c r="L106" t="s">
        <v>674</v>
      </c>
      <c r="M106" t="s">
        <v>448</v>
      </c>
      <c r="N106" t="s">
        <v>669</v>
      </c>
      <c r="O106">
        <v>69</v>
      </c>
      <c r="P106" t="s">
        <v>670</v>
      </c>
      <c r="Q106" t="s">
        <v>448</v>
      </c>
      <c r="R106" t="s">
        <v>671</v>
      </c>
      <c r="S106">
        <v>69</v>
      </c>
      <c r="T106" t="s">
        <v>670</v>
      </c>
      <c r="U106" t="s">
        <v>443</v>
      </c>
      <c r="V106">
        <v>20</v>
      </c>
      <c r="W106" t="s">
        <v>439</v>
      </c>
      <c r="X106">
        <v>400</v>
      </c>
      <c r="Y106" t="s">
        <v>439</v>
      </c>
      <c r="Z106">
        <v>0</v>
      </c>
      <c r="AA106" t="s">
        <v>439</v>
      </c>
      <c r="AB106">
        <v>0</v>
      </c>
      <c r="AC106" t="s">
        <v>439</v>
      </c>
      <c r="AD106">
        <v>1</v>
      </c>
      <c r="AE106" t="s">
        <v>439</v>
      </c>
      <c r="AF106" s="92">
        <v>16000</v>
      </c>
      <c r="AG106" t="s">
        <v>439</v>
      </c>
      <c r="AH106">
        <v>10</v>
      </c>
      <c r="AI106" t="s">
        <v>437</v>
      </c>
    </row>
    <row r="107" spans="1:35" x14ac:dyDescent="0.25">
      <c r="A107" t="s">
        <v>732</v>
      </c>
      <c r="B107">
        <v>105</v>
      </c>
      <c r="C107" t="s">
        <v>443</v>
      </c>
      <c r="D107">
        <v>1</v>
      </c>
      <c r="E107" t="s">
        <v>439</v>
      </c>
      <c r="F107" t="s">
        <v>478</v>
      </c>
      <c r="G107" t="s">
        <v>439</v>
      </c>
      <c r="H107">
        <v>70</v>
      </c>
      <c r="I107" t="s">
        <v>444</v>
      </c>
      <c r="J107" t="s">
        <v>736</v>
      </c>
      <c r="K107" t="s">
        <v>81</v>
      </c>
      <c r="L107" t="s">
        <v>674</v>
      </c>
      <c r="M107" t="s">
        <v>448</v>
      </c>
      <c r="N107" t="s">
        <v>669</v>
      </c>
      <c r="O107">
        <v>70</v>
      </c>
      <c r="P107" t="s">
        <v>670</v>
      </c>
      <c r="Q107" t="s">
        <v>448</v>
      </c>
      <c r="R107" t="s">
        <v>671</v>
      </c>
      <c r="S107">
        <v>70</v>
      </c>
      <c r="T107" t="s">
        <v>670</v>
      </c>
      <c r="U107" t="s">
        <v>443</v>
      </c>
      <c r="V107">
        <v>20</v>
      </c>
      <c r="W107" t="s">
        <v>439</v>
      </c>
      <c r="X107">
        <v>400</v>
      </c>
      <c r="Y107" t="s">
        <v>439</v>
      </c>
      <c r="Z107">
        <v>0</v>
      </c>
      <c r="AA107" t="s">
        <v>439</v>
      </c>
      <c r="AB107">
        <v>0</v>
      </c>
      <c r="AC107" t="s">
        <v>439</v>
      </c>
      <c r="AD107">
        <v>1</v>
      </c>
      <c r="AE107" t="s">
        <v>439</v>
      </c>
      <c r="AF107" s="92">
        <v>16000</v>
      </c>
      <c r="AG107" t="s">
        <v>439</v>
      </c>
      <c r="AH107">
        <v>10</v>
      </c>
      <c r="AI107" t="s">
        <v>437</v>
      </c>
    </row>
    <row r="108" spans="1:35" x14ac:dyDescent="0.25">
      <c r="A108" t="s">
        <v>732</v>
      </c>
      <c r="B108">
        <v>106</v>
      </c>
      <c r="C108" t="s">
        <v>443</v>
      </c>
      <c r="D108">
        <v>1</v>
      </c>
      <c r="E108" t="s">
        <v>439</v>
      </c>
      <c r="F108" t="s">
        <v>478</v>
      </c>
      <c r="G108" t="s">
        <v>439</v>
      </c>
      <c r="H108">
        <v>71</v>
      </c>
      <c r="I108" t="s">
        <v>444</v>
      </c>
      <c r="J108" t="s">
        <v>736</v>
      </c>
      <c r="K108" t="s">
        <v>39</v>
      </c>
      <c r="L108" t="s">
        <v>674</v>
      </c>
      <c r="M108" t="s">
        <v>448</v>
      </c>
      <c r="N108" t="s">
        <v>669</v>
      </c>
      <c r="O108">
        <v>71</v>
      </c>
      <c r="P108" t="s">
        <v>670</v>
      </c>
      <c r="Q108" t="s">
        <v>448</v>
      </c>
      <c r="R108" t="s">
        <v>671</v>
      </c>
      <c r="S108">
        <v>71</v>
      </c>
      <c r="T108" t="s">
        <v>670</v>
      </c>
      <c r="U108" t="s">
        <v>443</v>
      </c>
      <c r="V108">
        <v>12</v>
      </c>
      <c r="W108" t="s">
        <v>439</v>
      </c>
      <c r="X108">
        <v>168</v>
      </c>
      <c r="Y108" t="s">
        <v>439</v>
      </c>
      <c r="Z108">
        <v>0</v>
      </c>
      <c r="AA108" t="s">
        <v>439</v>
      </c>
      <c r="AB108">
        <v>0</v>
      </c>
      <c r="AC108" t="s">
        <v>439</v>
      </c>
      <c r="AD108">
        <v>1</v>
      </c>
      <c r="AE108" t="s">
        <v>439</v>
      </c>
      <c r="AF108" s="92">
        <v>8568</v>
      </c>
      <c r="AG108" t="s">
        <v>439</v>
      </c>
      <c r="AH108">
        <v>7</v>
      </c>
      <c r="AI108" t="s">
        <v>437</v>
      </c>
    </row>
    <row r="109" spans="1:35" x14ac:dyDescent="0.25">
      <c r="A109" t="s">
        <v>732</v>
      </c>
      <c r="B109">
        <v>107</v>
      </c>
      <c r="C109" t="s">
        <v>443</v>
      </c>
      <c r="D109">
        <v>1</v>
      </c>
      <c r="E109" t="s">
        <v>439</v>
      </c>
      <c r="F109" t="s">
        <v>478</v>
      </c>
      <c r="G109" t="s">
        <v>439</v>
      </c>
      <c r="H109">
        <v>72</v>
      </c>
      <c r="I109" t="s">
        <v>444</v>
      </c>
      <c r="J109" t="s">
        <v>736</v>
      </c>
      <c r="K109" t="s">
        <v>81</v>
      </c>
      <c r="L109" t="s">
        <v>674</v>
      </c>
      <c r="M109" t="s">
        <v>448</v>
      </c>
      <c r="N109" t="s">
        <v>669</v>
      </c>
      <c r="O109">
        <v>72</v>
      </c>
      <c r="P109" t="s">
        <v>670</v>
      </c>
      <c r="Q109" t="s">
        <v>448</v>
      </c>
      <c r="R109" t="s">
        <v>671</v>
      </c>
      <c r="S109">
        <v>72</v>
      </c>
      <c r="T109" t="s">
        <v>670</v>
      </c>
      <c r="U109" t="s">
        <v>443</v>
      </c>
      <c r="V109">
        <v>20</v>
      </c>
      <c r="W109" t="s">
        <v>439</v>
      </c>
      <c r="X109">
        <v>600</v>
      </c>
      <c r="Y109" t="s">
        <v>439</v>
      </c>
      <c r="Z109">
        <v>0</v>
      </c>
      <c r="AA109" t="s">
        <v>439</v>
      </c>
      <c r="AB109">
        <v>0</v>
      </c>
      <c r="AC109" t="s">
        <v>439</v>
      </c>
      <c r="AD109">
        <v>1</v>
      </c>
      <c r="AE109" t="s">
        <v>439</v>
      </c>
      <c r="AF109" s="92">
        <v>24000</v>
      </c>
      <c r="AG109" t="s">
        <v>439</v>
      </c>
      <c r="AH109">
        <v>15</v>
      </c>
      <c r="AI109" t="s">
        <v>437</v>
      </c>
    </row>
    <row r="110" spans="1:35" x14ac:dyDescent="0.25">
      <c r="A110" t="s">
        <v>732</v>
      </c>
      <c r="B110">
        <v>108</v>
      </c>
      <c r="C110" t="s">
        <v>443</v>
      </c>
      <c r="D110">
        <v>1</v>
      </c>
      <c r="E110" t="s">
        <v>439</v>
      </c>
      <c r="F110" t="s">
        <v>478</v>
      </c>
      <c r="G110" t="s">
        <v>439</v>
      </c>
      <c r="H110">
        <v>73</v>
      </c>
      <c r="I110" t="s">
        <v>444</v>
      </c>
      <c r="J110" t="s">
        <v>736</v>
      </c>
      <c r="K110" t="s">
        <v>81</v>
      </c>
      <c r="L110" t="s">
        <v>674</v>
      </c>
      <c r="M110" t="s">
        <v>448</v>
      </c>
      <c r="N110" t="s">
        <v>669</v>
      </c>
      <c r="O110">
        <v>73</v>
      </c>
      <c r="P110" t="s">
        <v>670</v>
      </c>
      <c r="Q110" t="s">
        <v>448</v>
      </c>
      <c r="R110" t="s">
        <v>671</v>
      </c>
      <c r="S110">
        <v>73</v>
      </c>
      <c r="T110" t="s">
        <v>670</v>
      </c>
      <c r="U110" t="s">
        <v>443</v>
      </c>
      <c r="V110">
        <v>20</v>
      </c>
      <c r="W110" t="s">
        <v>439</v>
      </c>
      <c r="X110">
        <v>400</v>
      </c>
      <c r="Y110" t="s">
        <v>439</v>
      </c>
      <c r="Z110">
        <v>0</v>
      </c>
      <c r="AA110" t="s">
        <v>439</v>
      </c>
      <c r="AB110">
        <v>0</v>
      </c>
      <c r="AC110" t="s">
        <v>439</v>
      </c>
      <c r="AD110">
        <v>1</v>
      </c>
      <c r="AE110" t="s">
        <v>439</v>
      </c>
      <c r="AF110" s="92">
        <v>16000</v>
      </c>
      <c r="AG110" t="s">
        <v>439</v>
      </c>
      <c r="AH110">
        <v>10</v>
      </c>
      <c r="AI110" t="s">
        <v>437</v>
      </c>
    </row>
    <row r="111" spans="1:35" x14ac:dyDescent="0.25">
      <c r="A111" t="s">
        <v>732</v>
      </c>
      <c r="B111">
        <v>109</v>
      </c>
      <c r="C111" t="s">
        <v>443</v>
      </c>
      <c r="D111">
        <v>1</v>
      </c>
      <c r="E111" t="s">
        <v>439</v>
      </c>
      <c r="F111" t="s">
        <v>478</v>
      </c>
      <c r="G111" t="s">
        <v>439</v>
      </c>
      <c r="H111">
        <v>74</v>
      </c>
      <c r="I111" t="s">
        <v>444</v>
      </c>
      <c r="J111" t="s">
        <v>736</v>
      </c>
      <c r="K111" t="s">
        <v>81</v>
      </c>
      <c r="L111" t="s">
        <v>674</v>
      </c>
      <c r="M111" t="s">
        <v>448</v>
      </c>
      <c r="N111" t="s">
        <v>669</v>
      </c>
      <c r="O111">
        <v>74</v>
      </c>
      <c r="P111" t="s">
        <v>670</v>
      </c>
      <c r="Q111" t="s">
        <v>448</v>
      </c>
      <c r="R111" t="s">
        <v>671</v>
      </c>
      <c r="S111">
        <v>74</v>
      </c>
      <c r="T111" t="s">
        <v>670</v>
      </c>
      <c r="U111" t="s">
        <v>443</v>
      </c>
      <c r="V111">
        <v>20</v>
      </c>
      <c r="W111" t="s">
        <v>439</v>
      </c>
      <c r="X111">
        <v>600</v>
      </c>
      <c r="Y111" t="s">
        <v>439</v>
      </c>
      <c r="Z111">
        <v>0</v>
      </c>
      <c r="AA111" t="s">
        <v>439</v>
      </c>
      <c r="AB111">
        <v>0</v>
      </c>
      <c r="AC111" t="s">
        <v>439</v>
      </c>
      <c r="AD111">
        <v>1</v>
      </c>
      <c r="AE111" t="s">
        <v>439</v>
      </c>
      <c r="AF111" s="92">
        <v>24000</v>
      </c>
      <c r="AG111" t="s">
        <v>439</v>
      </c>
      <c r="AH111">
        <v>15</v>
      </c>
      <c r="AI111" t="s">
        <v>437</v>
      </c>
    </row>
    <row r="112" spans="1:35" x14ac:dyDescent="0.25">
      <c r="A112" t="s">
        <v>732</v>
      </c>
      <c r="B112">
        <v>110</v>
      </c>
      <c r="C112" t="s">
        <v>443</v>
      </c>
      <c r="D112">
        <v>1</v>
      </c>
      <c r="E112" t="s">
        <v>439</v>
      </c>
      <c r="F112" t="s">
        <v>479</v>
      </c>
      <c r="G112" t="s">
        <v>439</v>
      </c>
      <c r="H112">
        <v>75</v>
      </c>
      <c r="I112" t="s">
        <v>444</v>
      </c>
      <c r="J112" t="s">
        <v>736</v>
      </c>
      <c r="K112" t="s">
        <v>88</v>
      </c>
      <c r="L112" t="s">
        <v>674</v>
      </c>
      <c r="M112" t="s">
        <v>448</v>
      </c>
      <c r="N112" t="s">
        <v>669</v>
      </c>
      <c r="O112">
        <v>75</v>
      </c>
      <c r="P112" t="s">
        <v>670</v>
      </c>
      <c r="Q112" t="s">
        <v>448</v>
      </c>
      <c r="R112" t="s">
        <v>671</v>
      </c>
      <c r="S112">
        <v>75</v>
      </c>
      <c r="T112" t="s">
        <v>670</v>
      </c>
      <c r="U112" t="s">
        <v>443</v>
      </c>
      <c r="V112">
        <v>20</v>
      </c>
      <c r="W112" t="s">
        <v>439</v>
      </c>
      <c r="X112">
        <v>400</v>
      </c>
      <c r="Y112" t="s">
        <v>439</v>
      </c>
      <c r="Z112">
        <v>0</v>
      </c>
      <c r="AA112" t="s">
        <v>439</v>
      </c>
      <c r="AB112">
        <v>0</v>
      </c>
      <c r="AC112" t="s">
        <v>439</v>
      </c>
      <c r="AD112">
        <v>1</v>
      </c>
      <c r="AE112" t="s">
        <v>439</v>
      </c>
      <c r="AF112" s="92">
        <v>14000</v>
      </c>
      <c r="AG112" t="s">
        <v>439</v>
      </c>
      <c r="AH112">
        <v>10</v>
      </c>
      <c r="AI112" t="s">
        <v>437</v>
      </c>
    </row>
    <row r="113" spans="1:35" x14ac:dyDescent="0.25">
      <c r="A113" t="s">
        <v>732</v>
      </c>
      <c r="B113">
        <v>111</v>
      </c>
      <c r="C113" t="s">
        <v>443</v>
      </c>
      <c r="D113">
        <v>1</v>
      </c>
      <c r="E113" t="s">
        <v>439</v>
      </c>
      <c r="F113" t="s">
        <v>479</v>
      </c>
      <c r="G113" t="s">
        <v>439</v>
      </c>
      <c r="H113">
        <v>76</v>
      </c>
      <c r="I113" t="s">
        <v>444</v>
      </c>
      <c r="J113" t="s">
        <v>736</v>
      </c>
      <c r="K113" t="s">
        <v>88</v>
      </c>
      <c r="L113" t="s">
        <v>674</v>
      </c>
      <c r="M113" t="s">
        <v>448</v>
      </c>
      <c r="N113" t="s">
        <v>669</v>
      </c>
      <c r="O113">
        <v>76</v>
      </c>
      <c r="P113" t="s">
        <v>670</v>
      </c>
      <c r="Q113" t="s">
        <v>448</v>
      </c>
      <c r="R113" t="s">
        <v>671</v>
      </c>
      <c r="S113">
        <v>76</v>
      </c>
      <c r="T113" t="s">
        <v>670</v>
      </c>
      <c r="U113" t="s">
        <v>443</v>
      </c>
      <c r="V113">
        <v>20</v>
      </c>
      <c r="W113" t="s">
        <v>439</v>
      </c>
      <c r="X113">
        <v>400</v>
      </c>
      <c r="Y113" t="s">
        <v>439</v>
      </c>
      <c r="Z113">
        <v>0</v>
      </c>
      <c r="AA113" t="s">
        <v>439</v>
      </c>
      <c r="AB113">
        <v>0</v>
      </c>
      <c r="AC113" t="s">
        <v>439</v>
      </c>
      <c r="AD113">
        <v>1</v>
      </c>
      <c r="AE113" t="s">
        <v>439</v>
      </c>
      <c r="AF113" s="92">
        <v>14000</v>
      </c>
      <c r="AG113" t="s">
        <v>439</v>
      </c>
      <c r="AH113">
        <v>10</v>
      </c>
      <c r="AI113" t="s">
        <v>437</v>
      </c>
    </row>
    <row r="114" spans="1:35" x14ac:dyDescent="0.25">
      <c r="A114" t="s">
        <v>732</v>
      </c>
      <c r="B114">
        <v>112</v>
      </c>
      <c r="C114" t="s">
        <v>443</v>
      </c>
      <c r="D114">
        <v>1</v>
      </c>
      <c r="E114" t="s">
        <v>439</v>
      </c>
      <c r="F114" t="s">
        <v>479</v>
      </c>
      <c r="G114" t="s">
        <v>439</v>
      </c>
      <c r="H114">
        <v>77</v>
      </c>
      <c r="I114" t="s">
        <v>444</v>
      </c>
      <c r="J114" t="s">
        <v>736</v>
      </c>
      <c r="K114" t="s">
        <v>88</v>
      </c>
      <c r="L114" t="s">
        <v>674</v>
      </c>
      <c r="M114" t="s">
        <v>448</v>
      </c>
      <c r="N114" t="s">
        <v>669</v>
      </c>
      <c r="O114">
        <v>77</v>
      </c>
      <c r="P114" t="s">
        <v>670</v>
      </c>
      <c r="Q114" t="s">
        <v>448</v>
      </c>
      <c r="R114" t="s">
        <v>671</v>
      </c>
      <c r="S114">
        <v>77</v>
      </c>
      <c r="T114" t="s">
        <v>670</v>
      </c>
      <c r="U114" t="s">
        <v>443</v>
      </c>
      <c r="V114">
        <v>20</v>
      </c>
      <c r="W114" t="s">
        <v>439</v>
      </c>
      <c r="X114">
        <v>400</v>
      </c>
      <c r="Y114" t="s">
        <v>439</v>
      </c>
      <c r="Z114">
        <v>0</v>
      </c>
      <c r="AA114" t="s">
        <v>439</v>
      </c>
      <c r="AB114">
        <v>0</v>
      </c>
      <c r="AC114" t="s">
        <v>439</v>
      </c>
      <c r="AD114">
        <v>1</v>
      </c>
      <c r="AE114" t="s">
        <v>439</v>
      </c>
      <c r="AF114" s="92">
        <v>14000</v>
      </c>
      <c r="AG114" t="s">
        <v>439</v>
      </c>
      <c r="AH114">
        <v>10</v>
      </c>
      <c r="AI114" t="s">
        <v>437</v>
      </c>
    </row>
    <row r="115" spans="1:35" x14ac:dyDescent="0.25">
      <c r="A115" t="s">
        <v>732</v>
      </c>
      <c r="B115">
        <v>113</v>
      </c>
      <c r="C115" t="s">
        <v>443</v>
      </c>
      <c r="D115">
        <v>1</v>
      </c>
      <c r="E115" t="s">
        <v>439</v>
      </c>
      <c r="F115" t="s">
        <v>479</v>
      </c>
      <c r="G115" t="s">
        <v>439</v>
      </c>
      <c r="H115">
        <v>78</v>
      </c>
      <c r="I115" t="s">
        <v>444</v>
      </c>
      <c r="J115" t="s">
        <v>736</v>
      </c>
      <c r="K115" t="s">
        <v>88</v>
      </c>
      <c r="L115" t="s">
        <v>674</v>
      </c>
      <c r="M115" t="s">
        <v>448</v>
      </c>
      <c r="N115" t="s">
        <v>669</v>
      </c>
      <c r="O115">
        <v>78</v>
      </c>
      <c r="P115" t="s">
        <v>670</v>
      </c>
      <c r="Q115" t="s">
        <v>448</v>
      </c>
      <c r="R115" t="s">
        <v>671</v>
      </c>
      <c r="S115">
        <v>78</v>
      </c>
      <c r="T115" t="s">
        <v>670</v>
      </c>
      <c r="U115" t="s">
        <v>443</v>
      </c>
      <c r="V115">
        <v>20</v>
      </c>
      <c r="W115" t="s">
        <v>439</v>
      </c>
      <c r="X115">
        <v>600</v>
      </c>
      <c r="Y115" t="s">
        <v>439</v>
      </c>
      <c r="Z115">
        <v>0</v>
      </c>
      <c r="AA115" t="s">
        <v>439</v>
      </c>
      <c r="AB115">
        <v>0</v>
      </c>
      <c r="AC115" t="s">
        <v>439</v>
      </c>
      <c r="AD115">
        <v>1</v>
      </c>
      <c r="AE115" t="s">
        <v>439</v>
      </c>
      <c r="AF115" s="92">
        <v>21000</v>
      </c>
      <c r="AG115" t="s">
        <v>439</v>
      </c>
      <c r="AH115">
        <v>15</v>
      </c>
      <c r="AI115" t="s">
        <v>437</v>
      </c>
    </row>
    <row r="116" spans="1:35" x14ac:dyDescent="0.25">
      <c r="A116" t="s">
        <v>732</v>
      </c>
      <c r="B116">
        <v>114</v>
      </c>
      <c r="C116" t="s">
        <v>443</v>
      </c>
      <c r="D116">
        <v>1</v>
      </c>
      <c r="E116" t="s">
        <v>439</v>
      </c>
      <c r="F116" t="s">
        <v>479</v>
      </c>
      <c r="G116" t="s">
        <v>439</v>
      </c>
      <c r="H116">
        <v>79</v>
      </c>
      <c r="I116" t="s">
        <v>444</v>
      </c>
      <c r="J116" t="s">
        <v>736</v>
      </c>
      <c r="K116" t="s">
        <v>88</v>
      </c>
      <c r="L116" t="s">
        <v>674</v>
      </c>
      <c r="M116" t="s">
        <v>448</v>
      </c>
      <c r="N116" t="s">
        <v>669</v>
      </c>
      <c r="O116">
        <v>79</v>
      </c>
      <c r="P116" t="s">
        <v>670</v>
      </c>
      <c r="Q116" t="s">
        <v>448</v>
      </c>
      <c r="R116" t="s">
        <v>671</v>
      </c>
      <c r="S116">
        <v>79</v>
      </c>
      <c r="T116" t="s">
        <v>670</v>
      </c>
      <c r="U116" t="s">
        <v>443</v>
      </c>
      <c r="V116">
        <v>20</v>
      </c>
      <c r="W116" t="s">
        <v>439</v>
      </c>
      <c r="X116">
        <v>400</v>
      </c>
      <c r="Y116" t="s">
        <v>439</v>
      </c>
      <c r="Z116">
        <v>0</v>
      </c>
      <c r="AA116" t="s">
        <v>439</v>
      </c>
      <c r="AB116">
        <v>0</v>
      </c>
      <c r="AC116" t="s">
        <v>439</v>
      </c>
      <c r="AD116">
        <v>1</v>
      </c>
      <c r="AE116" t="s">
        <v>439</v>
      </c>
      <c r="AF116" s="92">
        <v>14000</v>
      </c>
      <c r="AG116" t="s">
        <v>439</v>
      </c>
      <c r="AH116">
        <v>10</v>
      </c>
      <c r="AI116" t="s">
        <v>437</v>
      </c>
    </row>
    <row r="117" spans="1:35" x14ac:dyDescent="0.25">
      <c r="A117" t="s">
        <v>732</v>
      </c>
      <c r="B117">
        <v>115</v>
      </c>
      <c r="C117" t="s">
        <v>443</v>
      </c>
      <c r="D117">
        <v>1</v>
      </c>
      <c r="E117" t="s">
        <v>439</v>
      </c>
      <c r="F117" t="s">
        <v>479</v>
      </c>
      <c r="G117" t="s">
        <v>439</v>
      </c>
      <c r="H117">
        <v>80</v>
      </c>
      <c r="I117" t="s">
        <v>444</v>
      </c>
      <c r="J117" t="s">
        <v>736</v>
      </c>
      <c r="K117" t="s">
        <v>88</v>
      </c>
      <c r="L117" t="s">
        <v>674</v>
      </c>
      <c r="M117" t="s">
        <v>448</v>
      </c>
      <c r="N117" t="s">
        <v>669</v>
      </c>
      <c r="O117">
        <v>80</v>
      </c>
      <c r="P117" t="s">
        <v>670</v>
      </c>
      <c r="Q117" t="s">
        <v>448</v>
      </c>
      <c r="R117" t="s">
        <v>671</v>
      </c>
      <c r="S117">
        <v>80</v>
      </c>
      <c r="T117" t="s">
        <v>670</v>
      </c>
      <c r="U117" t="s">
        <v>443</v>
      </c>
      <c r="V117">
        <v>20</v>
      </c>
      <c r="W117" t="s">
        <v>439</v>
      </c>
      <c r="X117">
        <v>600</v>
      </c>
      <c r="Y117" t="s">
        <v>439</v>
      </c>
      <c r="Z117">
        <v>0</v>
      </c>
      <c r="AA117" t="s">
        <v>439</v>
      </c>
      <c r="AB117">
        <v>0</v>
      </c>
      <c r="AC117" t="s">
        <v>439</v>
      </c>
      <c r="AD117">
        <v>1</v>
      </c>
      <c r="AE117" t="s">
        <v>439</v>
      </c>
      <c r="AF117" s="92">
        <v>21000</v>
      </c>
      <c r="AG117" t="s">
        <v>439</v>
      </c>
      <c r="AH117">
        <v>15</v>
      </c>
      <c r="AI117" t="s">
        <v>437</v>
      </c>
    </row>
    <row r="118" spans="1:35" x14ac:dyDescent="0.25">
      <c r="A118" t="s">
        <v>732</v>
      </c>
      <c r="B118">
        <v>116</v>
      </c>
      <c r="C118" t="s">
        <v>443</v>
      </c>
      <c r="D118">
        <v>1</v>
      </c>
      <c r="E118" t="s">
        <v>439</v>
      </c>
      <c r="F118" t="s">
        <v>479</v>
      </c>
      <c r="G118" t="s">
        <v>439</v>
      </c>
      <c r="H118">
        <v>81</v>
      </c>
      <c r="I118" t="s">
        <v>444</v>
      </c>
      <c r="J118" t="s">
        <v>736</v>
      </c>
      <c r="K118" t="s">
        <v>39</v>
      </c>
      <c r="L118" t="s">
        <v>674</v>
      </c>
      <c r="M118" t="s">
        <v>448</v>
      </c>
      <c r="N118" t="s">
        <v>669</v>
      </c>
      <c r="O118">
        <v>81</v>
      </c>
      <c r="P118" t="s">
        <v>670</v>
      </c>
      <c r="Q118" t="s">
        <v>448</v>
      </c>
      <c r="R118" t="s">
        <v>671</v>
      </c>
      <c r="S118">
        <v>81</v>
      </c>
      <c r="T118" t="s">
        <v>670</v>
      </c>
      <c r="U118" t="s">
        <v>443</v>
      </c>
      <c r="V118">
        <v>12</v>
      </c>
      <c r="W118" t="s">
        <v>439</v>
      </c>
      <c r="X118">
        <v>168</v>
      </c>
      <c r="Y118" t="s">
        <v>439</v>
      </c>
      <c r="Z118">
        <v>0</v>
      </c>
      <c r="AA118" t="s">
        <v>439</v>
      </c>
      <c r="AB118">
        <v>0</v>
      </c>
      <c r="AC118" t="s">
        <v>439</v>
      </c>
      <c r="AD118">
        <v>1</v>
      </c>
      <c r="AE118" t="s">
        <v>439</v>
      </c>
      <c r="AF118" s="92">
        <v>8568</v>
      </c>
      <c r="AG118" t="s">
        <v>439</v>
      </c>
      <c r="AH118">
        <v>7</v>
      </c>
      <c r="AI118" t="s">
        <v>437</v>
      </c>
    </row>
    <row r="119" spans="1:35" x14ac:dyDescent="0.25">
      <c r="A119" t="s">
        <v>732</v>
      </c>
      <c r="B119">
        <v>117</v>
      </c>
      <c r="C119" t="s">
        <v>443</v>
      </c>
      <c r="D119">
        <v>1</v>
      </c>
      <c r="E119" t="s">
        <v>439</v>
      </c>
      <c r="F119" t="s">
        <v>480</v>
      </c>
      <c r="G119" t="s">
        <v>439</v>
      </c>
      <c r="H119">
        <v>82</v>
      </c>
      <c r="I119" t="s">
        <v>444</v>
      </c>
      <c r="J119" t="s">
        <v>736</v>
      </c>
      <c r="K119" t="s">
        <v>24</v>
      </c>
      <c r="L119" t="s">
        <v>674</v>
      </c>
      <c r="M119" t="s">
        <v>448</v>
      </c>
      <c r="N119" t="s">
        <v>669</v>
      </c>
      <c r="O119">
        <v>82</v>
      </c>
      <c r="P119" t="s">
        <v>670</v>
      </c>
      <c r="Q119" t="s">
        <v>448</v>
      </c>
      <c r="R119" t="s">
        <v>671</v>
      </c>
      <c r="S119">
        <v>82</v>
      </c>
      <c r="T119" t="s">
        <v>670</v>
      </c>
      <c r="U119" t="s">
        <v>443</v>
      </c>
      <c r="V119">
        <v>22</v>
      </c>
      <c r="W119" t="s">
        <v>439</v>
      </c>
      <c r="X119">
        <v>308</v>
      </c>
      <c r="Y119" t="s">
        <v>439</v>
      </c>
      <c r="Z119">
        <v>0</v>
      </c>
      <c r="AA119" t="s">
        <v>439</v>
      </c>
      <c r="AB119">
        <v>0</v>
      </c>
      <c r="AC119" t="s">
        <v>439</v>
      </c>
      <c r="AD119">
        <v>1</v>
      </c>
      <c r="AE119" t="s">
        <v>439</v>
      </c>
      <c r="AF119" s="92">
        <v>12320</v>
      </c>
      <c r="AG119" t="s">
        <v>439</v>
      </c>
      <c r="AH119">
        <v>7</v>
      </c>
      <c r="AI119" t="s">
        <v>437</v>
      </c>
    </row>
    <row r="120" spans="1:35" x14ac:dyDescent="0.25">
      <c r="A120" t="s">
        <v>732</v>
      </c>
      <c r="B120">
        <v>118</v>
      </c>
      <c r="C120" t="s">
        <v>443</v>
      </c>
      <c r="D120">
        <v>1</v>
      </c>
      <c r="E120" t="s">
        <v>439</v>
      </c>
      <c r="F120" t="s">
        <v>480</v>
      </c>
      <c r="G120" t="s">
        <v>439</v>
      </c>
      <c r="H120">
        <v>83</v>
      </c>
      <c r="I120" t="s">
        <v>444</v>
      </c>
      <c r="J120" t="s">
        <v>736</v>
      </c>
      <c r="K120" t="s">
        <v>94</v>
      </c>
      <c r="L120" t="s">
        <v>674</v>
      </c>
      <c r="M120" t="s">
        <v>448</v>
      </c>
      <c r="N120" t="s">
        <v>669</v>
      </c>
      <c r="O120">
        <v>83</v>
      </c>
      <c r="P120" t="s">
        <v>670</v>
      </c>
      <c r="Q120" t="s">
        <v>448</v>
      </c>
      <c r="R120" t="s">
        <v>671</v>
      </c>
      <c r="S120">
        <v>83</v>
      </c>
      <c r="T120" t="s">
        <v>670</v>
      </c>
      <c r="U120" t="s">
        <v>443</v>
      </c>
      <c r="V120">
        <v>22</v>
      </c>
      <c r="W120" t="s">
        <v>439</v>
      </c>
      <c r="X120">
        <v>308</v>
      </c>
      <c r="Y120" t="s">
        <v>439</v>
      </c>
      <c r="Z120">
        <v>0</v>
      </c>
      <c r="AA120" t="s">
        <v>439</v>
      </c>
      <c r="AB120">
        <v>0</v>
      </c>
      <c r="AC120" t="s">
        <v>439</v>
      </c>
      <c r="AD120">
        <v>1</v>
      </c>
      <c r="AE120" t="s">
        <v>439</v>
      </c>
      <c r="AF120" s="92">
        <v>11550</v>
      </c>
      <c r="AG120" t="s">
        <v>439</v>
      </c>
      <c r="AH120">
        <v>7</v>
      </c>
      <c r="AI120" t="s">
        <v>437</v>
      </c>
    </row>
    <row r="121" spans="1:35" x14ac:dyDescent="0.25">
      <c r="A121" t="s">
        <v>732</v>
      </c>
      <c r="B121">
        <v>119</v>
      </c>
      <c r="C121" t="s">
        <v>443</v>
      </c>
      <c r="D121">
        <v>1</v>
      </c>
      <c r="E121" t="s">
        <v>439</v>
      </c>
      <c r="F121" t="s">
        <v>480</v>
      </c>
      <c r="G121" t="s">
        <v>439</v>
      </c>
      <c r="H121">
        <v>84</v>
      </c>
      <c r="I121" t="s">
        <v>444</v>
      </c>
      <c r="J121" t="s">
        <v>736</v>
      </c>
      <c r="K121" t="s">
        <v>24</v>
      </c>
      <c r="L121" t="s">
        <v>674</v>
      </c>
      <c r="M121" t="s">
        <v>448</v>
      </c>
      <c r="N121" t="s">
        <v>669</v>
      </c>
      <c r="O121">
        <v>84</v>
      </c>
      <c r="P121" t="s">
        <v>670</v>
      </c>
      <c r="Q121" t="s">
        <v>448</v>
      </c>
      <c r="R121" t="s">
        <v>671</v>
      </c>
      <c r="S121">
        <v>84</v>
      </c>
      <c r="T121" t="s">
        <v>670</v>
      </c>
      <c r="U121" t="s">
        <v>443</v>
      </c>
      <c r="V121">
        <v>30</v>
      </c>
      <c r="W121" t="s">
        <v>439</v>
      </c>
      <c r="X121">
        <v>420</v>
      </c>
      <c r="Y121" t="s">
        <v>439</v>
      </c>
      <c r="Z121">
        <v>0</v>
      </c>
      <c r="AA121" t="s">
        <v>439</v>
      </c>
      <c r="AB121">
        <v>0</v>
      </c>
      <c r="AC121" t="s">
        <v>439</v>
      </c>
      <c r="AD121">
        <v>1</v>
      </c>
      <c r="AE121" t="s">
        <v>439</v>
      </c>
      <c r="AF121" s="92">
        <v>16800</v>
      </c>
      <c r="AG121" t="s">
        <v>439</v>
      </c>
      <c r="AH121">
        <v>7</v>
      </c>
      <c r="AI121" t="s">
        <v>437</v>
      </c>
    </row>
    <row r="122" spans="1:35" x14ac:dyDescent="0.25">
      <c r="A122" t="s">
        <v>732</v>
      </c>
      <c r="B122">
        <v>120</v>
      </c>
      <c r="C122" t="s">
        <v>443</v>
      </c>
      <c r="D122">
        <v>1</v>
      </c>
      <c r="E122" t="s">
        <v>439</v>
      </c>
      <c r="F122" t="s">
        <v>480</v>
      </c>
      <c r="G122" t="s">
        <v>439</v>
      </c>
      <c r="H122">
        <v>85</v>
      </c>
      <c r="I122" t="s">
        <v>444</v>
      </c>
      <c r="J122" t="s">
        <v>736</v>
      </c>
      <c r="K122" t="s">
        <v>95</v>
      </c>
      <c r="L122" t="s">
        <v>674</v>
      </c>
      <c r="M122" t="s">
        <v>448</v>
      </c>
      <c r="N122" t="s">
        <v>669</v>
      </c>
      <c r="O122">
        <v>85</v>
      </c>
      <c r="P122" t="s">
        <v>670</v>
      </c>
      <c r="Q122" t="s">
        <v>448</v>
      </c>
      <c r="R122" t="s">
        <v>671</v>
      </c>
      <c r="S122">
        <v>85</v>
      </c>
      <c r="T122" t="s">
        <v>670</v>
      </c>
      <c r="U122" t="s">
        <v>443</v>
      </c>
      <c r="V122">
        <v>30</v>
      </c>
      <c r="W122" t="s">
        <v>439</v>
      </c>
      <c r="X122">
        <v>420</v>
      </c>
      <c r="Y122" t="s">
        <v>439</v>
      </c>
      <c r="Z122">
        <v>0</v>
      </c>
      <c r="AA122" t="s">
        <v>439</v>
      </c>
      <c r="AB122">
        <v>0</v>
      </c>
      <c r="AC122" t="s">
        <v>439</v>
      </c>
      <c r="AD122">
        <v>1</v>
      </c>
      <c r="AE122" t="s">
        <v>439</v>
      </c>
      <c r="AF122" s="92">
        <v>14490</v>
      </c>
      <c r="AG122" t="s">
        <v>439</v>
      </c>
      <c r="AH122">
        <v>7</v>
      </c>
      <c r="AI122" t="s">
        <v>437</v>
      </c>
    </row>
    <row r="123" spans="1:35" x14ac:dyDescent="0.25">
      <c r="A123" t="s">
        <v>732</v>
      </c>
      <c r="B123">
        <v>121</v>
      </c>
      <c r="C123" t="s">
        <v>443</v>
      </c>
      <c r="D123">
        <v>1</v>
      </c>
      <c r="E123" t="s">
        <v>439</v>
      </c>
      <c r="F123" t="s">
        <v>480</v>
      </c>
      <c r="G123" t="s">
        <v>439</v>
      </c>
      <c r="H123">
        <v>86</v>
      </c>
      <c r="I123" t="s">
        <v>444</v>
      </c>
      <c r="J123" t="s">
        <v>736</v>
      </c>
      <c r="K123" t="s">
        <v>24</v>
      </c>
      <c r="L123" t="s">
        <v>674</v>
      </c>
      <c r="M123" t="s">
        <v>448</v>
      </c>
      <c r="N123" t="s">
        <v>669</v>
      </c>
      <c r="O123">
        <v>86</v>
      </c>
      <c r="P123" t="s">
        <v>670</v>
      </c>
      <c r="Q123" t="s">
        <v>448</v>
      </c>
      <c r="R123" t="s">
        <v>671</v>
      </c>
      <c r="S123">
        <v>86</v>
      </c>
      <c r="T123" t="s">
        <v>670</v>
      </c>
      <c r="U123" t="s">
        <v>443</v>
      </c>
      <c r="V123">
        <v>22</v>
      </c>
      <c r="W123" t="s">
        <v>439</v>
      </c>
      <c r="X123">
        <v>308</v>
      </c>
      <c r="Y123" t="s">
        <v>439</v>
      </c>
      <c r="Z123">
        <v>0</v>
      </c>
      <c r="AA123" t="s">
        <v>439</v>
      </c>
      <c r="AB123">
        <v>0</v>
      </c>
      <c r="AC123" t="s">
        <v>439</v>
      </c>
      <c r="AD123">
        <v>1</v>
      </c>
      <c r="AE123" t="s">
        <v>439</v>
      </c>
      <c r="AF123" s="92">
        <v>12320</v>
      </c>
      <c r="AG123" t="s">
        <v>439</v>
      </c>
      <c r="AH123">
        <v>7</v>
      </c>
      <c r="AI123" t="s">
        <v>437</v>
      </c>
    </row>
    <row r="124" spans="1:35" x14ac:dyDescent="0.25">
      <c r="A124" t="s">
        <v>732</v>
      </c>
      <c r="B124">
        <v>122</v>
      </c>
      <c r="C124" t="s">
        <v>443</v>
      </c>
      <c r="D124">
        <v>1</v>
      </c>
      <c r="E124" t="s">
        <v>439</v>
      </c>
      <c r="F124" t="s">
        <v>480</v>
      </c>
      <c r="G124" t="s">
        <v>439</v>
      </c>
      <c r="H124">
        <v>87</v>
      </c>
      <c r="I124" t="s">
        <v>444</v>
      </c>
      <c r="J124" t="s">
        <v>736</v>
      </c>
      <c r="K124" t="s">
        <v>24</v>
      </c>
      <c r="L124" t="s">
        <v>674</v>
      </c>
      <c r="M124" t="s">
        <v>448</v>
      </c>
      <c r="N124" t="s">
        <v>669</v>
      </c>
      <c r="O124">
        <v>87</v>
      </c>
      <c r="P124" t="s">
        <v>670</v>
      </c>
      <c r="Q124" t="s">
        <v>448</v>
      </c>
      <c r="R124" t="s">
        <v>671</v>
      </c>
      <c r="S124">
        <v>87</v>
      </c>
      <c r="T124" t="s">
        <v>670</v>
      </c>
      <c r="U124" t="s">
        <v>443</v>
      </c>
      <c r="V124">
        <v>22</v>
      </c>
      <c r="W124" t="s">
        <v>439</v>
      </c>
      <c r="X124">
        <v>308</v>
      </c>
      <c r="Y124" t="s">
        <v>439</v>
      </c>
      <c r="Z124">
        <v>0</v>
      </c>
      <c r="AA124" t="s">
        <v>439</v>
      </c>
      <c r="AB124">
        <v>0</v>
      </c>
      <c r="AC124" t="s">
        <v>439</v>
      </c>
      <c r="AD124">
        <v>1</v>
      </c>
      <c r="AE124" t="s">
        <v>439</v>
      </c>
      <c r="AF124" s="92">
        <v>12320</v>
      </c>
      <c r="AG124" t="s">
        <v>439</v>
      </c>
      <c r="AH124">
        <v>7</v>
      </c>
      <c r="AI124" t="s">
        <v>437</v>
      </c>
    </row>
    <row r="125" spans="1:35" x14ac:dyDescent="0.25">
      <c r="A125" t="s">
        <v>732</v>
      </c>
      <c r="B125">
        <v>123</v>
      </c>
      <c r="C125" t="s">
        <v>443</v>
      </c>
      <c r="D125">
        <v>1</v>
      </c>
      <c r="E125" t="s">
        <v>439</v>
      </c>
      <c r="F125" t="s">
        <v>481</v>
      </c>
      <c r="G125" t="s">
        <v>439</v>
      </c>
      <c r="H125">
        <v>88</v>
      </c>
      <c r="I125" t="s">
        <v>444</v>
      </c>
      <c r="J125" t="s">
        <v>736</v>
      </c>
      <c r="K125" t="s">
        <v>79</v>
      </c>
      <c r="L125" t="s">
        <v>674</v>
      </c>
      <c r="M125" t="s">
        <v>448</v>
      </c>
      <c r="N125" t="s">
        <v>669</v>
      </c>
      <c r="O125">
        <v>88</v>
      </c>
      <c r="P125" t="s">
        <v>670</v>
      </c>
      <c r="Q125" t="s">
        <v>448</v>
      </c>
      <c r="R125" t="s">
        <v>671</v>
      </c>
      <c r="S125">
        <v>88</v>
      </c>
      <c r="T125" t="s">
        <v>670</v>
      </c>
      <c r="U125" t="s">
        <v>443</v>
      </c>
      <c r="V125">
        <v>10</v>
      </c>
      <c r="W125" t="s">
        <v>439</v>
      </c>
      <c r="X125">
        <v>140</v>
      </c>
      <c r="Y125" t="s">
        <v>439</v>
      </c>
      <c r="Z125">
        <v>0</v>
      </c>
      <c r="AA125" t="s">
        <v>439</v>
      </c>
      <c r="AB125">
        <v>0</v>
      </c>
      <c r="AC125" t="s">
        <v>439</v>
      </c>
      <c r="AD125">
        <v>1</v>
      </c>
      <c r="AE125" t="s">
        <v>439</v>
      </c>
      <c r="AF125" s="92">
        <v>7140</v>
      </c>
      <c r="AG125" t="s">
        <v>439</v>
      </c>
      <c r="AH125">
        <v>7</v>
      </c>
      <c r="AI125" t="s">
        <v>437</v>
      </c>
    </row>
    <row r="126" spans="1:35" x14ac:dyDescent="0.25">
      <c r="A126" t="s">
        <v>732</v>
      </c>
      <c r="B126">
        <v>124</v>
      </c>
      <c r="C126" t="s">
        <v>443</v>
      </c>
      <c r="D126">
        <v>1</v>
      </c>
      <c r="E126" t="s">
        <v>439</v>
      </c>
      <c r="F126" t="s">
        <v>481</v>
      </c>
      <c r="G126" t="s">
        <v>439</v>
      </c>
      <c r="H126">
        <v>88</v>
      </c>
      <c r="I126" t="s">
        <v>444</v>
      </c>
      <c r="J126" t="s">
        <v>736</v>
      </c>
      <c r="K126" t="s">
        <v>99</v>
      </c>
      <c r="L126" t="s">
        <v>674</v>
      </c>
      <c r="M126" t="s">
        <v>448</v>
      </c>
      <c r="N126" t="s">
        <v>669</v>
      </c>
      <c r="O126">
        <v>88</v>
      </c>
      <c r="P126" t="s">
        <v>670</v>
      </c>
      <c r="Q126" t="s">
        <v>448</v>
      </c>
      <c r="R126" t="s">
        <v>671</v>
      </c>
      <c r="S126">
        <v>88</v>
      </c>
      <c r="T126" t="s">
        <v>670</v>
      </c>
      <c r="U126" t="s">
        <v>443</v>
      </c>
      <c r="V126">
        <v>14</v>
      </c>
      <c r="W126" t="s">
        <v>439</v>
      </c>
      <c r="X126">
        <v>140</v>
      </c>
      <c r="Y126" t="s">
        <v>439</v>
      </c>
      <c r="Z126">
        <v>0</v>
      </c>
      <c r="AA126" t="s">
        <v>439</v>
      </c>
      <c r="AB126">
        <v>0</v>
      </c>
      <c r="AC126" t="s">
        <v>439</v>
      </c>
      <c r="AD126">
        <v>1</v>
      </c>
      <c r="AE126" t="s">
        <v>439</v>
      </c>
      <c r="AF126" s="92">
        <v>5180</v>
      </c>
      <c r="AG126" t="s">
        <v>439</v>
      </c>
      <c r="AH126">
        <v>5</v>
      </c>
      <c r="AI126" t="s">
        <v>437</v>
      </c>
    </row>
    <row r="127" spans="1:35" x14ac:dyDescent="0.25">
      <c r="A127" t="s">
        <v>732</v>
      </c>
      <c r="B127">
        <v>125</v>
      </c>
      <c r="C127" t="s">
        <v>443</v>
      </c>
      <c r="D127">
        <v>1</v>
      </c>
      <c r="E127" t="s">
        <v>439</v>
      </c>
      <c r="F127" t="s">
        <v>481</v>
      </c>
      <c r="G127" t="s">
        <v>439</v>
      </c>
      <c r="H127">
        <v>89</v>
      </c>
      <c r="I127" t="s">
        <v>444</v>
      </c>
      <c r="J127" t="s">
        <v>736</v>
      </c>
      <c r="K127" t="s">
        <v>79</v>
      </c>
      <c r="L127" t="s">
        <v>674</v>
      </c>
      <c r="M127" t="s">
        <v>448</v>
      </c>
      <c r="N127" t="s">
        <v>669</v>
      </c>
      <c r="O127">
        <v>89</v>
      </c>
      <c r="P127" t="s">
        <v>670</v>
      </c>
      <c r="Q127" t="s">
        <v>448</v>
      </c>
      <c r="R127" t="s">
        <v>671</v>
      </c>
      <c r="S127">
        <v>89</v>
      </c>
      <c r="T127" t="s">
        <v>670</v>
      </c>
      <c r="U127" t="s">
        <v>443</v>
      </c>
      <c r="V127">
        <v>10</v>
      </c>
      <c r="W127" t="s">
        <v>439</v>
      </c>
      <c r="X127">
        <v>200</v>
      </c>
      <c r="Y127" t="s">
        <v>439</v>
      </c>
      <c r="Z127">
        <v>0</v>
      </c>
      <c r="AA127" t="s">
        <v>439</v>
      </c>
      <c r="AB127">
        <v>0</v>
      </c>
      <c r="AC127" t="s">
        <v>439</v>
      </c>
      <c r="AD127">
        <v>1</v>
      </c>
      <c r="AE127" t="s">
        <v>439</v>
      </c>
      <c r="AF127" s="92">
        <v>10200</v>
      </c>
      <c r="AG127" t="s">
        <v>439</v>
      </c>
      <c r="AH127">
        <v>10</v>
      </c>
      <c r="AI127" t="s">
        <v>437</v>
      </c>
    </row>
    <row r="128" spans="1:35" x14ac:dyDescent="0.25">
      <c r="A128" t="s">
        <v>732</v>
      </c>
      <c r="B128">
        <v>126</v>
      </c>
      <c r="C128" t="s">
        <v>443</v>
      </c>
      <c r="D128">
        <v>1</v>
      </c>
      <c r="E128" t="s">
        <v>439</v>
      </c>
      <c r="F128" t="s">
        <v>481</v>
      </c>
      <c r="G128" t="s">
        <v>439</v>
      </c>
      <c r="H128">
        <v>89</v>
      </c>
      <c r="I128" t="s">
        <v>444</v>
      </c>
      <c r="J128" t="s">
        <v>736</v>
      </c>
      <c r="K128" t="s">
        <v>100</v>
      </c>
      <c r="L128" t="s">
        <v>674</v>
      </c>
      <c r="M128" t="s">
        <v>448</v>
      </c>
      <c r="N128" t="s">
        <v>669</v>
      </c>
      <c r="O128">
        <v>89</v>
      </c>
      <c r="P128" t="s">
        <v>670</v>
      </c>
      <c r="Q128" t="s">
        <v>448</v>
      </c>
      <c r="R128" t="s">
        <v>671</v>
      </c>
      <c r="S128">
        <v>89</v>
      </c>
      <c r="T128" t="s">
        <v>670</v>
      </c>
      <c r="U128" t="s">
        <v>443</v>
      </c>
      <c r="V128">
        <v>14</v>
      </c>
      <c r="W128" t="s">
        <v>439</v>
      </c>
      <c r="X128">
        <v>196</v>
      </c>
      <c r="Y128" t="s">
        <v>439</v>
      </c>
      <c r="Z128">
        <v>0</v>
      </c>
      <c r="AA128" t="s">
        <v>439</v>
      </c>
      <c r="AB128">
        <v>0</v>
      </c>
      <c r="AC128" t="s">
        <v>439</v>
      </c>
      <c r="AD128">
        <v>1</v>
      </c>
      <c r="AE128" t="s">
        <v>439</v>
      </c>
      <c r="AF128" s="92">
        <v>6762</v>
      </c>
      <c r="AG128" t="s">
        <v>439</v>
      </c>
      <c r="AH128">
        <v>7</v>
      </c>
      <c r="AI128" t="s">
        <v>437</v>
      </c>
    </row>
    <row r="129" spans="1:35" x14ac:dyDescent="0.25">
      <c r="A129" t="s">
        <v>732</v>
      </c>
      <c r="B129">
        <v>127</v>
      </c>
      <c r="C129" t="s">
        <v>443</v>
      </c>
      <c r="D129">
        <v>1</v>
      </c>
      <c r="E129" t="s">
        <v>439</v>
      </c>
      <c r="F129" t="s">
        <v>481</v>
      </c>
      <c r="G129" t="s">
        <v>439</v>
      </c>
      <c r="H129">
        <v>90</v>
      </c>
      <c r="I129" t="s">
        <v>444</v>
      </c>
      <c r="J129" t="s">
        <v>736</v>
      </c>
      <c r="K129" t="s">
        <v>101</v>
      </c>
      <c r="L129" t="s">
        <v>674</v>
      </c>
      <c r="M129" t="s">
        <v>448</v>
      </c>
      <c r="N129" t="s">
        <v>669</v>
      </c>
      <c r="O129">
        <v>90</v>
      </c>
      <c r="P129" t="s">
        <v>670</v>
      </c>
      <c r="Q129" t="s">
        <v>448</v>
      </c>
      <c r="R129" t="s">
        <v>671</v>
      </c>
      <c r="S129">
        <v>90</v>
      </c>
      <c r="T129" t="s">
        <v>670</v>
      </c>
      <c r="U129" t="s">
        <v>443</v>
      </c>
      <c r="V129">
        <v>10</v>
      </c>
      <c r="W129" t="s">
        <v>439</v>
      </c>
      <c r="X129">
        <v>300</v>
      </c>
      <c r="Y129" t="s">
        <v>439</v>
      </c>
      <c r="Z129">
        <v>0</v>
      </c>
      <c r="AA129" t="s">
        <v>439</v>
      </c>
      <c r="AB129">
        <v>0</v>
      </c>
      <c r="AC129" t="s">
        <v>439</v>
      </c>
      <c r="AD129">
        <v>1</v>
      </c>
      <c r="AE129" t="s">
        <v>439</v>
      </c>
      <c r="AF129" s="92">
        <v>6750</v>
      </c>
      <c r="AG129" t="s">
        <v>439</v>
      </c>
      <c r="AH129">
        <v>15</v>
      </c>
      <c r="AI129" t="s">
        <v>437</v>
      </c>
    </row>
    <row r="130" spans="1:35" x14ac:dyDescent="0.25">
      <c r="A130" t="s">
        <v>732</v>
      </c>
      <c r="B130">
        <v>128</v>
      </c>
      <c r="C130" t="s">
        <v>443</v>
      </c>
      <c r="D130">
        <v>1</v>
      </c>
      <c r="E130" t="s">
        <v>439</v>
      </c>
      <c r="F130" t="s">
        <v>481</v>
      </c>
      <c r="G130" t="s">
        <v>439</v>
      </c>
      <c r="H130">
        <v>91</v>
      </c>
      <c r="I130" t="s">
        <v>444</v>
      </c>
      <c r="J130" t="s">
        <v>736</v>
      </c>
      <c r="K130" t="s">
        <v>102</v>
      </c>
      <c r="L130" t="s">
        <v>674</v>
      </c>
      <c r="M130" t="s">
        <v>448</v>
      </c>
      <c r="N130" t="s">
        <v>669</v>
      </c>
      <c r="O130">
        <v>91</v>
      </c>
      <c r="P130" t="s">
        <v>670</v>
      </c>
      <c r="Q130" t="s">
        <v>448</v>
      </c>
      <c r="R130" t="s">
        <v>671</v>
      </c>
      <c r="S130">
        <v>91</v>
      </c>
      <c r="T130" t="s">
        <v>670</v>
      </c>
      <c r="U130" t="s">
        <v>443</v>
      </c>
      <c r="V130">
        <v>10</v>
      </c>
      <c r="W130" t="s">
        <v>439</v>
      </c>
      <c r="X130">
        <v>300</v>
      </c>
      <c r="Y130" t="s">
        <v>439</v>
      </c>
      <c r="Z130">
        <v>0</v>
      </c>
      <c r="AA130" t="s">
        <v>439</v>
      </c>
      <c r="AB130">
        <v>0</v>
      </c>
      <c r="AC130" t="s">
        <v>439</v>
      </c>
      <c r="AD130">
        <v>1</v>
      </c>
      <c r="AE130" t="s">
        <v>439</v>
      </c>
      <c r="AF130" s="92">
        <v>8400</v>
      </c>
      <c r="AG130" t="s">
        <v>439</v>
      </c>
      <c r="AH130">
        <v>15</v>
      </c>
      <c r="AI130" t="s">
        <v>437</v>
      </c>
    </row>
    <row r="131" spans="1:35" x14ac:dyDescent="0.25">
      <c r="A131" t="s">
        <v>732</v>
      </c>
      <c r="B131">
        <v>129</v>
      </c>
      <c r="C131" t="s">
        <v>443</v>
      </c>
      <c r="D131">
        <v>1</v>
      </c>
      <c r="E131" t="s">
        <v>439</v>
      </c>
      <c r="F131" t="s">
        <v>482</v>
      </c>
      <c r="G131" t="s">
        <v>439</v>
      </c>
      <c r="H131">
        <v>92</v>
      </c>
      <c r="I131" t="s">
        <v>444</v>
      </c>
      <c r="J131" t="s">
        <v>736</v>
      </c>
      <c r="K131" t="s">
        <v>8</v>
      </c>
      <c r="L131" t="s">
        <v>674</v>
      </c>
      <c r="M131" t="s">
        <v>448</v>
      </c>
      <c r="N131" t="s">
        <v>669</v>
      </c>
      <c r="O131">
        <v>92</v>
      </c>
      <c r="P131" t="s">
        <v>670</v>
      </c>
      <c r="Q131" t="s">
        <v>448</v>
      </c>
      <c r="R131" t="s">
        <v>671</v>
      </c>
      <c r="S131">
        <v>92</v>
      </c>
      <c r="T131" t="s">
        <v>670</v>
      </c>
      <c r="U131" t="s">
        <v>443</v>
      </c>
      <c r="V131">
        <v>25</v>
      </c>
      <c r="W131" t="s">
        <v>439</v>
      </c>
      <c r="X131">
        <v>400</v>
      </c>
      <c r="Y131" t="s">
        <v>439</v>
      </c>
      <c r="Z131">
        <v>0</v>
      </c>
      <c r="AA131" t="s">
        <v>439</v>
      </c>
      <c r="AB131">
        <v>0</v>
      </c>
      <c r="AC131" t="s">
        <v>439</v>
      </c>
      <c r="AD131">
        <v>1</v>
      </c>
      <c r="AE131" t="s">
        <v>439</v>
      </c>
      <c r="AF131" s="92">
        <v>16000</v>
      </c>
      <c r="AG131" t="s">
        <v>439</v>
      </c>
      <c r="AH131">
        <v>8</v>
      </c>
      <c r="AI131" t="s">
        <v>437</v>
      </c>
    </row>
    <row r="132" spans="1:35" x14ac:dyDescent="0.25">
      <c r="A132" t="s">
        <v>732</v>
      </c>
      <c r="B132">
        <v>130</v>
      </c>
      <c r="C132" t="s">
        <v>443</v>
      </c>
      <c r="D132">
        <v>1</v>
      </c>
      <c r="E132" t="s">
        <v>439</v>
      </c>
      <c r="F132" t="s">
        <v>482</v>
      </c>
      <c r="G132" t="s">
        <v>439</v>
      </c>
      <c r="H132">
        <v>93</v>
      </c>
      <c r="I132" t="s">
        <v>444</v>
      </c>
      <c r="J132" t="s">
        <v>736</v>
      </c>
      <c r="K132" t="s">
        <v>8</v>
      </c>
      <c r="L132" t="s">
        <v>674</v>
      </c>
      <c r="M132" t="s">
        <v>448</v>
      </c>
      <c r="N132" t="s">
        <v>669</v>
      </c>
      <c r="O132">
        <v>93</v>
      </c>
      <c r="P132" t="s">
        <v>670</v>
      </c>
      <c r="Q132" t="s">
        <v>448</v>
      </c>
      <c r="R132" t="s">
        <v>671</v>
      </c>
      <c r="S132">
        <v>93</v>
      </c>
      <c r="T132" t="s">
        <v>670</v>
      </c>
      <c r="U132" t="s">
        <v>443</v>
      </c>
      <c r="V132">
        <v>25</v>
      </c>
      <c r="W132" t="s">
        <v>439</v>
      </c>
      <c r="X132">
        <v>400</v>
      </c>
      <c r="Y132" t="s">
        <v>439</v>
      </c>
      <c r="Z132">
        <v>0</v>
      </c>
      <c r="AA132" t="s">
        <v>439</v>
      </c>
      <c r="AB132">
        <v>0</v>
      </c>
      <c r="AC132" t="s">
        <v>439</v>
      </c>
      <c r="AD132">
        <v>1</v>
      </c>
      <c r="AE132" t="s">
        <v>439</v>
      </c>
      <c r="AF132" s="92">
        <v>16000</v>
      </c>
      <c r="AG132" t="s">
        <v>439</v>
      </c>
      <c r="AH132">
        <v>8</v>
      </c>
      <c r="AI132" t="s">
        <v>437</v>
      </c>
    </row>
    <row r="133" spans="1:35" x14ac:dyDescent="0.25">
      <c r="A133" t="s">
        <v>732</v>
      </c>
      <c r="B133">
        <v>131</v>
      </c>
      <c r="C133" t="s">
        <v>443</v>
      </c>
      <c r="D133">
        <v>1</v>
      </c>
      <c r="E133" t="s">
        <v>439</v>
      </c>
      <c r="F133" t="s">
        <v>482</v>
      </c>
      <c r="G133" t="s">
        <v>439</v>
      </c>
      <c r="H133">
        <v>94</v>
      </c>
      <c r="I133" t="s">
        <v>444</v>
      </c>
      <c r="J133" t="s">
        <v>736</v>
      </c>
      <c r="K133" t="s">
        <v>8</v>
      </c>
      <c r="L133" t="s">
        <v>674</v>
      </c>
      <c r="M133" t="s">
        <v>448</v>
      </c>
      <c r="N133" t="s">
        <v>669</v>
      </c>
      <c r="O133">
        <v>94</v>
      </c>
      <c r="P133" t="s">
        <v>670</v>
      </c>
      <c r="Q133" t="s">
        <v>448</v>
      </c>
      <c r="R133" t="s">
        <v>671</v>
      </c>
      <c r="S133">
        <v>94</v>
      </c>
      <c r="T133" t="s">
        <v>670</v>
      </c>
      <c r="U133" t="s">
        <v>443</v>
      </c>
      <c r="V133">
        <v>25</v>
      </c>
      <c r="W133" t="s">
        <v>439</v>
      </c>
      <c r="X133">
        <v>400</v>
      </c>
      <c r="Y133" t="s">
        <v>439</v>
      </c>
      <c r="Z133">
        <v>0</v>
      </c>
      <c r="AA133" t="s">
        <v>439</v>
      </c>
      <c r="AB133">
        <v>0</v>
      </c>
      <c r="AC133" t="s">
        <v>439</v>
      </c>
      <c r="AD133">
        <v>1</v>
      </c>
      <c r="AE133" t="s">
        <v>439</v>
      </c>
      <c r="AF133" s="92">
        <v>16000</v>
      </c>
      <c r="AG133" t="s">
        <v>439</v>
      </c>
      <c r="AH133">
        <v>8</v>
      </c>
      <c r="AI133" t="s">
        <v>437</v>
      </c>
    </row>
    <row r="134" spans="1:35" x14ac:dyDescent="0.25">
      <c r="A134" t="s">
        <v>732</v>
      </c>
      <c r="B134">
        <v>132</v>
      </c>
      <c r="C134" t="s">
        <v>443</v>
      </c>
      <c r="D134">
        <v>1</v>
      </c>
      <c r="E134" t="s">
        <v>439</v>
      </c>
      <c r="F134" t="s">
        <v>482</v>
      </c>
      <c r="G134" t="s">
        <v>439</v>
      </c>
      <c r="H134">
        <v>95</v>
      </c>
      <c r="I134" t="s">
        <v>444</v>
      </c>
      <c r="J134" t="s">
        <v>736</v>
      </c>
      <c r="K134" t="s">
        <v>8</v>
      </c>
      <c r="L134" t="s">
        <v>674</v>
      </c>
      <c r="M134" t="s">
        <v>448</v>
      </c>
      <c r="N134" t="s">
        <v>669</v>
      </c>
      <c r="O134">
        <v>95</v>
      </c>
      <c r="P134" t="s">
        <v>670</v>
      </c>
      <c r="Q134" t="s">
        <v>448</v>
      </c>
      <c r="R134" t="s">
        <v>671</v>
      </c>
      <c r="S134">
        <v>95</v>
      </c>
      <c r="T134" t="s">
        <v>670</v>
      </c>
      <c r="U134" t="s">
        <v>443</v>
      </c>
      <c r="V134">
        <v>25</v>
      </c>
      <c r="W134" t="s">
        <v>439</v>
      </c>
      <c r="X134">
        <v>400</v>
      </c>
      <c r="Y134" t="s">
        <v>439</v>
      </c>
      <c r="Z134">
        <v>0</v>
      </c>
      <c r="AA134" t="s">
        <v>439</v>
      </c>
      <c r="AB134">
        <v>0</v>
      </c>
      <c r="AC134" t="s">
        <v>439</v>
      </c>
      <c r="AD134">
        <v>1</v>
      </c>
      <c r="AE134" t="s">
        <v>439</v>
      </c>
      <c r="AF134" s="92">
        <v>16000</v>
      </c>
      <c r="AG134" t="s">
        <v>439</v>
      </c>
      <c r="AH134">
        <v>8</v>
      </c>
      <c r="AI134" t="s">
        <v>437</v>
      </c>
    </row>
    <row r="135" spans="1:35" x14ac:dyDescent="0.25">
      <c r="A135" t="s">
        <v>732</v>
      </c>
      <c r="B135">
        <v>133</v>
      </c>
      <c r="C135" t="s">
        <v>443</v>
      </c>
      <c r="D135">
        <v>1</v>
      </c>
      <c r="E135" t="s">
        <v>439</v>
      </c>
      <c r="F135" t="s">
        <v>482</v>
      </c>
      <c r="G135" t="s">
        <v>439</v>
      </c>
      <c r="H135">
        <v>99</v>
      </c>
      <c r="I135" t="s">
        <v>444</v>
      </c>
      <c r="J135" t="s">
        <v>736</v>
      </c>
      <c r="K135" t="s">
        <v>108</v>
      </c>
      <c r="L135" t="s">
        <v>674</v>
      </c>
      <c r="M135" t="s">
        <v>448</v>
      </c>
      <c r="N135" t="s">
        <v>669</v>
      </c>
      <c r="O135">
        <v>99</v>
      </c>
      <c r="P135" t="s">
        <v>670</v>
      </c>
      <c r="Q135" t="s">
        <v>448</v>
      </c>
      <c r="R135" t="s">
        <v>671</v>
      </c>
      <c r="S135">
        <v>99</v>
      </c>
      <c r="T135" t="s">
        <v>670</v>
      </c>
      <c r="U135" t="s">
        <v>443</v>
      </c>
      <c r="V135">
        <v>22</v>
      </c>
      <c r="W135" t="s">
        <v>439</v>
      </c>
      <c r="X135">
        <v>704</v>
      </c>
      <c r="Y135" t="s">
        <v>439</v>
      </c>
      <c r="Z135">
        <v>0</v>
      </c>
      <c r="AA135" t="s">
        <v>439</v>
      </c>
      <c r="AB135">
        <v>0</v>
      </c>
      <c r="AC135" t="s">
        <v>439</v>
      </c>
      <c r="AD135">
        <v>1</v>
      </c>
      <c r="AE135" t="s">
        <v>439</v>
      </c>
      <c r="AF135" s="92">
        <v>27456</v>
      </c>
      <c r="AG135" t="s">
        <v>439</v>
      </c>
      <c r="AH135">
        <v>16</v>
      </c>
      <c r="AI135" t="s">
        <v>437</v>
      </c>
    </row>
    <row r="136" spans="1:35" x14ac:dyDescent="0.25">
      <c r="A136" t="s">
        <v>732</v>
      </c>
      <c r="B136">
        <v>134</v>
      </c>
      <c r="C136" t="s">
        <v>443</v>
      </c>
      <c r="D136">
        <v>1</v>
      </c>
      <c r="E136" t="s">
        <v>439</v>
      </c>
      <c r="F136" t="s">
        <v>482</v>
      </c>
      <c r="G136" t="s">
        <v>439</v>
      </c>
      <c r="H136">
        <v>96</v>
      </c>
      <c r="I136" t="s">
        <v>444</v>
      </c>
      <c r="J136" t="s">
        <v>736</v>
      </c>
      <c r="K136" t="s">
        <v>8</v>
      </c>
      <c r="L136" t="s">
        <v>674</v>
      </c>
      <c r="M136" t="s">
        <v>448</v>
      </c>
      <c r="N136" t="s">
        <v>669</v>
      </c>
      <c r="O136">
        <v>96</v>
      </c>
      <c r="P136" t="s">
        <v>670</v>
      </c>
      <c r="Q136" t="s">
        <v>448</v>
      </c>
      <c r="R136" t="s">
        <v>671</v>
      </c>
      <c r="S136">
        <v>96</v>
      </c>
      <c r="T136" t="s">
        <v>670</v>
      </c>
      <c r="U136" t="s">
        <v>443</v>
      </c>
      <c r="V136">
        <v>25</v>
      </c>
      <c r="W136" t="s">
        <v>439</v>
      </c>
      <c r="X136">
        <v>400</v>
      </c>
      <c r="Y136" t="s">
        <v>439</v>
      </c>
      <c r="Z136">
        <v>0</v>
      </c>
      <c r="AA136" t="s">
        <v>439</v>
      </c>
      <c r="AB136">
        <v>0</v>
      </c>
      <c r="AC136" t="s">
        <v>439</v>
      </c>
      <c r="AD136">
        <v>1</v>
      </c>
      <c r="AE136" t="s">
        <v>439</v>
      </c>
      <c r="AF136" s="92">
        <v>16000</v>
      </c>
      <c r="AG136" t="s">
        <v>439</v>
      </c>
      <c r="AH136">
        <v>8</v>
      </c>
      <c r="AI136" t="s">
        <v>437</v>
      </c>
    </row>
    <row r="137" spans="1:35" x14ac:dyDescent="0.25">
      <c r="A137" t="s">
        <v>732</v>
      </c>
      <c r="B137">
        <v>135</v>
      </c>
      <c r="C137" t="s">
        <v>443</v>
      </c>
      <c r="D137">
        <v>1</v>
      </c>
      <c r="E137" t="s">
        <v>439</v>
      </c>
      <c r="F137" t="s">
        <v>482</v>
      </c>
      <c r="G137" t="s">
        <v>439</v>
      </c>
      <c r="H137">
        <v>97</v>
      </c>
      <c r="I137" t="s">
        <v>444</v>
      </c>
      <c r="J137" t="s">
        <v>736</v>
      </c>
      <c r="K137" t="s">
        <v>8</v>
      </c>
      <c r="L137" t="s">
        <v>674</v>
      </c>
      <c r="M137" t="s">
        <v>448</v>
      </c>
      <c r="N137" t="s">
        <v>669</v>
      </c>
      <c r="O137">
        <v>97</v>
      </c>
      <c r="P137" t="s">
        <v>670</v>
      </c>
      <c r="Q137" t="s">
        <v>448</v>
      </c>
      <c r="R137" t="s">
        <v>671</v>
      </c>
      <c r="S137">
        <v>97</v>
      </c>
      <c r="T137" t="s">
        <v>670</v>
      </c>
      <c r="U137" t="s">
        <v>443</v>
      </c>
      <c r="V137">
        <v>25</v>
      </c>
      <c r="W137" t="s">
        <v>439</v>
      </c>
      <c r="X137">
        <v>400</v>
      </c>
      <c r="Y137" t="s">
        <v>439</v>
      </c>
      <c r="Z137">
        <v>0</v>
      </c>
      <c r="AA137" t="s">
        <v>439</v>
      </c>
      <c r="AB137">
        <v>0</v>
      </c>
      <c r="AC137" t="s">
        <v>439</v>
      </c>
      <c r="AD137">
        <v>1</v>
      </c>
      <c r="AE137" t="s">
        <v>439</v>
      </c>
      <c r="AF137" s="92">
        <v>16000</v>
      </c>
      <c r="AG137" t="s">
        <v>439</v>
      </c>
      <c r="AH137">
        <v>8</v>
      </c>
      <c r="AI137" t="s">
        <v>437</v>
      </c>
    </row>
    <row r="138" spans="1:35" x14ac:dyDescent="0.25">
      <c r="A138" t="s">
        <v>732</v>
      </c>
      <c r="B138">
        <v>136</v>
      </c>
      <c r="C138" t="s">
        <v>443</v>
      </c>
      <c r="D138">
        <v>1</v>
      </c>
      <c r="E138" t="s">
        <v>439</v>
      </c>
      <c r="F138" t="s">
        <v>482</v>
      </c>
      <c r="G138" t="s">
        <v>439</v>
      </c>
      <c r="H138">
        <v>98</v>
      </c>
      <c r="I138" t="s">
        <v>444</v>
      </c>
      <c r="J138" t="s">
        <v>736</v>
      </c>
      <c r="K138" t="s">
        <v>8</v>
      </c>
      <c r="L138" t="s">
        <v>674</v>
      </c>
      <c r="M138" t="s">
        <v>448</v>
      </c>
      <c r="N138" t="s">
        <v>669</v>
      </c>
      <c r="O138">
        <v>98</v>
      </c>
      <c r="P138" t="s">
        <v>670</v>
      </c>
      <c r="Q138" t="s">
        <v>448</v>
      </c>
      <c r="R138" t="s">
        <v>671</v>
      </c>
      <c r="S138">
        <v>98</v>
      </c>
      <c r="T138" t="s">
        <v>670</v>
      </c>
      <c r="U138" t="s">
        <v>443</v>
      </c>
      <c r="V138">
        <v>25</v>
      </c>
      <c r="W138" t="s">
        <v>439</v>
      </c>
      <c r="X138">
        <v>400</v>
      </c>
      <c r="Y138" t="s">
        <v>439</v>
      </c>
      <c r="Z138">
        <v>0</v>
      </c>
      <c r="AA138" t="s">
        <v>439</v>
      </c>
      <c r="AB138">
        <v>0</v>
      </c>
      <c r="AC138" t="s">
        <v>439</v>
      </c>
      <c r="AD138">
        <v>1</v>
      </c>
      <c r="AE138" t="s">
        <v>439</v>
      </c>
      <c r="AF138" s="92">
        <v>16000</v>
      </c>
      <c r="AG138" t="s">
        <v>439</v>
      </c>
      <c r="AH138">
        <v>8</v>
      </c>
      <c r="AI138" t="s">
        <v>437</v>
      </c>
    </row>
    <row r="139" spans="1:35" x14ac:dyDescent="0.25">
      <c r="A139" t="s">
        <v>732</v>
      </c>
      <c r="B139">
        <v>137</v>
      </c>
      <c r="C139" t="s">
        <v>443</v>
      </c>
      <c r="D139">
        <v>1</v>
      </c>
      <c r="E139" t="s">
        <v>439</v>
      </c>
      <c r="F139" t="s">
        <v>483</v>
      </c>
      <c r="G139" t="s">
        <v>439</v>
      </c>
      <c r="H139">
        <v>100</v>
      </c>
      <c r="I139" t="s">
        <v>444</v>
      </c>
      <c r="J139" t="s">
        <v>736</v>
      </c>
      <c r="K139" t="s">
        <v>13</v>
      </c>
      <c r="L139" t="s">
        <v>674</v>
      </c>
      <c r="M139" t="s">
        <v>448</v>
      </c>
      <c r="N139" t="s">
        <v>669</v>
      </c>
      <c r="O139">
        <v>100</v>
      </c>
      <c r="P139" t="s">
        <v>670</v>
      </c>
      <c r="Q139" t="s">
        <v>448</v>
      </c>
      <c r="R139" t="s">
        <v>671</v>
      </c>
      <c r="S139">
        <v>100</v>
      </c>
      <c r="T139" t="s">
        <v>670</v>
      </c>
      <c r="U139" t="s">
        <v>443</v>
      </c>
      <c r="V139">
        <v>42</v>
      </c>
      <c r="W139" t="s">
        <v>439</v>
      </c>
      <c r="X139">
        <v>588</v>
      </c>
      <c r="Y139" t="s">
        <v>439</v>
      </c>
      <c r="Z139">
        <v>0</v>
      </c>
      <c r="AA139" t="s">
        <v>439</v>
      </c>
      <c r="AB139">
        <v>0</v>
      </c>
      <c r="AC139" t="s">
        <v>439</v>
      </c>
      <c r="AD139">
        <v>1</v>
      </c>
      <c r="AE139" t="s">
        <v>439</v>
      </c>
      <c r="AF139" s="92">
        <v>23520</v>
      </c>
      <c r="AG139" t="s">
        <v>439</v>
      </c>
      <c r="AH139">
        <v>7</v>
      </c>
      <c r="AI139" t="s">
        <v>437</v>
      </c>
    </row>
    <row r="140" spans="1:35" x14ac:dyDescent="0.25">
      <c r="A140" t="s">
        <v>732</v>
      </c>
      <c r="B140">
        <v>138</v>
      </c>
      <c r="C140" t="s">
        <v>443</v>
      </c>
      <c r="D140">
        <v>1</v>
      </c>
      <c r="E140" t="s">
        <v>439</v>
      </c>
      <c r="F140" t="s">
        <v>483</v>
      </c>
      <c r="G140" t="s">
        <v>439</v>
      </c>
      <c r="H140">
        <v>101</v>
      </c>
      <c r="I140" t="s">
        <v>444</v>
      </c>
      <c r="J140" t="s">
        <v>736</v>
      </c>
      <c r="K140" t="s">
        <v>13</v>
      </c>
      <c r="L140" t="s">
        <v>674</v>
      </c>
      <c r="M140" t="s">
        <v>448</v>
      </c>
      <c r="N140" t="s">
        <v>669</v>
      </c>
      <c r="O140">
        <v>101</v>
      </c>
      <c r="P140" t="s">
        <v>670</v>
      </c>
      <c r="Q140" t="s">
        <v>448</v>
      </c>
      <c r="R140" t="s">
        <v>671</v>
      </c>
      <c r="S140">
        <v>101</v>
      </c>
      <c r="T140" t="s">
        <v>670</v>
      </c>
      <c r="U140" t="s">
        <v>443</v>
      </c>
      <c r="V140">
        <v>30</v>
      </c>
      <c r="W140" t="s">
        <v>439</v>
      </c>
      <c r="X140">
        <v>420</v>
      </c>
      <c r="Y140" t="s">
        <v>439</v>
      </c>
      <c r="Z140">
        <v>0</v>
      </c>
      <c r="AA140" t="s">
        <v>439</v>
      </c>
      <c r="AB140">
        <v>0</v>
      </c>
      <c r="AC140" t="s">
        <v>439</v>
      </c>
      <c r="AD140">
        <v>1</v>
      </c>
      <c r="AE140" t="s">
        <v>439</v>
      </c>
      <c r="AF140" s="92">
        <v>16800</v>
      </c>
      <c r="AG140" t="s">
        <v>439</v>
      </c>
      <c r="AH140">
        <v>7</v>
      </c>
      <c r="AI140" t="s">
        <v>437</v>
      </c>
    </row>
    <row r="141" spans="1:35" x14ac:dyDescent="0.25">
      <c r="A141" t="s">
        <v>732</v>
      </c>
      <c r="B141">
        <v>139</v>
      </c>
      <c r="C141" t="s">
        <v>443</v>
      </c>
      <c r="D141">
        <v>1</v>
      </c>
      <c r="E141" t="s">
        <v>439</v>
      </c>
      <c r="F141" t="s">
        <v>483</v>
      </c>
      <c r="G141" t="s">
        <v>439</v>
      </c>
      <c r="H141">
        <v>102</v>
      </c>
      <c r="I141" t="s">
        <v>444</v>
      </c>
      <c r="J141" t="s">
        <v>736</v>
      </c>
      <c r="K141" t="s">
        <v>13</v>
      </c>
      <c r="L141" t="s">
        <v>674</v>
      </c>
      <c r="M141" t="s">
        <v>448</v>
      </c>
      <c r="N141" t="s">
        <v>669</v>
      </c>
      <c r="O141">
        <v>102</v>
      </c>
      <c r="P141" t="s">
        <v>670</v>
      </c>
      <c r="Q141" t="s">
        <v>448</v>
      </c>
      <c r="R141" t="s">
        <v>671</v>
      </c>
      <c r="S141">
        <v>102</v>
      </c>
      <c r="T141" t="s">
        <v>670</v>
      </c>
      <c r="U141" t="s">
        <v>443</v>
      </c>
      <c r="V141">
        <v>42</v>
      </c>
      <c r="W141" t="s">
        <v>439</v>
      </c>
      <c r="X141">
        <v>588</v>
      </c>
      <c r="Y141" t="s">
        <v>439</v>
      </c>
      <c r="Z141">
        <v>0</v>
      </c>
      <c r="AA141" t="s">
        <v>439</v>
      </c>
      <c r="AB141">
        <v>0</v>
      </c>
      <c r="AC141" t="s">
        <v>439</v>
      </c>
      <c r="AD141">
        <v>1</v>
      </c>
      <c r="AE141" t="s">
        <v>439</v>
      </c>
      <c r="AF141" s="92">
        <v>23520</v>
      </c>
      <c r="AG141" t="s">
        <v>439</v>
      </c>
      <c r="AH141">
        <v>7</v>
      </c>
      <c r="AI141" t="s">
        <v>437</v>
      </c>
    </row>
    <row r="142" spans="1:35" x14ac:dyDescent="0.25">
      <c r="A142" t="s">
        <v>732</v>
      </c>
      <c r="B142">
        <v>140</v>
      </c>
      <c r="C142" t="s">
        <v>443</v>
      </c>
      <c r="D142">
        <v>1</v>
      </c>
      <c r="E142" t="s">
        <v>439</v>
      </c>
      <c r="F142" t="s">
        <v>483</v>
      </c>
      <c r="G142" t="s">
        <v>439</v>
      </c>
      <c r="H142">
        <v>103</v>
      </c>
      <c r="I142" t="s">
        <v>444</v>
      </c>
      <c r="J142" t="s">
        <v>736</v>
      </c>
      <c r="K142" t="s">
        <v>8</v>
      </c>
      <c r="L142" t="s">
        <v>674</v>
      </c>
      <c r="M142" t="s">
        <v>448</v>
      </c>
      <c r="N142" t="s">
        <v>669</v>
      </c>
      <c r="O142">
        <v>103</v>
      </c>
      <c r="P142" t="s">
        <v>670</v>
      </c>
      <c r="Q142" t="s">
        <v>448</v>
      </c>
      <c r="R142" t="s">
        <v>671</v>
      </c>
      <c r="S142">
        <v>103</v>
      </c>
      <c r="T142" t="s">
        <v>670</v>
      </c>
      <c r="U142" t="s">
        <v>443</v>
      </c>
      <c r="V142">
        <v>67</v>
      </c>
      <c r="W142" t="s">
        <v>439</v>
      </c>
      <c r="X142">
        <v>938</v>
      </c>
      <c r="Y142" t="s">
        <v>439</v>
      </c>
      <c r="Z142">
        <v>0</v>
      </c>
      <c r="AA142" t="s">
        <v>439</v>
      </c>
      <c r="AB142">
        <v>0</v>
      </c>
      <c r="AC142" t="s">
        <v>439</v>
      </c>
      <c r="AD142">
        <v>1</v>
      </c>
      <c r="AE142" t="s">
        <v>439</v>
      </c>
      <c r="AF142" s="92">
        <v>37520</v>
      </c>
      <c r="AG142" t="s">
        <v>439</v>
      </c>
      <c r="AH142">
        <v>7</v>
      </c>
      <c r="AI142" t="s">
        <v>437</v>
      </c>
    </row>
    <row r="143" spans="1:35" x14ac:dyDescent="0.25">
      <c r="A143" t="s">
        <v>732</v>
      </c>
      <c r="B143">
        <v>141</v>
      </c>
      <c r="C143" t="s">
        <v>443</v>
      </c>
      <c r="D143">
        <v>1</v>
      </c>
      <c r="E143" t="s">
        <v>439</v>
      </c>
      <c r="F143" t="s">
        <v>483</v>
      </c>
      <c r="G143" t="s">
        <v>439</v>
      </c>
      <c r="H143">
        <v>104</v>
      </c>
      <c r="I143" t="s">
        <v>444</v>
      </c>
      <c r="J143" t="s">
        <v>736</v>
      </c>
      <c r="K143" t="s">
        <v>55</v>
      </c>
      <c r="L143" t="s">
        <v>674</v>
      </c>
      <c r="M143" t="s">
        <v>448</v>
      </c>
      <c r="N143" t="s">
        <v>669</v>
      </c>
      <c r="O143">
        <v>104</v>
      </c>
      <c r="P143" t="s">
        <v>670</v>
      </c>
      <c r="Q143" t="s">
        <v>448</v>
      </c>
      <c r="R143" t="s">
        <v>671</v>
      </c>
      <c r="S143">
        <v>104</v>
      </c>
      <c r="T143" t="s">
        <v>670</v>
      </c>
      <c r="U143" t="s">
        <v>443</v>
      </c>
      <c r="V143">
        <v>42</v>
      </c>
      <c r="W143" t="s">
        <v>439</v>
      </c>
      <c r="X143">
        <v>924</v>
      </c>
      <c r="Y143" t="s">
        <v>439</v>
      </c>
      <c r="Z143">
        <v>0</v>
      </c>
      <c r="AA143" t="s">
        <v>439</v>
      </c>
      <c r="AB143">
        <v>0</v>
      </c>
      <c r="AC143" t="s">
        <v>439</v>
      </c>
      <c r="AD143">
        <v>1</v>
      </c>
      <c r="AE143" t="s">
        <v>439</v>
      </c>
      <c r="AF143" s="92">
        <v>31416</v>
      </c>
      <c r="AG143" t="s">
        <v>439</v>
      </c>
      <c r="AH143">
        <v>11</v>
      </c>
      <c r="AI143" t="s">
        <v>437</v>
      </c>
    </row>
    <row r="144" spans="1:35" x14ac:dyDescent="0.25">
      <c r="A144" t="s">
        <v>732</v>
      </c>
      <c r="B144">
        <v>142</v>
      </c>
      <c r="C144" t="s">
        <v>443</v>
      </c>
      <c r="D144">
        <v>1</v>
      </c>
      <c r="E144" t="s">
        <v>439</v>
      </c>
      <c r="F144" t="s">
        <v>483</v>
      </c>
      <c r="G144" t="s">
        <v>439</v>
      </c>
      <c r="H144">
        <v>105</v>
      </c>
      <c r="I144" t="s">
        <v>444</v>
      </c>
      <c r="J144" t="s">
        <v>736</v>
      </c>
      <c r="K144" t="s">
        <v>8</v>
      </c>
      <c r="L144" t="s">
        <v>674</v>
      </c>
      <c r="M144" t="s">
        <v>448</v>
      </c>
      <c r="N144" t="s">
        <v>669</v>
      </c>
      <c r="O144">
        <v>105</v>
      </c>
      <c r="P144" t="s">
        <v>670</v>
      </c>
      <c r="Q144" t="s">
        <v>448</v>
      </c>
      <c r="R144" t="s">
        <v>671</v>
      </c>
      <c r="S144">
        <v>105</v>
      </c>
      <c r="T144" t="s">
        <v>670</v>
      </c>
      <c r="U144" t="s">
        <v>443</v>
      </c>
      <c r="V144">
        <v>45</v>
      </c>
      <c r="W144" t="s">
        <v>439</v>
      </c>
      <c r="X144">
        <v>180</v>
      </c>
      <c r="Y144" t="s">
        <v>439</v>
      </c>
      <c r="Z144">
        <v>0</v>
      </c>
      <c r="AA144" t="s">
        <v>439</v>
      </c>
      <c r="AB144">
        <v>0</v>
      </c>
      <c r="AC144" t="s">
        <v>439</v>
      </c>
      <c r="AD144">
        <v>1</v>
      </c>
      <c r="AE144" t="s">
        <v>439</v>
      </c>
      <c r="AF144" s="92">
        <v>7200</v>
      </c>
      <c r="AG144" t="s">
        <v>439</v>
      </c>
      <c r="AH144">
        <v>2</v>
      </c>
      <c r="AI144" t="s">
        <v>437</v>
      </c>
    </row>
    <row r="145" spans="1:35" x14ac:dyDescent="0.25">
      <c r="A145" t="s">
        <v>732</v>
      </c>
      <c r="B145">
        <v>143</v>
      </c>
      <c r="C145" t="s">
        <v>443</v>
      </c>
      <c r="D145">
        <v>1</v>
      </c>
      <c r="E145" t="s">
        <v>439</v>
      </c>
      <c r="F145" t="s">
        <v>483</v>
      </c>
      <c r="G145" t="s">
        <v>439</v>
      </c>
      <c r="H145">
        <v>105</v>
      </c>
      <c r="I145" t="s">
        <v>444</v>
      </c>
      <c r="J145" t="s">
        <v>736</v>
      </c>
      <c r="K145" t="s">
        <v>112</v>
      </c>
      <c r="L145" t="s">
        <v>674</v>
      </c>
      <c r="M145" t="s">
        <v>448</v>
      </c>
      <c r="N145" t="s">
        <v>669</v>
      </c>
      <c r="O145">
        <v>105</v>
      </c>
      <c r="P145" t="s">
        <v>670</v>
      </c>
      <c r="Q145" t="s">
        <v>448</v>
      </c>
      <c r="R145" t="s">
        <v>671</v>
      </c>
      <c r="S145">
        <v>105</v>
      </c>
      <c r="T145" t="s">
        <v>670</v>
      </c>
      <c r="U145" t="s">
        <v>443</v>
      </c>
      <c r="V145">
        <v>42</v>
      </c>
      <c r="W145" t="s">
        <v>439</v>
      </c>
      <c r="X145">
        <v>1428</v>
      </c>
      <c r="Y145" t="s">
        <v>439</v>
      </c>
      <c r="Z145">
        <v>0</v>
      </c>
      <c r="AA145" t="s">
        <v>439</v>
      </c>
      <c r="AB145">
        <v>0</v>
      </c>
      <c r="AC145" t="s">
        <v>439</v>
      </c>
      <c r="AD145">
        <v>1</v>
      </c>
      <c r="AE145" t="s">
        <v>439</v>
      </c>
      <c r="AF145" s="92">
        <v>107100</v>
      </c>
      <c r="AG145" t="s">
        <v>439</v>
      </c>
      <c r="AH145">
        <v>17</v>
      </c>
      <c r="AI145" t="s">
        <v>437</v>
      </c>
    </row>
    <row r="146" spans="1:35" x14ac:dyDescent="0.25">
      <c r="A146" t="s">
        <v>732</v>
      </c>
      <c r="B146">
        <v>144</v>
      </c>
      <c r="C146" t="s">
        <v>443</v>
      </c>
      <c r="D146">
        <v>1</v>
      </c>
      <c r="E146" t="s">
        <v>439</v>
      </c>
      <c r="F146" t="s">
        <v>483</v>
      </c>
      <c r="G146" t="s">
        <v>439</v>
      </c>
      <c r="H146">
        <v>106</v>
      </c>
      <c r="I146" t="s">
        <v>444</v>
      </c>
      <c r="J146" t="s">
        <v>736</v>
      </c>
      <c r="K146" t="s">
        <v>13</v>
      </c>
      <c r="L146" t="s">
        <v>674</v>
      </c>
      <c r="M146" t="s">
        <v>448</v>
      </c>
      <c r="N146" t="s">
        <v>669</v>
      </c>
      <c r="O146">
        <v>106</v>
      </c>
      <c r="P146" t="s">
        <v>670</v>
      </c>
      <c r="Q146" t="s">
        <v>448</v>
      </c>
      <c r="R146" t="s">
        <v>671</v>
      </c>
      <c r="S146">
        <v>106</v>
      </c>
      <c r="T146" t="s">
        <v>670</v>
      </c>
      <c r="U146" t="s">
        <v>443</v>
      </c>
      <c r="V146">
        <v>30</v>
      </c>
      <c r="W146" t="s">
        <v>439</v>
      </c>
      <c r="X146">
        <v>420</v>
      </c>
      <c r="Y146" t="s">
        <v>439</v>
      </c>
      <c r="Z146">
        <v>0</v>
      </c>
      <c r="AA146" t="s">
        <v>439</v>
      </c>
      <c r="AB146">
        <v>0</v>
      </c>
      <c r="AC146" t="s">
        <v>439</v>
      </c>
      <c r="AD146">
        <v>1</v>
      </c>
      <c r="AE146" t="s">
        <v>439</v>
      </c>
      <c r="AF146" s="92">
        <v>16800</v>
      </c>
      <c r="AG146" t="s">
        <v>439</v>
      </c>
      <c r="AH146">
        <v>7</v>
      </c>
      <c r="AI146" t="s">
        <v>437</v>
      </c>
    </row>
    <row r="147" spans="1:35" x14ac:dyDescent="0.25">
      <c r="A147" t="s">
        <v>732</v>
      </c>
      <c r="B147">
        <v>145</v>
      </c>
      <c r="C147" t="s">
        <v>443</v>
      </c>
      <c r="D147">
        <v>1</v>
      </c>
      <c r="E147" t="s">
        <v>439</v>
      </c>
      <c r="F147" t="s">
        <v>483</v>
      </c>
      <c r="G147" t="s">
        <v>439</v>
      </c>
      <c r="H147">
        <v>107</v>
      </c>
      <c r="I147" t="s">
        <v>444</v>
      </c>
      <c r="J147" t="s">
        <v>736</v>
      </c>
      <c r="K147" t="s">
        <v>113</v>
      </c>
      <c r="L147" t="s">
        <v>674</v>
      </c>
      <c r="M147" t="s">
        <v>448</v>
      </c>
      <c r="N147" t="s">
        <v>669</v>
      </c>
      <c r="O147">
        <v>107</v>
      </c>
      <c r="P147" t="s">
        <v>670</v>
      </c>
      <c r="Q147" t="s">
        <v>448</v>
      </c>
      <c r="R147" t="s">
        <v>671</v>
      </c>
      <c r="S147">
        <v>107</v>
      </c>
      <c r="T147" t="s">
        <v>670</v>
      </c>
      <c r="U147" t="s">
        <v>443</v>
      </c>
      <c r="V147">
        <v>30</v>
      </c>
      <c r="W147" t="s">
        <v>439</v>
      </c>
      <c r="X147">
        <v>420</v>
      </c>
      <c r="Y147" t="s">
        <v>439</v>
      </c>
      <c r="Z147">
        <v>0</v>
      </c>
      <c r="AA147" t="s">
        <v>439</v>
      </c>
      <c r="AB147">
        <v>0</v>
      </c>
      <c r="AC147" t="s">
        <v>439</v>
      </c>
      <c r="AD147">
        <v>1</v>
      </c>
      <c r="AE147" t="s">
        <v>439</v>
      </c>
      <c r="AF147" s="92">
        <v>12180</v>
      </c>
      <c r="AG147" t="s">
        <v>439</v>
      </c>
      <c r="AH147">
        <v>7</v>
      </c>
      <c r="AI147" t="s">
        <v>437</v>
      </c>
    </row>
    <row r="148" spans="1:35" x14ac:dyDescent="0.25">
      <c r="A148" t="s">
        <v>732</v>
      </c>
      <c r="B148">
        <v>146</v>
      </c>
      <c r="C148" t="s">
        <v>443</v>
      </c>
      <c r="D148">
        <v>1</v>
      </c>
      <c r="E148" t="s">
        <v>439</v>
      </c>
      <c r="F148" t="s">
        <v>483</v>
      </c>
      <c r="G148" t="s">
        <v>439</v>
      </c>
      <c r="H148">
        <v>108</v>
      </c>
      <c r="I148" t="s">
        <v>444</v>
      </c>
      <c r="J148" t="s">
        <v>736</v>
      </c>
      <c r="K148" t="s">
        <v>13</v>
      </c>
      <c r="L148" t="s">
        <v>674</v>
      </c>
      <c r="M148" t="s">
        <v>448</v>
      </c>
      <c r="N148" t="s">
        <v>669</v>
      </c>
      <c r="O148">
        <v>108</v>
      </c>
      <c r="P148" t="s">
        <v>670</v>
      </c>
      <c r="Q148" t="s">
        <v>448</v>
      </c>
      <c r="R148" t="s">
        <v>671</v>
      </c>
      <c r="S148">
        <v>108</v>
      </c>
      <c r="T148" t="s">
        <v>670</v>
      </c>
      <c r="U148" t="s">
        <v>443</v>
      </c>
      <c r="V148">
        <v>42</v>
      </c>
      <c r="W148" t="s">
        <v>439</v>
      </c>
      <c r="X148">
        <v>588</v>
      </c>
      <c r="Y148" t="s">
        <v>439</v>
      </c>
      <c r="Z148">
        <v>0</v>
      </c>
      <c r="AA148" t="s">
        <v>439</v>
      </c>
      <c r="AB148">
        <v>0</v>
      </c>
      <c r="AC148" t="s">
        <v>439</v>
      </c>
      <c r="AD148">
        <v>1</v>
      </c>
      <c r="AE148" t="s">
        <v>439</v>
      </c>
      <c r="AF148" s="92">
        <v>23520</v>
      </c>
      <c r="AG148" t="s">
        <v>439</v>
      </c>
      <c r="AH148">
        <v>7</v>
      </c>
      <c r="AI148" t="s">
        <v>437</v>
      </c>
    </row>
    <row r="149" spans="1:35" x14ac:dyDescent="0.25">
      <c r="A149" t="s">
        <v>732</v>
      </c>
      <c r="B149">
        <v>147</v>
      </c>
      <c r="C149" t="s">
        <v>443</v>
      </c>
      <c r="D149">
        <v>1</v>
      </c>
      <c r="E149" t="s">
        <v>439</v>
      </c>
      <c r="F149" t="s">
        <v>484</v>
      </c>
      <c r="G149" t="s">
        <v>439</v>
      </c>
      <c r="H149">
        <v>109</v>
      </c>
      <c r="I149" t="s">
        <v>444</v>
      </c>
      <c r="J149" t="s">
        <v>736</v>
      </c>
      <c r="K149" t="s">
        <v>29</v>
      </c>
      <c r="L149" t="s">
        <v>674</v>
      </c>
      <c r="M149" t="s">
        <v>448</v>
      </c>
      <c r="N149" t="s">
        <v>669</v>
      </c>
      <c r="O149">
        <v>109</v>
      </c>
      <c r="P149" t="s">
        <v>670</v>
      </c>
      <c r="Q149" t="s">
        <v>448</v>
      </c>
      <c r="R149" t="s">
        <v>671</v>
      </c>
      <c r="S149">
        <v>109</v>
      </c>
      <c r="T149" t="s">
        <v>670</v>
      </c>
      <c r="U149" t="s">
        <v>443</v>
      </c>
      <c r="V149">
        <v>20</v>
      </c>
      <c r="W149" t="s">
        <v>439</v>
      </c>
      <c r="X149">
        <v>520</v>
      </c>
      <c r="Y149" t="s">
        <v>439</v>
      </c>
      <c r="Z149">
        <v>0</v>
      </c>
      <c r="AA149" t="s">
        <v>439</v>
      </c>
      <c r="AB149">
        <v>0</v>
      </c>
      <c r="AC149" t="s">
        <v>439</v>
      </c>
      <c r="AD149">
        <v>1</v>
      </c>
      <c r="AE149" t="s">
        <v>439</v>
      </c>
      <c r="AF149" s="92">
        <v>23400</v>
      </c>
      <c r="AG149" t="s">
        <v>439</v>
      </c>
      <c r="AH149">
        <v>13</v>
      </c>
      <c r="AI149" t="s">
        <v>437</v>
      </c>
    </row>
    <row r="150" spans="1:35" x14ac:dyDescent="0.25">
      <c r="A150" t="s">
        <v>732</v>
      </c>
      <c r="B150">
        <v>148</v>
      </c>
      <c r="C150" t="s">
        <v>443</v>
      </c>
      <c r="D150">
        <v>1</v>
      </c>
      <c r="E150" t="s">
        <v>439</v>
      </c>
      <c r="F150" t="s">
        <v>484</v>
      </c>
      <c r="G150" t="s">
        <v>439</v>
      </c>
      <c r="H150">
        <v>110</v>
      </c>
      <c r="I150" t="s">
        <v>444</v>
      </c>
      <c r="J150" t="s">
        <v>736</v>
      </c>
      <c r="K150" t="s">
        <v>64</v>
      </c>
      <c r="L150" t="s">
        <v>674</v>
      </c>
      <c r="M150" t="s">
        <v>448</v>
      </c>
      <c r="N150" t="s">
        <v>669</v>
      </c>
      <c r="O150">
        <v>110</v>
      </c>
      <c r="P150" t="s">
        <v>670</v>
      </c>
      <c r="Q150" t="s">
        <v>448</v>
      </c>
      <c r="R150" t="s">
        <v>671</v>
      </c>
      <c r="S150">
        <v>110</v>
      </c>
      <c r="T150" t="s">
        <v>670</v>
      </c>
      <c r="U150" t="s">
        <v>443</v>
      </c>
      <c r="V150">
        <v>18</v>
      </c>
      <c r="W150" t="s">
        <v>439</v>
      </c>
      <c r="X150">
        <v>720</v>
      </c>
      <c r="Y150" t="s">
        <v>439</v>
      </c>
      <c r="Z150">
        <v>0</v>
      </c>
      <c r="AA150" t="s">
        <v>439</v>
      </c>
      <c r="AB150">
        <v>0</v>
      </c>
      <c r="AC150" t="s">
        <v>439</v>
      </c>
      <c r="AD150">
        <v>1</v>
      </c>
      <c r="AE150" t="s">
        <v>439</v>
      </c>
      <c r="AF150" s="92">
        <v>32040</v>
      </c>
      <c r="AG150" t="s">
        <v>439</v>
      </c>
      <c r="AH150">
        <v>20</v>
      </c>
      <c r="AI150" t="s">
        <v>437</v>
      </c>
    </row>
    <row r="151" spans="1:35" x14ac:dyDescent="0.25">
      <c r="A151" t="s">
        <v>732</v>
      </c>
      <c r="B151">
        <v>149</v>
      </c>
      <c r="C151" t="s">
        <v>443</v>
      </c>
      <c r="D151">
        <v>1</v>
      </c>
      <c r="E151" t="s">
        <v>439</v>
      </c>
      <c r="F151" t="s">
        <v>484</v>
      </c>
      <c r="G151" t="s">
        <v>439</v>
      </c>
      <c r="H151">
        <v>111</v>
      </c>
      <c r="I151" t="s">
        <v>444</v>
      </c>
      <c r="J151" t="s">
        <v>736</v>
      </c>
      <c r="K151" t="s">
        <v>8</v>
      </c>
      <c r="L151" t="s">
        <v>674</v>
      </c>
      <c r="M151" t="s">
        <v>448</v>
      </c>
      <c r="N151" t="s">
        <v>669</v>
      </c>
      <c r="O151">
        <v>111</v>
      </c>
      <c r="P151" t="s">
        <v>670</v>
      </c>
      <c r="Q151" t="s">
        <v>448</v>
      </c>
      <c r="R151" t="s">
        <v>671</v>
      </c>
      <c r="S151">
        <v>111</v>
      </c>
      <c r="T151" t="s">
        <v>670</v>
      </c>
      <c r="U151" t="s">
        <v>443</v>
      </c>
      <c r="V151">
        <v>16</v>
      </c>
      <c r="W151" t="s">
        <v>439</v>
      </c>
      <c r="X151">
        <v>416</v>
      </c>
      <c r="Y151" t="s">
        <v>439</v>
      </c>
      <c r="Z151">
        <v>0</v>
      </c>
      <c r="AA151" t="s">
        <v>439</v>
      </c>
      <c r="AB151">
        <v>0</v>
      </c>
      <c r="AC151" t="s">
        <v>439</v>
      </c>
      <c r="AD151">
        <v>1</v>
      </c>
      <c r="AE151" t="s">
        <v>439</v>
      </c>
      <c r="AF151" s="92">
        <v>16640</v>
      </c>
      <c r="AG151" t="s">
        <v>439</v>
      </c>
      <c r="AH151">
        <v>13</v>
      </c>
      <c r="AI151" t="s">
        <v>437</v>
      </c>
    </row>
    <row r="152" spans="1:35" x14ac:dyDescent="0.25">
      <c r="A152" t="s">
        <v>732</v>
      </c>
      <c r="B152">
        <v>150</v>
      </c>
      <c r="C152" t="s">
        <v>443</v>
      </c>
      <c r="D152">
        <v>1</v>
      </c>
      <c r="E152" t="s">
        <v>439</v>
      </c>
      <c r="F152" t="s">
        <v>484</v>
      </c>
      <c r="G152" t="s">
        <v>439</v>
      </c>
      <c r="H152">
        <v>112</v>
      </c>
      <c r="I152" t="s">
        <v>444</v>
      </c>
      <c r="J152" t="s">
        <v>736</v>
      </c>
      <c r="K152" t="s">
        <v>64</v>
      </c>
      <c r="L152" t="s">
        <v>674</v>
      </c>
      <c r="M152" t="s">
        <v>448</v>
      </c>
      <c r="N152" t="s">
        <v>669</v>
      </c>
      <c r="O152">
        <v>112</v>
      </c>
      <c r="P152" t="s">
        <v>670</v>
      </c>
      <c r="Q152" t="s">
        <v>448</v>
      </c>
      <c r="R152" t="s">
        <v>671</v>
      </c>
      <c r="S152">
        <v>112</v>
      </c>
      <c r="T152" t="s">
        <v>670</v>
      </c>
      <c r="U152" t="s">
        <v>443</v>
      </c>
      <c r="V152">
        <v>18</v>
      </c>
      <c r="W152" t="s">
        <v>439</v>
      </c>
      <c r="X152">
        <v>504</v>
      </c>
      <c r="Y152" t="s">
        <v>439</v>
      </c>
      <c r="Z152">
        <v>0</v>
      </c>
      <c r="AA152" t="s">
        <v>439</v>
      </c>
      <c r="AB152">
        <v>0</v>
      </c>
      <c r="AC152" t="s">
        <v>439</v>
      </c>
      <c r="AD152">
        <v>1</v>
      </c>
      <c r="AE152" t="s">
        <v>439</v>
      </c>
      <c r="AF152" s="92">
        <v>22428</v>
      </c>
      <c r="AG152" t="s">
        <v>439</v>
      </c>
      <c r="AH152">
        <v>14</v>
      </c>
      <c r="AI152" t="s">
        <v>437</v>
      </c>
    </row>
    <row r="153" spans="1:35" x14ac:dyDescent="0.25">
      <c r="A153" t="s">
        <v>732</v>
      </c>
      <c r="B153">
        <v>151</v>
      </c>
      <c r="C153" t="s">
        <v>443</v>
      </c>
      <c r="D153">
        <v>1</v>
      </c>
      <c r="E153" t="s">
        <v>439</v>
      </c>
      <c r="F153" t="s">
        <v>484</v>
      </c>
      <c r="G153" t="s">
        <v>439</v>
      </c>
      <c r="H153">
        <v>112</v>
      </c>
      <c r="I153" t="s">
        <v>444</v>
      </c>
      <c r="J153" t="s">
        <v>736</v>
      </c>
      <c r="K153" t="s">
        <v>67</v>
      </c>
      <c r="L153" t="s">
        <v>674</v>
      </c>
      <c r="M153" t="s">
        <v>448</v>
      </c>
      <c r="N153" t="s">
        <v>669</v>
      </c>
      <c r="O153">
        <v>112</v>
      </c>
      <c r="P153" t="s">
        <v>670</v>
      </c>
      <c r="Q153" t="s">
        <v>448</v>
      </c>
      <c r="R153" t="s">
        <v>671</v>
      </c>
      <c r="S153">
        <v>112</v>
      </c>
      <c r="T153" t="s">
        <v>670</v>
      </c>
      <c r="U153" t="s">
        <v>443</v>
      </c>
      <c r="V153">
        <v>18</v>
      </c>
      <c r="W153" t="s">
        <v>439</v>
      </c>
      <c r="X153">
        <v>504</v>
      </c>
      <c r="Y153" t="s">
        <v>439</v>
      </c>
      <c r="Z153">
        <v>0</v>
      </c>
      <c r="AA153" t="s">
        <v>439</v>
      </c>
      <c r="AB153">
        <v>0</v>
      </c>
      <c r="AC153" t="s">
        <v>439</v>
      </c>
      <c r="AD153">
        <v>1</v>
      </c>
      <c r="AE153" t="s">
        <v>439</v>
      </c>
      <c r="AF153" s="92">
        <v>17136</v>
      </c>
      <c r="AG153" t="s">
        <v>439</v>
      </c>
      <c r="AH153">
        <v>14</v>
      </c>
      <c r="AI153" t="s">
        <v>437</v>
      </c>
    </row>
    <row r="154" spans="1:35" x14ac:dyDescent="0.25">
      <c r="A154" t="s">
        <v>732</v>
      </c>
      <c r="B154">
        <v>152</v>
      </c>
      <c r="C154" t="s">
        <v>443</v>
      </c>
      <c r="D154">
        <v>1</v>
      </c>
      <c r="E154" t="s">
        <v>439</v>
      </c>
      <c r="F154" t="s">
        <v>485</v>
      </c>
      <c r="G154" t="s">
        <v>439</v>
      </c>
      <c r="H154">
        <v>113</v>
      </c>
      <c r="I154" t="s">
        <v>444</v>
      </c>
      <c r="J154" t="s">
        <v>736</v>
      </c>
      <c r="K154" t="s">
        <v>46</v>
      </c>
      <c r="L154" t="s">
        <v>674</v>
      </c>
      <c r="M154" t="s">
        <v>448</v>
      </c>
      <c r="N154" t="s">
        <v>669</v>
      </c>
      <c r="O154">
        <v>113</v>
      </c>
      <c r="P154" t="s">
        <v>670</v>
      </c>
      <c r="Q154" t="s">
        <v>448</v>
      </c>
      <c r="R154" t="s">
        <v>671</v>
      </c>
      <c r="S154">
        <v>113</v>
      </c>
      <c r="T154" t="s">
        <v>670</v>
      </c>
      <c r="U154" t="s">
        <v>443</v>
      </c>
      <c r="V154">
        <v>14</v>
      </c>
      <c r="W154" t="s">
        <v>439</v>
      </c>
      <c r="X154">
        <v>168</v>
      </c>
      <c r="Y154" t="s">
        <v>439</v>
      </c>
      <c r="Z154">
        <v>0</v>
      </c>
      <c r="AA154" t="s">
        <v>439</v>
      </c>
      <c r="AB154">
        <v>0</v>
      </c>
      <c r="AC154" t="s">
        <v>439</v>
      </c>
      <c r="AD154">
        <v>1</v>
      </c>
      <c r="AE154" t="s">
        <v>439</v>
      </c>
      <c r="AF154" s="92">
        <v>5040</v>
      </c>
      <c r="AG154" t="s">
        <v>439</v>
      </c>
      <c r="AH154">
        <v>6</v>
      </c>
      <c r="AI154" t="s">
        <v>437</v>
      </c>
    </row>
    <row r="155" spans="1:35" x14ac:dyDescent="0.25">
      <c r="A155" t="s">
        <v>732</v>
      </c>
      <c r="B155">
        <v>153</v>
      </c>
      <c r="C155" t="s">
        <v>443</v>
      </c>
      <c r="D155">
        <v>1</v>
      </c>
      <c r="E155" t="s">
        <v>439</v>
      </c>
      <c r="F155" t="s">
        <v>485</v>
      </c>
      <c r="G155" t="s">
        <v>439</v>
      </c>
      <c r="H155">
        <v>114</v>
      </c>
      <c r="I155" t="s">
        <v>444</v>
      </c>
      <c r="J155" t="s">
        <v>736</v>
      </c>
      <c r="K155" t="s">
        <v>8</v>
      </c>
      <c r="L155" t="s">
        <v>674</v>
      </c>
      <c r="M155" t="s">
        <v>448</v>
      </c>
      <c r="N155" t="s">
        <v>669</v>
      </c>
      <c r="O155">
        <v>114</v>
      </c>
      <c r="P155" t="s">
        <v>670</v>
      </c>
      <c r="Q155" t="s">
        <v>448</v>
      </c>
      <c r="R155" t="s">
        <v>671</v>
      </c>
      <c r="S155">
        <v>114</v>
      </c>
      <c r="T155" t="s">
        <v>670</v>
      </c>
      <c r="U155" t="s">
        <v>443</v>
      </c>
      <c r="V155">
        <v>13</v>
      </c>
      <c r="W155" t="s">
        <v>439</v>
      </c>
      <c r="X155">
        <v>130</v>
      </c>
      <c r="Y155" t="s">
        <v>439</v>
      </c>
      <c r="Z155">
        <v>0</v>
      </c>
      <c r="AA155" t="s">
        <v>439</v>
      </c>
      <c r="AB155">
        <v>0</v>
      </c>
      <c r="AC155" t="s">
        <v>439</v>
      </c>
      <c r="AD155">
        <v>1</v>
      </c>
      <c r="AE155" t="s">
        <v>439</v>
      </c>
      <c r="AF155" s="92">
        <v>5200</v>
      </c>
      <c r="AG155" t="s">
        <v>439</v>
      </c>
      <c r="AH155">
        <v>5</v>
      </c>
      <c r="AI155" t="s">
        <v>437</v>
      </c>
    </row>
    <row r="156" spans="1:35" x14ac:dyDescent="0.25">
      <c r="A156" t="s">
        <v>732</v>
      </c>
      <c r="B156">
        <v>154</v>
      </c>
      <c r="C156" t="s">
        <v>443</v>
      </c>
      <c r="D156">
        <v>1</v>
      </c>
      <c r="E156" t="s">
        <v>439</v>
      </c>
      <c r="F156" t="s">
        <v>485</v>
      </c>
      <c r="G156" t="s">
        <v>439</v>
      </c>
      <c r="H156">
        <v>115</v>
      </c>
      <c r="I156" t="s">
        <v>444</v>
      </c>
      <c r="J156" t="s">
        <v>736</v>
      </c>
      <c r="K156" t="s">
        <v>120</v>
      </c>
      <c r="L156" t="s">
        <v>674</v>
      </c>
      <c r="M156" t="s">
        <v>448</v>
      </c>
      <c r="N156" t="s">
        <v>669</v>
      </c>
      <c r="O156">
        <v>115</v>
      </c>
      <c r="P156" t="s">
        <v>670</v>
      </c>
      <c r="Q156" t="s">
        <v>448</v>
      </c>
      <c r="R156" t="s">
        <v>671</v>
      </c>
      <c r="S156">
        <v>115</v>
      </c>
      <c r="T156" t="s">
        <v>670</v>
      </c>
      <c r="U156" t="s">
        <v>443</v>
      </c>
      <c r="V156">
        <v>15</v>
      </c>
      <c r="W156" t="s">
        <v>439</v>
      </c>
      <c r="X156">
        <v>180</v>
      </c>
      <c r="Y156" t="s">
        <v>439</v>
      </c>
      <c r="Z156">
        <v>0</v>
      </c>
      <c r="AA156" t="s">
        <v>439</v>
      </c>
      <c r="AB156">
        <v>0</v>
      </c>
      <c r="AC156" t="s">
        <v>439</v>
      </c>
      <c r="AD156">
        <v>1</v>
      </c>
      <c r="AE156" t="s">
        <v>439</v>
      </c>
      <c r="AF156" s="92">
        <v>8010</v>
      </c>
      <c r="AG156" t="s">
        <v>439</v>
      </c>
      <c r="AH156">
        <v>6</v>
      </c>
      <c r="AI156" t="s">
        <v>437</v>
      </c>
    </row>
    <row r="157" spans="1:35" x14ac:dyDescent="0.25">
      <c r="A157" t="s">
        <v>732</v>
      </c>
      <c r="B157">
        <v>155</v>
      </c>
      <c r="C157" t="s">
        <v>443</v>
      </c>
      <c r="D157">
        <v>1</v>
      </c>
      <c r="E157" t="s">
        <v>439</v>
      </c>
      <c r="F157" t="s">
        <v>485</v>
      </c>
      <c r="G157" t="s">
        <v>439</v>
      </c>
      <c r="H157">
        <v>116</v>
      </c>
      <c r="I157" t="s">
        <v>444</v>
      </c>
      <c r="J157" t="s">
        <v>736</v>
      </c>
      <c r="K157" t="s">
        <v>122</v>
      </c>
      <c r="L157" t="s">
        <v>674</v>
      </c>
      <c r="M157" t="s">
        <v>448</v>
      </c>
      <c r="N157" t="s">
        <v>669</v>
      </c>
      <c r="O157">
        <v>116</v>
      </c>
      <c r="P157" t="s">
        <v>670</v>
      </c>
      <c r="Q157" t="s">
        <v>448</v>
      </c>
      <c r="R157" t="s">
        <v>671</v>
      </c>
      <c r="S157">
        <v>116</v>
      </c>
      <c r="T157" t="s">
        <v>670</v>
      </c>
      <c r="U157" t="s">
        <v>443</v>
      </c>
      <c r="V157">
        <v>11</v>
      </c>
      <c r="W157" t="s">
        <v>439</v>
      </c>
      <c r="X157">
        <v>440</v>
      </c>
      <c r="Y157" t="s">
        <v>439</v>
      </c>
      <c r="Z157">
        <v>0</v>
      </c>
      <c r="AA157" t="s">
        <v>439</v>
      </c>
      <c r="AB157">
        <v>0</v>
      </c>
      <c r="AC157" t="s">
        <v>439</v>
      </c>
      <c r="AD157">
        <v>1</v>
      </c>
      <c r="AE157" t="s">
        <v>439</v>
      </c>
      <c r="AF157" s="92">
        <v>9900</v>
      </c>
      <c r="AG157" t="s">
        <v>439</v>
      </c>
      <c r="AH157">
        <v>20</v>
      </c>
      <c r="AI157" t="s">
        <v>437</v>
      </c>
    </row>
    <row r="158" spans="1:35" x14ac:dyDescent="0.25">
      <c r="A158" t="s">
        <v>732</v>
      </c>
      <c r="B158">
        <v>156</v>
      </c>
      <c r="C158" t="s">
        <v>443</v>
      </c>
      <c r="D158">
        <v>1</v>
      </c>
      <c r="E158" t="s">
        <v>439</v>
      </c>
      <c r="F158" t="s">
        <v>485</v>
      </c>
      <c r="G158" t="s">
        <v>439</v>
      </c>
      <c r="H158">
        <v>117</v>
      </c>
      <c r="I158" t="s">
        <v>444</v>
      </c>
      <c r="J158" t="s">
        <v>736</v>
      </c>
      <c r="K158" t="s">
        <v>121</v>
      </c>
      <c r="L158" t="s">
        <v>674</v>
      </c>
      <c r="M158" t="s">
        <v>448</v>
      </c>
      <c r="N158" t="s">
        <v>669</v>
      </c>
      <c r="O158">
        <v>117</v>
      </c>
      <c r="P158" t="s">
        <v>670</v>
      </c>
      <c r="Q158" t="s">
        <v>448</v>
      </c>
      <c r="R158" t="s">
        <v>671</v>
      </c>
      <c r="S158">
        <v>117</v>
      </c>
      <c r="T158" t="s">
        <v>670</v>
      </c>
      <c r="U158" t="s">
        <v>443</v>
      </c>
      <c r="V158">
        <v>15</v>
      </c>
      <c r="W158" t="s">
        <v>439</v>
      </c>
      <c r="X158">
        <v>240</v>
      </c>
      <c r="Y158" t="s">
        <v>439</v>
      </c>
      <c r="Z158">
        <v>0</v>
      </c>
      <c r="AA158" t="s">
        <v>439</v>
      </c>
      <c r="AB158">
        <v>0</v>
      </c>
      <c r="AC158" t="s">
        <v>439</v>
      </c>
      <c r="AD158">
        <v>1</v>
      </c>
      <c r="AE158" t="s">
        <v>439</v>
      </c>
      <c r="AF158" s="92">
        <v>10680</v>
      </c>
      <c r="AG158" t="s">
        <v>439</v>
      </c>
      <c r="AH158">
        <v>8</v>
      </c>
      <c r="AI158" t="s">
        <v>437</v>
      </c>
    </row>
    <row r="159" spans="1:35" x14ac:dyDescent="0.25">
      <c r="A159" t="s">
        <v>732</v>
      </c>
      <c r="B159">
        <v>157</v>
      </c>
      <c r="C159" t="s">
        <v>443</v>
      </c>
      <c r="D159">
        <v>1</v>
      </c>
      <c r="E159" t="s">
        <v>439</v>
      </c>
      <c r="F159" t="s">
        <v>485</v>
      </c>
      <c r="G159" t="s">
        <v>439</v>
      </c>
      <c r="H159">
        <v>118</v>
      </c>
      <c r="I159" t="s">
        <v>444</v>
      </c>
      <c r="J159" t="s">
        <v>736</v>
      </c>
      <c r="K159" t="s">
        <v>8</v>
      </c>
      <c r="L159" t="s">
        <v>674</v>
      </c>
      <c r="M159" t="s">
        <v>448</v>
      </c>
      <c r="N159" t="s">
        <v>669</v>
      </c>
      <c r="O159">
        <v>118</v>
      </c>
      <c r="P159" t="s">
        <v>670</v>
      </c>
      <c r="Q159" t="s">
        <v>448</v>
      </c>
      <c r="R159" t="s">
        <v>671</v>
      </c>
      <c r="S159">
        <v>118</v>
      </c>
      <c r="T159" t="s">
        <v>670</v>
      </c>
      <c r="U159" t="s">
        <v>443</v>
      </c>
      <c r="V159">
        <v>13</v>
      </c>
      <c r="W159" t="s">
        <v>439</v>
      </c>
      <c r="X159">
        <v>130</v>
      </c>
      <c r="Y159" t="s">
        <v>439</v>
      </c>
      <c r="Z159">
        <v>0</v>
      </c>
      <c r="AA159" t="s">
        <v>439</v>
      </c>
      <c r="AB159">
        <v>0</v>
      </c>
      <c r="AC159" t="s">
        <v>439</v>
      </c>
      <c r="AD159">
        <v>1</v>
      </c>
      <c r="AE159" t="s">
        <v>439</v>
      </c>
      <c r="AF159" s="92">
        <v>5200</v>
      </c>
      <c r="AG159" t="s">
        <v>439</v>
      </c>
      <c r="AH159">
        <v>5</v>
      </c>
      <c r="AI159" t="s">
        <v>437</v>
      </c>
    </row>
    <row r="160" spans="1:35" x14ac:dyDescent="0.25">
      <c r="A160" t="s">
        <v>732</v>
      </c>
      <c r="B160">
        <v>158</v>
      </c>
      <c r="C160" t="s">
        <v>443</v>
      </c>
      <c r="D160">
        <v>1</v>
      </c>
      <c r="E160" t="s">
        <v>439</v>
      </c>
      <c r="F160" t="s">
        <v>485</v>
      </c>
      <c r="G160" t="s">
        <v>439</v>
      </c>
      <c r="H160">
        <v>119</v>
      </c>
      <c r="I160" t="s">
        <v>444</v>
      </c>
      <c r="J160" t="s">
        <v>736</v>
      </c>
      <c r="K160" t="s">
        <v>122</v>
      </c>
      <c r="L160" t="s">
        <v>674</v>
      </c>
      <c r="M160" t="s">
        <v>448</v>
      </c>
      <c r="N160" t="s">
        <v>669</v>
      </c>
      <c r="O160">
        <v>119</v>
      </c>
      <c r="P160" t="s">
        <v>670</v>
      </c>
      <c r="Q160" t="s">
        <v>448</v>
      </c>
      <c r="R160" t="s">
        <v>671</v>
      </c>
      <c r="S160">
        <v>119</v>
      </c>
      <c r="T160" t="s">
        <v>670</v>
      </c>
      <c r="U160" t="s">
        <v>443</v>
      </c>
      <c r="V160">
        <v>12</v>
      </c>
      <c r="W160" t="s">
        <v>439</v>
      </c>
      <c r="X160">
        <v>480</v>
      </c>
      <c r="Y160" t="s">
        <v>439</v>
      </c>
      <c r="Z160">
        <v>0</v>
      </c>
      <c r="AA160" t="s">
        <v>439</v>
      </c>
      <c r="AB160">
        <v>0</v>
      </c>
      <c r="AC160" t="s">
        <v>439</v>
      </c>
      <c r="AD160">
        <v>1</v>
      </c>
      <c r="AE160" t="s">
        <v>439</v>
      </c>
      <c r="AF160" s="92">
        <v>10800</v>
      </c>
      <c r="AG160" t="s">
        <v>439</v>
      </c>
      <c r="AH160">
        <v>20</v>
      </c>
      <c r="AI160" t="s">
        <v>437</v>
      </c>
    </row>
    <row r="161" spans="1:35" x14ac:dyDescent="0.25">
      <c r="A161" t="s">
        <v>732</v>
      </c>
      <c r="B161">
        <v>159</v>
      </c>
      <c r="C161" t="s">
        <v>443</v>
      </c>
      <c r="D161">
        <v>1</v>
      </c>
      <c r="E161" t="s">
        <v>439</v>
      </c>
      <c r="F161" t="s">
        <v>485</v>
      </c>
      <c r="G161" t="s">
        <v>439</v>
      </c>
      <c r="H161">
        <v>120</v>
      </c>
      <c r="I161" t="s">
        <v>444</v>
      </c>
      <c r="J161" t="s">
        <v>736</v>
      </c>
      <c r="K161" t="s">
        <v>29</v>
      </c>
      <c r="L161" t="s">
        <v>674</v>
      </c>
      <c r="M161" t="s">
        <v>448</v>
      </c>
      <c r="N161" t="s">
        <v>669</v>
      </c>
      <c r="O161">
        <v>120</v>
      </c>
      <c r="P161" t="s">
        <v>670</v>
      </c>
      <c r="Q161" t="s">
        <v>448</v>
      </c>
      <c r="R161" t="s">
        <v>671</v>
      </c>
      <c r="S161">
        <v>120</v>
      </c>
      <c r="T161" t="s">
        <v>670</v>
      </c>
      <c r="U161" t="s">
        <v>443</v>
      </c>
      <c r="V161">
        <v>14</v>
      </c>
      <c r="W161" t="s">
        <v>439</v>
      </c>
      <c r="X161">
        <v>168</v>
      </c>
      <c r="Y161" t="s">
        <v>439</v>
      </c>
      <c r="Z161">
        <v>0</v>
      </c>
      <c r="AA161" t="s">
        <v>439</v>
      </c>
      <c r="AB161">
        <v>0</v>
      </c>
      <c r="AC161" t="s">
        <v>439</v>
      </c>
      <c r="AD161">
        <v>1</v>
      </c>
      <c r="AE161" t="s">
        <v>439</v>
      </c>
      <c r="AF161" s="92">
        <v>7560</v>
      </c>
      <c r="AG161" t="s">
        <v>439</v>
      </c>
      <c r="AH161">
        <v>6</v>
      </c>
      <c r="AI161" t="s">
        <v>437</v>
      </c>
    </row>
    <row r="162" spans="1:35" x14ac:dyDescent="0.25">
      <c r="A162" t="s">
        <v>732</v>
      </c>
      <c r="B162">
        <v>160</v>
      </c>
      <c r="C162" t="s">
        <v>443</v>
      </c>
      <c r="D162">
        <v>1</v>
      </c>
      <c r="E162" t="s">
        <v>439</v>
      </c>
      <c r="F162" t="s">
        <v>485</v>
      </c>
      <c r="G162" t="s">
        <v>439</v>
      </c>
      <c r="H162">
        <v>121</v>
      </c>
      <c r="I162" t="s">
        <v>444</v>
      </c>
      <c r="J162" t="s">
        <v>736</v>
      </c>
      <c r="K162" t="s">
        <v>121</v>
      </c>
      <c r="L162" t="s">
        <v>674</v>
      </c>
      <c r="M162" t="s">
        <v>448</v>
      </c>
      <c r="N162" t="s">
        <v>669</v>
      </c>
      <c r="O162">
        <v>121</v>
      </c>
      <c r="P162" t="s">
        <v>670</v>
      </c>
      <c r="Q162" t="s">
        <v>448</v>
      </c>
      <c r="R162" t="s">
        <v>671</v>
      </c>
      <c r="S162">
        <v>121</v>
      </c>
      <c r="T162" t="s">
        <v>670</v>
      </c>
      <c r="U162" t="s">
        <v>443</v>
      </c>
      <c r="V162">
        <v>16</v>
      </c>
      <c r="W162" t="s">
        <v>439</v>
      </c>
      <c r="X162">
        <v>288</v>
      </c>
      <c r="Y162" t="s">
        <v>439</v>
      </c>
      <c r="Z162">
        <v>0</v>
      </c>
      <c r="AA162" t="s">
        <v>439</v>
      </c>
      <c r="AB162">
        <v>0</v>
      </c>
      <c r="AC162" t="s">
        <v>439</v>
      </c>
      <c r="AD162">
        <v>1</v>
      </c>
      <c r="AE162" t="s">
        <v>439</v>
      </c>
      <c r="AF162" s="92">
        <v>12816</v>
      </c>
      <c r="AG162" t="s">
        <v>439</v>
      </c>
      <c r="AH162">
        <v>9</v>
      </c>
      <c r="AI162" t="s">
        <v>437</v>
      </c>
    </row>
    <row r="163" spans="1:35" x14ac:dyDescent="0.25">
      <c r="A163" t="s">
        <v>732</v>
      </c>
      <c r="B163">
        <v>161</v>
      </c>
      <c r="C163" t="s">
        <v>443</v>
      </c>
      <c r="D163">
        <v>1</v>
      </c>
      <c r="E163" t="s">
        <v>439</v>
      </c>
      <c r="F163" t="s">
        <v>486</v>
      </c>
      <c r="G163" t="s">
        <v>439</v>
      </c>
      <c r="H163">
        <v>122</v>
      </c>
      <c r="I163" t="s">
        <v>444</v>
      </c>
      <c r="J163" t="s">
        <v>736</v>
      </c>
      <c r="K163" t="s">
        <v>127</v>
      </c>
      <c r="L163" t="s">
        <v>674</v>
      </c>
      <c r="M163" t="s">
        <v>448</v>
      </c>
      <c r="N163" t="s">
        <v>669</v>
      </c>
      <c r="O163">
        <v>122</v>
      </c>
      <c r="P163" t="s">
        <v>670</v>
      </c>
      <c r="Q163" t="s">
        <v>448</v>
      </c>
      <c r="R163" t="s">
        <v>671</v>
      </c>
      <c r="S163">
        <v>122</v>
      </c>
      <c r="T163" t="s">
        <v>670</v>
      </c>
      <c r="U163" t="s">
        <v>443</v>
      </c>
      <c r="V163">
        <v>6</v>
      </c>
      <c r="W163" t="s">
        <v>439</v>
      </c>
      <c r="X163">
        <v>60</v>
      </c>
      <c r="Y163" t="s">
        <v>439</v>
      </c>
      <c r="Z163">
        <v>0</v>
      </c>
      <c r="AA163" t="s">
        <v>439</v>
      </c>
      <c r="AB163">
        <v>0</v>
      </c>
      <c r="AC163" t="s">
        <v>439</v>
      </c>
      <c r="AD163">
        <v>1</v>
      </c>
      <c r="AE163" t="s">
        <v>439</v>
      </c>
      <c r="AF163" s="92">
        <v>2670</v>
      </c>
      <c r="AG163" t="s">
        <v>439</v>
      </c>
      <c r="AH163">
        <v>5</v>
      </c>
      <c r="AI163" t="s">
        <v>437</v>
      </c>
    </row>
    <row r="164" spans="1:35" x14ac:dyDescent="0.25">
      <c r="A164" t="s">
        <v>732</v>
      </c>
      <c r="B164">
        <v>162</v>
      </c>
      <c r="C164" t="s">
        <v>443</v>
      </c>
      <c r="D164">
        <v>1</v>
      </c>
      <c r="E164" t="s">
        <v>439</v>
      </c>
      <c r="F164" t="s">
        <v>486</v>
      </c>
      <c r="G164" t="s">
        <v>439</v>
      </c>
      <c r="H164">
        <v>123</v>
      </c>
      <c r="I164" t="s">
        <v>444</v>
      </c>
      <c r="J164" t="s">
        <v>736</v>
      </c>
      <c r="K164" t="s">
        <v>126</v>
      </c>
      <c r="L164" t="s">
        <v>674</v>
      </c>
      <c r="M164" t="s">
        <v>448</v>
      </c>
      <c r="N164" t="s">
        <v>669</v>
      </c>
      <c r="O164">
        <v>123</v>
      </c>
      <c r="P164" t="s">
        <v>670</v>
      </c>
      <c r="Q164" t="s">
        <v>448</v>
      </c>
      <c r="R164" t="s">
        <v>671</v>
      </c>
      <c r="S164">
        <v>123</v>
      </c>
      <c r="T164" t="s">
        <v>670</v>
      </c>
      <c r="U164" t="s">
        <v>443</v>
      </c>
      <c r="V164">
        <v>16</v>
      </c>
      <c r="W164" t="s">
        <v>439</v>
      </c>
      <c r="X164">
        <v>224</v>
      </c>
      <c r="Y164" t="s">
        <v>439</v>
      </c>
      <c r="Z164">
        <v>0</v>
      </c>
      <c r="AA164" t="s">
        <v>439</v>
      </c>
      <c r="AB164">
        <v>0</v>
      </c>
      <c r="AC164" t="s">
        <v>439</v>
      </c>
      <c r="AD164">
        <v>1</v>
      </c>
      <c r="AE164" t="s">
        <v>439</v>
      </c>
      <c r="AF164" s="92">
        <v>9520</v>
      </c>
      <c r="AG164" t="s">
        <v>439</v>
      </c>
      <c r="AH164">
        <v>7</v>
      </c>
      <c r="AI164" t="s">
        <v>437</v>
      </c>
    </row>
    <row r="165" spans="1:35" x14ac:dyDescent="0.25">
      <c r="A165" t="s">
        <v>732</v>
      </c>
      <c r="B165">
        <v>163</v>
      </c>
      <c r="C165" t="s">
        <v>443</v>
      </c>
      <c r="D165">
        <v>1</v>
      </c>
      <c r="E165" t="s">
        <v>439</v>
      </c>
      <c r="F165" t="s">
        <v>486</v>
      </c>
      <c r="G165" t="s">
        <v>439</v>
      </c>
      <c r="H165">
        <v>124</v>
      </c>
      <c r="I165" t="s">
        <v>444</v>
      </c>
      <c r="J165" t="s">
        <v>736</v>
      </c>
      <c r="K165" t="s">
        <v>128</v>
      </c>
      <c r="L165" t="s">
        <v>674</v>
      </c>
      <c r="M165" t="s">
        <v>448</v>
      </c>
      <c r="N165" t="s">
        <v>669</v>
      </c>
      <c r="O165">
        <v>124</v>
      </c>
      <c r="P165" t="s">
        <v>670</v>
      </c>
      <c r="Q165" t="s">
        <v>448</v>
      </c>
      <c r="R165" t="s">
        <v>671</v>
      </c>
      <c r="S165">
        <v>124</v>
      </c>
      <c r="T165" t="s">
        <v>670</v>
      </c>
      <c r="U165" t="s">
        <v>443</v>
      </c>
      <c r="V165">
        <v>18</v>
      </c>
      <c r="W165" t="s">
        <v>439</v>
      </c>
      <c r="X165">
        <v>288</v>
      </c>
      <c r="Y165" t="s">
        <v>439</v>
      </c>
      <c r="Z165">
        <v>0</v>
      </c>
      <c r="AA165" t="s">
        <v>439</v>
      </c>
      <c r="AB165">
        <v>0</v>
      </c>
      <c r="AC165" t="s">
        <v>439</v>
      </c>
      <c r="AD165">
        <v>1</v>
      </c>
      <c r="AE165" t="s">
        <v>439</v>
      </c>
      <c r="AF165" s="92">
        <v>8352</v>
      </c>
      <c r="AG165" t="s">
        <v>439</v>
      </c>
      <c r="AH165">
        <v>8</v>
      </c>
      <c r="AI165" t="s">
        <v>437</v>
      </c>
    </row>
    <row r="166" spans="1:35" x14ac:dyDescent="0.25">
      <c r="A166" t="s">
        <v>732</v>
      </c>
      <c r="B166">
        <v>164</v>
      </c>
      <c r="C166" t="s">
        <v>443</v>
      </c>
      <c r="D166">
        <v>1</v>
      </c>
      <c r="E166" t="s">
        <v>439</v>
      </c>
      <c r="F166" t="s">
        <v>486</v>
      </c>
      <c r="G166" t="s">
        <v>439</v>
      </c>
      <c r="H166">
        <v>125</v>
      </c>
      <c r="I166" t="s">
        <v>444</v>
      </c>
      <c r="J166" t="s">
        <v>736</v>
      </c>
      <c r="K166" t="s">
        <v>29</v>
      </c>
      <c r="L166" t="s">
        <v>674</v>
      </c>
      <c r="M166" t="s">
        <v>448</v>
      </c>
      <c r="N166" t="s">
        <v>669</v>
      </c>
      <c r="O166">
        <v>125</v>
      </c>
      <c r="P166" t="s">
        <v>670</v>
      </c>
      <c r="Q166" t="s">
        <v>448</v>
      </c>
      <c r="R166" t="s">
        <v>671</v>
      </c>
      <c r="S166">
        <v>125</v>
      </c>
      <c r="T166" t="s">
        <v>670</v>
      </c>
      <c r="U166" t="s">
        <v>443</v>
      </c>
      <c r="V166">
        <v>18</v>
      </c>
      <c r="W166" t="s">
        <v>439</v>
      </c>
      <c r="X166">
        <v>180</v>
      </c>
      <c r="Y166" t="s">
        <v>439</v>
      </c>
      <c r="Z166">
        <v>0</v>
      </c>
      <c r="AA166" t="s">
        <v>439</v>
      </c>
      <c r="AB166">
        <v>0</v>
      </c>
      <c r="AC166" t="s">
        <v>439</v>
      </c>
      <c r="AD166">
        <v>1</v>
      </c>
      <c r="AE166" t="s">
        <v>439</v>
      </c>
      <c r="AF166" s="92">
        <v>8100</v>
      </c>
      <c r="AG166" t="s">
        <v>439</v>
      </c>
      <c r="AH166">
        <v>5</v>
      </c>
      <c r="AI166" t="s">
        <v>437</v>
      </c>
    </row>
    <row r="167" spans="1:35" x14ac:dyDescent="0.25">
      <c r="A167" t="s">
        <v>732</v>
      </c>
      <c r="B167">
        <v>165</v>
      </c>
      <c r="C167" t="s">
        <v>443</v>
      </c>
      <c r="D167">
        <v>1</v>
      </c>
      <c r="E167" t="s">
        <v>439</v>
      </c>
      <c r="F167" t="s">
        <v>486</v>
      </c>
      <c r="G167" t="s">
        <v>439</v>
      </c>
      <c r="H167">
        <v>126</v>
      </c>
      <c r="I167" t="s">
        <v>444</v>
      </c>
      <c r="J167" t="s">
        <v>736</v>
      </c>
      <c r="K167" t="s">
        <v>129</v>
      </c>
      <c r="L167" t="s">
        <v>674</v>
      </c>
      <c r="M167" t="s">
        <v>448</v>
      </c>
      <c r="N167" t="s">
        <v>669</v>
      </c>
      <c r="O167">
        <v>126</v>
      </c>
      <c r="P167" t="s">
        <v>670</v>
      </c>
      <c r="Q167" t="s">
        <v>448</v>
      </c>
      <c r="R167" t="s">
        <v>671</v>
      </c>
      <c r="S167">
        <v>126</v>
      </c>
      <c r="T167" t="s">
        <v>670</v>
      </c>
      <c r="U167" t="s">
        <v>443</v>
      </c>
      <c r="V167">
        <v>18</v>
      </c>
      <c r="W167" t="s">
        <v>439</v>
      </c>
      <c r="X167">
        <v>324</v>
      </c>
      <c r="Y167" t="s">
        <v>439</v>
      </c>
      <c r="Z167">
        <v>0</v>
      </c>
      <c r="AA167" t="s">
        <v>439</v>
      </c>
      <c r="AB167">
        <v>0</v>
      </c>
      <c r="AC167" t="s">
        <v>439</v>
      </c>
      <c r="AD167">
        <v>1</v>
      </c>
      <c r="AE167" t="s">
        <v>439</v>
      </c>
      <c r="AF167" s="92">
        <v>9396</v>
      </c>
      <c r="AG167" t="s">
        <v>439</v>
      </c>
      <c r="AH167">
        <v>9</v>
      </c>
      <c r="AI167" t="s">
        <v>437</v>
      </c>
    </row>
    <row r="168" spans="1:35" x14ac:dyDescent="0.25">
      <c r="A168" t="s">
        <v>732</v>
      </c>
      <c r="B168">
        <v>166</v>
      </c>
      <c r="C168" t="s">
        <v>443</v>
      </c>
      <c r="D168">
        <v>1</v>
      </c>
      <c r="E168" t="s">
        <v>439</v>
      </c>
      <c r="F168" t="s">
        <v>486</v>
      </c>
      <c r="G168" t="s">
        <v>439</v>
      </c>
      <c r="H168">
        <v>127</v>
      </c>
      <c r="I168" t="s">
        <v>444</v>
      </c>
      <c r="J168" t="s">
        <v>736</v>
      </c>
      <c r="K168" t="s">
        <v>29</v>
      </c>
      <c r="L168" t="s">
        <v>674</v>
      </c>
      <c r="M168" t="s">
        <v>448</v>
      </c>
      <c r="N168" t="s">
        <v>669</v>
      </c>
      <c r="O168">
        <v>127</v>
      </c>
      <c r="P168" t="s">
        <v>670</v>
      </c>
      <c r="Q168" t="s">
        <v>448</v>
      </c>
      <c r="R168" t="s">
        <v>671</v>
      </c>
      <c r="S168">
        <v>127</v>
      </c>
      <c r="T168" t="s">
        <v>670</v>
      </c>
      <c r="U168" t="s">
        <v>443</v>
      </c>
      <c r="V168">
        <v>18</v>
      </c>
      <c r="W168" t="s">
        <v>439</v>
      </c>
      <c r="X168">
        <v>252</v>
      </c>
      <c r="Y168" t="s">
        <v>439</v>
      </c>
      <c r="Z168">
        <v>0</v>
      </c>
      <c r="AA168" t="s">
        <v>439</v>
      </c>
      <c r="AB168">
        <v>0</v>
      </c>
      <c r="AC168" t="s">
        <v>439</v>
      </c>
      <c r="AD168">
        <v>1</v>
      </c>
      <c r="AE168" t="s">
        <v>439</v>
      </c>
      <c r="AF168" s="92">
        <v>11340</v>
      </c>
      <c r="AG168" t="s">
        <v>439</v>
      </c>
      <c r="AH168">
        <v>7</v>
      </c>
      <c r="AI168" t="s">
        <v>437</v>
      </c>
    </row>
    <row r="169" spans="1:35" x14ac:dyDescent="0.25">
      <c r="A169" t="s">
        <v>732</v>
      </c>
      <c r="B169">
        <v>167</v>
      </c>
      <c r="C169" t="s">
        <v>443</v>
      </c>
      <c r="D169">
        <v>1</v>
      </c>
      <c r="E169" t="s">
        <v>439</v>
      </c>
      <c r="F169" t="s">
        <v>486</v>
      </c>
      <c r="G169" t="s">
        <v>439</v>
      </c>
      <c r="H169">
        <v>128</v>
      </c>
      <c r="I169" t="s">
        <v>444</v>
      </c>
      <c r="J169" t="s">
        <v>736</v>
      </c>
      <c r="K169" t="s">
        <v>29</v>
      </c>
      <c r="L169" t="s">
        <v>674</v>
      </c>
      <c r="M169" t="s">
        <v>448</v>
      </c>
      <c r="N169" t="s">
        <v>669</v>
      </c>
      <c r="O169">
        <v>128</v>
      </c>
      <c r="P169" t="s">
        <v>670</v>
      </c>
      <c r="Q169" t="s">
        <v>448</v>
      </c>
      <c r="R169" t="s">
        <v>671</v>
      </c>
      <c r="S169">
        <v>128</v>
      </c>
      <c r="T169" t="s">
        <v>670</v>
      </c>
      <c r="U169" t="s">
        <v>443</v>
      </c>
      <c r="V169">
        <v>18</v>
      </c>
      <c r="W169" t="s">
        <v>439</v>
      </c>
      <c r="X169">
        <v>216</v>
      </c>
      <c r="Y169" t="s">
        <v>439</v>
      </c>
      <c r="Z169">
        <v>0</v>
      </c>
      <c r="AA169" t="s">
        <v>439</v>
      </c>
      <c r="AB169">
        <v>0</v>
      </c>
      <c r="AC169" t="s">
        <v>439</v>
      </c>
      <c r="AD169">
        <v>1</v>
      </c>
      <c r="AE169" t="s">
        <v>439</v>
      </c>
      <c r="AF169" s="92">
        <v>9720</v>
      </c>
      <c r="AG169" t="s">
        <v>439</v>
      </c>
      <c r="AH169">
        <v>6</v>
      </c>
      <c r="AI169" t="s">
        <v>437</v>
      </c>
    </row>
    <row r="170" spans="1:35" x14ac:dyDescent="0.25">
      <c r="A170" t="s">
        <v>732</v>
      </c>
      <c r="B170">
        <v>168</v>
      </c>
      <c r="C170" t="s">
        <v>443</v>
      </c>
      <c r="D170">
        <v>1</v>
      </c>
      <c r="E170" t="s">
        <v>439</v>
      </c>
      <c r="F170" t="s">
        <v>486</v>
      </c>
      <c r="G170" t="s">
        <v>439</v>
      </c>
      <c r="H170">
        <v>129</v>
      </c>
      <c r="I170" t="s">
        <v>444</v>
      </c>
      <c r="J170" t="s">
        <v>736</v>
      </c>
      <c r="K170" t="s">
        <v>130</v>
      </c>
      <c r="L170" t="s">
        <v>674</v>
      </c>
      <c r="M170" t="s">
        <v>448</v>
      </c>
      <c r="N170" t="s">
        <v>669</v>
      </c>
      <c r="O170">
        <v>129</v>
      </c>
      <c r="P170" t="s">
        <v>670</v>
      </c>
      <c r="Q170" t="s">
        <v>448</v>
      </c>
      <c r="R170" t="s">
        <v>671</v>
      </c>
      <c r="S170">
        <v>129</v>
      </c>
      <c r="T170" t="s">
        <v>670</v>
      </c>
      <c r="U170" t="s">
        <v>443</v>
      </c>
      <c r="V170">
        <v>18</v>
      </c>
      <c r="W170" t="s">
        <v>439</v>
      </c>
      <c r="X170">
        <v>360</v>
      </c>
      <c r="Y170" t="s">
        <v>439</v>
      </c>
      <c r="Z170">
        <v>0</v>
      </c>
      <c r="AA170" t="s">
        <v>439</v>
      </c>
      <c r="AB170">
        <v>0</v>
      </c>
      <c r="AC170" t="s">
        <v>439</v>
      </c>
      <c r="AD170">
        <v>1</v>
      </c>
      <c r="AE170" t="s">
        <v>439</v>
      </c>
      <c r="AF170" s="92">
        <v>11700</v>
      </c>
      <c r="AG170" t="s">
        <v>439</v>
      </c>
      <c r="AH170">
        <v>10</v>
      </c>
      <c r="AI170" t="s">
        <v>437</v>
      </c>
    </row>
    <row r="171" spans="1:35" x14ac:dyDescent="0.25">
      <c r="A171" t="s">
        <v>732</v>
      </c>
      <c r="B171">
        <v>169</v>
      </c>
      <c r="C171" t="s">
        <v>443</v>
      </c>
      <c r="D171">
        <v>1</v>
      </c>
      <c r="E171" t="s">
        <v>439</v>
      </c>
      <c r="F171" t="s">
        <v>487</v>
      </c>
      <c r="G171" t="s">
        <v>439</v>
      </c>
      <c r="H171">
        <v>127</v>
      </c>
      <c r="I171" t="s">
        <v>444</v>
      </c>
      <c r="J171" t="s">
        <v>736</v>
      </c>
      <c r="K171" t="s">
        <v>81</v>
      </c>
      <c r="L171" t="s">
        <v>674</v>
      </c>
      <c r="M171" t="s">
        <v>448</v>
      </c>
      <c r="N171" t="s">
        <v>669</v>
      </c>
      <c r="O171">
        <v>127</v>
      </c>
      <c r="P171" t="s">
        <v>670</v>
      </c>
      <c r="Q171" t="s">
        <v>448</v>
      </c>
      <c r="R171" t="s">
        <v>671</v>
      </c>
      <c r="S171">
        <v>127</v>
      </c>
      <c r="T171" t="s">
        <v>670</v>
      </c>
      <c r="U171" t="s">
        <v>443</v>
      </c>
      <c r="V171">
        <v>24</v>
      </c>
      <c r="W171" t="s">
        <v>439</v>
      </c>
      <c r="X171">
        <v>384</v>
      </c>
      <c r="Y171" t="s">
        <v>439</v>
      </c>
      <c r="Z171">
        <v>0</v>
      </c>
      <c r="AA171" t="s">
        <v>439</v>
      </c>
      <c r="AB171">
        <v>0</v>
      </c>
      <c r="AC171" t="s">
        <v>439</v>
      </c>
      <c r="AD171">
        <v>1</v>
      </c>
      <c r="AE171" t="s">
        <v>439</v>
      </c>
      <c r="AF171" s="92">
        <v>15360</v>
      </c>
      <c r="AG171" t="s">
        <v>439</v>
      </c>
      <c r="AH171">
        <v>8</v>
      </c>
      <c r="AI171" t="s">
        <v>437</v>
      </c>
    </row>
    <row r="172" spans="1:35" x14ac:dyDescent="0.25">
      <c r="A172" t="s">
        <v>732</v>
      </c>
      <c r="B172">
        <v>170</v>
      </c>
      <c r="C172" t="s">
        <v>443</v>
      </c>
      <c r="D172">
        <v>1</v>
      </c>
      <c r="E172" t="s">
        <v>439</v>
      </c>
      <c r="F172" t="s">
        <v>487</v>
      </c>
      <c r="G172" t="s">
        <v>439</v>
      </c>
      <c r="H172">
        <v>128</v>
      </c>
      <c r="I172" t="s">
        <v>444</v>
      </c>
      <c r="J172" t="s">
        <v>736</v>
      </c>
      <c r="K172" t="s">
        <v>81</v>
      </c>
      <c r="L172" t="s">
        <v>674</v>
      </c>
      <c r="M172" t="s">
        <v>448</v>
      </c>
      <c r="N172" t="s">
        <v>669</v>
      </c>
      <c r="O172">
        <v>128</v>
      </c>
      <c r="P172" t="s">
        <v>670</v>
      </c>
      <c r="Q172" t="s">
        <v>448</v>
      </c>
      <c r="R172" t="s">
        <v>671</v>
      </c>
      <c r="S172">
        <v>128</v>
      </c>
      <c r="T172" t="s">
        <v>670</v>
      </c>
      <c r="U172" t="s">
        <v>443</v>
      </c>
      <c r="V172">
        <v>24</v>
      </c>
      <c r="W172" t="s">
        <v>439</v>
      </c>
      <c r="X172">
        <v>336</v>
      </c>
      <c r="Y172" t="s">
        <v>439</v>
      </c>
      <c r="Z172">
        <v>0</v>
      </c>
      <c r="AA172" t="s">
        <v>439</v>
      </c>
      <c r="AB172">
        <v>0</v>
      </c>
      <c r="AC172" t="s">
        <v>439</v>
      </c>
      <c r="AD172">
        <v>1</v>
      </c>
      <c r="AE172" t="s">
        <v>439</v>
      </c>
      <c r="AF172" s="92">
        <v>13440</v>
      </c>
      <c r="AG172" t="s">
        <v>439</v>
      </c>
      <c r="AH172">
        <v>7</v>
      </c>
      <c r="AI172" t="s">
        <v>437</v>
      </c>
    </row>
    <row r="173" spans="1:35" x14ac:dyDescent="0.25">
      <c r="A173" t="s">
        <v>732</v>
      </c>
      <c r="B173">
        <v>171</v>
      </c>
      <c r="C173" t="s">
        <v>443</v>
      </c>
      <c r="D173">
        <v>1</v>
      </c>
      <c r="E173" t="s">
        <v>439</v>
      </c>
      <c r="F173" t="s">
        <v>487</v>
      </c>
      <c r="G173" t="s">
        <v>439</v>
      </c>
      <c r="H173">
        <v>129</v>
      </c>
      <c r="I173" t="s">
        <v>444</v>
      </c>
      <c r="J173" t="s">
        <v>736</v>
      </c>
      <c r="K173" t="s">
        <v>133</v>
      </c>
      <c r="L173" t="s">
        <v>674</v>
      </c>
      <c r="M173" t="s">
        <v>448</v>
      </c>
      <c r="N173" t="s">
        <v>669</v>
      </c>
      <c r="O173">
        <v>129</v>
      </c>
      <c r="P173" t="s">
        <v>670</v>
      </c>
      <c r="Q173" t="s">
        <v>448</v>
      </c>
      <c r="R173" t="s">
        <v>671</v>
      </c>
      <c r="S173">
        <v>129</v>
      </c>
      <c r="T173" t="s">
        <v>670</v>
      </c>
      <c r="U173" t="s">
        <v>443</v>
      </c>
      <c r="V173">
        <v>24</v>
      </c>
      <c r="W173" t="s">
        <v>439</v>
      </c>
      <c r="X173">
        <v>336</v>
      </c>
      <c r="Y173" t="s">
        <v>439</v>
      </c>
      <c r="Z173">
        <v>0</v>
      </c>
      <c r="AA173" t="s">
        <v>439</v>
      </c>
      <c r="AB173">
        <v>0</v>
      </c>
      <c r="AC173" t="s">
        <v>439</v>
      </c>
      <c r="AD173">
        <v>1</v>
      </c>
      <c r="AE173" t="s">
        <v>439</v>
      </c>
      <c r="AF173" s="92">
        <v>18480</v>
      </c>
      <c r="AG173" t="s">
        <v>439</v>
      </c>
      <c r="AH173">
        <v>7</v>
      </c>
      <c r="AI173" t="s">
        <v>437</v>
      </c>
    </row>
    <row r="174" spans="1:35" x14ac:dyDescent="0.25">
      <c r="A174" t="s">
        <v>732</v>
      </c>
      <c r="B174">
        <v>172</v>
      </c>
      <c r="C174" t="s">
        <v>443</v>
      </c>
      <c r="D174">
        <v>1</v>
      </c>
      <c r="E174" t="s">
        <v>439</v>
      </c>
      <c r="F174" t="s">
        <v>487</v>
      </c>
      <c r="G174" t="s">
        <v>439</v>
      </c>
      <c r="H174">
        <v>130</v>
      </c>
      <c r="I174" t="s">
        <v>444</v>
      </c>
      <c r="J174" t="s">
        <v>736</v>
      </c>
      <c r="K174" t="s">
        <v>81</v>
      </c>
      <c r="L174" t="s">
        <v>674</v>
      </c>
      <c r="M174" t="s">
        <v>448</v>
      </c>
      <c r="N174" t="s">
        <v>669</v>
      </c>
      <c r="O174">
        <v>130</v>
      </c>
      <c r="P174" t="s">
        <v>670</v>
      </c>
      <c r="Q174" t="s">
        <v>448</v>
      </c>
      <c r="R174" t="s">
        <v>671</v>
      </c>
      <c r="S174">
        <v>130</v>
      </c>
      <c r="T174" t="s">
        <v>670</v>
      </c>
      <c r="U174" t="s">
        <v>443</v>
      </c>
      <c r="V174">
        <v>24</v>
      </c>
      <c r="W174" t="s">
        <v>439</v>
      </c>
      <c r="X174">
        <v>384</v>
      </c>
      <c r="Y174" t="s">
        <v>439</v>
      </c>
      <c r="Z174">
        <v>0</v>
      </c>
      <c r="AA174" t="s">
        <v>439</v>
      </c>
      <c r="AB174">
        <v>0</v>
      </c>
      <c r="AC174" t="s">
        <v>439</v>
      </c>
      <c r="AD174">
        <v>1</v>
      </c>
      <c r="AE174" t="s">
        <v>439</v>
      </c>
      <c r="AF174" s="92">
        <v>15360</v>
      </c>
      <c r="AG174" t="s">
        <v>439</v>
      </c>
      <c r="AH174">
        <v>8</v>
      </c>
      <c r="AI174" t="s">
        <v>437</v>
      </c>
    </row>
    <row r="175" spans="1:35" x14ac:dyDescent="0.25">
      <c r="A175" t="s">
        <v>732</v>
      </c>
      <c r="B175">
        <v>173</v>
      </c>
      <c r="C175" t="s">
        <v>443</v>
      </c>
      <c r="D175">
        <v>1</v>
      </c>
      <c r="E175" t="s">
        <v>439</v>
      </c>
      <c r="F175" t="s">
        <v>487</v>
      </c>
      <c r="G175" t="s">
        <v>439</v>
      </c>
      <c r="H175">
        <v>131</v>
      </c>
      <c r="I175" t="s">
        <v>444</v>
      </c>
      <c r="J175" t="s">
        <v>736</v>
      </c>
      <c r="K175" t="s">
        <v>36</v>
      </c>
      <c r="L175" t="s">
        <v>674</v>
      </c>
      <c r="M175" t="s">
        <v>448</v>
      </c>
      <c r="N175" t="s">
        <v>669</v>
      </c>
      <c r="O175">
        <v>131</v>
      </c>
      <c r="P175" t="s">
        <v>670</v>
      </c>
      <c r="Q175" t="s">
        <v>448</v>
      </c>
      <c r="R175" t="s">
        <v>671</v>
      </c>
      <c r="S175">
        <v>131</v>
      </c>
      <c r="T175" t="s">
        <v>670</v>
      </c>
      <c r="U175" t="s">
        <v>443</v>
      </c>
      <c r="V175">
        <v>24</v>
      </c>
      <c r="W175" t="s">
        <v>439</v>
      </c>
      <c r="X175">
        <v>384</v>
      </c>
      <c r="Y175" t="s">
        <v>439</v>
      </c>
      <c r="Z175">
        <v>0</v>
      </c>
      <c r="AA175" t="s">
        <v>439</v>
      </c>
      <c r="AB175">
        <v>0</v>
      </c>
      <c r="AC175" t="s">
        <v>439</v>
      </c>
      <c r="AD175">
        <v>1</v>
      </c>
      <c r="AE175" t="s">
        <v>439</v>
      </c>
      <c r="AF175" s="92">
        <v>20544</v>
      </c>
      <c r="AG175" t="s">
        <v>439</v>
      </c>
      <c r="AH175">
        <v>8</v>
      </c>
      <c r="AI175" t="s">
        <v>437</v>
      </c>
    </row>
    <row r="176" spans="1:35" x14ac:dyDescent="0.25">
      <c r="A176" t="s">
        <v>732</v>
      </c>
      <c r="B176">
        <v>174</v>
      </c>
      <c r="C176" t="s">
        <v>443</v>
      </c>
      <c r="D176">
        <v>1</v>
      </c>
      <c r="E176" t="s">
        <v>439</v>
      </c>
      <c r="F176" t="s">
        <v>487</v>
      </c>
      <c r="G176" t="s">
        <v>439</v>
      </c>
      <c r="H176">
        <v>132</v>
      </c>
      <c r="I176" t="s">
        <v>444</v>
      </c>
      <c r="J176" t="s">
        <v>736</v>
      </c>
      <c r="K176" t="s">
        <v>81</v>
      </c>
      <c r="L176" t="s">
        <v>674</v>
      </c>
      <c r="M176" t="s">
        <v>448</v>
      </c>
      <c r="N176" t="s">
        <v>669</v>
      </c>
      <c r="O176">
        <v>132</v>
      </c>
      <c r="P176" t="s">
        <v>670</v>
      </c>
      <c r="Q176" t="s">
        <v>448</v>
      </c>
      <c r="R176" t="s">
        <v>671</v>
      </c>
      <c r="S176">
        <v>132</v>
      </c>
      <c r="T176" t="s">
        <v>670</v>
      </c>
      <c r="U176" t="s">
        <v>443</v>
      </c>
      <c r="V176">
        <v>24</v>
      </c>
      <c r="W176" t="s">
        <v>439</v>
      </c>
      <c r="X176">
        <v>384</v>
      </c>
      <c r="Y176" t="s">
        <v>439</v>
      </c>
      <c r="Z176">
        <v>0</v>
      </c>
      <c r="AA176" t="s">
        <v>439</v>
      </c>
      <c r="AB176">
        <v>0</v>
      </c>
      <c r="AC176" t="s">
        <v>439</v>
      </c>
      <c r="AD176">
        <v>1</v>
      </c>
      <c r="AE176" t="s">
        <v>439</v>
      </c>
      <c r="AF176" s="92">
        <v>15360</v>
      </c>
      <c r="AG176" t="s">
        <v>439</v>
      </c>
      <c r="AH176">
        <v>8</v>
      </c>
      <c r="AI176" t="s">
        <v>437</v>
      </c>
    </row>
    <row r="177" spans="1:35" x14ac:dyDescent="0.25">
      <c r="A177" t="s">
        <v>732</v>
      </c>
      <c r="B177">
        <v>175</v>
      </c>
      <c r="C177" t="s">
        <v>443</v>
      </c>
      <c r="D177">
        <v>1</v>
      </c>
      <c r="E177" t="s">
        <v>439</v>
      </c>
      <c r="F177" t="s">
        <v>488</v>
      </c>
      <c r="G177" t="s">
        <v>439</v>
      </c>
      <c r="H177">
        <v>134</v>
      </c>
      <c r="I177" t="s">
        <v>444</v>
      </c>
      <c r="J177" t="s">
        <v>736</v>
      </c>
      <c r="K177" t="s">
        <v>8</v>
      </c>
      <c r="L177" t="s">
        <v>674</v>
      </c>
      <c r="M177" t="s">
        <v>448</v>
      </c>
      <c r="N177" t="s">
        <v>669</v>
      </c>
      <c r="O177">
        <v>134</v>
      </c>
      <c r="P177" t="s">
        <v>670</v>
      </c>
      <c r="Q177" t="s">
        <v>448</v>
      </c>
      <c r="R177" t="s">
        <v>671</v>
      </c>
      <c r="S177">
        <v>134</v>
      </c>
      <c r="T177" t="s">
        <v>670</v>
      </c>
      <c r="U177" t="s">
        <v>443</v>
      </c>
      <c r="V177">
        <v>31</v>
      </c>
      <c r="W177" t="s">
        <v>439</v>
      </c>
      <c r="X177">
        <v>372</v>
      </c>
      <c r="Y177" t="s">
        <v>439</v>
      </c>
      <c r="Z177">
        <v>0</v>
      </c>
      <c r="AA177" t="s">
        <v>439</v>
      </c>
      <c r="AB177">
        <v>0</v>
      </c>
      <c r="AC177" t="s">
        <v>439</v>
      </c>
      <c r="AD177">
        <v>1</v>
      </c>
      <c r="AE177" t="s">
        <v>439</v>
      </c>
      <c r="AF177" s="92">
        <v>14880</v>
      </c>
      <c r="AG177" t="s">
        <v>439</v>
      </c>
      <c r="AH177">
        <v>6</v>
      </c>
      <c r="AI177" t="s">
        <v>437</v>
      </c>
    </row>
    <row r="178" spans="1:35" x14ac:dyDescent="0.25">
      <c r="A178" t="s">
        <v>732</v>
      </c>
      <c r="B178">
        <v>176</v>
      </c>
      <c r="C178" t="s">
        <v>443</v>
      </c>
      <c r="D178">
        <v>1</v>
      </c>
      <c r="E178" t="s">
        <v>439</v>
      </c>
      <c r="F178" t="s">
        <v>488</v>
      </c>
      <c r="G178" t="s">
        <v>439</v>
      </c>
      <c r="H178">
        <v>135</v>
      </c>
      <c r="I178" t="s">
        <v>444</v>
      </c>
      <c r="J178" t="s">
        <v>736</v>
      </c>
      <c r="K178" t="s">
        <v>162</v>
      </c>
      <c r="L178" t="s">
        <v>674</v>
      </c>
      <c r="M178" t="s">
        <v>448</v>
      </c>
      <c r="N178" t="s">
        <v>669</v>
      </c>
      <c r="O178">
        <v>135</v>
      </c>
      <c r="P178" t="s">
        <v>670</v>
      </c>
      <c r="Q178" t="s">
        <v>448</v>
      </c>
      <c r="R178" t="s">
        <v>671</v>
      </c>
      <c r="S178">
        <v>135</v>
      </c>
      <c r="T178" t="s">
        <v>670</v>
      </c>
      <c r="U178" t="s">
        <v>443</v>
      </c>
      <c r="V178">
        <v>7</v>
      </c>
      <c r="W178" t="s">
        <v>439</v>
      </c>
      <c r="X178">
        <v>70</v>
      </c>
      <c r="Y178" t="s">
        <v>439</v>
      </c>
      <c r="Z178">
        <v>0</v>
      </c>
      <c r="AA178" t="s">
        <v>439</v>
      </c>
      <c r="AB178">
        <v>0</v>
      </c>
      <c r="AC178" t="s">
        <v>439</v>
      </c>
      <c r="AD178">
        <v>1</v>
      </c>
      <c r="AE178" t="s">
        <v>439</v>
      </c>
      <c r="AF178" s="92">
        <v>2730</v>
      </c>
      <c r="AG178" t="s">
        <v>439</v>
      </c>
      <c r="AH178">
        <v>5</v>
      </c>
      <c r="AI178" t="s">
        <v>437</v>
      </c>
    </row>
    <row r="179" spans="1:35" x14ac:dyDescent="0.25">
      <c r="A179" t="s">
        <v>732</v>
      </c>
      <c r="B179">
        <v>177</v>
      </c>
      <c r="C179" t="s">
        <v>443</v>
      </c>
      <c r="D179">
        <v>1</v>
      </c>
      <c r="E179" t="s">
        <v>439</v>
      </c>
      <c r="F179" t="s">
        <v>488</v>
      </c>
      <c r="G179" t="s">
        <v>439</v>
      </c>
      <c r="H179">
        <v>135</v>
      </c>
      <c r="I179" t="s">
        <v>444</v>
      </c>
      <c r="J179" t="s">
        <v>736</v>
      </c>
      <c r="K179" t="s">
        <v>133</v>
      </c>
      <c r="L179" t="s">
        <v>674</v>
      </c>
      <c r="M179" t="s">
        <v>448</v>
      </c>
      <c r="N179" t="s">
        <v>669</v>
      </c>
      <c r="O179">
        <v>135</v>
      </c>
      <c r="P179" t="s">
        <v>670</v>
      </c>
      <c r="Q179" t="s">
        <v>448</v>
      </c>
      <c r="R179" t="s">
        <v>671</v>
      </c>
      <c r="S179">
        <v>135</v>
      </c>
      <c r="T179" t="s">
        <v>670</v>
      </c>
      <c r="U179" t="s">
        <v>443</v>
      </c>
      <c r="V179">
        <v>7</v>
      </c>
      <c r="W179" t="s">
        <v>439</v>
      </c>
      <c r="X179">
        <v>98</v>
      </c>
      <c r="Y179" t="s">
        <v>439</v>
      </c>
      <c r="Z179">
        <v>0</v>
      </c>
      <c r="AA179" t="s">
        <v>439</v>
      </c>
      <c r="AB179">
        <v>0</v>
      </c>
      <c r="AC179" t="s">
        <v>439</v>
      </c>
      <c r="AD179">
        <v>1</v>
      </c>
      <c r="AE179" t="s">
        <v>439</v>
      </c>
      <c r="AF179" s="92">
        <v>5390</v>
      </c>
      <c r="AG179" t="s">
        <v>439</v>
      </c>
      <c r="AH179">
        <v>7</v>
      </c>
      <c r="AI179" t="s">
        <v>437</v>
      </c>
    </row>
    <row r="180" spans="1:35" x14ac:dyDescent="0.25">
      <c r="A180" t="s">
        <v>732</v>
      </c>
      <c r="B180">
        <v>178</v>
      </c>
      <c r="C180" t="s">
        <v>443</v>
      </c>
      <c r="D180">
        <v>1</v>
      </c>
      <c r="E180" t="s">
        <v>439</v>
      </c>
      <c r="F180" t="s">
        <v>488</v>
      </c>
      <c r="G180" t="s">
        <v>439</v>
      </c>
      <c r="H180">
        <v>136</v>
      </c>
      <c r="I180" t="s">
        <v>444</v>
      </c>
      <c r="J180" t="s">
        <v>736</v>
      </c>
      <c r="K180" t="s">
        <v>8</v>
      </c>
      <c r="L180" t="s">
        <v>674</v>
      </c>
      <c r="M180" t="s">
        <v>448</v>
      </c>
      <c r="N180" t="s">
        <v>669</v>
      </c>
      <c r="O180">
        <v>136</v>
      </c>
      <c r="P180" t="s">
        <v>670</v>
      </c>
      <c r="Q180" t="s">
        <v>448</v>
      </c>
      <c r="R180" t="s">
        <v>671</v>
      </c>
      <c r="S180">
        <v>136</v>
      </c>
      <c r="T180" t="s">
        <v>670</v>
      </c>
      <c r="U180" t="s">
        <v>443</v>
      </c>
      <c r="V180">
        <v>31</v>
      </c>
      <c r="W180" t="s">
        <v>439</v>
      </c>
      <c r="X180">
        <v>372</v>
      </c>
      <c r="Y180" t="s">
        <v>439</v>
      </c>
      <c r="Z180">
        <v>0</v>
      </c>
      <c r="AA180" t="s">
        <v>439</v>
      </c>
      <c r="AB180">
        <v>0</v>
      </c>
      <c r="AC180" t="s">
        <v>439</v>
      </c>
      <c r="AD180">
        <v>1</v>
      </c>
      <c r="AE180" t="s">
        <v>439</v>
      </c>
      <c r="AF180" s="92">
        <v>14880</v>
      </c>
      <c r="AG180" t="s">
        <v>439</v>
      </c>
      <c r="AH180">
        <v>6</v>
      </c>
      <c r="AI180" t="s">
        <v>437</v>
      </c>
    </row>
    <row r="181" spans="1:35" x14ac:dyDescent="0.25">
      <c r="A181" t="s">
        <v>732</v>
      </c>
      <c r="B181">
        <v>179</v>
      </c>
      <c r="C181" t="s">
        <v>443</v>
      </c>
      <c r="D181">
        <v>1</v>
      </c>
      <c r="E181" t="s">
        <v>439</v>
      </c>
      <c r="F181" t="s">
        <v>488</v>
      </c>
      <c r="G181" t="s">
        <v>439</v>
      </c>
      <c r="H181">
        <v>137</v>
      </c>
      <c r="I181" t="s">
        <v>444</v>
      </c>
      <c r="J181" t="s">
        <v>736</v>
      </c>
      <c r="K181" t="s">
        <v>153</v>
      </c>
      <c r="L181" t="s">
        <v>674</v>
      </c>
      <c r="M181" t="s">
        <v>448</v>
      </c>
      <c r="N181" t="s">
        <v>669</v>
      </c>
      <c r="O181">
        <v>137</v>
      </c>
      <c r="P181" t="s">
        <v>670</v>
      </c>
      <c r="Q181" t="s">
        <v>448</v>
      </c>
      <c r="R181" t="s">
        <v>671</v>
      </c>
      <c r="S181">
        <v>137</v>
      </c>
      <c r="T181" t="s">
        <v>670</v>
      </c>
      <c r="U181" t="s">
        <v>443</v>
      </c>
      <c r="V181">
        <v>4</v>
      </c>
      <c r="W181" t="s">
        <v>439</v>
      </c>
      <c r="X181">
        <v>40</v>
      </c>
      <c r="Y181" t="s">
        <v>439</v>
      </c>
      <c r="Z181">
        <v>0</v>
      </c>
      <c r="AA181" t="s">
        <v>439</v>
      </c>
      <c r="AB181">
        <v>0</v>
      </c>
      <c r="AC181" t="s">
        <v>439</v>
      </c>
      <c r="AD181">
        <v>1</v>
      </c>
      <c r="AE181" t="s">
        <v>439</v>
      </c>
      <c r="AF181" s="92">
        <v>1300</v>
      </c>
      <c r="AG181" t="s">
        <v>439</v>
      </c>
      <c r="AH181">
        <v>5</v>
      </c>
      <c r="AI181" t="s">
        <v>437</v>
      </c>
    </row>
    <row r="182" spans="1:35" x14ac:dyDescent="0.25">
      <c r="A182" t="s">
        <v>732</v>
      </c>
      <c r="B182">
        <v>180</v>
      </c>
      <c r="C182" t="s">
        <v>443</v>
      </c>
      <c r="D182">
        <v>1</v>
      </c>
      <c r="E182" t="s">
        <v>439</v>
      </c>
      <c r="F182" t="s">
        <v>488</v>
      </c>
      <c r="G182" t="s">
        <v>439</v>
      </c>
      <c r="H182">
        <v>137</v>
      </c>
      <c r="I182" t="s">
        <v>444</v>
      </c>
      <c r="J182" t="s">
        <v>736</v>
      </c>
      <c r="K182" t="s">
        <v>154</v>
      </c>
      <c r="L182" t="s">
        <v>674</v>
      </c>
      <c r="M182" t="s">
        <v>448</v>
      </c>
      <c r="N182" t="s">
        <v>669</v>
      </c>
      <c r="O182">
        <v>137</v>
      </c>
      <c r="P182" t="s">
        <v>670</v>
      </c>
      <c r="Q182" t="s">
        <v>448</v>
      </c>
      <c r="R182" t="s">
        <v>671</v>
      </c>
      <c r="S182">
        <v>137</v>
      </c>
      <c r="T182" t="s">
        <v>670</v>
      </c>
      <c r="U182" t="s">
        <v>443</v>
      </c>
      <c r="V182">
        <v>4</v>
      </c>
      <c r="W182" t="s">
        <v>439</v>
      </c>
      <c r="X182">
        <v>56</v>
      </c>
      <c r="Y182" t="s">
        <v>439</v>
      </c>
      <c r="Z182">
        <v>0</v>
      </c>
      <c r="AA182" t="s">
        <v>439</v>
      </c>
      <c r="AB182">
        <v>0</v>
      </c>
      <c r="AC182" t="s">
        <v>439</v>
      </c>
      <c r="AD182">
        <v>1</v>
      </c>
      <c r="AE182" t="s">
        <v>439</v>
      </c>
      <c r="AF182" s="92">
        <v>1344</v>
      </c>
      <c r="AG182" t="s">
        <v>439</v>
      </c>
      <c r="AH182">
        <v>7</v>
      </c>
      <c r="AI182" t="s">
        <v>437</v>
      </c>
    </row>
    <row r="183" spans="1:35" x14ac:dyDescent="0.25">
      <c r="A183" t="s">
        <v>732</v>
      </c>
      <c r="B183">
        <v>181</v>
      </c>
      <c r="C183" t="s">
        <v>443</v>
      </c>
      <c r="D183">
        <v>1</v>
      </c>
      <c r="E183" t="s">
        <v>439</v>
      </c>
      <c r="F183" t="s">
        <v>488</v>
      </c>
      <c r="G183" t="s">
        <v>439</v>
      </c>
      <c r="H183">
        <v>138</v>
      </c>
      <c r="I183" t="s">
        <v>444</v>
      </c>
      <c r="J183" t="s">
        <v>736</v>
      </c>
      <c r="K183" t="s">
        <v>155</v>
      </c>
      <c r="L183" t="s">
        <v>674</v>
      </c>
      <c r="M183" t="s">
        <v>448</v>
      </c>
      <c r="N183" t="s">
        <v>669</v>
      </c>
      <c r="O183">
        <v>138</v>
      </c>
      <c r="P183" t="s">
        <v>670</v>
      </c>
      <c r="Q183" t="s">
        <v>448</v>
      </c>
      <c r="R183" t="s">
        <v>671</v>
      </c>
      <c r="S183">
        <v>138</v>
      </c>
      <c r="T183" t="s">
        <v>670</v>
      </c>
      <c r="U183" t="s">
        <v>443</v>
      </c>
      <c r="V183">
        <v>3</v>
      </c>
      <c r="W183" t="s">
        <v>439</v>
      </c>
      <c r="X183">
        <v>24</v>
      </c>
      <c r="Y183" t="s">
        <v>439</v>
      </c>
      <c r="Z183">
        <v>0</v>
      </c>
      <c r="AA183" t="s">
        <v>439</v>
      </c>
      <c r="AB183">
        <v>0</v>
      </c>
      <c r="AC183" t="s">
        <v>439</v>
      </c>
      <c r="AD183">
        <v>1</v>
      </c>
      <c r="AE183" t="s">
        <v>439</v>
      </c>
      <c r="AF183" s="92">
        <v>816</v>
      </c>
      <c r="AG183" t="s">
        <v>439</v>
      </c>
      <c r="AH183">
        <v>4</v>
      </c>
      <c r="AI183" t="s">
        <v>437</v>
      </c>
    </row>
    <row r="184" spans="1:35" x14ac:dyDescent="0.25">
      <c r="A184" t="s">
        <v>732</v>
      </c>
      <c r="B184">
        <v>182</v>
      </c>
      <c r="C184" t="s">
        <v>443</v>
      </c>
      <c r="D184">
        <v>1</v>
      </c>
      <c r="E184" t="s">
        <v>439</v>
      </c>
      <c r="F184" t="s">
        <v>488</v>
      </c>
      <c r="G184" t="s">
        <v>439</v>
      </c>
      <c r="H184">
        <v>138</v>
      </c>
      <c r="I184" t="s">
        <v>444</v>
      </c>
      <c r="J184" t="s">
        <v>736</v>
      </c>
      <c r="K184" t="s">
        <v>156</v>
      </c>
      <c r="L184" t="s">
        <v>674</v>
      </c>
      <c r="M184" t="s">
        <v>448</v>
      </c>
      <c r="N184" t="s">
        <v>669</v>
      </c>
      <c r="O184">
        <v>138</v>
      </c>
      <c r="P184" t="s">
        <v>670</v>
      </c>
      <c r="Q184" t="s">
        <v>448</v>
      </c>
      <c r="R184" t="s">
        <v>671</v>
      </c>
      <c r="S184">
        <v>138</v>
      </c>
      <c r="T184" t="s">
        <v>670</v>
      </c>
      <c r="U184" t="s">
        <v>443</v>
      </c>
      <c r="V184">
        <v>3</v>
      </c>
      <c r="W184" t="s">
        <v>439</v>
      </c>
      <c r="X184">
        <v>42</v>
      </c>
      <c r="Y184" t="s">
        <v>439</v>
      </c>
      <c r="Z184">
        <v>0</v>
      </c>
      <c r="AA184" t="s">
        <v>439</v>
      </c>
      <c r="AB184">
        <v>0</v>
      </c>
      <c r="AC184" t="s">
        <v>439</v>
      </c>
      <c r="AD184">
        <v>1</v>
      </c>
      <c r="AE184" t="s">
        <v>439</v>
      </c>
      <c r="AF184" s="92">
        <v>2100</v>
      </c>
      <c r="AG184" t="s">
        <v>439</v>
      </c>
      <c r="AH184">
        <v>7</v>
      </c>
      <c r="AI184" t="s">
        <v>437</v>
      </c>
    </row>
    <row r="185" spans="1:35" x14ac:dyDescent="0.25">
      <c r="A185" t="s">
        <v>732</v>
      </c>
      <c r="B185">
        <v>183</v>
      </c>
      <c r="C185" t="s">
        <v>443</v>
      </c>
      <c r="D185">
        <v>1</v>
      </c>
      <c r="E185" t="s">
        <v>439</v>
      </c>
      <c r="F185" t="s">
        <v>488</v>
      </c>
      <c r="G185" t="s">
        <v>439</v>
      </c>
      <c r="H185">
        <v>139</v>
      </c>
      <c r="I185" t="s">
        <v>444</v>
      </c>
      <c r="J185" t="s">
        <v>736</v>
      </c>
      <c r="K185" t="s">
        <v>126</v>
      </c>
      <c r="L185" t="s">
        <v>674</v>
      </c>
      <c r="M185" t="s">
        <v>448</v>
      </c>
      <c r="N185" t="s">
        <v>669</v>
      </c>
      <c r="O185">
        <v>139</v>
      </c>
      <c r="P185" t="s">
        <v>670</v>
      </c>
      <c r="Q185" t="s">
        <v>448</v>
      </c>
      <c r="R185" t="s">
        <v>671</v>
      </c>
      <c r="S185">
        <v>139</v>
      </c>
      <c r="T185" t="s">
        <v>670</v>
      </c>
      <c r="U185" t="s">
        <v>443</v>
      </c>
      <c r="V185">
        <v>31</v>
      </c>
      <c r="W185" t="s">
        <v>439</v>
      </c>
      <c r="X185">
        <v>372</v>
      </c>
      <c r="Y185" t="s">
        <v>439</v>
      </c>
      <c r="Z185">
        <v>0</v>
      </c>
      <c r="AA185" t="s">
        <v>439</v>
      </c>
      <c r="AB185">
        <v>0</v>
      </c>
      <c r="AC185" t="s">
        <v>439</v>
      </c>
      <c r="AD185">
        <v>1</v>
      </c>
      <c r="AE185" t="s">
        <v>439</v>
      </c>
      <c r="AF185" s="92">
        <v>15810</v>
      </c>
      <c r="AG185" t="s">
        <v>439</v>
      </c>
      <c r="AH185">
        <v>6</v>
      </c>
      <c r="AI185" t="s">
        <v>437</v>
      </c>
    </row>
    <row r="186" spans="1:35" x14ac:dyDescent="0.25">
      <c r="A186" t="s">
        <v>732</v>
      </c>
      <c r="B186">
        <v>184</v>
      </c>
      <c r="C186" t="s">
        <v>443</v>
      </c>
      <c r="D186">
        <v>1</v>
      </c>
      <c r="E186" t="s">
        <v>439</v>
      </c>
      <c r="F186" t="s">
        <v>488</v>
      </c>
      <c r="G186" t="s">
        <v>439</v>
      </c>
      <c r="H186">
        <v>140</v>
      </c>
      <c r="I186" t="s">
        <v>444</v>
      </c>
      <c r="J186" t="s">
        <v>736</v>
      </c>
      <c r="K186" t="s">
        <v>157</v>
      </c>
      <c r="L186" t="s">
        <v>674</v>
      </c>
      <c r="M186" t="s">
        <v>448</v>
      </c>
      <c r="N186" t="s">
        <v>669</v>
      </c>
      <c r="O186">
        <v>140</v>
      </c>
      <c r="P186" t="s">
        <v>670</v>
      </c>
      <c r="Q186" t="s">
        <v>448</v>
      </c>
      <c r="R186" t="s">
        <v>671</v>
      </c>
      <c r="S186">
        <v>140</v>
      </c>
      <c r="T186" t="s">
        <v>670</v>
      </c>
      <c r="U186" t="s">
        <v>443</v>
      </c>
      <c r="V186">
        <v>4</v>
      </c>
      <c r="W186" t="s">
        <v>439</v>
      </c>
      <c r="X186">
        <v>40</v>
      </c>
      <c r="Y186" t="s">
        <v>439</v>
      </c>
      <c r="Z186">
        <v>0</v>
      </c>
      <c r="AA186" t="s">
        <v>439</v>
      </c>
      <c r="AB186">
        <v>0</v>
      </c>
      <c r="AC186" t="s">
        <v>439</v>
      </c>
      <c r="AD186">
        <v>1</v>
      </c>
      <c r="AE186" t="s">
        <v>439</v>
      </c>
      <c r="AF186" s="92">
        <v>1560</v>
      </c>
      <c r="AG186" t="s">
        <v>439</v>
      </c>
      <c r="AH186">
        <v>5</v>
      </c>
      <c r="AI186" t="s">
        <v>437</v>
      </c>
    </row>
    <row r="187" spans="1:35" x14ac:dyDescent="0.25">
      <c r="A187" t="s">
        <v>732</v>
      </c>
      <c r="B187">
        <v>185</v>
      </c>
      <c r="C187" t="s">
        <v>443</v>
      </c>
      <c r="D187">
        <v>1</v>
      </c>
      <c r="E187" t="s">
        <v>439</v>
      </c>
      <c r="F187" t="s">
        <v>488</v>
      </c>
      <c r="G187" t="s">
        <v>439</v>
      </c>
      <c r="H187">
        <v>140</v>
      </c>
      <c r="I187" t="s">
        <v>444</v>
      </c>
      <c r="J187" t="s">
        <v>736</v>
      </c>
      <c r="K187" t="s">
        <v>158</v>
      </c>
      <c r="L187" t="s">
        <v>674</v>
      </c>
      <c r="M187" t="s">
        <v>448</v>
      </c>
      <c r="N187" t="s">
        <v>669</v>
      </c>
      <c r="O187">
        <v>140</v>
      </c>
      <c r="P187" t="s">
        <v>670</v>
      </c>
      <c r="Q187" t="s">
        <v>448</v>
      </c>
      <c r="R187" t="s">
        <v>671</v>
      </c>
      <c r="S187">
        <v>140</v>
      </c>
      <c r="T187" t="s">
        <v>670</v>
      </c>
      <c r="U187" t="s">
        <v>443</v>
      </c>
      <c r="V187">
        <v>4</v>
      </c>
      <c r="W187" t="s">
        <v>439</v>
      </c>
      <c r="X187">
        <v>56</v>
      </c>
      <c r="Y187" t="s">
        <v>439</v>
      </c>
      <c r="Z187">
        <v>0</v>
      </c>
      <c r="AA187" t="s">
        <v>439</v>
      </c>
      <c r="AB187">
        <v>0</v>
      </c>
      <c r="AC187" t="s">
        <v>439</v>
      </c>
      <c r="AD187">
        <v>1</v>
      </c>
      <c r="AE187" t="s">
        <v>439</v>
      </c>
      <c r="AF187" s="92">
        <v>2492</v>
      </c>
      <c r="AG187" t="s">
        <v>439</v>
      </c>
      <c r="AH187">
        <v>7</v>
      </c>
      <c r="AI187" t="s">
        <v>437</v>
      </c>
    </row>
    <row r="188" spans="1:35" x14ac:dyDescent="0.25">
      <c r="A188" t="s">
        <v>732</v>
      </c>
      <c r="B188">
        <v>186</v>
      </c>
      <c r="C188" t="s">
        <v>443</v>
      </c>
      <c r="D188">
        <v>1</v>
      </c>
      <c r="E188" t="s">
        <v>439</v>
      </c>
      <c r="F188" t="s">
        <v>488</v>
      </c>
      <c r="G188" t="s">
        <v>439</v>
      </c>
      <c r="H188">
        <v>141</v>
      </c>
      <c r="I188" t="s">
        <v>444</v>
      </c>
      <c r="J188" t="s">
        <v>736</v>
      </c>
      <c r="K188" t="s">
        <v>159</v>
      </c>
      <c r="L188" t="s">
        <v>674</v>
      </c>
      <c r="M188" t="s">
        <v>448</v>
      </c>
      <c r="N188" t="s">
        <v>669</v>
      </c>
      <c r="O188">
        <v>141</v>
      </c>
      <c r="P188" t="s">
        <v>670</v>
      </c>
      <c r="Q188" t="s">
        <v>448</v>
      </c>
      <c r="R188" t="s">
        <v>671</v>
      </c>
      <c r="S188">
        <v>141</v>
      </c>
      <c r="T188" t="s">
        <v>670</v>
      </c>
      <c r="U188" t="s">
        <v>443</v>
      </c>
      <c r="V188">
        <v>4</v>
      </c>
      <c r="W188" t="s">
        <v>439</v>
      </c>
      <c r="X188">
        <v>40</v>
      </c>
      <c r="Y188" t="s">
        <v>439</v>
      </c>
      <c r="Z188">
        <v>0</v>
      </c>
      <c r="AA188" t="s">
        <v>439</v>
      </c>
      <c r="AB188">
        <v>0</v>
      </c>
      <c r="AC188" t="s">
        <v>439</v>
      </c>
      <c r="AD188">
        <v>1</v>
      </c>
      <c r="AE188" t="s">
        <v>439</v>
      </c>
      <c r="AF188" s="92">
        <v>2200</v>
      </c>
      <c r="AG188" t="s">
        <v>439</v>
      </c>
      <c r="AH188">
        <v>5</v>
      </c>
      <c r="AI188" t="s">
        <v>437</v>
      </c>
    </row>
    <row r="189" spans="1:35" x14ac:dyDescent="0.25">
      <c r="A189" t="s">
        <v>732</v>
      </c>
      <c r="B189">
        <v>187</v>
      </c>
      <c r="C189" t="s">
        <v>443</v>
      </c>
      <c r="D189">
        <v>1</v>
      </c>
      <c r="E189" t="s">
        <v>439</v>
      </c>
      <c r="F189" t="s">
        <v>488</v>
      </c>
      <c r="G189" t="s">
        <v>439</v>
      </c>
      <c r="H189">
        <v>141</v>
      </c>
      <c r="I189" t="s">
        <v>444</v>
      </c>
      <c r="J189" t="s">
        <v>736</v>
      </c>
      <c r="K189" t="s">
        <v>162</v>
      </c>
      <c r="L189" t="s">
        <v>674</v>
      </c>
      <c r="M189" t="s">
        <v>448</v>
      </c>
      <c r="N189" t="s">
        <v>669</v>
      </c>
      <c r="O189">
        <v>141</v>
      </c>
      <c r="P189" t="s">
        <v>670</v>
      </c>
      <c r="Q189" t="s">
        <v>448</v>
      </c>
      <c r="R189" t="s">
        <v>671</v>
      </c>
      <c r="S189">
        <v>141</v>
      </c>
      <c r="T189" t="s">
        <v>670</v>
      </c>
      <c r="U189" t="s">
        <v>443</v>
      </c>
      <c r="V189">
        <v>4</v>
      </c>
      <c r="W189" t="s">
        <v>439</v>
      </c>
      <c r="X189">
        <v>56</v>
      </c>
      <c r="Y189" t="s">
        <v>439</v>
      </c>
      <c r="Z189">
        <v>0</v>
      </c>
      <c r="AA189" t="s">
        <v>439</v>
      </c>
      <c r="AB189">
        <v>0</v>
      </c>
      <c r="AC189" t="s">
        <v>439</v>
      </c>
      <c r="AD189">
        <v>1</v>
      </c>
      <c r="AE189" t="s">
        <v>439</v>
      </c>
      <c r="AF189" s="92">
        <v>2184</v>
      </c>
      <c r="AG189" t="s">
        <v>439</v>
      </c>
      <c r="AH189">
        <v>7</v>
      </c>
      <c r="AI189" t="s">
        <v>437</v>
      </c>
    </row>
    <row r="190" spans="1:35" x14ac:dyDescent="0.25">
      <c r="A190" t="s">
        <v>732</v>
      </c>
      <c r="B190">
        <v>188</v>
      </c>
      <c r="C190" t="s">
        <v>443</v>
      </c>
      <c r="D190">
        <v>1</v>
      </c>
      <c r="E190" t="s">
        <v>439</v>
      </c>
      <c r="F190" t="s">
        <v>488</v>
      </c>
      <c r="G190" t="s">
        <v>439</v>
      </c>
      <c r="H190">
        <v>142</v>
      </c>
      <c r="I190" t="s">
        <v>444</v>
      </c>
      <c r="J190" t="s">
        <v>736</v>
      </c>
      <c r="K190" t="s">
        <v>160</v>
      </c>
      <c r="L190" t="s">
        <v>674</v>
      </c>
      <c r="M190" t="s">
        <v>448</v>
      </c>
      <c r="N190" t="s">
        <v>669</v>
      </c>
      <c r="O190">
        <v>142</v>
      </c>
      <c r="P190" t="s">
        <v>670</v>
      </c>
      <c r="Q190" t="s">
        <v>448</v>
      </c>
      <c r="R190" t="s">
        <v>671</v>
      </c>
      <c r="S190">
        <v>142</v>
      </c>
      <c r="T190" t="s">
        <v>670</v>
      </c>
      <c r="U190" t="s">
        <v>443</v>
      </c>
      <c r="V190">
        <v>9</v>
      </c>
      <c r="W190" t="s">
        <v>439</v>
      </c>
      <c r="X190">
        <v>90</v>
      </c>
      <c r="Y190" t="s">
        <v>439</v>
      </c>
      <c r="Z190">
        <v>0</v>
      </c>
      <c r="AA190" t="s">
        <v>439</v>
      </c>
      <c r="AB190">
        <v>0</v>
      </c>
      <c r="AC190" t="s">
        <v>439</v>
      </c>
      <c r="AD190">
        <v>1</v>
      </c>
      <c r="AE190" t="s">
        <v>439</v>
      </c>
      <c r="AF190" s="92">
        <v>3375</v>
      </c>
      <c r="AG190" t="s">
        <v>439</v>
      </c>
      <c r="AH190">
        <v>5</v>
      </c>
      <c r="AI190" t="s">
        <v>437</v>
      </c>
    </row>
    <row r="191" spans="1:35" x14ac:dyDescent="0.25">
      <c r="A191" t="s">
        <v>732</v>
      </c>
      <c r="B191">
        <v>189</v>
      </c>
      <c r="C191" t="s">
        <v>443</v>
      </c>
      <c r="D191">
        <v>1</v>
      </c>
      <c r="E191" t="s">
        <v>439</v>
      </c>
      <c r="F191" t="s">
        <v>488</v>
      </c>
      <c r="G191" t="s">
        <v>439</v>
      </c>
      <c r="H191">
        <v>142</v>
      </c>
      <c r="I191" t="s">
        <v>444</v>
      </c>
      <c r="J191" t="s">
        <v>736</v>
      </c>
      <c r="K191" t="s">
        <v>161</v>
      </c>
      <c r="L191" t="s">
        <v>674</v>
      </c>
      <c r="M191" t="s">
        <v>448</v>
      </c>
      <c r="N191" t="s">
        <v>669</v>
      </c>
      <c r="O191">
        <v>142</v>
      </c>
      <c r="P191" t="s">
        <v>670</v>
      </c>
      <c r="Q191" t="s">
        <v>448</v>
      </c>
      <c r="R191" t="s">
        <v>671</v>
      </c>
      <c r="S191">
        <v>142</v>
      </c>
      <c r="T191" t="s">
        <v>670</v>
      </c>
      <c r="U191" t="s">
        <v>443</v>
      </c>
      <c r="V191">
        <v>9</v>
      </c>
      <c r="W191" t="s">
        <v>439</v>
      </c>
      <c r="X191">
        <v>126</v>
      </c>
      <c r="Y191" t="s">
        <v>439</v>
      </c>
      <c r="Z191">
        <v>0</v>
      </c>
      <c r="AA191" t="s">
        <v>439</v>
      </c>
      <c r="AB191">
        <v>0</v>
      </c>
      <c r="AC191" t="s">
        <v>439</v>
      </c>
      <c r="AD191">
        <v>1</v>
      </c>
      <c r="AE191" t="s">
        <v>439</v>
      </c>
      <c r="AF191" s="92">
        <v>5607</v>
      </c>
      <c r="AG191" t="s">
        <v>439</v>
      </c>
      <c r="AH191">
        <v>7</v>
      </c>
      <c r="AI191" t="s">
        <v>437</v>
      </c>
    </row>
    <row r="192" spans="1:35" x14ac:dyDescent="0.25">
      <c r="A192" t="s">
        <v>732</v>
      </c>
      <c r="B192">
        <v>190</v>
      </c>
      <c r="C192" t="s">
        <v>443</v>
      </c>
      <c r="D192">
        <v>1</v>
      </c>
      <c r="E192" t="s">
        <v>439</v>
      </c>
      <c r="F192" t="s">
        <v>489</v>
      </c>
      <c r="G192" t="s">
        <v>439</v>
      </c>
      <c r="H192">
        <v>143</v>
      </c>
      <c r="I192" t="s">
        <v>444</v>
      </c>
      <c r="J192" t="s">
        <v>736</v>
      </c>
      <c r="K192" t="s">
        <v>180</v>
      </c>
      <c r="L192" t="s">
        <v>674</v>
      </c>
      <c r="M192" t="s">
        <v>448</v>
      </c>
      <c r="N192" t="s">
        <v>669</v>
      </c>
      <c r="O192">
        <v>143</v>
      </c>
      <c r="P192" t="s">
        <v>670</v>
      </c>
      <c r="Q192" t="s">
        <v>448</v>
      </c>
      <c r="R192" t="s">
        <v>671</v>
      </c>
      <c r="S192">
        <v>143</v>
      </c>
      <c r="T192" t="s">
        <v>670</v>
      </c>
      <c r="U192" t="s">
        <v>443</v>
      </c>
      <c r="V192">
        <v>20</v>
      </c>
      <c r="W192" t="s">
        <v>439</v>
      </c>
      <c r="X192">
        <v>240</v>
      </c>
      <c r="Y192" t="s">
        <v>439</v>
      </c>
      <c r="Z192">
        <v>0</v>
      </c>
      <c r="AA192" t="s">
        <v>439</v>
      </c>
      <c r="AB192">
        <v>0</v>
      </c>
      <c r="AC192" t="s">
        <v>439</v>
      </c>
      <c r="AD192">
        <v>1</v>
      </c>
      <c r="AE192" t="s">
        <v>439</v>
      </c>
      <c r="AF192" s="92">
        <v>8160</v>
      </c>
      <c r="AG192" t="s">
        <v>439</v>
      </c>
      <c r="AH192">
        <v>6</v>
      </c>
      <c r="AI192" t="s">
        <v>437</v>
      </c>
    </row>
    <row r="193" spans="1:35" x14ac:dyDescent="0.25">
      <c r="A193" t="s">
        <v>732</v>
      </c>
      <c r="B193">
        <v>191</v>
      </c>
      <c r="C193" t="s">
        <v>443</v>
      </c>
      <c r="D193">
        <v>1</v>
      </c>
      <c r="E193" t="s">
        <v>439</v>
      </c>
      <c r="F193" t="s">
        <v>489</v>
      </c>
      <c r="G193" t="s">
        <v>439</v>
      </c>
      <c r="H193">
        <v>144</v>
      </c>
      <c r="I193" t="s">
        <v>444</v>
      </c>
      <c r="J193" t="s">
        <v>736</v>
      </c>
      <c r="K193" t="s">
        <v>25</v>
      </c>
      <c r="L193" t="s">
        <v>674</v>
      </c>
      <c r="M193" t="s">
        <v>448</v>
      </c>
      <c r="N193" t="s">
        <v>669</v>
      </c>
      <c r="O193">
        <v>144</v>
      </c>
      <c r="P193" t="s">
        <v>670</v>
      </c>
      <c r="Q193" t="s">
        <v>448</v>
      </c>
      <c r="R193" t="s">
        <v>671</v>
      </c>
      <c r="S193">
        <v>144</v>
      </c>
      <c r="T193" t="s">
        <v>670</v>
      </c>
      <c r="U193" t="s">
        <v>443</v>
      </c>
      <c r="V193">
        <v>28</v>
      </c>
      <c r="W193" t="s">
        <v>439</v>
      </c>
      <c r="X193">
        <v>336</v>
      </c>
      <c r="Y193" t="s">
        <v>439</v>
      </c>
      <c r="Z193">
        <v>0</v>
      </c>
      <c r="AA193" t="s">
        <v>439</v>
      </c>
      <c r="AB193">
        <v>0</v>
      </c>
      <c r="AC193" t="s">
        <v>439</v>
      </c>
      <c r="AD193">
        <v>1</v>
      </c>
      <c r="AE193" t="s">
        <v>439</v>
      </c>
      <c r="AF193" s="92">
        <v>15120</v>
      </c>
      <c r="AG193" t="s">
        <v>439</v>
      </c>
      <c r="AH193">
        <v>6</v>
      </c>
      <c r="AI193" t="s">
        <v>437</v>
      </c>
    </row>
    <row r="194" spans="1:35" x14ac:dyDescent="0.25">
      <c r="A194" t="s">
        <v>732</v>
      </c>
      <c r="B194">
        <v>192</v>
      </c>
      <c r="C194" t="s">
        <v>443</v>
      </c>
      <c r="D194">
        <v>1</v>
      </c>
      <c r="E194" t="s">
        <v>439</v>
      </c>
      <c r="F194" t="s">
        <v>489</v>
      </c>
      <c r="G194" t="s">
        <v>439</v>
      </c>
      <c r="H194">
        <v>145</v>
      </c>
      <c r="I194" t="s">
        <v>444</v>
      </c>
      <c r="J194" t="s">
        <v>736</v>
      </c>
      <c r="K194" t="s">
        <v>179</v>
      </c>
      <c r="L194" t="s">
        <v>674</v>
      </c>
      <c r="M194" t="s">
        <v>448</v>
      </c>
      <c r="N194" t="s">
        <v>669</v>
      </c>
      <c r="O194">
        <v>145</v>
      </c>
      <c r="P194" t="s">
        <v>670</v>
      </c>
      <c r="Q194" t="s">
        <v>448</v>
      </c>
      <c r="R194" t="s">
        <v>671</v>
      </c>
      <c r="S194">
        <v>145</v>
      </c>
      <c r="T194" t="s">
        <v>670</v>
      </c>
      <c r="U194" t="s">
        <v>443</v>
      </c>
      <c r="V194">
        <v>28</v>
      </c>
      <c r="W194" t="s">
        <v>439</v>
      </c>
      <c r="X194">
        <v>336</v>
      </c>
      <c r="Y194" t="s">
        <v>439</v>
      </c>
      <c r="Z194">
        <v>0</v>
      </c>
      <c r="AA194" t="s">
        <v>439</v>
      </c>
      <c r="AB194">
        <v>0</v>
      </c>
      <c r="AC194" t="s">
        <v>439</v>
      </c>
      <c r="AD194">
        <v>1</v>
      </c>
      <c r="AE194" t="s">
        <v>439</v>
      </c>
      <c r="AF194" s="92">
        <v>13272</v>
      </c>
      <c r="AG194" t="s">
        <v>439</v>
      </c>
      <c r="AH194">
        <v>6</v>
      </c>
      <c r="AI194" t="s">
        <v>437</v>
      </c>
    </row>
    <row r="195" spans="1:35" x14ac:dyDescent="0.25">
      <c r="A195" t="s">
        <v>732</v>
      </c>
      <c r="B195">
        <v>193</v>
      </c>
      <c r="C195" t="s">
        <v>443</v>
      </c>
      <c r="D195">
        <v>1</v>
      </c>
      <c r="E195" t="s">
        <v>439</v>
      </c>
      <c r="F195" t="s">
        <v>489</v>
      </c>
      <c r="G195" t="s">
        <v>439</v>
      </c>
      <c r="H195">
        <v>146</v>
      </c>
      <c r="I195" t="s">
        <v>444</v>
      </c>
      <c r="J195" t="s">
        <v>736</v>
      </c>
      <c r="K195" t="s">
        <v>121</v>
      </c>
      <c r="L195" t="s">
        <v>674</v>
      </c>
      <c r="M195" t="s">
        <v>448</v>
      </c>
      <c r="N195" t="s">
        <v>669</v>
      </c>
      <c r="O195">
        <v>146</v>
      </c>
      <c r="P195" t="s">
        <v>670</v>
      </c>
      <c r="Q195" t="s">
        <v>448</v>
      </c>
      <c r="R195" t="s">
        <v>671</v>
      </c>
      <c r="S195">
        <v>146</v>
      </c>
      <c r="T195" t="s">
        <v>670</v>
      </c>
      <c r="U195" t="s">
        <v>443</v>
      </c>
      <c r="V195">
        <v>20</v>
      </c>
      <c r="W195" t="s">
        <v>439</v>
      </c>
      <c r="X195">
        <v>240</v>
      </c>
      <c r="Y195" t="s">
        <v>439</v>
      </c>
      <c r="Z195">
        <v>0</v>
      </c>
      <c r="AA195" t="s">
        <v>439</v>
      </c>
      <c r="AB195">
        <v>0</v>
      </c>
      <c r="AC195" t="s">
        <v>439</v>
      </c>
      <c r="AD195">
        <v>1</v>
      </c>
      <c r="AE195" t="s">
        <v>439</v>
      </c>
      <c r="AF195" s="92">
        <v>10680</v>
      </c>
      <c r="AG195" t="s">
        <v>439</v>
      </c>
      <c r="AH195">
        <v>6</v>
      </c>
      <c r="AI195" t="s">
        <v>437</v>
      </c>
    </row>
    <row r="196" spans="1:35" x14ac:dyDescent="0.25">
      <c r="A196" t="s">
        <v>732</v>
      </c>
      <c r="B196">
        <v>194</v>
      </c>
      <c r="C196" t="s">
        <v>443</v>
      </c>
      <c r="D196">
        <v>1</v>
      </c>
      <c r="E196" t="s">
        <v>439</v>
      </c>
      <c r="F196" t="s">
        <v>489</v>
      </c>
      <c r="G196" t="s">
        <v>439</v>
      </c>
      <c r="H196">
        <v>147</v>
      </c>
      <c r="I196" t="s">
        <v>444</v>
      </c>
      <c r="J196" t="s">
        <v>736</v>
      </c>
      <c r="K196" t="s">
        <v>58</v>
      </c>
      <c r="L196" t="s">
        <v>674</v>
      </c>
      <c r="M196" t="s">
        <v>448</v>
      </c>
      <c r="N196" t="s">
        <v>669</v>
      </c>
      <c r="O196">
        <v>147</v>
      </c>
      <c r="P196" t="s">
        <v>670</v>
      </c>
      <c r="Q196" t="s">
        <v>448</v>
      </c>
      <c r="R196" t="s">
        <v>671</v>
      </c>
      <c r="S196">
        <v>147</v>
      </c>
      <c r="T196" t="s">
        <v>670</v>
      </c>
      <c r="U196" t="s">
        <v>443</v>
      </c>
      <c r="V196">
        <v>20</v>
      </c>
      <c r="W196" t="s">
        <v>439</v>
      </c>
      <c r="X196">
        <v>240</v>
      </c>
      <c r="Y196" t="s">
        <v>439</v>
      </c>
      <c r="Z196">
        <v>0</v>
      </c>
      <c r="AA196" t="s">
        <v>439</v>
      </c>
      <c r="AB196">
        <v>0</v>
      </c>
      <c r="AC196" t="s">
        <v>439</v>
      </c>
      <c r="AD196">
        <v>1</v>
      </c>
      <c r="AE196" t="s">
        <v>439</v>
      </c>
      <c r="AF196" s="92">
        <v>9360</v>
      </c>
      <c r="AG196" t="s">
        <v>439</v>
      </c>
      <c r="AH196">
        <v>6</v>
      </c>
      <c r="AI196" t="s">
        <v>437</v>
      </c>
    </row>
    <row r="197" spans="1:35" x14ac:dyDescent="0.25">
      <c r="A197" t="s">
        <v>732</v>
      </c>
      <c r="B197">
        <v>195</v>
      </c>
      <c r="C197" t="s">
        <v>443</v>
      </c>
      <c r="D197">
        <v>1</v>
      </c>
      <c r="E197" t="s">
        <v>439</v>
      </c>
      <c r="F197" t="s">
        <v>489</v>
      </c>
      <c r="G197" t="s">
        <v>439</v>
      </c>
      <c r="H197">
        <v>148</v>
      </c>
      <c r="I197" t="s">
        <v>444</v>
      </c>
      <c r="J197" t="s">
        <v>736</v>
      </c>
      <c r="K197" t="s">
        <v>65</v>
      </c>
      <c r="L197" t="s">
        <v>674</v>
      </c>
      <c r="M197" t="s">
        <v>448</v>
      </c>
      <c r="N197" t="s">
        <v>669</v>
      </c>
      <c r="O197">
        <v>148</v>
      </c>
      <c r="P197" t="s">
        <v>670</v>
      </c>
      <c r="Q197" t="s">
        <v>448</v>
      </c>
      <c r="R197" t="s">
        <v>671</v>
      </c>
      <c r="S197">
        <v>148</v>
      </c>
      <c r="T197" t="s">
        <v>670</v>
      </c>
      <c r="U197" t="s">
        <v>443</v>
      </c>
      <c r="V197">
        <v>28</v>
      </c>
      <c r="W197" t="s">
        <v>439</v>
      </c>
      <c r="X197">
        <v>336</v>
      </c>
      <c r="Y197" t="s">
        <v>439</v>
      </c>
      <c r="Z197">
        <v>0</v>
      </c>
      <c r="AA197" t="s">
        <v>439</v>
      </c>
      <c r="AB197">
        <v>0</v>
      </c>
      <c r="AC197" t="s">
        <v>439</v>
      </c>
      <c r="AD197">
        <v>1</v>
      </c>
      <c r="AE197" t="s">
        <v>439</v>
      </c>
      <c r="AF197" s="92">
        <v>13440</v>
      </c>
      <c r="AG197" t="s">
        <v>439</v>
      </c>
      <c r="AH197">
        <v>6</v>
      </c>
      <c r="AI197" t="s">
        <v>437</v>
      </c>
    </row>
    <row r="198" spans="1:35" x14ac:dyDescent="0.25">
      <c r="A198" t="s">
        <v>732</v>
      </c>
      <c r="B198">
        <v>196</v>
      </c>
      <c r="C198" t="s">
        <v>443</v>
      </c>
      <c r="D198">
        <v>1</v>
      </c>
      <c r="E198" t="s">
        <v>439</v>
      </c>
      <c r="F198" t="s">
        <v>677</v>
      </c>
      <c r="G198" t="s">
        <v>439</v>
      </c>
      <c r="H198">
        <v>149</v>
      </c>
      <c r="I198" t="s">
        <v>444</v>
      </c>
      <c r="J198" t="s">
        <v>736</v>
      </c>
      <c r="K198" t="s">
        <v>29</v>
      </c>
      <c r="L198" t="s">
        <v>674</v>
      </c>
      <c r="M198" t="s">
        <v>448</v>
      </c>
      <c r="N198" t="s">
        <v>669</v>
      </c>
      <c r="O198">
        <v>149</v>
      </c>
      <c r="P198" t="s">
        <v>670</v>
      </c>
      <c r="Q198" t="s">
        <v>448</v>
      </c>
      <c r="R198" t="s">
        <v>671</v>
      </c>
      <c r="S198">
        <v>149</v>
      </c>
      <c r="T198" t="s">
        <v>670</v>
      </c>
      <c r="U198" t="s">
        <v>443</v>
      </c>
      <c r="V198">
        <v>100</v>
      </c>
      <c r="W198" t="s">
        <v>439</v>
      </c>
      <c r="X198">
        <v>800</v>
      </c>
      <c r="Y198" t="s">
        <v>439</v>
      </c>
      <c r="Z198">
        <v>0</v>
      </c>
      <c r="AA198" t="s">
        <v>439</v>
      </c>
      <c r="AB198">
        <v>0</v>
      </c>
      <c r="AC198" t="s">
        <v>439</v>
      </c>
      <c r="AD198">
        <v>1</v>
      </c>
      <c r="AE198" t="s">
        <v>439</v>
      </c>
      <c r="AF198" s="92">
        <v>36000</v>
      </c>
      <c r="AG198" t="s">
        <v>439</v>
      </c>
      <c r="AH198">
        <v>4</v>
      </c>
      <c r="AI198" t="s">
        <v>437</v>
      </c>
    </row>
    <row r="199" spans="1:35" x14ac:dyDescent="0.25">
      <c r="A199" t="s">
        <v>732</v>
      </c>
      <c r="B199">
        <v>197</v>
      </c>
      <c r="C199" t="s">
        <v>443</v>
      </c>
      <c r="D199">
        <v>1</v>
      </c>
      <c r="E199" t="s">
        <v>439</v>
      </c>
      <c r="F199" t="s">
        <v>677</v>
      </c>
      <c r="G199" t="s">
        <v>439</v>
      </c>
      <c r="H199">
        <v>150</v>
      </c>
      <c r="I199" t="s">
        <v>444</v>
      </c>
      <c r="J199" t="s">
        <v>736</v>
      </c>
      <c r="K199" t="s">
        <v>29</v>
      </c>
      <c r="L199" t="s">
        <v>674</v>
      </c>
      <c r="M199" t="s">
        <v>448</v>
      </c>
      <c r="N199" t="s">
        <v>669</v>
      </c>
      <c r="O199">
        <v>150</v>
      </c>
      <c r="P199" t="s">
        <v>670</v>
      </c>
      <c r="Q199" t="s">
        <v>448</v>
      </c>
      <c r="R199" t="s">
        <v>671</v>
      </c>
      <c r="S199">
        <v>150</v>
      </c>
      <c r="T199" t="s">
        <v>670</v>
      </c>
      <c r="U199" t="s">
        <v>443</v>
      </c>
      <c r="V199">
        <v>20</v>
      </c>
      <c r="W199" t="s">
        <v>439</v>
      </c>
      <c r="X199">
        <v>280</v>
      </c>
      <c r="Y199" t="s">
        <v>439</v>
      </c>
      <c r="Z199">
        <v>0</v>
      </c>
      <c r="AA199" t="s">
        <v>439</v>
      </c>
      <c r="AB199">
        <v>0</v>
      </c>
      <c r="AC199" t="s">
        <v>439</v>
      </c>
      <c r="AD199">
        <v>1</v>
      </c>
      <c r="AE199" t="s">
        <v>439</v>
      </c>
      <c r="AF199" s="92">
        <v>12600</v>
      </c>
      <c r="AG199" t="s">
        <v>439</v>
      </c>
      <c r="AH199">
        <v>7</v>
      </c>
      <c r="AI199" t="s">
        <v>437</v>
      </c>
    </row>
    <row r="200" spans="1:35" x14ac:dyDescent="0.25">
      <c r="A200" t="s">
        <v>732</v>
      </c>
      <c r="B200">
        <v>198</v>
      </c>
      <c r="C200" t="s">
        <v>443</v>
      </c>
      <c r="D200">
        <v>1</v>
      </c>
      <c r="E200" t="s">
        <v>439</v>
      </c>
      <c r="F200" t="s">
        <v>677</v>
      </c>
      <c r="G200" t="s">
        <v>439</v>
      </c>
      <c r="H200">
        <v>151</v>
      </c>
      <c r="I200" t="s">
        <v>444</v>
      </c>
      <c r="J200" t="s">
        <v>736</v>
      </c>
      <c r="K200" t="s">
        <v>65</v>
      </c>
      <c r="L200" t="s">
        <v>674</v>
      </c>
      <c r="M200" t="s">
        <v>448</v>
      </c>
      <c r="N200" t="s">
        <v>669</v>
      </c>
      <c r="O200">
        <v>151</v>
      </c>
      <c r="P200" t="s">
        <v>670</v>
      </c>
      <c r="Q200" t="s">
        <v>448</v>
      </c>
      <c r="R200" t="s">
        <v>671</v>
      </c>
      <c r="S200">
        <v>151</v>
      </c>
      <c r="T200" t="s">
        <v>670</v>
      </c>
      <c r="U200" t="s">
        <v>443</v>
      </c>
      <c r="V200">
        <v>100</v>
      </c>
      <c r="W200" t="s">
        <v>439</v>
      </c>
      <c r="X200">
        <v>800</v>
      </c>
      <c r="Y200" t="s">
        <v>439</v>
      </c>
      <c r="Z200">
        <v>0</v>
      </c>
      <c r="AA200" t="s">
        <v>439</v>
      </c>
      <c r="AB200">
        <v>0</v>
      </c>
      <c r="AC200" t="s">
        <v>439</v>
      </c>
      <c r="AD200">
        <v>1</v>
      </c>
      <c r="AE200" t="s">
        <v>439</v>
      </c>
      <c r="AF200" s="92">
        <v>32000</v>
      </c>
      <c r="AG200" t="s">
        <v>439</v>
      </c>
      <c r="AH200">
        <v>4</v>
      </c>
      <c r="AI200" t="s">
        <v>437</v>
      </c>
    </row>
    <row r="201" spans="1:35" x14ac:dyDescent="0.25">
      <c r="A201" t="s">
        <v>732</v>
      </c>
      <c r="B201">
        <v>199</v>
      </c>
      <c r="C201" t="s">
        <v>443</v>
      </c>
      <c r="D201">
        <v>1</v>
      </c>
      <c r="E201" t="s">
        <v>439</v>
      </c>
      <c r="F201" t="s">
        <v>677</v>
      </c>
      <c r="G201" t="s">
        <v>439</v>
      </c>
      <c r="H201">
        <v>152</v>
      </c>
      <c r="I201" t="s">
        <v>444</v>
      </c>
      <c r="J201" t="s">
        <v>736</v>
      </c>
      <c r="K201" t="s">
        <v>43</v>
      </c>
      <c r="L201" t="s">
        <v>674</v>
      </c>
      <c r="M201" t="s">
        <v>448</v>
      </c>
      <c r="N201" t="s">
        <v>669</v>
      </c>
      <c r="O201">
        <v>152</v>
      </c>
      <c r="P201" t="s">
        <v>670</v>
      </c>
      <c r="Q201" t="s">
        <v>448</v>
      </c>
      <c r="R201" t="s">
        <v>671</v>
      </c>
      <c r="S201">
        <v>152</v>
      </c>
      <c r="T201" t="s">
        <v>670</v>
      </c>
      <c r="U201" t="s">
        <v>443</v>
      </c>
      <c r="V201">
        <v>20</v>
      </c>
      <c r="W201" t="s">
        <v>439</v>
      </c>
      <c r="X201">
        <v>280</v>
      </c>
      <c r="Y201" t="s">
        <v>439</v>
      </c>
      <c r="Z201">
        <v>0</v>
      </c>
      <c r="AA201" t="s">
        <v>439</v>
      </c>
      <c r="AB201">
        <v>0</v>
      </c>
      <c r="AC201" t="s">
        <v>439</v>
      </c>
      <c r="AD201">
        <v>1</v>
      </c>
      <c r="AE201" t="s">
        <v>439</v>
      </c>
      <c r="AF201" s="92">
        <v>15260</v>
      </c>
      <c r="AG201" t="s">
        <v>439</v>
      </c>
      <c r="AH201">
        <v>7</v>
      </c>
      <c r="AI201" t="s">
        <v>437</v>
      </c>
    </row>
    <row r="202" spans="1:35" x14ac:dyDescent="0.25">
      <c r="A202" t="s">
        <v>732</v>
      </c>
      <c r="B202">
        <v>200</v>
      </c>
      <c r="C202" t="s">
        <v>443</v>
      </c>
      <c r="D202">
        <v>1</v>
      </c>
      <c r="E202" t="s">
        <v>439</v>
      </c>
      <c r="F202" t="s">
        <v>677</v>
      </c>
      <c r="G202" t="s">
        <v>439</v>
      </c>
      <c r="H202">
        <v>153</v>
      </c>
      <c r="I202" t="s">
        <v>444</v>
      </c>
      <c r="J202" t="s">
        <v>736</v>
      </c>
      <c r="K202" t="s">
        <v>29</v>
      </c>
      <c r="L202" t="s">
        <v>674</v>
      </c>
      <c r="M202" t="s">
        <v>448</v>
      </c>
      <c r="N202" t="s">
        <v>669</v>
      </c>
      <c r="O202">
        <v>153</v>
      </c>
      <c r="P202" t="s">
        <v>670</v>
      </c>
      <c r="Q202" t="s">
        <v>448</v>
      </c>
      <c r="R202" t="s">
        <v>671</v>
      </c>
      <c r="S202">
        <v>153</v>
      </c>
      <c r="T202" t="s">
        <v>670</v>
      </c>
      <c r="U202" t="s">
        <v>443</v>
      </c>
      <c r="V202">
        <v>20</v>
      </c>
      <c r="W202" t="s">
        <v>439</v>
      </c>
      <c r="X202">
        <v>280</v>
      </c>
      <c r="Y202" t="s">
        <v>439</v>
      </c>
      <c r="Z202">
        <v>0</v>
      </c>
      <c r="AA202" t="s">
        <v>439</v>
      </c>
      <c r="AB202">
        <v>0</v>
      </c>
      <c r="AC202" t="s">
        <v>439</v>
      </c>
      <c r="AD202">
        <v>1</v>
      </c>
      <c r="AE202" t="s">
        <v>439</v>
      </c>
      <c r="AF202" s="92">
        <v>12600</v>
      </c>
      <c r="AG202" t="s">
        <v>439</v>
      </c>
      <c r="AH202">
        <v>7</v>
      </c>
      <c r="AI202" t="s">
        <v>437</v>
      </c>
    </row>
    <row r="203" spans="1:35" x14ac:dyDescent="0.25">
      <c r="A203" t="s">
        <v>732</v>
      </c>
      <c r="B203">
        <v>201</v>
      </c>
      <c r="C203" t="s">
        <v>443</v>
      </c>
      <c r="D203">
        <v>1</v>
      </c>
      <c r="E203" t="s">
        <v>439</v>
      </c>
      <c r="F203" t="s">
        <v>677</v>
      </c>
      <c r="G203" t="s">
        <v>439</v>
      </c>
      <c r="H203">
        <v>154</v>
      </c>
      <c r="I203" t="s">
        <v>444</v>
      </c>
      <c r="J203" t="s">
        <v>736</v>
      </c>
      <c r="K203" t="s">
        <v>45</v>
      </c>
      <c r="L203" t="s">
        <v>674</v>
      </c>
      <c r="M203" t="s">
        <v>448</v>
      </c>
      <c r="N203" t="s">
        <v>669</v>
      </c>
      <c r="O203">
        <v>154</v>
      </c>
      <c r="P203" t="s">
        <v>670</v>
      </c>
      <c r="Q203" t="s">
        <v>448</v>
      </c>
      <c r="R203" t="s">
        <v>671</v>
      </c>
      <c r="S203">
        <v>154</v>
      </c>
      <c r="T203" t="s">
        <v>670</v>
      </c>
      <c r="U203" t="s">
        <v>443</v>
      </c>
      <c r="V203">
        <v>20</v>
      </c>
      <c r="W203" t="s">
        <v>439</v>
      </c>
      <c r="X203">
        <v>280</v>
      </c>
      <c r="Y203" t="s">
        <v>439</v>
      </c>
      <c r="Z203">
        <v>0</v>
      </c>
      <c r="AA203" t="s">
        <v>439</v>
      </c>
      <c r="AB203">
        <v>0</v>
      </c>
      <c r="AC203" t="s">
        <v>439</v>
      </c>
      <c r="AD203">
        <v>1</v>
      </c>
      <c r="AE203" t="s">
        <v>439</v>
      </c>
      <c r="AF203" s="92">
        <v>15960</v>
      </c>
      <c r="AG203" t="s">
        <v>439</v>
      </c>
      <c r="AH203">
        <v>7</v>
      </c>
      <c r="AI203" t="s">
        <v>437</v>
      </c>
    </row>
    <row r="204" spans="1:35" x14ac:dyDescent="0.25">
      <c r="A204" t="s">
        <v>732</v>
      </c>
      <c r="B204">
        <v>202</v>
      </c>
      <c r="C204" t="s">
        <v>443</v>
      </c>
      <c r="D204">
        <v>1</v>
      </c>
      <c r="E204" t="s">
        <v>439</v>
      </c>
      <c r="F204" t="s">
        <v>677</v>
      </c>
      <c r="G204" t="s">
        <v>439</v>
      </c>
      <c r="H204">
        <v>155</v>
      </c>
      <c r="I204" t="s">
        <v>444</v>
      </c>
      <c r="J204" t="s">
        <v>736</v>
      </c>
      <c r="K204" t="s">
        <v>65</v>
      </c>
      <c r="L204" t="s">
        <v>674</v>
      </c>
      <c r="M204" t="s">
        <v>448</v>
      </c>
      <c r="N204" t="s">
        <v>669</v>
      </c>
      <c r="O204">
        <v>155</v>
      </c>
      <c r="P204" t="s">
        <v>670</v>
      </c>
      <c r="Q204" t="s">
        <v>448</v>
      </c>
      <c r="R204" t="s">
        <v>671</v>
      </c>
      <c r="S204">
        <v>155</v>
      </c>
      <c r="T204" t="s">
        <v>670</v>
      </c>
      <c r="U204" t="s">
        <v>443</v>
      </c>
      <c r="V204">
        <v>100</v>
      </c>
      <c r="W204" t="s">
        <v>439</v>
      </c>
      <c r="X204">
        <v>800</v>
      </c>
      <c r="Y204" t="s">
        <v>439</v>
      </c>
      <c r="Z204">
        <v>0</v>
      </c>
      <c r="AA204" t="s">
        <v>439</v>
      </c>
      <c r="AB204">
        <v>0</v>
      </c>
      <c r="AC204" t="s">
        <v>439</v>
      </c>
      <c r="AD204">
        <v>1</v>
      </c>
      <c r="AE204" t="s">
        <v>439</v>
      </c>
      <c r="AF204" s="92">
        <v>32000</v>
      </c>
      <c r="AG204" t="s">
        <v>439</v>
      </c>
      <c r="AH204">
        <v>4</v>
      </c>
      <c r="AI204" t="s">
        <v>437</v>
      </c>
    </row>
    <row r="205" spans="1:35" x14ac:dyDescent="0.25">
      <c r="A205" t="s">
        <v>732</v>
      </c>
      <c r="B205">
        <v>203</v>
      </c>
      <c r="C205" t="s">
        <v>443</v>
      </c>
      <c r="D205">
        <v>1</v>
      </c>
      <c r="E205" t="s">
        <v>439</v>
      </c>
      <c r="F205" t="s">
        <v>677</v>
      </c>
      <c r="G205" t="s">
        <v>439</v>
      </c>
      <c r="H205">
        <v>156</v>
      </c>
      <c r="I205" t="s">
        <v>444</v>
      </c>
      <c r="J205" t="s">
        <v>736</v>
      </c>
      <c r="K205" t="s">
        <v>29</v>
      </c>
      <c r="L205" t="s">
        <v>674</v>
      </c>
      <c r="M205" t="s">
        <v>448</v>
      </c>
      <c r="N205" t="s">
        <v>669</v>
      </c>
      <c r="O205">
        <v>156</v>
      </c>
      <c r="P205" t="s">
        <v>670</v>
      </c>
      <c r="Q205" t="s">
        <v>448</v>
      </c>
      <c r="R205" t="s">
        <v>671</v>
      </c>
      <c r="S205">
        <v>156</v>
      </c>
      <c r="T205" t="s">
        <v>670</v>
      </c>
      <c r="U205" t="s">
        <v>443</v>
      </c>
      <c r="V205">
        <v>20</v>
      </c>
      <c r="W205" t="s">
        <v>439</v>
      </c>
      <c r="X205">
        <v>280</v>
      </c>
      <c r="Y205" t="s">
        <v>439</v>
      </c>
      <c r="Z205">
        <v>0</v>
      </c>
      <c r="AA205" t="s">
        <v>439</v>
      </c>
      <c r="AB205">
        <v>0</v>
      </c>
      <c r="AC205" t="s">
        <v>439</v>
      </c>
      <c r="AD205">
        <v>1</v>
      </c>
      <c r="AE205" t="s">
        <v>439</v>
      </c>
      <c r="AF205" s="92">
        <v>12600</v>
      </c>
      <c r="AG205" t="s">
        <v>439</v>
      </c>
      <c r="AH205">
        <v>7</v>
      </c>
      <c r="AI205" t="s">
        <v>437</v>
      </c>
    </row>
    <row r="206" spans="1:35" x14ac:dyDescent="0.25">
      <c r="A206" t="s">
        <v>732</v>
      </c>
      <c r="B206">
        <v>204</v>
      </c>
      <c r="C206" t="s">
        <v>443</v>
      </c>
      <c r="D206">
        <v>1</v>
      </c>
      <c r="E206" t="s">
        <v>439</v>
      </c>
      <c r="F206" t="s">
        <v>677</v>
      </c>
      <c r="G206" t="s">
        <v>439</v>
      </c>
      <c r="H206">
        <v>157</v>
      </c>
      <c r="I206" t="s">
        <v>444</v>
      </c>
      <c r="J206" t="s">
        <v>736</v>
      </c>
      <c r="K206" t="s">
        <v>731</v>
      </c>
      <c r="L206" t="s">
        <v>674</v>
      </c>
      <c r="M206" t="s">
        <v>448</v>
      </c>
      <c r="N206" t="s">
        <v>669</v>
      </c>
      <c r="O206">
        <v>157</v>
      </c>
      <c r="P206" t="s">
        <v>670</v>
      </c>
      <c r="Q206" t="s">
        <v>448</v>
      </c>
      <c r="R206" t="s">
        <v>671</v>
      </c>
      <c r="S206">
        <v>157</v>
      </c>
      <c r="T206" t="s">
        <v>670</v>
      </c>
      <c r="U206" t="s">
        <v>443</v>
      </c>
      <c r="V206">
        <v>20</v>
      </c>
      <c r="W206" t="s">
        <v>439</v>
      </c>
      <c r="X206">
        <v>360</v>
      </c>
      <c r="Y206" t="s">
        <v>439</v>
      </c>
      <c r="Z206">
        <v>0</v>
      </c>
      <c r="AA206" t="s">
        <v>439</v>
      </c>
      <c r="AB206">
        <v>0</v>
      </c>
      <c r="AC206" t="s">
        <v>439</v>
      </c>
      <c r="AD206">
        <v>1</v>
      </c>
      <c r="AE206" t="s">
        <v>439</v>
      </c>
      <c r="AF206" s="92">
        <v>17640</v>
      </c>
      <c r="AG206" t="s">
        <v>439</v>
      </c>
      <c r="AH206">
        <v>9</v>
      </c>
      <c r="AI206" t="s">
        <v>437</v>
      </c>
    </row>
    <row r="207" spans="1:35" x14ac:dyDescent="0.25">
      <c r="A207" t="s">
        <v>732</v>
      </c>
      <c r="B207">
        <v>205</v>
      </c>
      <c r="C207" t="s">
        <v>443</v>
      </c>
      <c r="D207">
        <v>1</v>
      </c>
      <c r="E207" t="s">
        <v>439</v>
      </c>
      <c r="F207" t="s">
        <v>491</v>
      </c>
      <c r="G207" t="s">
        <v>439</v>
      </c>
      <c r="H207">
        <v>162</v>
      </c>
      <c r="I207" t="s">
        <v>444</v>
      </c>
      <c r="J207" t="s">
        <v>736</v>
      </c>
      <c r="K207" t="s">
        <v>174</v>
      </c>
      <c r="L207" t="s">
        <v>674</v>
      </c>
      <c r="M207" t="s">
        <v>448</v>
      </c>
      <c r="N207" t="s">
        <v>669</v>
      </c>
      <c r="O207">
        <v>162</v>
      </c>
      <c r="P207" t="s">
        <v>670</v>
      </c>
      <c r="Q207" t="s">
        <v>448</v>
      </c>
      <c r="R207" t="s">
        <v>671</v>
      </c>
      <c r="S207">
        <v>162</v>
      </c>
      <c r="T207" t="s">
        <v>670</v>
      </c>
      <c r="U207" t="s">
        <v>443</v>
      </c>
      <c r="V207">
        <v>20</v>
      </c>
      <c r="W207" t="s">
        <v>439</v>
      </c>
      <c r="X207">
        <v>400</v>
      </c>
      <c r="Y207" t="s">
        <v>439</v>
      </c>
      <c r="Z207">
        <v>0</v>
      </c>
      <c r="AA207" t="s">
        <v>439</v>
      </c>
      <c r="AB207">
        <v>0</v>
      </c>
      <c r="AC207" t="s">
        <v>439</v>
      </c>
      <c r="AD207">
        <v>1</v>
      </c>
      <c r="AE207" t="s">
        <v>439</v>
      </c>
      <c r="AF207" s="92">
        <v>15600</v>
      </c>
      <c r="AG207" t="s">
        <v>439</v>
      </c>
      <c r="AH207">
        <v>10</v>
      </c>
      <c r="AI207" t="s">
        <v>437</v>
      </c>
    </row>
    <row r="208" spans="1:35" x14ac:dyDescent="0.25">
      <c r="A208" t="s">
        <v>732</v>
      </c>
      <c r="B208">
        <v>206</v>
      </c>
      <c r="C208" t="s">
        <v>443</v>
      </c>
      <c r="D208">
        <v>1</v>
      </c>
      <c r="E208" t="s">
        <v>439</v>
      </c>
      <c r="F208" t="s">
        <v>491</v>
      </c>
      <c r="G208" t="s">
        <v>439</v>
      </c>
      <c r="H208">
        <v>163</v>
      </c>
      <c r="I208" t="s">
        <v>444</v>
      </c>
      <c r="J208" t="s">
        <v>736</v>
      </c>
      <c r="K208" t="s">
        <v>24</v>
      </c>
      <c r="L208" t="s">
        <v>674</v>
      </c>
      <c r="M208" t="s">
        <v>448</v>
      </c>
      <c r="N208" t="s">
        <v>669</v>
      </c>
      <c r="O208">
        <v>163</v>
      </c>
      <c r="P208" t="s">
        <v>670</v>
      </c>
      <c r="Q208" t="s">
        <v>448</v>
      </c>
      <c r="R208" t="s">
        <v>671</v>
      </c>
      <c r="S208">
        <v>163</v>
      </c>
      <c r="T208" t="s">
        <v>670</v>
      </c>
      <c r="U208" t="s">
        <v>443</v>
      </c>
      <c r="V208">
        <v>44</v>
      </c>
      <c r="W208" t="s">
        <v>439</v>
      </c>
      <c r="X208">
        <v>880</v>
      </c>
      <c r="Y208" t="s">
        <v>439</v>
      </c>
      <c r="Z208">
        <v>0</v>
      </c>
      <c r="AA208" t="s">
        <v>439</v>
      </c>
      <c r="AB208">
        <v>0</v>
      </c>
      <c r="AC208" t="s">
        <v>439</v>
      </c>
      <c r="AD208">
        <v>1</v>
      </c>
      <c r="AE208" t="s">
        <v>439</v>
      </c>
      <c r="AF208" s="92">
        <v>35200</v>
      </c>
      <c r="AG208" t="s">
        <v>439</v>
      </c>
      <c r="AH208">
        <v>10</v>
      </c>
      <c r="AI208" t="s">
        <v>437</v>
      </c>
    </row>
    <row r="209" spans="1:35" x14ac:dyDescent="0.25">
      <c r="A209" t="s">
        <v>732</v>
      </c>
      <c r="B209">
        <v>207</v>
      </c>
      <c r="C209" t="s">
        <v>443</v>
      </c>
      <c r="D209">
        <v>1</v>
      </c>
      <c r="E209" t="s">
        <v>439</v>
      </c>
      <c r="F209" t="s">
        <v>491</v>
      </c>
      <c r="G209" t="s">
        <v>439</v>
      </c>
      <c r="H209">
        <v>164</v>
      </c>
      <c r="I209" t="s">
        <v>444</v>
      </c>
      <c r="J209" t="s">
        <v>736</v>
      </c>
      <c r="K209" t="s">
        <v>175</v>
      </c>
      <c r="L209" t="s">
        <v>674</v>
      </c>
      <c r="M209" t="s">
        <v>448</v>
      </c>
      <c r="N209" t="s">
        <v>669</v>
      </c>
      <c r="O209">
        <v>164</v>
      </c>
      <c r="P209" t="s">
        <v>670</v>
      </c>
      <c r="Q209" t="s">
        <v>448</v>
      </c>
      <c r="R209" t="s">
        <v>671</v>
      </c>
      <c r="S209">
        <v>164</v>
      </c>
      <c r="T209" t="s">
        <v>670</v>
      </c>
      <c r="U209" t="s">
        <v>443</v>
      </c>
      <c r="V209">
        <v>20</v>
      </c>
      <c r="W209" t="s">
        <v>439</v>
      </c>
      <c r="X209">
        <v>200</v>
      </c>
      <c r="Y209" t="s">
        <v>439</v>
      </c>
      <c r="Z209">
        <v>0</v>
      </c>
      <c r="AA209" t="s">
        <v>439</v>
      </c>
      <c r="AB209">
        <v>0</v>
      </c>
      <c r="AC209" t="s">
        <v>439</v>
      </c>
      <c r="AD209">
        <v>1</v>
      </c>
      <c r="AE209" t="s">
        <v>439</v>
      </c>
      <c r="AF209" s="92">
        <v>7800</v>
      </c>
      <c r="AG209" t="s">
        <v>439</v>
      </c>
      <c r="AH209">
        <v>5</v>
      </c>
      <c r="AI209" t="s">
        <v>437</v>
      </c>
    </row>
    <row r="210" spans="1:35" x14ac:dyDescent="0.25">
      <c r="A210" t="s">
        <v>732</v>
      </c>
      <c r="B210">
        <v>208</v>
      </c>
      <c r="C210" t="s">
        <v>443</v>
      </c>
      <c r="D210">
        <v>1</v>
      </c>
      <c r="E210" t="s">
        <v>439</v>
      </c>
      <c r="F210" t="s">
        <v>491</v>
      </c>
      <c r="G210" t="s">
        <v>439</v>
      </c>
      <c r="H210">
        <v>165</v>
      </c>
      <c r="I210" t="s">
        <v>444</v>
      </c>
      <c r="J210" t="s">
        <v>736</v>
      </c>
      <c r="K210" t="s">
        <v>24</v>
      </c>
      <c r="L210" t="s">
        <v>674</v>
      </c>
      <c r="M210" t="s">
        <v>448</v>
      </c>
      <c r="N210" t="s">
        <v>669</v>
      </c>
      <c r="O210">
        <v>165</v>
      </c>
      <c r="P210" t="s">
        <v>670</v>
      </c>
      <c r="Q210" t="s">
        <v>448</v>
      </c>
      <c r="R210" t="s">
        <v>671</v>
      </c>
      <c r="S210">
        <v>165</v>
      </c>
      <c r="T210" t="s">
        <v>670</v>
      </c>
      <c r="U210" t="s">
        <v>443</v>
      </c>
      <c r="V210">
        <v>44</v>
      </c>
      <c r="W210" t="s">
        <v>439</v>
      </c>
      <c r="X210">
        <v>880</v>
      </c>
      <c r="Y210" t="s">
        <v>439</v>
      </c>
      <c r="Z210">
        <v>0</v>
      </c>
      <c r="AA210" t="s">
        <v>439</v>
      </c>
      <c r="AB210">
        <v>0</v>
      </c>
      <c r="AC210" t="s">
        <v>439</v>
      </c>
      <c r="AD210">
        <v>1</v>
      </c>
      <c r="AE210" t="s">
        <v>439</v>
      </c>
      <c r="AF210" s="92">
        <v>35200</v>
      </c>
      <c r="AG210" t="s">
        <v>439</v>
      </c>
      <c r="AH210">
        <v>10</v>
      </c>
      <c r="AI210" t="s">
        <v>437</v>
      </c>
    </row>
    <row r="211" spans="1:35" x14ac:dyDescent="0.25">
      <c r="A211" t="s">
        <v>732</v>
      </c>
      <c r="B211">
        <v>209</v>
      </c>
      <c r="C211" t="s">
        <v>443</v>
      </c>
      <c r="D211">
        <v>1</v>
      </c>
      <c r="E211" t="s">
        <v>439</v>
      </c>
      <c r="F211" t="s">
        <v>491</v>
      </c>
      <c r="G211" t="s">
        <v>439</v>
      </c>
      <c r="H211">
        <v>166</v>
      </c>
      <c r="I211" t="s">
        <v>444</v>
      </c>
      <c r="J211" t="s">
        <v>736</v>
      </c>
      <c r="K211" t="s">
        <v>8</v>
      </c>
      <c r="L211" t="s">
        <v>674</v>
      </c>
      <c r="M211" t="s">
        <v>448</v>
      </c>
      <c r="N211" t="s">
        <v>669</v>
      </c>
      <c r="O211">
        <v>166</v>
      </c>
      <c r="P211" t="s">
        <v>670</v>
      </c>
      <c r="Q211" t="s">
        <v>448</v>
      </c>
      <c r="R211" t="s">
        <v>671</v>
      </c>
      <c r="S211">
        <v>166</v>
      </c>
      <c r="T211" t="s">
        <v>670</v>
      </c>
      <c r="U211" t="s">
        <v>443</v>
      </c>
      <c r="V211">
        <v>44</v>
      </c>
      <c r="W211" t="s">
        <v>439</v>
      </c>
      <c r="X211">
        <v>880</v>
      </c>
      <c r="Y211" t="s">
        <v>439</v>
      </c>
      <c r="Z211">
        <v>0</v>
      </c>
      <c r="AA211" t="s">
        <v>439</v>
      </c>
      <c r="AB211">
        <v>0</v>
      </c>
      <c r="AC211" t="s">
        <v>439</v>
      </c>
      <c r="AD211">
        <v>1</v>
      </c>
      <c r="AE211" t="s">
        <v>439</v>
      </c>
      <c r="AF211" s="92">
        <v>35200</v>
      </c>
      <c r="AG211" t="s">
        <v>439</v>
      </c>
      <c r="AH211">
        <v>10</v>
      </c>
      <c r="AI211" t="s">
        <v>437</v>
      </c>
    </row>
    <row r="212" spans="1:35" x14ac:dyDescent="0.25">
      <c r="A212" t="s">
        <v>732</v>
      </c>
      <c r="B212">
        <v>210</v>
      </c>
      <c r="C212" t="s">
        <v>443</v>
      </c>
      <c r="D212">
        <v>1</v>
      </c>
      <c r="E212" t="s">
        <v>439</v>
      </c>
      <c r="F212" t="s">
        <v>492</v>
      </c>
      <c r="G212" t="s">
        <v>439</v>
      </c>
      <c r="H212">
        <v>167</v>
      </c>
      <c r="I212" t="s">
        <v>444</v>
      </c>
      <c r="J212" t="s">
        <v>736</v>
      </c>
      <c r="K212" t="s">
        <v>8</v>
      </c>
      <c r="L212" t="s">
        <v>674</v>
      </c>
      <c r="M212" t="s">
        <v>448</v>
      </c>
      <c r="N212" t="s">
        <v>669</v>
      </c>
      <c r="O212">
        <v>167</v>
      </c>
      <c r="P212" t="s">
        <v>670</v>
      </c>
      <c r="Q212" t="s">
        <v>448</v>
      </c>
      <c r="R212" t="s">
        <v>671</v>
      </c>
      <c r="S212">
        <v>167</v>
      </c>
      <c r="T212" t="s">
        <v>670</v>
      </c>
      <c r="U212" t="s">
        <v>443</v>
      </c>
      <c r="V212">
        <v>44</v>
      </c>
      <c r="W212" t="s">
        <v>439</v>
      </c>
      <c r="X212">
        <v>880</v>
      </c>
      <c r="Y212" t="s">
        <v>439</v>
      </c>
      <c r="Z212">
        <v>0</v>
      </c>
      <c r="AA212" t="s">
        <v>439</v>
      </c>
      <c r="AB212">
        <v>0</v>
      </c>
      <c r="AC212" t="s">
        <v>439</v>
      </c>
      <c r="AD212">
        <v>1</v>
      </c>
      <c r="AE212" t="s">
        <v>439</v>
      </c>
      <c r="AF212" s="92">
        <v>35200</v>
      </c>
      <c r="AG212" t="s">
        <v>439</v>
      </c>
      <c r="AH212">
        <v>10</v>
      </c>
      <c r="AI212" t="s">
        <v>437</v>
      </c>
    </row>
    <row r="213" spans="1:35" x14ac:dyDescent="0.25">
      <c r="A213" t="s">
        <v>732</v>
      </c>
      <c r="B213">
        <v>211</v>
      </c>
      <c r="C213" t="s">
        <v>443</v>
      </c>
      <c r="D213">
        <v>1</v>
      </c>
      <c r="E213" t="s">
        <v>439</v>
      </c>
      <c r="F213" t="s">
        <v>492</v>
      </c>
      <c r="G213" t="s">
        <v>439</v>
      </c>
      <c r="H213">
        <v>168</v>
      </c>
      <c r="I213" t="s">
        <v>444</v>
      </c>
      <c r="J213" t="s">
        <v>736</v>
      </c>
      <c r="K213" t="s">
        <v>8</v>
      </c>
      <c r="L213" t="s">
        <v>674</v>
      </c>
      <c r="M213" t="s">
        <v>448</v>
      </c>
      <c r="N213" t="s">
        <v>669</v>
      </c>
      <c r="O213">
        <v>168</v>
      </c>
      <c r="P213" t="s">
        <v>670</v>
      </c>
      <c r="Q213" t="s">
        <v>448</v>
      </c>
      <c r="R213" t="s">
        <v>671</v>
      </c>
      <c r="S213">
        <v>168</v>
      </c>
      <c r="T213" t="s">
        <v>670</v>
      </c>
      <c r="U213" t="s">
        <v>443</v>
      </c>
      <c r="V213">
        <v>44</v>
      </c>
      <c r="W213" t="s">
        <v>439</v>
      </c>
      <c r="X213">
        <v>880</v>
      </c>
      <c r="Y213" t="s">
        <v>439</v>
      </c>
      <c r="Z213">
        <v>0</v>
      </c>
      <c r="AA213" t="s">
        <v>439</v>
      </c>
      <c r="AB213">
        <v>0</v>
      </c>
      <c r="AC213" t="s">
        <v>439</v>
      </c>
      <c r="AD213">
        <v>1</v>
      </c>
      <c r="AE213" t="s">
        <v>439</v>
      </c>
      <c r="AF213" s="92">
        <v>35200</v>
      </c>
      <c r="AG213" t="s">
        <v>439</v>
      </c>
      <c r="AH213">
        <v>10</v>
      </c>
      <c r="AI213" t="s">
        <v>437</v>
      </c>
    </row>
    <row r="214" spans="1:35" x14ac:dyDescent="0.25">
      <c r="A214" t="s">
        <v>732</v>
      </c>
      <c r="B214">
        <v>212</v>
      </c>
      <c r="C214" t="s">
        <v>443</v>
      </c>
      <c r="D214">
        <v>1</v>
      </c>
      <c r="E214" t="s">
        <v>439</v>
      </c>
      <c r="F214" t="s">
        <v>492</v>
      </c>
      <c r="G214" t="s">
        <v>439</v>
      </c>
      <c r="H214">
        <v>169</v>
      </c>
      <c r="I214" t="s">
        <v>444</v>
      </c>
      <c r="J214" t="s">
        <v>736</v>
      </c>
      <c r="K214" t="s">
        <v>8</v>
      </c>
      <c r="L214" t="s">
        <v>674</v>
      </c>
      <c r="M214" t="s">
        <v>448</v>
      </c>
      <c r="N214" t="s">
        <v>669</v>
      </c>
      <c r="O214">
        <v>169</v>
      </c>
      <c r="P214" t="s">
        <v>670</v>
      </c>
      <c r="Q214" t="s">
        <v>448</v>
      </c>
      <c r="R214" t="s">
        <v>671</v>
      </c>
      <c r="S214">
        <v>169</v>
      </c>
      <c r="T214" t="s">
        <v>670</v>
      </c>
      <c r="U214" t="s">
        <v>443</v>
      </c>
      <c r="V214">
        <v>44</v>
      </c>
      <c r="W214" t="s">
        <v>439</v>
      </c>
      <c r="X214">
        <v>880</v>
      </c>
      <c r="Y214" t="s">
        <v>439</v>
      </c>
      <c r="Z214">
        <v>0</v>
      </c>
      <c r="AA214" t="s">
        <v>439</v>
      </c>
      <c r="AB214">
        <v>0</v>
      </c>
      <c r="AC214" t="s">
        <v>439</v>
      </c>
      <c r="AD214">
        <v>1</v>
      </c>
      <c r="AE214" t="s">
        <v>439</v>
      </c>
      <c r="AF214" s="92">
        <v>35200</v>
      </c>
      <c r="AG214" t="s">
        <v>439</v>
      </c>
      <c r="AH214">
        <v>10</v>
      </c>
      <c r="AI214" t="s">
        <v>437</v>
      </c>
    </row>
    <row r="215" spans="1:35" x14ac:dyDescent="0.25">
      <c r="A215" t="s">
        <v>732</v>
      </c>
      <c r="B215">
        <v>213</v>
      </c>
      <c r="C215" t="s">
        <v>443</v>
      </c>
      <c r="D215">
        <v>1</v>
      </c>
      <c r="E215" t="s">
        <v>439</v>
      </c>
      <c r="F215" t="s">
        <v>492</v>
      </c>
      <c r="G215" t="s">
        <v>439</v>
      </c>
      <c r="H215">
        <v>170</v>
      </c>
      <c r="I215" t="s">
        <v>444</v>
      </c>
      <c r="J215" t="s">
        <v>736</v>
      </c>
      <c r="K215" t="s">
        <v>8</v>
      </c>
      <c r="L215" t="s">
        <v>674</v>
      </c>
      <c r="M215" t="s">
        <v>448</v>
      </c>
      <c r="N215" t="s">
        <v>669</v>
      </c>
      <c r="O215">
        <v>170</v>
      </c>
      <c r="P215" t="s">
        <v>670</v>
      </c>
      <c r="Q215" t="s">
        <v>448</v>
      </c>
      <c r="R215" t="s">
        <v>671</v>
      </c>
      <c r="S215">
        <v>170</v>
      </c>
      <c r="T215" t="s">
        <v>670</v>
      </c>
      <c r="U215" t="s">
        <v>443</v>
      </c>
      <c r="V215">
        <v>44</v>
      </c>
      <c r="W215" t="s">
        <v>439</v>
      </c>
      <c r="X215">
        <v>880</v>
      </c>
      <c r="Y215" t="s">
        <v>439</v>
      </c>
      <c r="Z215">
        <v>0</v>
      </c>
      <c r="AA215" t="s">
        <v>439</v>
      </c>
      <c r="AB215">
        <v>0</v>
      </c>
      <c r="AC215" t="s">
        <v>439</v>
      </c>
      <c r="AD215">
        <v>1</v>
      </c>
      <c r="AE215" t="s">
        <v>439</v>
      </c>
      <c r="AF215" s="92">
        <v>35200</v>
      </c>
      <c r="AG215" t="s">
        <v>439</v>
      </c>
      <c r="AH215">
        <v>10</v>
      </c>
      <c r="AI215" t="s">
        <v>437</v>
      </c>
    </row>
    <row r="216" spans="1:35" x14ac:dyDescent="0.25">
      <c r="A216" t="s">
        <v>732</v>
      </c>
      <c r="B216">
        <v>214</v>
      </c>
      <c r="C216" t="s">
        <v>443</v>
      </c>
      <c r="D216">
        <v>1</v>
      </c>
      <c r="E216" t="s">
        <v>439</v>
      </c>
      <c r="F216" t="s">
        <v>492</v>
      </c>
      <c r="G216" t="s">
        <v>439</v>
      </c>
      <c r="H216">
        <v>171</v>
      </c>
      <c r="I216" t="s">
        <v>444</v>
      </c>
      <c r="J216" t="s">
        <v>736</v>
      </c>
      <c r="K216" t="s">
        <v>177</v>
      </c>
      <c r="L216" t="s">
        <v>674</v>
      </c>
      <c r="M216" t="s">
        <v>448</v>
      </c>
      <c r="N216" t="s">
        <v>669</v>
      </c>
      <c r="O216">
        <v>171</v>
      </c>
      <c r="P216" t="s">
        <v>670</v>
      </c>
      <c r="Q216" t="s">
        <v>448</v>
      </c>
      <c r="R216" t="s">
        <v>671</v>
      </c>
      <c r="S216">
        <v>171</v>
      </c>
      <c r="T216" t="s">
        <v>670</v>
      </c>
      <c r="U216" t="s">
        <v>443</v>
      </c>
      <c r="V216">
        <v>20</v>
      </c>
      <c r="W216" t="s">
        <v>439</v>
      </c>
      <c r="X216">
        <v>200</v>
      </c>
      <c r="Y216" t="s">
        <v>439</v>
      </c>
      <c r="Z216">
        <v>0</v>
      </c>
      <c r="AA216" t="s">
        <v>439</v>
      </c>
      <c r="AB216">
        <v>0</v>
      </c>
      <c r="AC216" t="s">
        <v>439</v>
      </c>
      <c r="AD216">
        <v>1</v>
      </c>
      <c r="AE216" t="s">
        <v>439</v>
      </c>
      <c r="AF216" s="92">
        <v>8900</v>
      </c>
      <c r="AG216" t="s">
        <v>439</v>
      </c>
      <c r="AH216">
        <v>5</v>
      </c>
      <c r="AI216" t="s">
        <v>437</v>
      </c>
    </row>
  </sheetData>
  <mergeCells count="3">
    <mergeCell ref="J1:K1"/>
    <mergeCell ref="N1:P1"/>
    <mergeCell ref="R1:T1"/>
  </mergeCells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13"/>
  <sheetViews>
    <sheetView topLeftCell="K1" workbookViewId="0">
      <selection sqref="A1:AC3"/>
    </sheetView>
  </sheetViews>
  <sheetFormatPr defaultRowHeight="15" x14ac:dyDescent="0.25"/>
  <cols>
    <col min="1" max="1" width="95.5703125" bestFit="1" customWidth="1"/>
    <col min="2" max="2" width="4" bestFit="1" customWidth="1"/>
    <col min="10" max="10" width="73.42578125" bestFit="1" customWidth="1"/>
    <col min="12" max="12" width="5.140625" bestFit="1" customWidth="1"/>
    <col min="13" max="13" width="1.5703125" bestFit="1" customWidth="1"/>
    <col min="14" max="14" width="43.28515625" bestFit="1" customWidth="1"/>
    <col min="15" max="15" width="10" bestFit="1" customWidth="1"/>
    <col min="16" max="16" width="1.7109375" bestFit="1" customWidth="1"/>
    <col min="17" max="17" width="1.5703125" bestFit="1" customWidth="1"/>
    <col min="18" max="18" width="41.28515625" bestFit="1" customWidth="1"/>
    <col min="19" max="19" width="10" bestFit="1" customWidth="1"/>
    <col min="20" max="20" width="1.7109375" bestFit="1" customWidth="1"/>
    <col min="21" max="21" width="2.85546875" bestFit="1" customWidth="1"/>
  </cols>
  <sheetData>
    <row r="1" spans="1:29" x14ac:dyDescent="0.25">
      <c r="B1" t="s">
        <v>450</v>
      </c>
      <c r="D1" t="s">
        <v>737</v>
      </c>
      <c r="F1" t="s">
        <v>708</v>
      </c>
      <c r="H1" t="s">
        <v>709</v>
      </c>
      <c r="J1" s="161" t="s">
        <v>733</v>
      </c>
      <c r="K1" s="161"/>
      <c r="N1" s="161" t="s">
        <v>712</v>
      </c>
      <c r="O1" s="161"/>
      <c r="P1" s="161"/>
      <c r="R1" s="161" t="s">
        <v>713</v>
      </c>
      <c r="S1" s="161"/>
      <c r="T1" s="161"/>
      <c r="V1" t="s">
        <v>715</v>
      </c>
      <c r="X1" t="s">
        <v>716</v>
      </c>
      <c r="Z1" t="s">
        <v>714</v>
      </c>
      <c r="AB1" t="s">
        <v>738</v>
      </c>
    </row>
    <row r="2" spans="1:29" x14ac:dyDescent="0.25">
      <c r="K2" t="s">
        <v>451</v>
      </c>
      <c r="O2" t="s">
        <v>457</v>
      </c>
      <c r="S2" t="s">
        <v>457</v>
      </c>
    </row>
    <row r="3" spans="1:29" x14ac:dyDescent="0.25">
      <c r="A3" t="s">
        <v>739</v>
      </c>
      <c r="B3">
        <v>1</v>
      </c>
      <c r="C3" t="s">
        <v>443</v>
      </c>
      <c r="D3">
        <v>1</v>
      </c>
      <c r="E3" t="s">
        <v>439</v>
      </c>
      <c r="F3" t="s">
        <v>470</v>
      </c>
      <c r="G3" t="s">
        <v>439</v>
      </c>
      <c r="H3">
        <v>1</v>
      </c>
      <c r="I3" t="s">
        <v>444</v>
      </c>
      <c r="J3" t="s">
        <v>740</v>
      </c>
      <c r="K3" t="s">
        <v>32</v>
      </c>
      <c r="L3" t="s">
        <v>674</v>
      </c>
      <c r="M3" t="s">
        <v>448</v>
      </c>
      <c r="N3" t="s">
        <v>669</v>
      </c>
      <c r="O3">
        <v>1</v>
      </c>
      <c r="P3" t="s">
        <v>670</v>
      </c>
      <c r="Q3" t="s">
        <v>448</v>
      </c>
      <c r="R3" t="s">
        <v>671</v>
      </c>
      <c r="S3">
        <v>1</v>
      </c>
      <c r="T3" t="s">
        <v>670</v>
      </c>
      <c r="U3" t="s">
        <v>443</v>
      </c>
      <c r="V3" s="92">
        <v>29820</v>
      </c>
      <c r="W3" t="s">
        <v>439</v>
      </c>
      <c r="X3">
        <v>7</v>
      </c>
      <c r="Y3" t="s">
        <v>439</v>
      </c>
      <c r="Z3">
        <v>52</v>
      </c>
      <c r="AA3" t="s">
        <v>439</v>
      </c>
      <c r="AB3">
        <v>6</v>
      </c>
      <c r="AC3" t="s">
        <v>437</v>
      </c>
    </row>
    <row r="4" spans="1:29" x14ac:dyDescent="0.25">
      <c r="A4" t="s">
        <v>739</v>
      </c>
      <c r="B4">
        <v>2</v>
      </c>
      <c r="C4" t="s">
        <v>443</v>
      </c>
      <c r="D4">
        <v>1</v>
      </c>
      <c r="E4" t="s">
        <v>439</v>
      </c>
      <c r="F4" t="s">
        <v>470</v>
      </c>
      <c r="G4" t="s">
        <v>439</v>
      </c>
      <c r="H4">
        <v>2</v>
      </c>
      <c r="I4" t="s">
        <v>444</v>
      </c>
      <c r="J4" t="s">
        <v>740</v>
      </c>
      <c r="K4" t="s">
        <v>32</v>
      </c>
      <c r="L4" t="s">
        <v>674</v>
      </c>
      <c r="M4" t="s">
        <v>448</v>
      </c>
      <c r="N4" t="s">
        <v>669</v>
      </c>
      <c r="O4">
        <v>2</v>
      </c>
      <c r="P4" t="s">
        <v>670</v>
      </c>
      <c r="Q4" t="s">
        <v>448</v>
      </c>
      <c r="R4" t="s">
        <v>671</v>
      </c>
      <c r="S4">
        <v>2</v>
      </c>
      <c r="T4" t="s">
        <v>670</v>
      </c>
      <c r="U4" t="s">
        <v>443</v>
      </c>
      <c r="V4" s="92">
        <v>19880</v>
      </c>
      <c r="W4" t="s">
        <v>439</v>
      </c>
      <c r="X4">
        <v>7</v>
      </c>
      <c r="Y4" t="s">
        <v>439</v>
      </c>
      <c r="Z4">
        <v>30</v>
      </c>
      <c r="AA4" t="s">
        <v>439</v>
      </c>
      <c r="AB4">
        <v>4</v>
      </c>
      <c r="AC4" t="s">
        <v>437</v>
      </c>
    </row>
    <row r="5" spans="1:29" x14ac:dyDescent="0.25">
      <c r="A5" t="s">
        <v>739</v>
      </c>
      <c r="B5">
        <v>3</v>
      </c>
      <c r="C5" t="s">
        <v>443</v>
      </c>
      <c r="D5">
        <v>1</v>
      </c>
      <c r="E5" t="s">
        <v>439</v>
      </c>
      <c r="F5" t="s">
        <v>470</v>
      </c>
      <c r="G5" t="s">
        <v>439</v>
      </c>
      <c r="H5">
        <v>3</v>
      </c>
      <c r="I5" t="s">
        <v>444</v>
      </c>
      <c r="J5" t="s">
        <v>740</v>
      </c>
      <c r="K5" t="s">
        <v>1</v>
      </c>
      <c r="L5" t="s">
        <v>674</v>
      </c>
      <c r="M5" t="s">
        <v>448</v>
      </c>
      <c r="N5" t="s">
        <v>669</v>
      </c>
      <c r="O5">
        <v>3</v>
      </c>
      <c r="P5" t="s">
        <v>670</v>
      </c>
      <c r="Q5" t="s">
        <v>448</v>
      </c>
      <c r="R5" t="s">
        <v>671</v>
      </c>
      <c r="S5">
        <v>3</v>
      </c>
      <c r="T5" t="s">
        <v>670</v>
      </c>
      <c r="U5" t="s">
        <v>443</v>
      </c>
      <c r="V5" s="92">
        <v>19880</v>
      </c>
      <c r="W5" t="s">
        <v>439</v>
      </c>
      <c r="X5">
        <v>7</v>
      </c>
      <c r="Y5" t="s">
        <v>439</v>
      </c>
      <c r="Z5">
        <v>77</v>
      </c>
      <c r="AA5" t="s">
        <v>439</v>
      </c>
      <c r="AB5">
        <v>4</v>
      </c>
      <c r="AC5" t="s">
        <v>437</v>
      </c>
    </row>
    <row r="6" spans="1:29" x14ac:dyDescent="0.25">
      <c r="A6" t="s">
        <v>739</v>
      </c>
      <c r="B6">
        <v>4</v>
      </c>
      <c r="C6" t="s">
        <v>443</v>
      </c>
      <c r="D6">
        <v>1</v>
      </c>
      <c r="E6" t="s">
        <v>439</v>
      </c>
      <c r="F6" t="s">
        <v>470</v>
      </c>
      <c r="G6" t="s">
        <v>439</v>
      </c>
      <c r="H6">
        <v>4</v>
      </c>
      <c r="I6" t="s">
        <v>444</v>
      </c>
      <c r="J6" t="s">
        <v>740</v>
      </c>
      <c r="K6" t="s">
        <v>32</v>
      </c>
      <c r="L6" t="s">
        <v>674</v>
      </c>
      <c r="M6" t="s">
        <v>448</v>
      </c>
      <c r="N6" t="s">
        <v>669</v>
      </c>
      <c r="O6">
        <v>4</v>
      </c>
      <c r="P6" t="s">
        <v>670</v>
      </c>
      <c r="Q6" t="s">
        <v>448</v>
      </c>
      <c r="R6" t="s">
        <v>671</v>
      </c>
      <c r="S6">
        <v>4</v>
      </c>
      <c r="T6" t="s">
        <v>670</v>
      </c>
      <c r="U6" t="s">
        <v>443</v>
      </c>
      <c r="V6" s="92">
        <v>29820</v>
      </c>
      <c r="W6" t="s">
        <v>439</v>
      </c>
      <c r="X6">
        <v>7</v>
      </c>
      <c r="Y6" t="s">
        <v>439</v>
      </c>
      <c r="Z6">
        <v>52</v>
      </c>
      <c r="AA6" t="s">
        <v>439</v>
      </c>
      <c r="AB6">
        <v>6</v>
      </c>
      <c r="AC6" t="s">
        <v>437</v>
      </c>
    </row>
    <row r="7" spans="1:29" x14ac:dyDescent="0.25">
      <c r="A7" t="s">
        <v>739</v>
      </c>
      <c r="B7">
        <v>5</v>
      </c>
      <c r="C7" t="s">
        <v>443</v>
      </c>
      <c r="D7">
        <v>1</v>
      </c>
      <c r="E7" t="s">
        <v>439</v>
      </c>
      <c r="F7" t="s">
        <v>470</v>
      </c>
      <c r="G7" t="s">
        <v>439</v>
      </c>
      <c r="H7">
        <v>5</v>
      </c>
      <c r="I7" t="s">
        <v>444</v>
      </c>
      <c r="J7" t="s">
        <v>740</v>
      </c>
      <c r="K7" t="s">
        <v>55</v>
      </c>
      <c r="L7" t="s">
        <v>674</v>
      </c>
      <c r="M7" t="s">
        <v>448</v>
      </c>
      <c r="N7" t="s">
        <v>669</v>
      </c>
      <c r="O7">
        <v>5</v>
      </c>
      <c r="P7" t="s">
        <v>670</v>
      </c>
      <c r="Q7" t="s">
        <v>448</v>
      </c>
      <c r="R7" t="s">
        <v>671</v>
      </c>
      <c r="S7">
        <v>5</v>
      </c>
      <c r="T7" t="s">
        <v>670</v>
      </c>
      <c r="U7" t="s">
        <v>443</v>
      </c>
      <c r="V7" s="92">
        <v>24920</v>
      </c>
      <c r="W7" t="s">
        <v>439</v>
      </c>
      <c r="X7">
        <v>7</v>
      </c>
      <c r="Y7" t="s">
        <v>439</v>
      </c>
      <c r="Z7">
        <v>41</v>
      </c>
      <c r="AA7" t="s">
        <v>439</v>
      </c>
      <c r="AB7">
        <v>4</v>
      </c>
      <c r="AC7" t="s">
        <v>437</v>
      </c>
    </row>
    <row r="8" spans="1:29" x14ac:dyDescent="0.25">
      <c r="A8" t="s">
        <v>739</v>
      </c>
      <c r="B8">
        <v>6</v>
      </c>
      <c r="C8" t="s">
        <v>443</v>
      </c>
      <c r="D8">
        <v>1</v>
      </c>
      <c r="E8" t="s">
        <v>439</v>
      </c>
      <c r="F8" t="s">
        <v>470</v>
      </c>
      <c r="G8" t="s">
        <v>439</v>
      </c>
      <c r="H8">
        <v>6</v>
      </c>
      <c r="I8" t="s">
        <v>444</v>
      </c>
      <c r="J8" t="s">
        <v>740</v>
      </c>
      <c r="K8" t="s">
        <v>32</v>
      </c>
      <c r="L8" t="s">
        <v>674</v>
      </c>
      <c r="M8" t="s">
        <v>448</v>
      </c>
      <c r="N8" t="s">
        <v>669</v>
      </c>
      <c r="O8">
        <v>6</v>
      </c>
      <c r="P8" t="s">
        <v>670</v>
      </c>
      <c r="Q8" t="s">
        <v>448</v>
      </c>
      <c r="R8" t="s">
        <v>671</v>
      </c>
      <c r="S8">
        <v>6</v>
      </c>
      <c r="T8" t="s">
        <v>670</v>
      </c>
      <c r="U8" t="s">
        <v>443</v>
      </c>
      <c r="V8" s="92">
        <v>19880</v>
      </c>
      <c r="W8" t="s">
        <v>439</v>
      </c>
      <c r="X8">
        <v>7</v>
      </c>
      <c r="Y8" t="s">
        <v>439</v>
      </c>
      <c r="Z8">
        <v>30</v>
      </c>
      <c r="AA8" t="s">
        <v>439</v>
      </c>
      <c r="AB8">
        <v>4</v>
      </c>
      <c r="AC8" t="s">
        <v>437</v>
      </c>
    </row>
    <row r="9" spans="1:29" x14ac:dyDescent="0.25">
      <c r="A9" t="s">
        <v>739</v>
      </c>
      <c r="B9">
        <v>7</v>
      </c>
      <c r="C9" t="s">
        <v>443</v>
      </c>
      <c r="D9">
        <v>1</v>
      </c>
      <c r="E9" t="s">
        <v>439</v>
      </c>
      <c r="F9" t="s">
        <v>470</v>
      </c>
      <c r="G9" t="s">
        <v>439</v>
      </c>
      <c r="H9">
        <v>7</v>
      </c>
      <c r="I9" t="s">
        <v>444</v>
      </c>
      <c r="J9" t="s">
        <v>740</v>
      </c>
      <c r="K9" t="s">
        <v>32</v>
      </c>
      <c r="L9" t="s">
        <v>674</v>
      </c>
      <c r="M9" t="s">
        <v>448</v>
      </c>
      <c r="N9" t="s">
        <v>669</v>
      </c>
      <c r="O9">
        <v>7</v>
      </c>
      <c r="P9" t="s">
        <v>670</v>
      </c>
      <c r="Q9" t="s">
        <v>448</v>
      </c>
      <c r="R9" t="s">
        <v>671</v>
      </c>
      <c r="S9">
        <v>7</v>
      </c>
      <c r="T9" t="s">
        <v>670</v>
      </c>
      <c r="U9" t="s">
        <v>443</v>
      </c>
      <c r="V9" s="92">
        <v>29820</v>
      </c>
      <c r="W9" t="s">
        <v>439</v>
      </c>
      <c r="X9">
        <v>7</v>
      </c>
      <c r="Y9" t="s">
        <v>439</v>
      </c>
      <c r="Z9">
        <v>52</v>
      </c>
      <c r="AA9" t="s">
        <v>439</v>
      </c>
      <c r="AB9">
        <v>6</v>
      </c>
      <c r="AC9" t="s">
        <v>437</v>
      </c>
    </row>
    <row r="10" spans="1:29" x14ac:dyDescent="0.25">
      <c r="A10" t="s">
        <v>739</v>
      </c>
      <c r="B10">
        <v>8</v>
      </c>
      <c r="C10" t="s">
        <v>443</v>
      </c>
      <c r="D10">
        <v>1</v>
      </c>
      <c r="E10" t="s">
        <v>439</v>
      </c>
      <c r="F10" t="s">
        <v>470</v>
      </c>
      <c r="G10" t="s">
        <v>439</v>
      </c>
      <c r="H10">
        <v>8</v>
      </c>
      <c r="I10" t="s">
        <v>444</v>
      </c>
      <c r="J10" t="s">
        <v>740</v>
      </c>
      <c r="K10" t="s">
        <v>32</v>
      </c>
      <c r="L10" t="s">
        <v>674</v>
      </c>
      <c r="M10" t="s">
        <v>448</v>
      </c>
      <c r="N10" t="s">
        <v>669</v>
      </c>
      <c r="O10">
        <v>8</v>
      </c>
      <c r="P10" t="s">
        <v>670</v>
      </c>
      <c r="Q10" t="s">
        <v>448</v>
      </c>
      <c r="R10" t="s">
        <v>671</v>
      </c>
      <c r="S10">
        <v>8</v>
      </c>
      <c r="T10" t="s">
        <v>670</v>
      </c>
      <c r="U10" t="s">
        <v>443</v>
      </c>
      <c r="V10" s="92">
        <v>29820</v>
      </c>
      <c r="W10" t="s">
        <v>439</v>
      </c>
      <c r="X10">
        <v>7</v>
      </c>
      <c r="Y10" t="s">
        <v>439</v>
      </c>
      <c r="Z10">
        <v>52</v>
      </c>
      <c r="AA10" t="s">
        <v>439</v>
      </c>
      <c r="AB10">
        <v>6</v>
      </c>
      <c r="AC10" t="s">
        <v>437</v>
      </c>
    </row>
    <row r="11" spans="1:29" x14ac:dyDescent="0.25">
      <c r="A11" t="s">
        <v>739</v>
      </c>
      <c r="B11">
        <v>9</v>
      </c>
      <c r="C11" t="s">
        <v>443</v>
      </c>
      <c r="D11">
        <v>1</v>
      </c>
      <c r="E11" t="s">
        <v>439</v>
      </c>
      <c r="F11" t="s">
        <v>470</v>
      </c>
      <c r="G11" t="s">
        <v>439</v>
      </c>
      <c r="H11">
        <v>9</v>
      </c>
      <c r="I11" t="s">
        <v>444</v>
      </c>
      <c r="J11" t="s">
        <v>740</v>
      </c>
      <c r="K11" t="s">
        <v>1</v>
      </c>
      <c r="L11" t="s">
        <v>674</v>
      </c>
      <c r="M11" t="s">
        <v>448</v>
      </c>
      <c r="N11" t="s">
        <v>669</v>
      </c>
      <c r="O11">
        <v>9</v>
      </c>
      <c r="P11" t="s">
        <v>670</v>
      </c>
      <c r="Q11" t="s">
        <v>448</v>
      </c>
      <c r="R11" t="s">
        <v>671</v>
      </c>
      <c r="S11">
        <v>9</v>
      </c>
      <c r="T11" t="s">
        <v>670</v>
      </c>
      <c r="U11" t="s">
        <v>443</v>
      </c>
      <c r="V11" s="92">
        <v>4790</v>
      </c>
      <c r="W11" t="s">
        <v>439</v>
      </c>
      <c r="X11">
        <v>1</v>
      </c>
      <c r="Y11" t="s">
        <v>439</v>
      </c>
      <c r="Z11">
        <v>64</v>
      </c>
      <c r="AA11" t="s">
        <v>439</v>
      </c>
      <c r="AB11">
        <v>7</v>
      </c>
      <c r="AC11" t="s">
        <v>437</v>
      </c>
    </row>
    <row r="12" spans="1:29" x14ac:dyDescent="0.25">
      <c r="A12" t="s">
        <v>739</v>
      </c>
      <c r="B12">
        <v>10</v>
      </c>
      <c r="C12" t="s">
        <v>443</v>
      </c>
      <c r="D12">
        <v>1</v>
      </c>
      <c r="E12" t="s">
        <v>439</v>
      </c>
      <c r="F12" t="s">
        <v>470</v>
      </c>
      <c r="G12" t="s">
        <v>439</v>
      </c>
      <c r="H12">
        <v>9</v>
      </c>
      <c r="I12" t="s">
        <v>444</v>
      </c>
      <c r="J12" t="s">
        <v>740</v>
      </c>
      <c r="K12" t="s">
        <v>56</v>
      </c>
      <c r="L12" t="s">
        <v>674</v>
      </c>
      <c r="M12" t="s">
        <v>448</v>
      </c>
      <c r="N12" t="s">
        <v>669</v>
      </c>
      <c r="O12">
        <v>9</v>
      </c>
      <c r="P12" t="s">
        <v>670</v>
      </c>
      <c r="Q12" t="s">
        <v>448</v>
      </c>
      <c r="R12" t="s">
        <v>671</v>
      </c>
      <c r="S12">
        <v>9</v>
      </c>
      <c r="T12" t="s">
        <v>670</v>
      </c>
      <c r="U12" t="s">
        <v>443</v>
      </c>
      <c r="V12" s="92">
        <v>84480</v>
      </c>
      <c r="W12" t="s">
        <v>439</v>
      </c>
      <c r="X12">
        <v>16</v>
      </c>
      <c r="Y12" t="s">
        <v>439</v>
      </c>
      <c r="Z12">
        <v>73</v>
      </c>
      <c r="AA12" t="s">
        <v>439</v>
      </c>
      <c r="AB12">
        <v>6</v>
      </c>
      <c r="AC12" t="s">
        <v>437</v>
      </c>
    </row>
    <row r="13" spans="1:29" x14ac:dyDescent="0.25">
      <c r="A13" t="s">
        <v>739</v>
      </c>
      <c r="B13">
        <v>11</v>
      </c>
      <c r="C13" t="s">
        <v>443</v>
      </c>
      <c r="D13">
        <v>1</v>
      </c>
      <c r="E13" t="s">
        <v>439</v>
      </c>
      <c r="F13" t="s">
        <v>471</v>
      </c>
      <c r="G13" t="s">
        <v>439</v>
      </c>
      <c r="H13">
        <v>10</v>
      </c>
      <c r="I13" t="s">
        <v>444</v>
      </c>
      <c r="J13" t="s">
        <v>740</v>
      </c>
      <c r="K13" t="s">
        <v>23</v>
      </c>
      <c r="L13" t="s">
        <v>674</v>
      </c>
      <c r="M13" t="s">
        <v>448</v>
      </c>
      <c r="N13" t="s">
        <v>669</v>
      </c>
      <c r="O13">
        <v>10</v>
      </c>
      <c r="P13" t="s">
        <v>670</v>
      </c>
      <c r="Q13" t="s">
        <v>448</v>
      </c>
      <c r="R13" t="s">
        <v>671</v>
      </c>
      <c r="S13">
        <v>10</v>
      </c>
      <c r="T13" t="s">
        <v>670</v>
      </c>
      <c r="U13" t="s">
        <v>443</v>
      </c>
      <c r="V13" s="92">
        <v>17040</v>
      </c>
      <c r="W13" t="s">
        <v>439</v>
      </c>
      <c r="X13">
        <v>12</v>
      </c>
      <c r="Y13" t="s">
        <v>439</v>
      </c>
      <c r="Z13">
        <v>25</v>
      </c>
      <c r="AA13" t="s">
        <v>439</v>
      </c>
      <c r="AB13">
        <v>2</v>
      </c>
      <c r="AC13" t="s">
        <v>437</v>
      </c>
    </row>
    <row r="14" spans="1:29" x14ac:dyDescent="0.25">
      <c r="A14" t="s">
        <v>739</v>
      </c>
      <c r="B14">
        <v>12</v>
      </c>
      <c r="C14" t="s">
        <v>443</v>
      </c>
      <c r="D14">
        <v>1</v>
      </c>
      <c r="E14" t="s">
        <v>439</v>
      </c>
      <c r="F14" t="s">
        <v>471</v>
      </c>
      <c r="G14" t="s">
        <v>439</v>
      </c>
      <c r="H14">
        <v>10</v>
      </c>
      <c r="I14" t="s">
        <v>444</v>
      </c>
      <c r="J14" t="s">
        <v>740</v>
      </c>
      <c r="K14" t="s">
        <v>23</v>
      </c>
      <c r="L14" t="s">
        <v>674</v>
      </c>
      <c r="M14" t="s">
        <v>448</v>
      </c>
      <c r="N14" t="s">
        <v>669</v>
      </c>
      <c r="O14">
        <v>10</v>
      </c>
      <c r="P14" t="s">
        <v>670</v>
      </c>
      <c r="Q14" t="s">
        <v>448</v>
      </c>
      <c r="R14" t="s">
        <v>671</v>
      </c>
      <c r="S14">
        <v>10</v>
      </c>
      <c r="T14" t="s">
        <v>670</v>
      </c>
      <c r="U14" t="s">
        <v>443</v>
      </c>
      <c r="V14" s="92">
        <v>8520</v>
      </c>
      <c r="W14" t="s">
        <v>439</v>
      </c>
      <c r="X14">
        <v>12</v>
      </c>
      <c r="Y14" t="s">
        <v>439</v>
      </c>
      <c r="Z14">
        <v>25</v>
      </c>
      <c r="AA14" t="s">
        <v>439</v>
      </c>
      <c r="AB14">
        <v>1</v>
      </c>
      <c r="AC14" t="s">
        <v>437</v>
      </c>
    </row>
    <row r="15" spans="1:29" x14ac:dyDescent="0.25">
      <c r="A15" t="s">
        <v>739</v>
      </c>
      <c r="B15">
        <v>13</v>
      </c>
      <c r="C15" t="s">
        <v>443</v>
      </c>
      <c r="D15">
        <v>1</v>
      </c>
      <c r="E15" t="s">
        <v>439</v>
      </c>
      <c r="F15" t="s">
        <v>471</v>
      </c>
      <c r="G15" t="s">
        <v>439</v>
      </c>
      <c r="H15">
        <v>12</v>
      </c>
      <c r="I15" t="s">
        <v>444</v>
      </c>
      <c r="J15" t="s">
        <v>740</v>
      </c>
      <c r="K15" t="s">
        <v>3</v>
      </c>
      <c r="L15" t="s">
        <v>674</v>
      </c>
      <c r="M15" t="s">
        <v>448</v>
      </c>
      <c r="N15" t="s">
        <v>669</v>
      </c>
      <c r="O15">
        <v>12</v>
      </c>
      <c r="P15" t="s">
        <v>670</v>
      </c>
      <c r="Q15" t="s">
        <v>448</v>
      </c>
      <c r="R15" t="s">
        <v>671</v>
      </c>
      <c r="S15">
        <v>12</v>
      </c>
      <c r="T15" t="s">
        <v>670</v>
      </c>
      <c r="U15" t="s">
        <v>443</v>
      </c>
      <c r="V15" s="92">
        <v>25920</v>
      </c>
      <c r="W15" t="s">
        <v>439</v>
      </c>
      <c r="X15">
        <v>9</v>
      </c>
      <c r="Y15" t="s">
        <v>439</v>
      </c>
      <c r="Z15">
        <v>43</v>
      </c>
      <c r="AA15" t="s">
        <v>439</v>
      </c>
      <c r="AB15">
        <v>4</v>
      </c>
      <c r="AC15" t="s">
        <v>437</v>
      </c>
    </row>
    <row r="16" spans="1:29" x14ac:dyDescent="0.25">
      <c r="A16" t="s">
        <v>739</v>
      </c>
      <c r="B16">
        <v>14</v>
      </c>
      <c r="C16" t="s">
        <v>443</v>
      </c>
      <c r="D16">
        <v>1</v>
      </c>
      <c r="E16" t="s">
        <v>439</v>
      </c>
      <c r="F16" t="s">
        <v>471</v>
      </c>
      <c r="G16" t="s">
        <v>439</v>
      </c>
      <c r="H16">
        <v>12</v>
      </c>
      <c r="I16" t="s">
        <v>444</v>
      </c>
      <c r="J16" t="s">
        <v>740</v>
      </c>
      <c r="K16" t="s">
        <v>3</v>
      </c>
      <c r="L16" t="s">
        <v>674</v>
      </c>
      <c r="M16" t="s">
        <v>448</v>
      </c>
      <c r="N16" t="s">
        <v>669</v>
      </c>
      <c r="O16">
        <v>12</v>
      </c>
      <c r="P16" t="s">
        <v>670</v>
      </c>
      <c r="Q16" t="s">
        <v>448</v>
      </c>
      <c r="R16" t="s">
        <v>671</v>
      </c>
      <c r="S16">
        <v>12</v>
      </c>
      <c r="T16" t="s">
        <v>670</v>
      </c>
      <c r="U16" t="s">
        <v>443</v>
      </c>
      <c r="V16" s="92">
        <v>12960</v>
      </c>
      <c r="W16" t="s">
        <v>439</v>
      </c>
      <c r="X16">
        <v>9</v>
      </c>
      <c r="Y16" t="s">
        <v>439</v>
      </c>
      <c r="Z16">
        <v>43</v>
      </c>
      <c r="AA16" t="s">
        <v>439</v>
      </c>
      <c r="AB16">
        <v>2</v>
      </c>
      <c r="AC16" t="s">
        <v>437</v>
      </c>
    </row>
    <row r="17" spans="1:29" x14ac:dyDescent="0.25">
      <c r="A17" t="s">
        <v>739</v>
      </c>
      <c r="B17">
        <v>15</v>
      </c>
      <c r="C17" t="s">
        <v>443</v>
      </c>
      <c r="D17">
        <v>1</v>
      </c>
      <c r="E17" t="s">
        <v>439</v>
      </c>
      <c r="F17" t="s">
        <v>471</v>
      </c>
      <c r="G17" t="s">
        <v>439</v>
      </c>
      <c r="H17">
        <v>13</v>
      </c>
      <c r="I17" t="s">
        <v>444</v>
      </c>
      <c r="J17" t="s">
        <v>740</v>
      </c>
      <c r="K17" t="s">
        <v>3</v>
      </c>
      <c r="L17" t="s">
        <v>674</v>
      </c>
      <c r="M17" t="s">
        <v>448</v>
      </c>
      <c r="N17" t="s">
        <v>669</v>
      </c>
      <c r="O17">
        <v>13</v>
      </c>
      <c r="P17" t="s">
        <v>670</v>
      </c>
      <c r="Q17" t="s">
        <v>448</v>
      </c>
      <c r="R17" t="s">
        <v>671</v>
      </c>
      <c r="S17">
        <v>13</v>
      </c>
      <c r="T17" t="s">
        <v>670</v>
      </c>
      <c r="U17" t="s">
        <v>443</v>
      </c>
      <c r="V17" s="92">
        <v>17280</v>
      </c>
      <c r="W17" t="s">
        <v>439</v>
      </c>
      <c r="X17">
        <v>12</v>
      </c>
      <c r="Y17" t="s">
        <v>439</v>
      </c>
      <c r="Z17">
        <v>23</v>
      </c>
      <c r="AA17" t="s">
        <v>439</v>
      </c>
      <c r="AB17">
        <v>2</v>
      </c>
      <c r="AC17" t="s">
        <v>437</v>
      </c>
    </row>
    <row r="18" spans="1:29" x14ac:dyDescent="0.25">
      <c r="A18" t="s">
        <v>739</v>
      </c>
      <c r="B18">
        <v>16</v>
      </c>
      <c r="C18" t="s">
        <v>443</v>
      </c>
      <c r="D18">
        <v>1</v>
      </c>
      <c r="E18" t="s">
        <v>439</v>
      </c>
      <c r="F18" t="s">
        <v>471</v>
      </c>
      <c r="G18" t="s">
        <v>439</v>
      </c>
      <c r="H18">
        <v>13</v>
      </c>
      <c r="I18" t="s">
        <v>444</v>
      </c>
      <c r="J18" t="s">
        <v>740</v>
      </c>
      <c r="K18" t="s">
        <v>3</v>
      </c>
      <c r="L18" t="s">
        <v>674</v>
      </c>
      <c r="M18" t="s">
        <v>448</v>
      </c>
      <c r="N18" t="s">
        <v>669</v>
      </c>
      <c r="O18">
        <v>13</v>
      </c>
      <c r="P18" t="s">
        <v>670</v>
      </c>
      <c r="Q18" t="s">
        <v>448</v>
      </c>
      <c r="R18" t="s">
        <v>671</v>
      </c>
      <c r="S18">
        <v>13</v>
      </c>
      <c r="T18" t="s">
        <v>670</v>
      </c>
      <c r="U18" t="s">
        <v>443</v>
      </c>
      <c r="V18" s="92">
        <v>8640</v>
      </c>
      <c r="W18" t="s">
        <v>439</v>
      </c>
      <c r="X18">
        <v>12</v>
      </c>
      <c r="Y18" t="s">
        <v>439</v>
      </c>
      <c r="Z18">
        <v>23</v>
      </c>
      <c r="AA18" t="s">
        <v>439</v>
      </c>
      <c r="AB18">
        <v>1</v>
      </c>
      <c r="AC18" t="s">
        <v>437</v>
      </c>
    </row>
    <row r="19" spans="1:29" x14ac:dyDescent="0.25">
      <c r="A19" t="s">
        <v>739</v>
      </c>
      <c r="B19">
        <v>17</v>
      </c>
      <c r="C19" t="s">
        <v>443</v>
      </c>
      <c r="D19">
        <v>1</v>
      </c>
      <c r="E19" t="s">
        <v>439</v>
      </c>
      <c r="F19" t="s">
        <v>471</v>
      </c>
      <c r="G19" t="s">
        <v>439</v>
      </c>
      <c r="H19">
        <v>14</v>
      </c>
      <c r="I19" t="s">
        <v>444</v>
      </c>
      <c r="J19" t="s">
        <v>740</v>
      </c>
      <c r="K19" t="s">
        <v>1</v>
      </c>
      <c r="L19" t="s">
        <v>674</v>
      </c>
      <c r="M19" t="s">
        <v>448</v>
      </c>
      <c r="N19" t="s">
        <v>669</v>
      </c>
      <c r="O19">
        <v>14</v>
      </c>
      <c r="P19" t="s">
        <v>670</v>
      </c>
      <c r="Q19" t="s">
        <v>448</v>
      </c>
      <c r="R19" t="s">
        <v>671</v>
      </c>
      <c r="S19">
        <v>14</v>
      </c>
      <c r="T19" t="s">
        <v>670</v>
      </c>
      <c r="U19" t="s">
        <v>443</v>
      </c>
      <c r="V19" s="92">
        <v>21300</v>
      </c>
      <c r="W19" t="s">
        <v>439</v>
      </c>
      <c r="X19">
        <v>15</v>
      </c>
      <c r="Y19" t="s">
        <v>439</v>
      </c>
      <c r="Z19">
        <v>23</v>
      </c>
      <c r="AA19" t="s">
        <v>439</v>
      </c>
      <c r="AB19">
        <v>2</v>
      </c>
      <c r="AC19" t="s">
        <v>437</v>
      </c>
    </row>
    <row r="20" spans="1:29" x14ac:dyDescent="0.25">
      <c r="A20" t="s">
        <v>739</v>
      </c>
      <c r="B20">
        <v>18</v>
      </c>
      <c r="C20" t="s">
        <v>443</v>
      </c>
      <c r="D20">
        <v>1</v>
      </c>
      <c r="E20" t="s">
        <v>439</v>
      </c>
      <c r="F20" t="s">
        <v>471</v>
      </c>
      <c r="G20" t="s">
        <v>439</v>
      </c>
      <c r="H20">
        <v>14</v>
      </c>
      <c r="I20" t="s">
        <v>444</v>
      </c>
      <c r="J20" t="s">
        <v>740</v>
      </c>
      <c r="K20" t="s">
        <v>1</v>
      </c>
      <c r="L20" t="s">
        <v>674</v>
      </c>
      <c r="M20" t="s">
        <v>448</v>
      </c>
      <c r="N20" t="s">
        <v>669</v>
      </c>
      <c r="O20">
        <v>14</v>
      </c>
      <c r="P20" t="s">
        <v>670</v>
      </c>
      <c r="Q20" t="s">
        <v>448</v>
      </c>
      <c r="R20" t="s">
        <v>671</v>
      </c>
      <c r="S20">
        <v>14</v>
      </c>
      <c r="T20" t="s">
        <v>670</v>
      </c>
      <c r="U20" t="s">
        <v>443</v>
      </c>
      <c r="V20" s="92">
        <v>10650</v>
      </c>
      <c r="W20" t="s">
        <v>439</v>
      </c>
      <c r="X20">
        <v>15</v>
      </c>
      <c r="Y20" t="s">
        <v>439</v>
      </c>
      <c r="Z20">
        <v>23</v>
      </c>
      <c r="AA20" t="s">
        <v>439</v>
      </c>
      <c r="AB20">
        <v>1</v>
      </c>
      <c r="AC20" t="s">
        <v>437</v>
      </c>
    </row>
    <row r="21" spans="1:29" x14ac:dyDescent="0.25">
      <c r="A21" t="s">
        <v>739</v>
      </c>
      <c r="B21">
        <v>19</v>
      </c>
      <c r="C21" t="s">
        <v>443</v>
      </c>
      <c r="D21">
        <v>1</v>
      </c>
      <c r="E21" t="s">
        <v>439</v>
      </c>
      <c r="F21" t="s">
        <v>472</v>
      </c>
      <c r="G21" t="s">
        <v>439</v>
      </c>
      <c r="H21">
        <v>15</v>
      </c>
      <c r="I21" t="s">
        <v>444</v>
      </c>
      <c r="J21" t="s">
        <v>740</v>
      </c>
      <c r="K21" t="s">
        <v>23</v>
      </c>
      <c r="L21" t="s">
        <v>674</v>
      </c>
      <c r="M21" t="s">
        <v>448</v>
      </c>
      <c r="N21" t="s">
        <v>669</v>
      </c>
      <c r="O21">
        <v>15</v>
      </c>
      <c r="P21" t="s">
        <v>670</v>
      </c>
      <c r="Q21" t="s">
        <v>448</v>
      </c>
      <c r="R21" t="s">
        <v>671</v>
      </c>
      <c r="S21">
        <v>15</v>
      </c>
      <c r="T21" t="s">
        <v>670</v>
      </c>
      <c r="U21" t="s">
        <v>443</v>
      </c>
      <c r="V21" s="92">
        <v>17040</v>
      </c>
      <c r="W21" t="s">
        <v>439</v>
      </c>
      <c r="X21">
        <v>12</v>
      </c>
      <c r="Y21" t="s">
        <v>439</v>
      </c>
      <c r="Z21">
        <v>25</v>
      </c>
      <c r="AA21" t="s">
        <v>439</v>
      </c>
      <c r="AB21">
        <v>2</v>
      </c>
      <c r="AC21" t="s">
        <v>437</v>
      </c>
    </row>
    <row r="22" spans="1:29" x14ac:dyDescent="0.25">
      <c r="A22" t="s">
        <v>739</v>
      </c>
      <c r="B22">
        <v>20</v>
      </c>
      <c r="C22" t="s">
        <v>443</v>
      </c>
      <c r="D22">
        <v>1</v>
      </c>
      <c r="E22" t="s">
        <v>439</v>
      </c>
      <c r="F22" t="s">
        <v>472</v>
      </c>
      <c r="G22" t="s">
        <v>439</v>
      </c>
      <c r="H22">
        <v>15</v>
      </c>
      <c r="I22" t="s">
        <v>444</v>
      </c>
      <c r="J22" t="s">
        <v>740</v>
      </c>
      <c r="K22" t="s">
        <v>23</v>
      </c>
      <c r="L22" t="s">
        <v>674</v>
      </c>
      <c r="M22" t="s">
        <v>448</v>
      </c>
      <c r="N22" t="s">
        <v>669</v>
      </c>
      <c r="O22">
        <v>15</v>
      </c>
      <c r="P22" t="s">
        <v>670</v>
      </c>
      <c r="Q22" t="s">
        <v>448</v>
      </c>
      <c r="R22" t="s">
        <v>671</v>
      </c>
      <c r="S22">
        <v>15</v>
      </c>
      <c r="T22" t="s">
        <v>670</v>
      </c>
      <c r="U22" t="s">
        <v>443</v>
      </c>
      <c r="V22" s="92">
        <v>8520</v>
      </c>
      <c r="W22" t="s">
        <v>439</v>
      </c>
      <c r="X22">
        <v>12</v>
      </c>
      <c r="Y22" t="s">
        <v>439</v>
      </c>
      <c r="Z22">
        <v>25</v>
      </c>
      <c r="AA22" t="s">
        <v>439</v>
      </c>
      <c r="AB22">
        <v>1</v>
      </c>
      <c r="AC22" t="s">
        <v>437</v>
      </c>
    </row>
    <row r="23" spans="1:29" x14ac:dyDescent="0.25">
      <c r="A23" t="s">
        <v>739</v>
      </c>
      <c r="B23">
        <v>21</v>
      </c>
      <c r="C23" t="s">
        <v>443</v>
      </c>
      <c r="D23">
        <v>1</v>
      </c>
      <c r="E23" t="s">
        <v>439</v>
      </c>
      <c r="F23" t="s">
        <v>472</v>
      </c>
      <c r="G23" t="s">
        <v>439</v>
      </c>
      <c r="H23">
        <v>17</v>
      </c>
      <c r="I23" t="s">
        <v>444</v>
      </c>
      <c r="J23" t="s">
        <v>740</v>
      </c>
      <c r="K23" t="s">
        <v>0</v>
      </c>
      <c r="L23" t="s">
        <v>674</v>
      </c>
      <c r="M23" t="s">
        <v>448</v>
      </c>
      <c r="N23" t="s">
        <v>669</v>
      </c>
      <c r="O23">
        <v>17</v>
      </c>
      <c r="P23" t="s">
        <v>670</v>
      </c>
      <c r="Q23" t="s">
        <v>448</v>
      </c>
      <c r="R23" t="s">
        <v>671</v>
      </c>
      <c r="S23">
        <v>17</v>
      </c>
      <c r="T23" t="s">
        <v>670</v>
      </c>
      <c r="U23" t="s">
        <v>443</v>
      </c>
      <c r="V23" s="92">
        <v>7440</v>
      </c>
      <c r="W23" t="s">
        <v>439</v>
      </c>
      <c r="X23">
        <v>6</v>
      </c>
      <c r="Y23" t="s">
        <v>439</v>
      </c>
      <c r="Z23">
        <v>200</v>
      </c>
      <c r="AA23" t="s">
        <v>439</v>
      </c>
      <c r="AB23">
        <v>2</v>
      </c>
      <c r="AC23" t="s">
        <v>437</v>
      </c>
    </row>
    <row r="24" spans="1:29" x14ac:dyDescent="0.25">
      <c r="A24" t="s">
        <v>739</v>
      </c>
      <c r="B24">
        <v>22</v>
      </c>
      <c r="C24" t="s">
        <v>443</v>
      </c>
      <c r="D24">
        <v>1</v>
      </c>
      <c r="E24" t="s">
        <v>439</v>
      </c>
      <c r="F24" t="s">
        <v>472</v>
      </c>
      <c r="G24" t="s">
        <v>439</v>
      </c>
      <c r="H24">
        <v>17</v>
      </c>
      <c r="I24" t="s">
        <v>444</v>
      </c>
      <c r="J24" t="s">
        <v>740</v>
      </c>
      <c r="K24" t="s">
        <v>0</v>
      </c>
      <c r="L24" t="s">
        <v>674</v>
      </c>
      <c r="M24" t="s">
        <v>448</v>
      </c>
      <c r="N24" t="s">
        <v>669</v>
      </c>
      <c r="O24">
        <v>17</v>
      </c>
      <c r="P24" t="s">
        <v>670</v>
      </c>
      <c r="Q24" t="s">
        <v>448</v>
      </c>
      <c r="R24" t="s">
        <v>671</v>
      </c>
      <c r="S24">
        <v>17</v>
      </c>
      <c r="T24" t="s">
        <v>670</v>
      </c>
      <c r="U24" t="s">
        <v>443</v>
      </c>
      <c r="V24" s="92">
        <v>3720</v>
      </c>
      <c r="W24" t="s">
        <v>439</v>
      </c>
      <c r="X24">
        <v>6</v>
      </c>
      <c r="Y24" t="s">
        <v>439</v>
      </c>
      <c r="Z24">
        <v>200</v>
      </c>
      <c r="AA24" t="s">
        <v>439</v>
      </c>
      <c r="AB24">
        <v>1</v>
      </c>
      <c r="AC24" t="s">
        <v>437</v>
      </c>
    </row>
    <row r="25" spans="1:29" x14ac:dyDescent="0.25">
      <c r="A25" t="s">
        <v>739</v>
      </c>
      <c r="B25">
        <v>23</v>
      </c>
      <c r="C25" t="s">
        <v>443</v>
      </c>
      <c r="D25">
        <v>1</v>
      </c>
      <c r="E25" t="s">
        <v>439</v>
      </c>
      <c r="F25" t="s">
        <v>472</v>
      </c>
      <c r="G25" t="s">
        <v>439</v>
      </c>
      <c r="H25">
        <v>18</v>
      </c>
      <c r="I25" t="s">
        <v>444</v>
      </c>
      <c r="J25" t="s">
        <v>740</v>
      </c>
      <c r="K25" t="s">
        <v>3</v>
      </c>
      <c r="L25" t="s">
        <v>674</v>
      </c>
      <c r="M25" t="s">
        <v>448</v>
      </c>
      <c r="N25" t="s">
        <v>669</v>
      </c>
      <c r="O25">
        <v>18</v>
      </c>
      <c r="P25" t="s">
        <v>670</v>
      </c>
      <c r="Q25" t="s">
        <v>448</v>
      </c>
      <c r="R25" t="s">
        <v>671</v>
      </c>
      <c r="S25">
        <v>18</v>
      </c>
      <c r="T25" t="s">
        <v>670</v>
      </c>
      <c r="U25" t="s">
        <v>443</v>
      </c>
      <c r="V25" s="92">
        <v>43200</v>
      </c>
      <c r="W25" t="s">
        <v>439</v>
      </c>
      <c r="X25">
        <v>15</v>
      </c>
      <c r="Y25" t="s">
        <v>439</v>
      </c>
      <c r="Z25">
        <v>43</v>
      </c>
      <c r="AA25" t="s">
        <v>439</v>
      </c>
      <c r="AB25">
        <v>4</v>
      </c>
      <c r="AC25" t="s">
        <v>437</v>
      </c>
    </row>
    <row r="26" spans="1:29" x14ac:dyDescent="0.25">
      <c r="A26" t="s">
        <v>739</v>
      </c>
      <c r="B26">
        <v>24</v>
      </c>
      <c r="C26" t="s">
        <v>443</v>
      </c>
      <c r="D26">
        <v>1</v>
      </c>
      <c r="E26" t="s">
        <v>439</v>
      </c>
      <c r="F26" t="s">
        <v>472</v>
      </c>
      <c r="G26" t="s">
        <v>439</v>
      </c>
      <c r="H26">
        <v>18</v>
      </c>
      <c r="I26" t="s">
        <v>444</v>
      </c>
      <c r="J26" t="s">
        <v>740</v>
      </c>
      <c r="K26" t="s">
        <v>3</v>
      </c>
      <c r="L26" t="s">
        <v>674</v>
      </c>
      <c r="M26" t="s">
        <v>448</v>
      </c>
      <c r="N26" t="s">
        <v>669</v>
      </c>
      <c r="O26">
        <v>18</v>
      </c>
      <c r="P26" t="s">
        <v>670</v>
      </c>
      <c r="Q26" t="s">
        <v>448</v>
      </c>
      <c r="R26" t="s">
        <v>671</v>
      </c>
      <c r="S26">
        <v>18</v>
      </c>
      <c r="T26" t="s">
        <v>670</v>
      </c>
      <c r="U26" t="s">
        <v>443</v>
      </c>
      <c r="V26" s="92">
        <v>21600</v>
      </c>
      <c r="W26" t="s">
        <v>439</v>
      </c>
      <c r="X26">
        <v>15</v>
      </c>
      <c r="Y26" t="s">
        <v>439</v>
      </c>
      <c r="Z26">
        <v>43</v>
      </c>
      <c r="AA26" t="s">
        <v>439</v>
      </c>
      <c r="AB26">
        <v>2</v>
      </c>
      <c r="AC26" t="s">
        <v>437</v>
      </c>
    </row>
    <row r="27" spans="1:29" x14ac:dyDescent="0.25">
      <c r="A27" t="s">
        <v>739</v>
      </c>
      <c r="B27">
        <v>25</v>
      </c>
      <c r="C27" t="s">
        <v>443</v>
      </c>
      <c r="D27">
        <v>1</v>
      </c>
      <c r="E27" t="s">
        <v>439</v>
      </c>
      <c r="F27" t="s">
        <v>472</v>
      </c>
      <c r="G27" t="s">
        <v>439</v>
      </c>
      <c r="H27">
        <v>19</v>
      </c>
      <c r="I27" t="s">
        <v>444</v>
      </c>
      <c r="J27" t="s">
        <v>740</v>
      </c>
      <c r="K27" t="s">
        <v>3</v>
      </c>
      <c r="L27" t="s">
        <v>674</v>
      </c>
      <c r="M27" t="s">
        <v>448</v>
      </c>
      <c r="N27" t="s">
        <v>669</v>
      </c>
      <c r="O27">
        <v>19</v>
      </c>
      <c r="P27" t="s">
        <v>670</v>
      </c>
      <c r="Q27" t="s">
        <v>448</v>
      </c>
      <c r="R27" t="s">
        <v>671</v>
      </c>
      <c r="S27">
        <v>19</v>
      </c>
      <c r="T27" t="s">
        <v>670</v>
      </c>
      <c r="U27" t="s">
        <v>443</v>
      </c>
      <c r="V27" s="92">
        <v>17280</v>
      </c>
      <c r="W27" t="s">
        <v>439</v>
      </c>
      <c r="X27">
        <v>12</v>
      </c>
      <c r="Y27" t="s">
        <v>439</v>
      </c>
      <c r="Z27">
        <v>23</v>
      </c>
      <c r="AA27" t="s">
        <v>439</v>
      </c>
      <c r="AB27">
        <v>2</v>
      </c>
      <c r="AC27" t="s">
        <v>437</v>
      </c>
    </row>
    <row r="28" spans="1:29" x14ac:dyDescent="0.25">
      <c r="A28" t="s">
        <v>739</v>
      </c>
      <c r="B28">
        <v>26</v>
      </c>
      <c r="C28" t="s">
        <v>443</v>
      </c>
      <c r="D28">
        <v>1</v>
      </c>
      <c r="E28" t="s">
        <v>439</v>
      </c>
      <c r="F28" t="s">
        <v>472</v>
      </c>
      <c r="G28" t="s">
        <v>439</v>
      </c>
      <c r="H28">
        <v>19</v>
      </c>
      <c r="I28" t="s">
        <v>444</v>
      </c>
      <c r="J28" t="s">
        <v>740</v>
      </c>
      <c r="K28" t="s">
        <v>3</v>
      </c>
      <c r="L28" t="s">
        <v>674</v>
      </c>
      <c r="M28" t="s">
        <v>448</v>
      </c>
      <c r="N28" t="s">
        <v>669</v>
      </c>
      <c r="O28">
        <v>19</v>
      </c>
      <c r="P28" t="s">
        <v>670</v>
      </c>
      <c r="Q28" t="s">
        <v>448</v>
      </c>
      <c r="R28" t="s">
        <v>671</v>
      </c>
      <c r="S28">
        <v>19</v>
      </c>
      <c r="T28" t="s">
        <v>670</v>
      </c>
      <c r="U28" t="s">
        <v>443</v>
      </c>
      <c r="V28" s="92">
        <v>8640</v>
      </c>
      <c r="W28" t="s">
        <v>439</v>
      </c>
      <c r="X28">
        <v>12</v>
      </c>
      <c r="Y28" t="s">
        <v>439</v>
      </c>
      <c r="Z28">
        <v>23</v>
      </c>
      <c r="AA28" t="s">
        <v>439</v>
      </c>
      <c r="AB28">
        <v>1</v>
      </c>
      <c r="AC28" t="s">
        <v>437</v>
      </c>
    </row>
    <row r="29" spans="1:29" x14ac:dyDescent="0.25">
      <c r="A29" t="s">
        <v>739</v>
      </c>
      <c r="B29">
        <v>27</v>
      </c>
      <c r="C29" t="s">
        <v>443</v>
      </c>
      <c r="D29">
        <v>1</v>
      </c>
      <c r="E29" t="s">
        <v>439</v>
      </c>
      <c r="F29" t="s">
        <v>472</v>
      </c>
      <c r="G29" t="s">
        <v>439</v>
      </c>
      <c r="H29">
        <v>20</v>
      </c>
      <c r="I29" t="s">
        <v>444</v>
      </c>
      <c r="J29" t="s">
        <v>740</v>
      </c>
      <c r="K29" t="s">
        <v>1</v>
      </c>
      <c r="L29" t="s">
        <v>674</v>
      </c>
      <c r="M29" t="s">
        <v>448</v>
      </c>
      <c r="N29" t="s">
        <v>669</v>
      </c>
      <c r="O29">
        <v>20</v>
      </c>
      <c r="P29" t="s">
        <v>670</v>
      </c>
      <c r="Q29" t="s">
        <v>448</v>
      </c>
      <c r="R29" t="s">
        <v>671</v>
      </c>
      <c r="S29">
        <v>20</v>
      </c>
      <c r="T29" t="s">
        <v>670</v>
      </c>
      <c r="U29" t="s">
        <v>443</v>
      </c>
      <c r="V29" s="92">
        <v>21300</v>
      </c>
      <c r="W29" t="s">
        <v>439</v>
      </c>
      <c r="X29">
        <v>15</v>
      </c>
      <c r="Y29" t="s">
        <v>439</v>
      </c>
      <c r="Z29">
        <v>23</v>
      </c>
      <c r="AA29" t="s">
        <v>439</v>
      </c>
      <c r="AB29">
        <v>2</v>
      </c>
      <c r="AC29" t="s">
        <v>437</v>
      </c>
    </row>
    <row r="30" spans="1:29" x14ac:dyDescent="0.25">
      <c r="A30" t="s">
        <v>739</v>
      </c>
      <c r="B30">
        <v>28</v>
      </c>
      <c r="C30" t="s">
        <v>443</v>
      </c>
      <c r="D30">
        <v>1</v>
      </c>
      <c r="E30" t="s">
        <v>439</v>
      </c>
      <c r="F30" t="s">
        <v>472</v>
      </c>
      <c r="G30" t="s">
        <v>439</v>
      </c>
      <c r="H30">
        <v>20</v>
      </c>
      <c r="I30" t="s">
        <v>444</v>
      </c>
      <c r="J30" t="s">
        <v>740</v>
      </c>
      <c r="K30" t="s">
        <v>1</v>
      </c>
      <c r="L30" t="s">
        <v>674</v>
      </c>
      <c r="M30" t="s">
        <v>448</v>
      </c>
      <c r="N30" t="s">
        <v>669</v>
      </c>
      <c r="O30">
        <v>20</v>
      </c>
      <c r="P30" t="s">
        <v>670</v>
      </c>
      <c r="Q30" t="s">
        <v>448</v>
      </c>
      <c r="R30" t="s">
        <v>671</v>
      </c>
      <c r="S30">
        <v>20</v>
      </c>
      <c r="T30" t="s">
        <v>670</v>
      </c>
      <c r="U30" t="s">
        <v>443</v>
      </c>
      <c r="V30" s="92">
        <v>10650</v>
      </c>
      <c r="W30" t="s">
        <v>439</v>
      </c>
      <c r="X30">
        <v>15</v>
      </c>
      <c r="Y30" t="s">
        <v>439</v>
      </c>
      <c r="Z30">
        <v>23</v>
      </c>
      <c r="AA30" t="s">
        <v>439</v>
      </c>
      <c r="AB30">
        <v>1</v>
      </c>
      <c r="AC30" t="s">
        <v>437</v>
      </c>
    </row>
    <row r="31" spans="1:29" x14ac:dyDescent="0.25">
      <c r="A31" t="s">
        <v>739</v>
      </c>
      <c r="B31">
        <v>29</v>
      </c>
      <c r="C31" t="s">
        <v>443</v>
      </c>
      <c r="D31">
        <v>1</v>
      </c>
      <c r="E31" t="s">
        <v>439</v>
      </c>
      <c r="F31" t="s">
        <v>473</v>
      </c>
      <c r="G31" t="s">
        <v>439</v>
      </c>
      <c r="H31">
        <v>21</v>
      </c>
      <c r="I31" t="s">
        <v>444</v>
      </c>
      <c r="J31" t="s">
        <v>740</v>
      </c>
      <c r="K31" t="s">
        <v>63</v>
      </c>
      <c r="L31" t="s">
        <v>674</v>
      </c>
      <c r="M31" t="s">
        <v>448</v>
      </c>
      <c r="N31" t="s">
        <v>669</v>
      </c>
      <c r="O31">
        <v>21</v>
      </c>
      <c r="P31" t="s">
        <v>670</v>
      </c>
      <c r="Q31" t="s">
        <v>448</v>
      </c>
      <c r="R31" t="s">
        <v>671</v>
      </c>
      <c r="S31">
        <v>21</v>
      </c>
      <c r="T31" t="s">
        <v>670</v>
      </c>
      <c r="U31" t="s">
        <v>443</v>
      </c>
      <c r="V31" s="92">
        <v>35500</v>
      </c>
      <c r="W31" t="s">
        <v>439</v>
      </c>
      <c r="X31">
        <v>5</v>
      </c>
      <c r="Y31" t="s">
        <v>439</v>
      </c>
      <c r="Z31">
        <v>240</v>
      </c>
      <c r="AA31" t="s">
        <v>439</v>
      </c>
      <c r="AB31">
        <v>10</v>
      </c>
      <c r="AC31" t="s">
        <v>437</v>
      </c>
    </row>
    <row r="32" spans="1:29" x14ac:dyDescent="0.25">
      <c r="A32" t="s">
        <v>739</v>
      </c>
      <c r="B32">
        <v>30</v>
      </c>
      <c r="C32" t="s">
        <v>443</v>
      </c>
      <c r="D32">
        <v>1</v>
      </c>
      <c r="E32" t="s">
        <v>439</v>
      </c>
      <c r="F32" t="s">
        <v>473</v>
      </c>
      <c r="G32" t="s">
        <v>439</v>
      </c>
      <c r="H32">
        <v>22</v>
      </c>
      <c r="I32" t="s">
        <v>444</v>
      </c>
      <c r="J32" t="s">
        <v>740</v>
      </c>
      <c r="K32" t="s">
        <v>63</v>
      </c>
      <c r="L32" t="s">
        <v>674</v>
      </c>
      <c r="M32" t="s">
        <v>448</v>
      </c>
      <c r="N32" t="s">
        <v>669</v>
      </c>
      <c r="O32">
        <v>22</v>
      </c>
      <c r="P32" t="s">
        <v>670</v>
      </c>
      <c r="Q32" t="s">
        <v>448</v>
      </c>
      <c r="R32" t="s">
        <v>671</v>
      </c>
      <c r="S32">
        <v>22</v>
      </c>
      <c r="T32" t="s">
        <v>670</v>
      </c>
      <c r="U32" t="s">
        <v>443</v>
      </c>
      <c r="V32" s="92">
        <v>12780</v>
      </c>
      <c r="W32" t="s">
        <v>439</v>
      </c>
      <c r="X32">
        <v>6</v>
      </c>
      <c r="Y32" t="s">
        <v>439</v>
      </c>
      <c r="Z32">
        <v>26</v>
      </c>
      <c r="AA32" t="s">
        <v>439</v>
      </c>
      <c r="AB32">
        <v>3</v>
      </c>
      <c r="AC32" t="s">
        <v>437</v>
      </c>
    </row>
    <row r="33" spans="1:29" x14ac:dyDescent="0.25">
      <c r="A33" t="s">
        <v>739</v>
      </c>
      <c r="B33">
        <v>31</v>
      </c>
      <c r="C33" t="s">
        <v>443</v>
      </c>
      <c r="D33">
        <v>1</v>
      </c>
      <c r="E33" t="s">
        <v>439</v>
      </c>
      <c r="F33" t="s">
        <v>473</v>
      </c>
      <c r="G33" t="s">
        <v>439</v>
      </c>
      <c r="H33">
        <v>23</v>
      </c>
      <c r="I33" t="s">
        <v>444</v>
      </c>
      <c r="J33" t="s">
        <v>740</v>
      </c>
      <c r="K33" t="s">
        <v>63</v>
      </c>
      <c r="L33" t="s">
        <v>674</v>
      </c>
      <c r="M33" t="s">
        <v>448</v>
      </c>
      <c r="N33" t="s">
        <v>669</v>
      </c>
      <c r="O33">
        <v>23</v>
      </c>
      <c r="P33" t="s">
        <v>670</v>
      </c>
      <c r="Q33" t="s">
        <v>448</v>
      </c>
      <c r="R33" t="s">
        <v>671</v>
      </c>
      <c r="S33">
        <v>23</v>
      </c>
      <c r="T33" t="s">
        <v>670</v>
      </c>
      <c r="U33" t="s">
        <v>443</v>
      </c>
      <c r="V33" s="92">
        <v>12780</v>
      </c>
      <c r="W33" t="s">
        <v>439</v>
      </c>
      <c r="X33">
        <v>6</v>
      </c>
      <c r="Y33" t="s">
        <v>439</v>
      </c>
      <c r="Z33">
        <v>26</v>
      </c>
      <c r="AA33" t="s">
        <v>439</v>
      </c>
      <c r="AB33">
        <v>3</v>
      </c>
      <c r="AC33" t="s">
        <v>437</v>
      </c>
    </row>
    <row r="34" spans="1:29" x14ac:dyDescent="0.25">
      <c r="A34" t="s">
        <v>739</v>
      </c>
      <c r="B34">
        <v>32</v>
      </c>
      <c r="C34" t="s">
        <v>443</v>
      </c>
      <c r="D34">
        <v>1</v>
      </c>
      <c r="E34" t="s">
        <v>439</v>
      </c>
      <c r="F34" t="s">
        <v>473</v>
      </c>
      <c r="G34" t="s">
        <v>439</v>
      </c>
      <c r="H34">
        <v>24</v>
      </c>
      <c r="I34" t="s">
        <v>444</v>
      </c>
      <c r="J34" t="s">
        <v>740</v>
      </c>
      <c r="K34" t="s">
        <v>63</v>
      </c>
      <c r="L34" t="s">
        <v>674</v>
      </c>
      <c r="M34" t="s">
        <v>448</v>
      </c>
      <c r="N34" t="s">
        <v>669</v>
      </c>
      <c r="O34">
        <v>24</v>
      </c>
      <c r="P34" t="s">
        <v>670</v>
      </c>
      <c r="Q34" t="s">
        <v>448</v>
      </c>
      <c r="R34" t="s">
        <v>671</v>
      </c>
      <c r="S34">
        <v>24</v>
      </c>
      <c r="T34" t="s">
        <v>670</v>
      </c>
      <c r="U34" t="s">
        <v>443</v>
      </c>
      <c r="V34" s="92">
        <v>12780</v>
      </c>
      <c r="W34" t="s">
        <v>439</v>
      </c>
      <c r="X34">
        <v>6</v>
      </c>
      <c r="Y34" t="s">
        <v>439</v>
      </c>
      <c r="Z34">
        <v>26</v>
      </c>
      <c r="AA34" t="s">
        <v>439</v>
      </c>
      <c r="AB34">
        <v>3</v>
      </c>
      <c r="AC34" t="s">
        <v>437</v>
      </c>
    </row>
    <row r="35" spans="1:29" x14ac:dyDescent="0.25">
      <c r="A35" t="s">
        <v>739</v>
      </c>
      <c r="B35">
        <v>33</v>
      </c>
      <c r="C35" t="s">
        <v>443</v>
      </c>
      <c r="D35">
        <v>1</v>
      </c>
      <c r="E35" t="s">
        <v>439</v>
      </c>
      <c r="F35" t="s">
        <v>473</v>
      </c>
      <c r="G35" t="s">
        <v>439</v>
      </c>
      <c r="H35">
        <v>25</v>
      </c>
      <c r="I35" t="s">
        <v>444</v>
      </c>
      <c r="J35" t="s">
        <v>740</v>
      </c>
      <c r="K35" t="s">
        <v>63</v>
      </c>
      <c r="L35" t="s">
        <v>674</v>
      </c>
      <c r="M35" t="s">
        <v>448</v>
      </c>
      <c r="N35" t="s">
        <v>669</v>
      </c>
      <c r="O35">
        <v>25</v>
      </c>
      <c r="P35" t="s">
        <v>670</v>
      </c>
      <c r="Q35" t="s">
        <v>448</v>
      </c>
      <c r="R35" t="s">
        <v>671</v>
      </c>
      <c r="S35">
        <v>25</v>
      </c>
      <c r="T35" t="s">
        <v>670</v>
      </c>
      <c r="U35" t="s">
        <v>443</v>
      </c>
      <c r="V35" s="92">
        <v>12780</v>
      </c>
      <c r="W35" t="s">
        <v>439</v>
      </c>
      <c r="X35">
        <v>6</v>
      </c>
      <c r="Y35" t="s">
        <v>439</v>
      </c>
      <c r="Z35">
        <v>26</v>
      </c>
      <c r="AA35" t="s">
        <v>439</v>
      </c>
      <c r="AB35">
        <v>3</v>
      </c>
      <c r="AC35" t="s">
        <v>437</v>
      </c>
    </row>
    <row r="36" spans="1:29" x14ac:dyDescent="0.25">
      <c r="A36" t="s">
        <v>739</v>
      </c>
      <c r="B36">
        <v>34</v>
      </c>
      <c r="C36" t="s">
        <v>443</v>
      </c>
      <c r="D36">
        <v>1</v>
      </c>
      <c r="E36" t="s">
        <v>439</v>
      </c>
      <c r="F36" t="s">
        <v>473</v>
      </c>
      <c r="G36" t="s">
        <v>439</v>
      </c>
      <c r="H36">
        <v>26</v>
      </c>
      <c r="I36" t="s">
        <v>444</v>
      </c>
      <c r="J36" t="s">
        <v>740</v>
      </c>
      <c r="K36" t="s">
        <v>63</v>
      </c>
      <c r="L36" t="s">
        <v>674</v>
      </c>
      <c r="M36" t="s">
        <v>448</v>
      </c>
      <c r="N36" t="s">
        <v>669</v>
      </c>
      <c r="O36">
        <v>26</v>
      </c>
      <c r="P36" t="s">
        <v>670</v>
      </c>
      <c r="Q36" t="s">
        <v>448</v>
      </c>
      <c r="R36" t="s">
        <v>671</v>
      </c>
      <c r="S36">
        <v>26</v>
      </c>
      <c r="T36" t="s">
        <v>670</v>
      </c>
      <c r="U36" t="s">
        <v>443</v>
      </c>
      <c r="V36" s="92">
        <v>12780</v>
      </c>
      <c r="W36" t="s">
        <v>439</v>
      </c>
      <c r="X36">
        <v>6</v>
      </c>
      <c r="Y36" t="s">
        <v>439</v>
      </c>
      <c r="Z36">
        <v>26</v>
      </c>
      <c r="AA36" t="s">
        <v>439</v>
      </c>
      <c r="AB36">
        <v>3</v>
      </c>
      <c r="AC36" t="s">
        <v>437</v>
      </c>
    </row>
    <row r="37" spans="1:29" x14ac:dyDescent="0.25">
      <c r="A37" t="s">
        <v>739</v>
      </c>
      <c r="B37">
        <v>35</v>
      </c>
      <c r="C37" t="s">
        <v>443</v>
      </c>
      <c r="D37">
        <v>1</v>
      </c>
      <c r="E37" t="s">
        <v>439</v>
      </c>
      <c r="F37" t="s">
        <v>473</v>
      </c>
      <c r="G37" t="s">
        <v>439</v>
      </c>
      <c r="H37">
        <v>27</v>
      </c>
      <c r="I37" t="s">
        <v>444</v>
      </c>
      <c r="J37" t="s">
        <v>740</v>
      </c>
      <c r="K37" t="s">
        <v>63</v>
      </c>
      <c r="L37" t="s">
        <v>674</v>
      </c>
      <c r="M37" t="s">
        <v>448</v>
      </c>
      <c r="N37" t="s">
        <v>669</v>
      </c>
      <c r="O37">
        <v>27</v>
      </c>
      <c r="P37" t="s">
        <v>670</v>
      </c>
      <c r="Q37" t="s">
        <v>448</v>
      </c>
      <c r="R37" t="s">
        <v>671</v>
      </c>
      <c r="S37">
        <v>27</v>
      </c>
      <c r="T37" t="s">
        <v>670</v>
      </c>
      <c r="U37" t="s">
        <v>443</v>
      </c>
      <c r="V37" s="92">
        <v>12780</v>
      </c>
      <c r="W37" t="s">
        <v>439</v>
      </c>
      <c r="X37">
        <v>6</v>
      </c>
      <c r="Y37" t="s">
        <v>439</v>
      </c>
      <c r="Z37">
        <v>26</v>
      </c>
      <c r="AA37" t="s">
        <v>439</v>
      </c>
      <c r="AB37">
        <v>3</v>
      </c>
      <c r="AC37" t="s">
        <v>437</v>
      </c>
    </row>
    <row r="38" spans="1:29" x14ac:dyDescent="0.25">
      <c r="A38" t="s">
        <v>739</v>
      </c>
      <c r="B38">
        <v>36</v>
      </c>
      <c r="C38" t="s">
        <v>443</v>
      </c>
      <c r="D38">
        <v>1</v>
      </c>
      <c r="E38" t="s">
        <v>439</v>
      </c>
      <c r="F38" t="s">
        <v>473</v>
      </c>
      <c r="G38" t="s">
        <v>439</v>
      </c>
      <c r="H38">
        <v>28</v>
      </c>
      <c r="I38" t="s">
        <v>444</v>
      </c>
      <c r="J38" t="s">
        <v>740</v>
      </c>
      <c r="K38" t="s">
        <v>63</v>
      </c>
      <c r="L38" t="s">
        <v>674</v>
      </c>
      <c r="M38" t="s">
        <v>448</v>
      </c>
      <c r="N38" t="s">
        <v>669</v>
      </c>
      <c r="O38">
        <v>28</v>
      </c>
      <c r="P38" t="s">
        <v>670</v>
      </c>
      <c r="Q38" t="s">
        <v>448</v>
      </c>
      <c r="R38" t="s">
        <v>671</v>
      </c>
      <c r="S38">
        <v>28</v>
      </c>
      <c r="T38" t="s">
        <v>670</v>
      </c>
      <c r="U38" t="s">
        <v>443</v>
      </c>
      <c r="V38" s="92">
        <v>12780</v>
      </c>
      <c r="W38" t="s">
        <v>439</v>
      </c>
      <c r="X38">
        <v>6</v>
      </c>
      <c r="Y38" t="s">
        <v>439</v>
      </c>
      <c r="Z38">
        <v>26</v>
      </c>
      <c r="AA38" t="s">
        <v>439</v>
      </c>
      <c r="AB38">
        <v>3</v>
      </c>
      <c r="AC38" t="s">
        <v>437</v>
      </c>
    </row>
    <row r="39" spans="1:29" x14ac:dyDescent="0.25">
      <c r="A39" t="s">
        <v>739</v>
      </c>
      <c r="B39">
        <v>37</v>
      </c>
      <c r="C39" t="s">
        <v>443</v>
      </c>
      <c r="D39">
        <v>1</v>
      </c>
      <c r="E39" t="s">
        <v>439</v>
      </c>
      <c r="F39" t="s">
        <v>473</v>
      </c>
      <c r="G39" t="s">
        <v>439</v>
      </c>
      <c r="H39">
        <v>29</v>
      </c>
      <c r="I39" t="s">
        <v>444</v>
      </c>
      <c r="J39" t="s">
        <v>740</v>
      </c>
      <c r="K39" t="s">
        <v>63</v>
      </c>
      <c r="L39" t="s">
        <v>674</v>
      </c>
      <c r="M39" t="s">
        <v>448</v>
      </c>
      <c r="N39" t="s">
        <v>669</v>
      </c>
      <c r="O39">
        <v>29</v>
      </c>
      <c r="P39" t="s">
        <v>670</v>
      </c>
      <c r="Q39" t="s">
        <v>448</v>
      </c>
      <c r="R39" t="s">
        <v>671</v>
      </c>
      <c r="S39">
        <v>29</v>
      </c>
      <c r="T39" t="s">
        <v>670</v>
      </c>
      <c r="U39" t="s">
        <v>443</v>
      </c>
      <c r="V39" s="92">
        <v>12780</v>
      </c>
      <c r="W39" t="s">
        <v>439</v>
      </c>
      <c r="X39">
        <v>6</v>
      </c>
      <c r="Y39" t="s">
        <v>439</v>
      </c>
      <c r="Z39">
        <v>26</v>
      </c>
      <c r="AA39" t="s">
        <v>439</v>
      </c>
      <c r="AB39">
        <v>3</v>
      </c>
      <c r="AC39" t="s">
        <v>437</v>
      </c>
    </row>
    <row r="40" spans="1:29" x14ac:dyDescent="0.25">
      <c r="A40" t="s">
        <v>739</v>
      </c>
      <c r="B40">
        <v>38</v>
      </c>
      <c r="C40" t="s">
        <v>443</v>
      </c>
      <c r="D40">
        <v>1</v>
      </c>
      <c r="E40" t="s">
        <v>439</v>
      </c>
      <c r="F40" t="s">
        <v>473</v>
      </c>
      <c r="G40" t="s">
        <v>439</v>
      </c>
      <c r="H40">
        <v>30</v>
      </c>
      <c r="I40" t="s">
        <v>444</v>
      </c>
      <c r="J40" t="s">
        <v>740</v>
      </c>
      <c r="K40" t="s">
        <v>63</v>
      </c>
      <c r="L40" t="s">
        <v>674</v>
      </c>
      <c r="M40" t="s">
        <v>448</v>
      </c>
      <c r="N40" t="s">
        <v>669</v>
      </c>
      <c r="O40">
        <v>30</v>
      </c>
      <c r="P40" t="s">
        <v>670</v>
      </c>
      <c r="Q40" t="s">
        <v>448</v>
      </c>
      <c r="R40" t="s">
        <v>671</v>
      </c>
      <c r="S40">
        <v>30</v>
      </c>
      <c r="T40" t="s">
        <v>670</v>
      </c>
      <c r="U40" t="s">
        <v>443</v>
      </c>
      <c r="V40" s="92">
        <v>12780</v>
      </c>
      <c r="W40" t="s">
        <v>439</v>
      </c>
      <c r="X40">
        <v>6</v>
      </c>
      <c r="Y40" t="s">
        <v>439</v>
      </c>
      <c r="Z40">
        <v>26</v>
      </c>
      <c r="AA40" t="s">
        <v>439</v>
      </c>
      <c r="AB40">
        <v>3</v>
      </c>
      <c r="AC40" t="s">
        <v>437</v>
      </c>
    </row>
    <row r="41" spans="1:29" x14ac:dyDescent="0.25">
      <c r="A41" t="s">
        <v>739</v>
      </c>
      <c r="B41">
        <v>39</v>
      </c>
      <c r="C41" t="s">
        <v>443</v>
      </c>
      <c r="D41">
        <v>1</v>
      </c>
      <c r="E41" t="s">
        <v>439</v>
      </c>
      <c r="F41" t="s">
        <v>473</v>
      </c>
      <c r="G41" t="s">
        <v>439</v>
      </c>
      <c r="H41">
        <v>30</v>
      </c>
      <c r="I41" t="s">
        <v>444</v>
      </c>
      <c r="J41" t="s">
        <v>740</v>
      </c>
      <c r="K41" t="s">
        <v>63</v>
      </c>
      <c r="L41" t="s">
        <v>674</v>
      </c>
      <c r="M41" t="s">
        <v>448</v>
      </c>
      <c r="N41" t="s">
        <v>669</v>
      </c>
      <c r="O41">
        <v>30</v>
      </c>
      <c r="P41" t="s">
        <v>670</v>
      </c>
      <c r="Q41" t="s">
        <v>448</v>
      </c>
      <c r="R41" t="s">
        <v>671</v>
      </c>
      <c r="S41">
        <v>30</v>
      </c>
      <c r="T41" t="s">
        <v>670</v>
      </c>
      <c r="U41" t="s">
        <v>443</v>
      </c>
      <c r="V41" s="92">
        <v>12780</v>
      </c>
      <c r="W41" t="s">
        <v>439</v>
      </c>
      <c r="X41">
        <v>6</v>
      </c>
      <c r="Y41" t="s">
        <v>439</v>
      </c>
      <c r="Z41">
        <v>26</v>
      </c>
      <c r="AA41" t="s">
        <v>439</v>
      </c>
      <c r="AB41">
        <v>3</v>
      </c>
      <c r="AC41" t="s">
        <v>437</v>
      </c>
    </row>
    <row r="42" spans="1:29" x14ac:dyDescent="0.25">
      <c r="A42" t="s">
        <v>739</v>
      </c>
      <c r="B42">
        <v>40</v>
      </c>
      <c r="C42" t="s">
        <v>443</v>
      </c>
      <c r="D42">
        <v>1</v>
      </c>
      <c r="E42" t="s">
        <v>439</v>
      </c>
      <c r="F42" t="s">
        <v>473</v>
      </c>
      <c r="G42" t="s">
        <v>439</v>
      </c>
      <c r="H42">
        <v>30</v>
      </c>
      <c r="I42" t="s">
        <v>444</v>
      </c>
      <c r="J42" t="s">
        <v>740</v>
      </c>
      <c r="K42" t="s">
        <v>63</v>
      </c>
      <c r="L42" t="s">
        <v>674</v>
      </c>
      <c r="M42" t="s">
        <v>448</v>
      </c>
      <c r="N42" t="s">
        <v>669</v>
      </c>
      <c r="O42">
        <v>30</v>
      </c>
      <c r="P42" t="s">
        <v>670</v>
      </c>
      <c r="Q42" t="s">
        <v>448</v>
      </c>
      <c r="R42" t="s">
        <v>671</v>
      </c>
      <c r="S42">
        <v>30</v>
      </c>
      <c r="T42" t="s">
        <v>670</v>
      </c>
      <c r="U42" t="s">
        <v>443</v>
      </c>
      <c r="V42" s="92">
        <v>12780</v>
      </c>
      <c r="W42" t="s">
        <v>439</v>
      </c>
      <c r="X42">
        <v>6</v>
      </c>
      <c r="Y42" t="s">
        <v>439</v>
      </c>
      <c r="Z42">
        <v>26</v>
      </c>
      <c r="AA42" t="s">
        <v>439</v>
      </c>
      <c r="AB42">
        <v>3</v>
      </c>
      <c r="AC42" t="s">
        <v>437</v>
      </c>
    </row>
    <row r="43" spans="1:29" x14ac:dyDescent="0.25">
      <c r="A43" t="s">
        <v>739</v>
      </c>
      <c r="B43">
        <v>41</v>
      </c>
      <c r="C43" t="s">
        <v>443</v>
      </c>
      <c r="D43">
        <v>1</v>
      </c>
      <c r="E43" t="s">
        <v>439</v>
      </c>
      <c r="F43" t="s">
        <v>474</v>
      </c>
      <c r="G43" t="s">
        <v>439</v>
      </c>
      <c r="H43">
        <v>31</v>
      </c>
      <c r="I43" t="s">
        <v>444</v>
      </c>
      <c r="J43" t="s">
        <v>740</v>
      </c>
      <c r="K43" t="s">
        <v>4</v>
      </c>
      <c r="L43" t="s">
        <v>674</v>
      </c>
      <c r="M43" t="s">
        <v>448</v>
      </c>
      <c r="N43" t="s">
        <v>669</v>
      </c>
      <c r="O43">
        <v>31</v>
      </c>
      <c r="P43" t="s">
        <v>670</v>
      </c>
      <c r="Q43" t="s">
        <v>448</v>
      </c>
      <c r="R43" t="s">
        <v>671</v>
      </c>
      <c r="S43">
        <v>31</v>
      </c>
      <c r="T43" t="s">
        <v>670</v>
      </c>
      <c r="U43" t="s">
        <v>443</v>
      </c>
      <c r="V43" s="92">
        <v>5200</v>
      </c>
      <c r="W43" t="s">
        <v>439</v>
      </c>
      <c r="X43">
        <v>1</v>
      </c>
      <c r="Y43" t="s">
        <v>439</v>
      </c>
      <c r="Z43">
        <v>50</v>
      </c>
      <c r="AA43" t="s">
        <v>439</v>
      </c>
      <c r="AB43">
        <v>2</v>
      </c>
      <c r="AC43" t="s">
        <v>437</v>
      </c>
    </row>
    <row r="44" spans="1:29" x14ac:dyDescent="0.25">
      <c r="A44" t="s">
        <v>739</v>
      </c>
      <c r="B44">
        <v>42</v>
      </c>
      <c r="C44" t="s">
        <v>443</v>
      </c>
      <c r="D44">
        <v>1</v>
      </c>
      <c r="E44" t="s">
        <v>439</v>
      </c>
      <c r="F44" t="s">
        <v>474</v>
      </c>
      <c r="G44" t="s">
        <v>439</v>
      </c>
      <c r="H44">
        <v>31</v>
      </c>
      <c r="I44" t="s">
        <v>444</v>
      </c>
      <c r="J44" t="s">
        <v>740</v>
      </c>
      <c r="K44" t="s">
        <v>4</v>
      </c>
      <c r="L44" t="s">
        <v>674</v>
      </c>
      <c r="M44" t="s">
        <v>448</v>
      </c>
      <c r="N44" t="s">
        <v>669</v>
      </c>
      <c r="O44">
        <v>31</v>
      </c>
      <c r="P44" t="s">
        <v>670</v>
      </c>
      <c r="Q44" t="s">
        <v>448</v>
      </c>
      <c r="R44" t="s">
        <v>671</v>
      </c>
      <c r="S44">
        <v>31</v>
      </c>
      <c r="T44" t="s">
        <v>670</v>
      </c>
      <c r="U44" t="s">
        <v>443</v>
      </c>
      <c r="V44" s="92">
        <v>13000</v>
      </c>
      <c r="W44" t="s">
        <v>439</v>
      </c>
      <c r="X44">
        <v>1</v>
      </c>
      <c r="Y44" t="s">
        <v>439</v>
      </c>
      <c r="Z44">
        <v>150</v>
      </c>
      <c r="AA44" t="s">
        <v>439</v>
      </c>
      <c r="AB44">
        <v>5</v>
      </c>
      <c r="AC44" t="s">
        <v>437</v>
      </c>
    </row>
    <row r="45" spans="1:29" x14ac:dyDescent="0.25">
      <c r="A45" t="s">
        <v>739</v>
      </c>
      <c r="B45">
        <v>43</v>
      </c>
      <c r="C45" t="s">
        <v>443</v>
      </c>
      <c r="D45">
        <v>1</v>
      </c>
      <c r="E45" t="s">
        <v>439</v>
      </c>
      <c r="F45" t="s">
        <v>474</v>
      </c>
      <c r="G45" t="s">
        <v>439</v>
      </c>
      <c r="H45">
        <v>31</v>
      </c>
      <c r="I45" t="s">
        <v>444</v>
      </c>
      <c r="J45" t="s">
        <v>740</v>
      </c>
      <c r="K45" t="s">
        <v>4</v>
      </c>
      <c r="L45" t="s">
        <v>674</v>
      </c>
      <c r="M45" t="s">
        <v>448</v>
      </c>
      <c r="N45" t="s">
        <v>669</v>
      </c>
      <c r="O45">
        <v>31</v>
      </c>
      <c r="P45" t="s">
        <v>670</v>
      </c>
      <c r="Q45" t="s">
        <v>448</v>
      </c>
      <c r="R45" t="s">
        <v>671</v>
      </c>
      <c r="S45">
        <v>31</v>
      </c>
      <c r="T45" t="s">
        <v>670</v>
      </c>
      <c r="U45" t="s">
        <v>443</v>
      </c>
      <c r="V45" s="92">
        <v>13000</v>
      </c>
      <c r="W45" t="s">
        <v>439</v>
      </c>
      <c r="X45">
        <v>1</v>
      </c>
      <c r="Y45" t="s">
        <v>439</v>
      </c>
      <c r="Z45">
        <v>150</v>
      </c>
      <c r="AA45" t="s">
        <v>439</v>
      </c>
      <c r="AB45">
        <v>5</v>
      </c>
      <c r="AC45" t="s">
        <v>437</v>
      </c>
    </row>
    <row r="46" spans="1:29" x14ac:dyDescent="0.25">
      <c r="A46" t="s">
        <v>739</v>
      </c>
      <c r="B46">
        <v>44</v>
      </c>
      <c r="C46" t="s">
        <v>443</v>
      </c>
      <c r="D46">
        <v>1</v>
      </c>
      <c r="E46" t="s">
        <v>439</v>
      </c>
      <c r="F46" t="s">
        <v>474</v>
      </c>
      <c r="G46" t="s">
        <v>439</v>
      </c>
      <c r="H46">
        <v>31</v>
      </c>
      <c r="I46" t="s">
        <v>444</v>
      </c>
      <c r="J46" t="s">
        <v>740</v>
      </c>
      <c r="K46" t="s">
        <v>4</v>
      </c>
      <c r="L46" t="s">
        <v>674</v>
      </c>
      <c r="M46" t="s">
        <v>448</v>
      </c>
      <c r="N46" t="s">
        <v>669</v>
      </c>
      <c r="O46">
        <v>31</v>
      </c>
      <c r="P46" t="s">
        <v>670</v>
      </c>
      <c r="Q46" t="s">
        <v>448</v>
      </c>
      <c r="R46" t="s">
        <v>671</v>
      </c>
      <c r="S46">
        <v>31</v>
      </c>
      <c r="T46" t="s">
        <v>670</v>
      </c>
      <c r="U46" t="s">
        <v>443</v>
      </c>
      <c r="V46" s="92">
        <v>13000</v>
      </c>
      <c r="W46" t="s">
        <v>439</v>
      </c>
      <c r="X46">
        <v>1</v>
      </c>
      <c r="Y46" t="s">
        <v>439</v>
      </c>
      <c r="Z46">
        <v>150</v>
      </c>
      <c r="AA46" t="s">
        <v>439</v>
      </c>
      <c r="AB46">
        <v>5</v>
      </c>
      <c r="AC46" t="s">
        <v>437</v>
      </c>
    </row>
    <row r="47" spans="1:29" x14ac:dyDescent="0.25">
      <c r="A47" t="s">
        <v>739</v>
      </c>
      <c r="B47">
        <v>45</v>
      </c>
      <c r="C47" t="s">
        <v>443</v>
      </c>
      <c r="D47">
        <v>1</v>
      </c>
      <c r="E47" t="s">
        <v>439</v>
      </c>
      <c r="F47" t="s">
        <v>474</v>
      </c>
      <c r="G47" t="s">
        <v>439</v>
      </c>
      <c r="H47">
        <v>32</v>
      </c>
      <c r="I47" t="s">
        <v>444</v>
      </c>
      <c r="J47" t="s">
        <v>740</v>
      </c>
      <c r="K47" t="s">
        <v>3</v>
      </c>
      <c r="L47" t="s">
        <v>674</v>
      </c>
      <c r="M47" t="s">
        <v>448</v>
      </c>
      <c r="N47" t="s">
        <v>669</v>
      </c>
      <c r="O47">
        <v>32</v>
      </c>
      <c r="P47" t="s">
        <v>670</v>
      </c>
      <c r="Q47" t="s">
        <v>448</v>
      </c>
      <c r="R47" t="s">
        <v>671</v>
      </c>
      <c r="S47">
        <v>32</v>
      </c>
      <c r="T47" t="s">
        <v>670</v>
      </c>
      <c r="U47" t="s">
        <v>443</v>
      </c>
      <c r="V47" s="92">
        <v>5760</v>
      </c>
      <c r="W47" t="s">
        <v>439</v>
      </c>
      <c r="X47">
        <v>1</v>
      </c>
      <c r="Y47" t="s">
        <v>439</v>
      </c>
      <c r="Z47">
        <v>50</v>
      </c>
      <c r="AA47" t="s">
        <v>439</v>
      </c>
      <c r="AB47">
        <v>2</v>
      </c>
      <c r="AC47" t="s">
        <v>437</v>
      </c>
    </row>
    <row r="48" spans="1:29" x14ac:dyDescent="0.25">
      <c r="A48" t="s">
        <v>739</v>
      </c>
      <c r="B48">
        <v>46</v>
      </c>
      <c r="C48" t="s">
        <v>443</v>
      </c>
      <c r="D48">
        <v>1</v>
      </c>
      <c r="E48" t="s">
        <v>439</v>
      </c>
      <c r="F48" t="s">
        <v>474</v>
      </c>
      <c r="G48" t="s">
        <v>439</v>
      </c>
      <c r="H48">
        <v>32</v>
      </c>
      <c r="I48" t="s">
        <v>444</v>
      </c>
      <c r="J48" t="s">
        <v>740</v>
      </c>
      <c r="K48" t="s">
        <v>3</v>
      </c>
      <c r="L48" t="s">
        <v>674</v>
      </c>
      <c r="M48" t="s">
        <v>448</v>
      </c>
      <c r="N48" t="s">
        <v>669</v>
      </c>
      <c r="O48">
        <v>32</v>
      </c>
      <c r="P48" t="s">
        <v>670</v>
      </c>
      <c r="Q48" t="s">
        <v>448</v>
      </c>
      <c r="R48" t="s">
        <v>671</v>
      </c>
      <c r="S48">
        <v>32</v>
      </c>
      <c r="T48" t="s">
        <v>670</v>
      </c>
      <c r="U48" t="s">
        <v>443</v>
      </c>
      <c r="V48" s="92">
        <v>14400</v>
      </c>
      <c r="W48" t="s">
        <v>439</v>
      </c>
      <c r="X48">
        <v>1</v>
      </c>
      <c r="Y48" t="s">
        <v>439</v>
      </c>
      <c r="Z48">
        <v>150</v>
      </c>
      <c r="AA48" t="s">
        <v>439</v>
      </c>
      <c r="AB48">
        <v>5</v>
      </c>
      <c r="AC48" t="s">
        <v>437</v>
      </c>
    </row>
    <row r="49" spans="1:29" x14ac:dyDescent="0.25">
      <c r="A49" t="s">
        <v>739</v>
      </c>
      <c r="B49">
        <v>47</v>
      </c>
      <c r="C49" t="s">
        <v>443</v>
      </c>
      <c r="D49">
        <v>1</v>
      </c>
      <c r="E49" t="s">
        <v>439</v>
      </c>
      <c r="F49" t="s">
        <v>474</v>
      </c>
      <c r="G49" t="s">
        <v>439</v>
      </c>
      <c r="H49">
        <v>32</v>
      </c>
      <c r="I49" t="s">
        <v>444</v>
      </c>
      <c r="J49" t="s">
        <v>740</v>
      </c>
      <c r="K49" t="s">
        <v>3</v>
      </c>
      <c r="L49" t="s">
        <v>674</v>
      </c>
      <c r="M49" t="s">
        <v>448</v>
      </c>
      <c r="N49" t="s">
        <v>669</v>
      </c>
      <c r="O49">
        <v>32</v>
      </c>
      <c r="P49" t="s">
        <v>670</v>
      </c>
      <c r="Q49" t="s">
        <v>448</v>
      </c>
      <c r="R49" t="s">
        <v>671</v>
      </c>
      <c r="S49">
        <v>32</v>
      </c>
      <c r="T49" t="s">
        <v>670</v>
      </c>
      <c r="U49" t="s">
        <v>443</v>
      </c>
      <c r="V49" s="92">
        <v>14400</v>
      </c>
      <c r="W49" t="s">
        <v>439</v>
      </c>
      <c r="X49">
        <v>1</v>
      </c>
      <c r="Y49" t="s">
        <v>439</v>
      </c>
      <c r="Z49">
        <v>150</v>
      </c>
      <c r="AA49" t="s">
        <v>439</v>
      </c>
      <c r="AB49">
        <v>5</v>
      </c>
      <c r="AC49" t="s">
        <v>437</v>
      </c>
    </row>
    <row r="50" spans="1:29" x14ac:dyDescent="0.25">
      <c r="A50" t="s">
        <v>739</v>
      </c>
      <c r="B50">
        <v>48</v>
      </c>
      <c r="C50" t="s">
        <v>443</v>
      </c>
      <c r="D50">
        <v>1</v>
      </c>
      <c r="E50" t="s">
        <v>439</v>
      </c>
      <c r="F50" t="s">
        <v>474</v>
      </c>
      <c r="G50" t="s">
        <v>439</v>
      </c>
      <c r="H50">
        <v>32</v>
      </c>
      <c r="I50" t="s">
        <v>444</v>
      </c>
      <c r="J50" t="s">
        <v>740</v>
      </c>
      <c r="K50" t="s">
        <v>3</v>
      </c>
      <c r="L50" t="s">
        <v>674</v>
      </c>
      <c r="M50" t="s">
        <v>448</v>
      </c>
      <c r="N50" t="s">
        <v>669</v>
      </c>
      <c r="O50">
        <v>32</v>
      </c>
      <c r="P50" t="s">
        <v>670</v>
      </c>
      <c r="Q50" t="s">
        <v>448</v>
      </c>
      <c r="R50" t="s">
        <v>671</v>
      </c>
      <c r="S50">
        <v>32</v>
      </c>
      <c r="T50" t="s">
        <v>670</v>
      </c>
      <c r="U50" t="s">
        <v>443</v>
      </c>
      <c r="V50" s="92">
        <v>14400</v>
      </c>
      <c r="W50" t="s">
        <v>439</v>
      </c>
      <c r="X50">
        <v>1</v>
      </c>
      <c r="Y50" t="s">
        <v>439</v>
      </c>
      <c r="Z50">
        <v>150</v>
      </c>
      <c r="AA50" t="s">
        <v>439</v>
      </c>
      <c r="AB50">
        <v>5</v>
      </c>
      <c r="AC50" t="s">
        <v>437</v>
      </c>
    </row>
    <row r="51" spans="1:29" x14ac:dyDescent="0.25">
      <c r="A51" t="s">
        <v>739</v>
      </c>
      <c r="B51">
        <v>49</v>
      </c>
      <c r="C51" t="s">
        <v>443</v>
      </c>
      <c r="D51">
        <v>1</v>
      </c>
      <c r="E51" t="s">
        <v>439</v>
      </c>
      <c r="F51" t="s">
        <v>474</v>
      </c>
      <c r="G51" t="s">
        <v>439</v>
      </c>
      <c r="H51">
        <v>33</v>
      </c>
      <c r="I51" t="s">
        <v>444</v>
      </c>
      <c r="J51" t="s">
        <v>740</v>
      </c>
      <c r="K51" t="s">
        <v>89</v>
      </c>
      <c r="L51" t="s">
        <v>674</v>
      </c>
      <c r="M51" t="s">
        <v>448</v>
      </c>
      <c r="N51" t="s">
        <v>669</v>
      </c>
      <c r="O51">
        <v>33</v>
      </c>
      <c r="P51" t="s">
        <v>670</v>
      </c>
      <c r="Q51" t="s">
        <v>448</v>
      </c>
      <c r="R51" t="s">
        <v>671</v>
      </c>
      <c r="S51">
        <v>33</v>
      </c>
      <c r="T51" t="s">
        <v>670</v>
      </c>
      <c r="U51" t="s">
        <v>443</v>
      </c>
      <c r="V51" s="92">
        <v>5680</v>
      </c>
      <c r="W51" t="s">
        <v>439</v>
      </c>
      <c r="X51">
        <v>1</v>
      </c>
      <c r="Y51" t="s">
        <v>439</v>
      </c>
      <c r="Z51">
        <v>50</v>
      </c>
      <c r="AA51" t="s">
        <v>439</v>
      </c>
      <c r="AB51">
        <v>2</v>
      </c>
      <c r="AC51" t="s">
        <v>437</v>
      </c>
    </row>
    <row r="52" spans="1:29" x14ac:dyDescent="0.25">
      <c r="A52" t="s">
        <v>739</v>
      </c>
      <c r="B52">
        <v>50</v>
      </c>
      <c r="C52" t="s">
        <v>443</v>
      </c>
      <c r="D52">
        <v>1</v>
      </c>
      <c r="E52" t="s">
        <v>439</v>
      </c>
      <c r="F52" t="s">
        <v>474</v>
      </c>
      <c r="G52" t="s">
        <v>439</v>
      </c>
      <c r="H52">
        <v>33</v>
      </c>
      <c r="I52" t="s">
        <v>444</v>
      </c>
      <c r="J52" t="s">
        <v>740</v>
      </c>
      <c r="K52" t="s">
        <v>89</v>
      </c>
      <c r="L52" t="s">
        <v>674</v>
      </c>
      <c r="M52" t="s">
        <v>448</v>
      </c>
      <c r="N52" t="s">
        <v>669</v>
      </c>
      <c r="O52">
        <v>33</v>
      </c>
      <c r="P52" t="s">
        <v>670</v>
      </c>
      <c r="Q52" t="s">
        <v>448</v>
      </c>
      <c r="R52" t="s">
        <v>671</v>
      </c>
      <c r="S52">
        <v>33</v>
      </c>
      <c r="T52" t="s">
        <v>670</v>
      </c>
      <c r="U52" t="s">
        <v>443</v>
      </c>
      <c r="V52" s="92">
        <v>8520</v>
      </c>
      <c r="W52" t="s">
        <v>439</v>
      </c>
      <c r="X52">
        <v>1</v>
      </c>
      <c r="Y52" t="s">
        <v>439</v>
      </c>
      <c r="Z52">
        <v>120</v>
      </c>
      <c r="AA52" t="s">
        <v>439</v>
      </c>
      <c r="AB52">
        <v>3</v>
      </c>
      <c r="AC52" t="s">
        <v>437</v>
      </c>
    </row>
    <row r="53" spans="1:29" x14ac:dyDescent="0.25">
      <c r="A53" t="s">
        <v>739</v>
      </c>
      <c r="B53">
        <v>51</v>
      </c>
      <c r="C53" t="s">
        <v>443</v>
      </c>
      <c r="D53">
        <v>1</v>
      </c>
      <c r="E53" t="s">
        <v>439</v>
      </c>
      <c r="F53" t="s">
        <v>474</v>
      </c>
      <c r="G53" t="s">
        <v>439</v>
      </c>
      <c r="H53">
        <v>33</v>
      </c>
      <c r="I53" t="s">
        <v>444</v>
      </c>
      <c r="J53" t="s">
        <v>740</v>
      </c>
      <c r="K53" t="s">
        <v>89</v>
      </c>
      <c r="L53" t="s">
        <v>674</v>
      </c>
      <c r="M53" t="s">
        <v>448</v>
      </c>
      <c r="N53" t="s">
        <v>669</v>
      </c>
      <c r="O53">
        <v>33</v>
      </c>
      <c r="P53" t="s">
        <v>670</v>
      </c>
      <c r="Q53" t="s">
        <v>448</v>
      </c>
      <c r="R53" t="s">
        <v>671</v>
      </c>
      <c r="S53">
        <v>33</v>
      </c>
      <c r="T53" t="s">
        <v>670</v>
      </c>
      <c r="U53" t="s">
        <v>443</v>
      </c>
      <c r="V53" s="92">
        <v>8520</v>
      </c>
      <c r="W53" t="s">
        <v>439</v>
      </c>
      <c r="X53">
        <v>1</v>
      </c>
      <c r="Y53" t="s">
        <v>439</v>
      </c>
      <c r="Z53">
        <v>120</v>
      </c>
      <c r="AA53" t="s">
        <v>439</v>
      </c>
      <c r="AB53">
        <v>3</v>
      </c>
      <c r="AC53" t="s">
        <v>437</v>
      </c>
    </row>
    <row r="54" spans="1:29" x14ac:dyDescent="0.25">
      <c r="A54" t="s">
        <v>739</v>
      </c>
      <c r="B54">
        <v>52</v>
      </c>
      <c r="C54" t="s">
        <v>443</v>
      </c>
      <c r="D54">
        <v>1</v>
      </c>
      <c r="E54" t="s">
        <v>439</v>
      </c>
      <c r="F54" t="s">
        <v>474</v>
      </c>
      <c r="G54" t="s">
        <v>439</v>
      </c>
      <c r="H54">
        <v>33</v>
      </c>
      <c r="I54" t="s">
        <v>444</v>
      </c>
      <c r="J54" t="s">
        <v>740</v>
      </c>
      <c r="K54" t="s">
        <v>89</v>
      </c>
      <c r="L54" t="s">
        <v>674</v>
      </c>
      <c r="M54" t="s">
        <v>448</v>
      </c>
      <c r="N54" t="s">
        <v>669</v>
      </c>
      <c r="O54">
        <v>33</v>
      </c>
      <c r="P54" t="s">
        <v>670</v>
      </c>
      <c r="Q54" t="s">
        <v>448</v>
      </c>
      <c r="R54" t="s">
        <v>671</v>
      </c>
      <c r="S54">
        <v>33</v>
      </c>
      <c r="T54" t="s">
        <v>670</v>
      </c>
      <c r="U54" t="s">
        <v>443</v>
      </c>
      <c r="V54" s="92">
        <v>8520</v>
      </c>
      <c r="W54" t="s">
        <v>439</v>
      </c>
      <c r="X54">
        <v>1</v>
      </c>
      <c r="Y54" t="s">
        <v>439</v>
      </c>
      <c r="Z54">
        <v>120</v>
      </c>
      <c r="AA54" t="s">
        <v>439</v>
      </c>
      <c r="AB54">
        <v>3</v>
      </c>
      <c r="AC54" t="s">
        <v>437</v>
      </c>
    </row>
    <row r="55" spans="1:29" x14ac:dyDescent="0.25">
      <c r="A55" t="s">
        <v>739</v>
      </c>
      <c r="B55">
        <v>53</v>
      </c>
      <c r="C55" t="s">
        <v>443</v>
      </c>
      <c r="D55">
        <v>1</v>
      </c>
      <c r="E55" t="s">
        <v>439</v>
      </c>
      <c r="F55" t="s">
        <v>474</v>
      </c>
      <c r="G55" t="s">
        <v>439</v>
      </c>
      <c r="H55">
        <v>34</v>
      </c>
      <c r="I55" t="s">
        <v>444</v>
      </c>
      <c r="J55" t="s">
        <v>740</v>
      </c>
      <c r="K55" t="s">
        <v>4</v>
      </c>
      <c r="L55" t="s">
        <v>674</v>
      </c>
      <c r="M55" t="s">
        <v>448</v>
      </c>
      <c r="N55" t="s">
        <v>669</v>
      </c>
      <c r="O55">
        <v>34</v>
      </c>
      <c r="P55" t="s">
        <v>670</v>
      </c>
      <c r="Q55" t="s">
        <v>448</v>
      </c>
      <c r="R55" t="s">
        <v>671</v>
      </c>
      <c r="S55">
        <v>34</v>
      </c>
      <c r="T55" t="s">
        <v>670</v>
      </c>
      <c r="U55" t="s">
        <v>443</v>
      </c>
      <c r="V55" s="92">
        <v>5200</v>
      </c>
      <c r="W55" t="s">
        <v>439</v>
      </c>
      <c r="X55">
        <v>1</v>
      </c>
      <c r="Y55" t="s">
        <v>439</v>
      </c>
      <c r="Z55">
        <v>50</v>
      </c>
      <c r="AA55" t="s">
        <v>439</v>
      </c>
      <c r="AB55">
        <v>2</v>
      </c>
      <c r="AC55" t="s">
        <v>437</v>
      </c>
    </row>
    <row r="56" spans="1:29" x14ac:dyDescent="0.25">
      <c r="A56" t="s">
        <v>739</v>
      </c>
      <c r="B56">
        <v>54</v>
      </c>
      <c r="C56" t="s">
        <v>443</v>
      </c>
      <c r="D56">
        <v>1</v>
      </c>
      <c r="E56" t="s">
        <v>439</v>
      </c>
      <c r="F56" t="s">
        <v>474</v>
      </c>
      <c r="G56" t="s">
        <v>439</v>
      </c>
      <c r="H56">
        <v>34</v>
      </c>
      <c r="I56" t="s">
        <v>444</v>
      </c>
      <c r="J56" t="s">
        <v>740</v>
      </c>
      <c r="K56" t="s">
        <v>4</v>
      </c>
      <c r="L56" t="s">
        <v>674</v>
      </c>
      <c r="M56" t="s">
        <v>448</v>
      </c>
      <c r="N56" t="s">
        <v>669</v>
      </c>
      <c r="O56">
        <v>34</v>
      </c>
      <c r="P56" t="s">
        <v>670</v>
      </c>
      <c r="Q56" t="s">
        <v>448</v>
      </c>
      <c r="R56" t="s">
        <v>671</v>
      </c>
      <c r="S56">
        <v>34</v>
      </c>
      <c r="T56" t="s">
        <v>670</v>
      </c>
      <c r="U56" t="s">
        <v>443</v>
      </c>
      <c r="V56" s="92">
        <v>13000</v>
      </c>
      <c r="W56" t="s">
        <v>439</v>
      </c>
      <c r="X56">
        <v>1</v>
      </c>
      <c r="Y56" t="s">
        <v>439</v>
      </c>
      <c r="Z56">
        <v>150</v>
      </c>
      <c r="AA56" t="s">
        <v>439</v>
      </c>
      <c r="AB56">
        <v>5</v>
      </c>
      <c r="AC56" t="s">
        <v>437</v>
      </c>
    </row>
    <row r="57" spans="1:29" x14ac:dyDescent="0.25">
      <c r="A57" t="s">
        <v>739</v>
      </c>
      <c r="B57">
        <v>55</v>
      </c>
      <c r="C57" t="s">
        <v>443</v>
      </c>
      <c r="D57">
        <v>1</v>
      </c>
      <c r="E57" t="s">
        <v>439</v>
      </c>
      <c r="F57" t="s">
        <v>474</v>
      </c>
      <c r="G57" t="s">
        <v>439</v>
      </c>
      <c r="H57">
        <v>34</v>
      </c>
      <c r="I57" t="s">
        <v>444</v>
      </c>
      <c r="J57" t="s">
        <v>740</v>
      </c>
      <c r="K57" t="s">
        <v>4</v>
      </c>
      <c r="L57" t="s">
        <v>674</v>
      </c>
      <c r="M57" t="s">
        <v>448</v>
      </c>
      <c r="N57" t="s">
        <v>669</v>
      </c>
      <c r="O57">
        <v>34</v>
      </c>
      <c r="P57" t="s">
        <v>670</v>
      </c>
      <c r="Q57" t="s">
        <v>448</v>
      </c>
      <c r="R57" t="s">
        <v>671</v>
      </c>
      <c r="S57">
        <v>34</v>
      </c>
      <c r="T57" t="s">
        <v>670</v>
      </c>
      <c r="U57" t="s">
        <v>443</v>
      </c>
      <c r="V57" s="92">
        <v>13000</v>
      </c>
      <c r="W57" t="s">
        <v>439</v>
      </c>
      <c r="X57">
        <v>1</v>
      </c>
      <c r="Y57" t="s">
        <v>439</v>
      </c>
      <c r="Z57">
        <v>150</v>
      </c>
      <c r="AA57" t="s">
        <v>439</v>
      </c>
      <c r="AB57">
        <v>5</v>
      </c>
      <c r="AC57" t="s">
        <v>437</v>
      </c>
    </row>
    <row r="58" spans="1:29" x14ac:dyDescent="0.25">
      <c r="A58" t="s">
        <v>739</v>
      </c>
      <c r="B58">
        <v>56</v>
      </c>
      <c r="C58" t="s">
        <v>443</v>
      </c>
      <c r="D58">
        <v>1</v>
      </c>
      <c r="E58" t="s">
        <v>439</v>
      </c>
      <c r="F58" t="s">
        <v>474</v>
      </c>
      <c r="G58" t="s">
        <v>439</v>
      </c>
      <c r="H58">
        <v>34</v>
      </c>
      <c r="I58" t="s">
        <v>444</v>
      </c>
      <c r="J58" t="s">
        <v>740</v>
      </c>
      <c r="K58" t="s">
        <v>4</v>
      </c>
      <c r="L58" t="s">
        <v>674</v>
      </c>
      <c r="M58" t="s">
        <v>448</v>
      </c>
      <c r="N58" t="s">
        <v>669</v>
      </c>
      <c r="O58">
        <v>34</v>
      </c>
      <c r="P58" t="s">
        <v>670</v>
      </c>
      <c r="Q58" t="s">
        <v>448</v>
      </c>
      <c r="R58" t="s">
        <v>671</v>
      </c>
      <c r="S58">
        <v>34</v>
      </c>
      <c r="T58" t="s">
        <v>670</v>
      </c>
      <c r="U58" t="s">
        <v>443</v>
      </c>
      <c r="V58" s="92">
        <v>13000</v>
      </c>
      <c r="W58" t="s">
        <v>439</v>
      </c>
      <c r="X58">
        <v>1</v>
      </c>
      <c r="Y58" t="s">
        <v>439</v>
      </c>
      <c r="Z58">
        <v>150</v>
      </c>
      <c r="AA58" t="s">
        <v>439</v>
      </c>
      <c r="AB58">
        <v>5</v>
      </c>
      <c r="AC58" t="s">
        <v>437</v>
      </c>
    </row>
    <row r="59" spans="1:29" x14ac:dyDescent="0.25">
      <c r="A59" t="s">
        <v>739</v>
      </c>
      <c r="B59">
        <v>57</v>
      </c>
      <c r="C59" t="s">
        <v>443</v>
      </c>
      <c r="D59">
        <v>1</v>
      </c>
      <c r="E59" t="s">
        <v>439</v>
      </c>
      <c r="F59" t="s">
        <v>474</v>
      </c>
      <c r="G59" t="s">
        <v>439</v>
      </c>
      <c r="H59">
        <v>35</v>
      </c>
      <c r="I59" t="s">
        <v>444</v>
      </c>
      <c r="J59" t="s">
        <v>740</v>
      </c>
      <c r="K59" t="s">
        <v>20</v>
      </c>
      <c r="L59" t="s">
        <v>674</v>
      </c>
      <c r="M59" t="s">
        <v>448</v>
      </c>
      <c r="N59" t="s">
        <v>669</v>
      </c>
      <c r="O59">
        <v>35</v>
      </c>
      <c r="P59" t="s">
        <v>670</v>
      </c>
      <c r="Q59" t="s">
        <v>448</v>
      </c>
      <c r="R59" t="s">
        <v>671</v>
      </c>
      <c r="S59">
        <v>35</v>
      </c>
      <c r="T59" t="s">
        <v>670</v>
      </c>
      <c r="U59" t="s">
        <v>443</v>
      </c>
      <c r="V59" s="92">
        <v>4960</v>
      </c>
      <c r="W59" t="s">
        <v>439</v>
      </c>
      <c r="X59">
        <v>1</v>
      </c>
      <c r="Y59" t="s">
        <v>439</v>
      </c>
      <c r="Z59">
        <v>50</v>
      </c>
      <c r="AA59" t="s">
        <v>439</v>
      </c>
      <c r="AB59">
        <v>2</v>
      </c>
      <c r="AC59" t="s">
        <v>437</v>
      </c>
    </row>
    <row r="60" spans="1:29" x14ac:dyDescent="0.25">
      <c r="A60" t="s">
        <v>739</v>
      </c>
      <c r="B60">
        <v>58</v>
      </c>
      <c r="C60" t="s">
        <v>443</v>
      </c>
      <c r="D60">
        <v>1</v>
      </c>
      <c r="E60" t="s">
        <v>439</v>
      </c>
      <c r="F60" t="s">
        <v>474</v>
      </c>
      <c r="G60" t="s">
        <v>439</v>
      </c>
      <c r="H60">
        <v>35</v>
      </c>
      <c r="I60" t="s">
        <v>444</v>
      </c>
      <c r="J60" t="s">
        <v>740</v>
      </c>
      <c r="K60" t="s">
        <v>20</v>
      </c>
      <c r="L60" t="s">
        <v>674</v>
      </c>
      <c r="M60" t="s">
        <v>448</v>
      </c>
      <c r="N60" t="s">
        <v>669</v>
      </c>
      <c r="O60">
        <v>35</v>
      </c>
      <c r="P60" t="s">
        <v>670</v>
      </c>
      <c r="Q60" t="s">
        <v>448</v>
      </c>
      <c r="R60" t="s">
        <v>671</v>
      </c>
      <c r="S60">
        <v>35</v>
      </c>
      <c r="T60" t="s">
        <v>670</v>
      </c>
      <c r="U60" t="s">
        <v>443</v>
      </c>
      <c r="V60" s="92">
        <v>12400</v>
      </c>
      <c r="W60" t="s">
        <v>439</v>
      </c>
      <c r="X60">
        <v>1</v>
      </c>
      <c r="Y60" t="s">
        <v>439</v>
      </c>
      <c r="Z60">
        <v>150</v>
      </c>
      <c r="AA60" t="s">
        <v>439</v>
      </c>
      <c r="AB60">
        <v>5</v>
      </c>
      <c r="AC60" t="s">
        <v>437</v>
      </c>
    </row>
    <row r="61" spans="1:29" x14ac:dyDescent="0.25">
      <c r="A61" t="s">
        <v>739</v>
      </c>
      <c r="B61">
        <v>59</v>
      </c>
      <c r="C61" t="s">
        <v>443</v>
      </c>
      <c r="D61">
        <v>1</v>
      </c>
      <c r="E61" t="s">
        <v>439</v>
      </c>
      <c r="F61" t="s">
        <v>474</v>
      </c>
      <c r="G61" t="s">
        <v>439</v>
      </c>
      <c r="H61">
        <v>35</v>
      </c>
      <c r="I61" t="s">
        <v>444</v>
      </c>
      <c r="J61" t="s">
        <v>740</v>
      </c>
      <c r="K61" t="s">
        <v>20</v>
      </c>
      <c r="L61" t="s">
        <v>674</v>
      </c>
      <c r="M61" t="s">
        <v>448</v>
      </c>
      <c r="N61" t="s">
        <v>669</v>
      </c>
      <c r="O61">
        <v>35</v>
      </c>
      <c r="P61" t="s">
        <v>670</v>
      </c>
      <c r="Q61" t="s">
        <v>448</v>
      </c>
      <c r="R61" t="s">
        <v>671</v>
      </c>
      <c r="S61">
        <v>35</v>
      </c>
      <c r="T61" t="s">
        <v>670</v>
      </c>
      <c r="U61" t="s">
        <v>443</v>
      </c>
      <c r="V61" s="92">
        <v>12400</v>
      </c>
      <c r="W61" t="s">
        <v>439</v>
      </c>
      <c r="X61">
        <v>1</v>
      </c>
      <c r="Y61" t="s">
        <v>439</v>
      </c>
      <c r="Z61">
        <v>150</v>
      </c>
      <c r="AA61" t="s">
        <v>439</v>
      </c>
      <c r="AB61">
        <v>5</v>
      </c>
      <c r="AC61" t="s">
        <v>437</v>
      </c>
    </row>
    <row r="62" spans="1:29" x14ac:dyDescent="0.25">
      <c r="A62" t="s">
        <v>739</v>
      </c>
      <c r="B62">
        <v>60</v>
      </c>
      <c r="C62" t="s">
        <v>443</v>
      </c>
      <c r="D62">
        <v>1</v>
      </c>
      <c r="E62" t="s">
        <v>439</v>
      </c>
      <c r="F62" t="s">
        <v>474</v>
      </c>
      <c r="G62" t="s">
        <v>439</v>
      </c>
      <c r="H62">
        <v>35</v>
      </c>
      <c r="I62" t="s">
        <v>444</v>
      </c>
      <c r="J62" t="s">
        <v>740</v>
      </c>
      <c r="K62" t="s">
        <v>20</v>
      </c>
      <c r="L62" t="s">
        <v>674</v>
      </c>
      <c r="M62" t="s">
        <v>448</v>
      </c>
      <c r="N62" t="s">
        <v>669</v>
      </c>
      <c r="O62">
        <v>35</v>
      </c>
      <c r="P62" t="s">
        <v>670</v>
      </c>
      <c r="Q62" t="s">
        <v>448</v>
      </c>
      <c r="R62" t="s">
        <v>671</v>
      </c>
      <c r="S62">
        <v>35</v>
      </c>
      <c r="T62" t="s">
        <v>670</v>
      </c>
      <c r="U62" t="s">
        <v>443</v>
      </c>
      <c r="V62" s="92">
        <v>12400</v>
      </c>
      <c r="W62" t="s">
        <v>439</v>
      </c>
      <c r="X62">
        <v>1</v>
      </c>
      <c r="Y62" t="s">
        <v>439</v>
      </c>
      <c r="Z62">
        <v>150</v>
      </c>
      <c r="AA62" t="s">
        <v>439</v>
      </c>
      <c r="AB62">
        <v>5</v>
      </c>
      <c r="AC62" t="s">
        <v>437</v>
      </c>
    </row>
    <row r="63" spans="1:29" x14ac:dyDescent="0.25">
      <c r="A63" t="s">
        <v>739</v>
      </c>
      <c r="B63">
        <v>61</v>
      </c>
      <c r="C63" t="s">
        <v>443</v>
      </c>
      <c r="D63">
        <v>1</v>
      </c>
      <c r="E63" t="s">
        <v>439</v>
      </c>
      <c r="F63" t="s">
        <v>474</v>
      </c>
      <c r="G63" t="s">
        <v>439</v>
      </c>
      <c r="H63">
        <v>36</v>
      </c>
      <c r="I63" t="s">
        <v>444</v>
      </c>
      <c r="J63" t="s">
        <v>740</v>
      </c>
      <c r="K63" t="s">
        <v>3</v>
      </c>
      <c r="L63" t="s">
        <v>674</v>
      </c>
      <c r="M63" t="s">
        <v>448</v>
      </c>
      <c r="N63" t="s">
        <v>669</v>
      </c>
      <c r="O63">
        <v>36</v>
      </c>
      <c r="P63" t="s">
        <v>670</v>
      </c>
      <c r="Q63" t="s">
        <v>448</v>
      </c>
      <c r="R63" t="s">
        <v>671</v>
      </c>
      <c r="S63">
        <v>36</v>
      </c>
      <c r="T63" t="s">
        <v>670</v>
      </c>
      <c r="U63" t="s">
        <v>443</v>
      </c>
      <c r="V63" s="92">
        <v>5760</v>
      </c>
      <c r="W63" t="s">
        <v>439</v>
      </c>
      <c r="X63">
        <v>1</v>
      </c>
      <c r="Y63" t="s">
        <v>439</v>
      </c>
      <c r="Z63">
        <v>50</v>
      </c>
      <c r="AA63" t="s">
        <v>439</v>
      </c>
      <c r="AB63">
        <v>2</v>
      </c>
      <c r="AC63" t="s">
        <v>437</v>
      </c>
    </row>
    <row r="64" spans="1:29" x14ac:dyDescent="0.25">
      <c r="A64" t="s">
        <v>739</v>
      </c>
      <c r="B64">
        <v>62</v>
      </c>
      <c r="C64" t="s">
        <v>443</v>
      </c>
      <c r="D64">
        <v>1</v>
      </c>
      <c r="E64" t="s">
        <v>439</v>
      </c>
      <c r="F64" t="s">
        <v>474</v>
      </c>
      <c r="G64" t="s">
        <v>439</v>
      </c>
      <c r="H64">
        <v>36</v>
      </c>
      <c r="I64" t="s">
        <v>444</v>
      </c>
      <c r="J64" t="s">
        <v>740</v>
      </c>
      <c r="K64" t="s">
        <v>3</v>
      </c>
      <c r="L64" t="s">
        <v>674</v>
      </c>
      <c r="M64" t="s">
        <v>448</v>
      </c>
      <c r="N64" t="s">
        <v>669</v>
      </c>
      <c r="O64">
        <v>36</v>
      </c>
      <c r="P64" t="s">
        <v>670</v>
      </c>
      <c r="Q64" t="s">
        <v>448</v>
      </c>
      <c r="R64" t="s">
        <v>671</v>
      </c>
      <c r="S64">
        <v>36</v>
      </c>
      <c r="T64" t="s">
        <v>670</v>
      </c>
      <c r="U64" t="s">
        <v>443</v>
      </c>
      <c r="V64" s="92">
        <v>14400</v>
      </c>
      <c r="W64" t="s">
        <v>439</v>
      </c>
      <c r="X64">
        <v>1</v>
      </c>
      <c r="Y64" t="s">
        <v>439</v>
      </c>
      <c r="Z64">
        <v>150</v>
      </c>
      <c r="AA64" t="s">
        <v>439</v>
      </c>
      <c r="AB64">
        <v>5</v>
      </c>
      <c r="AC64" t="s">
        <v>437</v>
      </c>
    </row>
    <row r="65" spans="1:29" x14ac:dyDescent="0.25">
      <c r="A65" t="s">
        <v>739</v>
      </c>
      <c r="B65">
        <v>63</v>
      </c>
      <c r="C65" t="s">
        <v>443</v>
      </c>
      <c r="D65">
        <v>1</v>
      </c>
      <c r="E65" t="s">
        <v>439</v>
      </c>
      <c r="F65" t="s">
        <v>474</v>
      </c>
      <c r="G65" t="s">
        <v>439</v>
      </c>
      <c r="H65">
        <v>36</v>
      </c>
      <c r="I65" t="s">
        <v>444</v>
      </c>
      <c r="J65" t="s">
        <v>740</v>
      </c>
      <c r="K65" t="s">
        <v>3</v>
      </c>
      <c r="L65" t="s">
        <v>674</v>
      </c>
      <c r="M65" t="s">
        <v>448</v>
      </c>
      <c r="N65" t="s">
        <v>669</v>
      </c>
      <c r="O65">
        <v>36</v>
      </c>
      <c r="P65" t="s">
        <v>670</v>
      </c>
      <c r="Q65" t="s">
        <v>448</v>
      </c>
      <c r="R65" t="s">
        <v>671</v>
      </c>
      <c r="S65">
        <v>36</v>
      </c>
      <c r="T65" t="s">
        <v>670</v>
      </c>
      <c r="U65" t="s">
        <v>443</v>
      </c>
      <c r="V65" s="92">
        <v>14400</v>
      </c>
      <c r="W65" t="s">
        <v>439</v>
      </c>
      <c r="X65">
        <v>1</v>
      </c>
      <c r="Y65" t="s">
        <v>439</v>
      </c>
      <c r="Z65">
        <v>150</v>
      </c>
      <c r="AA65" t="s">
        <v>439</v>
      </c>
      <c r="AB65">
        <v>5</v>
      </c>
      <c r="AC65" t="s">
        <v>437</v>
      </c>
    </row>
    <row r="66" spans="1:29" x14ac:dyDescent="0.25">
      <c r="A66" t="s">
        <v>739</v>
      </c>
      <c r="B66">
        <v>64</v>
      </c>
      <c r="C66" t="s">
        <v>443</v>
      </c>
      <c r="D66">
        <v>1</v>
      </c>
      <c r="E66" t="s">
        <v>439</v>
      </c>
      <c r="F66" t="s">
        <v>474</v>
      </c>
      <c r="G66" t="s">
        <v>439</v>
      </c>
      <c r="H66">
        <v>36</v>
      </c>
      <c r="I66" t="s">
        <v>444</v>
      </c>
      <c r="J66" t="s">
        <v>740</v>
      </c>
      <c r="K66" t="s">
        <v>3</v>
      </c>
      <c r="L66" t="s">
        <v>674</v>
      </c>
      <c r="M66" t="s">
        <v>448</v>
      </c>
      <c r="N66" t="s">
        <v>669</v>
      </c>
      <c r="O66">
        <v>36</v>
      </c>
      <c r="P66" t="s">
        <v>670</v>
      </c>
      <c r="Q66" t="s">
        <v>448</v>
      </c>
      <c r="R66" t="s">
        <v>671</v>
      </c>
      <c r="S66">
        <v>36</v>
      </c>
      <c r="T66" t="s">
        <v>670</v>
      </c>
      <c r="U66" t="s">
        <v>443</v>
      </c>
      <c r="V66" s="92">
        <v>14400</v>
      </c>
      <c r="W66" t="s">
        <v>439</v>
      </c>
      <c r="X66">
        <v>1</v>
      </c>
      <c r="Y66" t="s">
        <v>439</v>
      </c>
      <c r="Z66">
        <v>150</v>
      </c>
      <c r="AA66" t="s">
        <v>439</v>
      </c>
      <c r="AB66">
        <v>5</v>
      </c>
      <c r="AC66" t="s">
        <v>437</v>
      </c>
    </row>
    <row r="67" spans="1:29" x14ac:dyDescent="0.25">
      <c r="A67" t="s">
        <v>739</v>
      </c>
      <c r="B67">
        <v>65</v>
      </c>
      <c r="C67" t="s">
        <v>443</v>
      </c>
      <c r="D67">
        <v>1</v>
      </c>
      <c r="E67" t="s">
        <v>439</v>
      </c>
      <c r="F67" t="s">
        <v>474</v>
      </c>
      <c r="G67" t="s">
        <v>439</v>
      </c>
      <c r="H67">
        <v>37</v>
      </c>
      <c r="I67" t="s">
        <v>444</v>
      </c>
      <c r="J67" t="s">
        <v>740</v>
      </c>
      <c r="K67" t="s">
        <v>67</v>
      </c>
      <c r="L67" t="s">
        <v>674</v>
      </c>
      <c r="M67" t="s">
        <v>448</v>
      </c>
      <c r="N67" t="s">
        <v>669</v>
      </c>
      <c r="O67">
        <v>37</v>
      </c>
      <c r="P67" t="s">
        <v>670</v>
      </c>
      <c r="Q67" t="s">
        <v>448</v>
      </c>
      <c r="R67" t="s">
        <v>671</v>
      </c>
      <c r="S67">
        <v>37</v>
      </c>
      <c r="T67" t="s">
        <v>670</v>
      </c>
      <c r="U67" t="s">
        <v>443</v>
      </c>
      <c r="V67" s="92">
        <v>10500</v>
      </c>
      <c r="W67" t="s">
        <v>439</v>
      </c>
      <c r="X67">
        <v>10</v>
      </c>
      <c r="Y67" t="s">
        <v>439</v>
      </c>
      <c r="Z67">
        <v>10</v>
      </c>
      <c r="AA67" t="s">
        <v>439</v>
      </c>
      <c r="AB67">
        <v>1</v>
      </c>
      <c r="AC67" t="s">
        <v>437</v>
      </c>
    </row>
    <row r="68" spans="1:29" x14ac:dyDescent="0.25">
      <c r="A68" t="s">
        <v>739</v>
      </c>
      <c r="B68">
        <v>66</v>
      </c>
      <c r="C68" t="s">
        <v>443</v>
      </c>
      <c r="D68">
        <v>1</v>
      </c>
      <c r="E68" t="s">
        <v>439</v>
      </c>
      <c r="F68" t="s">
        <v>474</v>
      </c>
      <c r="G68" t="s">
        <v>439</v>
      </c>
      <c r="H68">
        <v>37</v>
      </c>
      <c r="I68" t="s">
        <v>444</v>
      </c>
      <c r="J68" t="s">
        <v>740</v>
      </c>
      <c r="K68" t="s">
        <v>67</v>
      </c>
      <c r="L68" t="s">
        <v>674</v>
      </c>
      <c r="M68" t="s">
        <v>448</v>
      </c>
      <c r="N68" t="s">
        <v>669</v>
      </c>
      <c r="O68">
        <v>37</v>
      </c>
      <c r="P68" t="s">
        <v>670</v>
      </c>
      <c r="Q68" t="s">
        <v>448</v>
      </c>
      <c r="R68" t="s">
        <v>671</v>
      </c>
      <c r="S68">
        <v>37</v>
      </c>
      <c r="T68" t="s">
        <v>670</v>
      </c>
      <c r="U68" t="s">
        <v>443</v>
      </c>
      <c r="V68" s="92">
        <v>10500</v>
      </c>
      <c r="W68" t="s">
        <v>439</v>
      </c>
      <c r="X68">
        <v>10</v>
      </c>
      <c r="Y68" t="s">
        <v>439</v>
      </c>
      <c r="Z68">
        <v>10</v>
      </c>
      <c r="AA68" t="s">
        <v>439</v>
      </c>
      <c r="AB68">
        <v>1</v>
      </c>
      <c r="AC68" t="s">
        <v>437</v>
      </c>
    </row>
    <row r="69" spans="1:29" x14ac:dyDescent="0.25">
      <c r="A69" t="s">
        <v>739</v>
      </c>
      <c r="B69">
        <v>67</v>
      </c>
      <c r="C69" t="s">
        <v>443</v>
      </c>
      <c r="D69">
        <v>1</v>
      </c>
      <c r="E69" t="s">
        <v>439</v>
      </c>
      <c r="F69" t="s">
        <v>474</v>
      </c>
      <c r="G69" t="s">
        <v>439</v>
      </c>
      <c r="H69">
        <v>38</v>
      </c>
      <c r="I69" t="s">
        <v>444</v>
      </c>
      <c r="J69" t="s">
        <v>740</v>
      </c>
      <c r="K69" t="s">
        <v>68</v>
      </c>
      <c r="L69" t="s">
        <v>674</v>
      </c>
      <c r="M69" t="s">
        <v>448</v>
      </c>
      <c r="N69" t="s">
        <v>669</v>
      </c>
      <c r="O69">
        <v>38</v>
      </c>
      <c r="P69" t="s">
        <v>670</v>
      </c>
      <c r="Q69" t="s">
        <v>448</v>
      </c>
      <c r="R69" t="s">
        <v>671</v>
      </c>
      <c r="S69">
        <v>38</v>
      </c>
      <c r="T69" t="s">
        <v>670</v>
      </c>
      <c r="U69" t="s">
        <v>443</v>
      </c>
      <c r="V69" s="92">
        <v>12150</v>
      </c>
      <c r="W69" t="s">
        <v>439</v>
      </c>
      <c r="X69">
        <v>10</v>
      </c>
      <c r="Y69" t="s">
        <v>439</v>
      </c>
      <c r="Z69">
        <v>10</v>
      </c>
      <c r="AA69" t="s">
        <v>439</v>
      </c>
      <c r="AB69">
        <v>1</v>
      </c>
      <c r="AC69" t="s">
        <v>437</v>
      </c>
    </row>
    <row r="70" spans="1:29" x14ac:dyDescent="0.25">
      <c r="A70" t="s">
        <v>739</v>
      </c>
      <c r="B70">
        <v>68</v>
      </c>
      <c r="C70" t="s">
        <v>443</v>
      </c>
      <c r="D70">
        <v>1</v>
      </c>
      <c r="E70" t="s">
        <v>439</v>
      </c>
      <c r="F70" t="s">
        <v>474</v>
      </c>
      <c r="G70" t="s">
        <v>439</v>
      </c>
      <c r="H70">
        <v>38</v>
      </c>
      <c r="I70" t="s">
        <v>444</v>
      </c>
      <c r="J70" t="s">
        <v>740</v>
      </c>
      <c r="K70" t="s">
        <v>68</v>
      </c>
      <c r="L70" t="s">
        <v>674</v>
      </c>
      <c r="M70" t="s">
        <v>448</v>
      </c>
      <c r="N70" t="s">
        <v>669</v>
      </c>
      <c r="O70">
        <v>38</v>
      </c>
      <c r="P70" t="s">
        <v>670</v>
      </c>
      <c r="Q70" t="s">
        <v>448</v>
      </c>
      <c r="R70" t="s">
        <v>671</v>
      </c>
      <c r="S70">
        <v>38</v>
      </c>
      <c r="T70" t="s">
        <v>670</v>
      </c>
      <c r="U70" t="s">
        <v>443</v>
      </c>
      <c r="V70" s="92">
        <v>12150</v>
      </c>
      <c r="W70" t="s">
        <v>439</v>
      </c>
      <c r="X70">
        <v>10</v>
      </c>
      <c r="Y70" t="s">
        <v>439</v>
      </c>
      <c r="Z70">
        <v>10</v>
      </c>
      <c r="AA70" t="s">
        <v>439</v>
      </c>
      <c r="AB70">
        <v>1</v>
      </c>
      <c r="AC70" t="s">
        <v>437</v>
      </c>
    </row>
    <row r="71" spans="1:29" x14ac:dyDescent="0.25">
      <c r="A71" t="s">
        <v>739</v>
      </c>
      <c r="B71">
        <v>69</v>
      </c>
      <c r="C71" t="s">
        <v>443</v>
      </c>
      <c r="D71">
        <v>1</v>
      </c>
      <c r="E71" t="s">
        <v>439</v>
      </c>
      <c r="F71" t="s">
        <v>474</v>
      </c>
      <c r="G71" t="s">
        <v>439</v>
      </c>
      <c r="H71">
        <v>39</v>
      </c>
      <c r="I71" t="s">
        <v>444</v>
      </c>
      <c r="J71" t="s">
        <v>740</v>
      </c>
      <c r="K71" t="s">
        <v>70</v>
      </c>
      <c r="L71" t="s">
        <v>674</v>
      </c>
      <c r="M71" t="s">
        <v>448</v>
      </c>
      <c r="N71" t="s">
        <v>669</v>
      </c>
      <c r="O71">
        <v>39</v>
      </c>
      <c r="P71" t="s">
        <v>670</v>
      </c>
      <c r="Q71" t="s">
        <v>448</v>
      </c>
      <c r="R71" t="s">
        <v>671</v>
      </c>
      <c r="S71">
        <v>39</v>
      </c>
      <c r="T71" t="s">
        <v>670</v>
      </c>
      <c r="U71" t="s">
        <v>443</v>
      </c>
      <c r="V71" s="92">
        <v>13050</v>
      </c>
      <c r="W71" t="s">
        <v>439</v>
      </c>
      <c r="X71">
        <v>10</v>
      </c>
      <c r="Y71" t="s">
        <v>439</v>
      </c>
      <c r="Z71">
        <v>12</v>
      </c>
      <c r="AA71" t="s">
        <v>439</v>
      </c>
      <c r="AB71">
        <v>1</v>
      </c>
      <c r="AC71" t="s">
        <v>437</v>
      </c>
    </row>
    <row r="72" spans="1:29" x14ac:dyDescent="0.25">
      <c r="A72" t="s">
        <v>739</v>
      </c>
      <c r="B72">
        <v>70</v>
      </c>
      <c r="C72" t="s">
        <v>443</v>
      </c>
      <c r="D72">
        <v>1</v>
      </c>
      <c r="E72" t="s">
        <v>439</v>
      </c>
      <c r="F72" t="s">
        <v>474</v>
      </c>
      <c r="G72" t="s">
        <v>439</v>
      </c>
      <c r="H72">
        <v>39</v>
      </c>
      <c r="I72" t="s">
        <v>444</v>
      </c>
      <c r="J72" t="s">
        <v>740</v>
      </c>
      <c r="K72" t="s">
        <v>69</v>
      </c>
      <c r="L72" t="s">
        <v>674</v>
      </c>
      <c r="M72" t="s">
        <v>448</v>
      </c>
      <c r="N72" t="s">
        <v>669</v>
      </c>
      <c r="O72">
        <v>39</v>
      </c>
      <c r="P72" t="s">
        <v>670</v>
      </c>
      <c r="Q72" t="s">
        <v>448</v>
      </c>
      <c r="R72" t="s">
        <v>671</v>
      </c>
      <c r="S72">
        <v>39</v>
      </c>
      <c r="T72" t="s">
        <v>670</v>
      </c>
      <c r="U72" t="s">
        <v>443</v>
      </c>
      <c r="V72" s="92">
        <v>10800</v>
      </c>
      <c r="W72" t="s">
        <v>439</v>
      </c>
      <c r="X72">
        <v>10</v>
      </c>
      <c r="Y72" t="s">
        <v>439</v>
      </c>
      <c r="Z72">
        <v>12</v>
      </c>
      <c r="AA72" t="s">
        <v>439</v>
      </c>
      <c r="AB72">
        <v>1</v>
      </c>
      <c r="AC72" t="s">
        <v>437</v>
      </c>
    </row>
    <row r="73" spans="1:29" x14ac:dyDescent="0.25">
      <c r="A73" t="s">
        <v>739</v>
      </c>
      <c r="B73">
        <v>71</v>
      </c>
      <c r="C73" t="s">
        <v>443</v>
      </c>
      <c r="D73">
        <v>1</v>
      </c>
      <c r="E73" t="s">
        <v>439</v>
      </c>
      <c r="F73" t="s">
        <v>475</v>
      </c>
      <c r="G73" t="s">
        <v>439</v>
      </c>
      <c r="H73">
        <v>40</v>
      </c>
      <c r="I73" t="s">
        <v>444</v>
      </c>
      <c r="J73" t="s">
        <v>740</v>
      </c>
      <c r="K73" t="s">
        <v>90</v>
      </c>
      <c r="L73" t="s">
        <v>674</v>
      </c>
      <c r="M73" t="s">
        <v>448</v>
      </c>
      <c r="N73" t="s">
        <v>669</v>
      </c>
      <c r="O73">
        <v>40</v>
      </c>
      <c r="P73" t="s">
        <v>670</v>
      </c>
      <c r="Q73" t="s">
        <v>448</v>
      </c>
      <c r="R73" t="s">
        <v>671</v>
      </c>
      <c r="S73">
        <v>40</v>
      </c>
      <c r="T73" t="s">
        <v>670</v>
      </c>
      <c r="U73" t="s">
        <v>443</v>
      </c>
      <c r="V73" s="92">
        <v>5680</v>
      </c>
      <c r="W73" t="s">
        <v>439</v>
      </c>
      <c r="X73">
        <v>14</v>
      </c>
      <c r="Y73" t="s">
        <v>439</v>
      </c>
      <c r="Z73">
        <v>7</v>
      </c>
      <c r="AA73" t="s">
        <v>439</v>
      </c>
      <c r="AB73">
        <v>1</v>
      </c>
      <c r="AC73" t="s">
        <v>437</v>
      </c>
    </row>
    <row r="74" spans="1:29" x14ac:dyDescent="0.25">
      <c r="A74" t="s">
        <v>739</v>
      </c>
      <c r="B74">
        <v>72</v>
      </c>
      <c r="C74" t="s">
        <v>443</v>
      </c>
      <c r="D74">
        <v>1</v>
      </c>
      <c r="E74" t="s">
        <v>439</v>
      </c>
      <c r="F74" t="s">
        <v>475</v>
      </c>
      <c r="G74" t="s">
        <v>439</v>
      </c>
      <c r="H74">
        <v>41</v>
      </c>
      <c r="I74" t="s">
        <v>444</v>
      </c>
      <c r="J74" t="s">
        <v>740</v>
      </c>
      <c r="K74" t="s">
        <v>37</v>
      </c>
      <c r="L74" t="s">
        <v>674</v>
      </c>
      <c r="M74" t="s">
        <v>448</v>
      </c>
      <c r="N74" t="s">
        <v>669</v>
      </c>
      <c r="O74">
        <v>41</v>
      </c>
      <c r="P74" t="s">
        <v>670</v>
      </c>
      <c r="Q74" t="s">
        <v>448</v>
      </c>
      <c r="R74" t="s">
        <v>671</v>
      </c>
      <c r="S74">
        <v>41</v>
      </c>
      <c r="T74" t="s">
        <v>670</v>
      </c>
      <c r="U74" t="s">
        <v>443</v>
      </c>
      <c r="V74" s="92">
        <v>12690</v>
      </c>
      <c r="W74" t="s">
        <v>439</v>
      </c>
      <c r="X74">
        <v>14</v>
      </c>
      <c r="Y74" t="s">
        <v>439</v>
      </c>
      <c r="Z74">
        <v>8</v>
      </c>
      <c r="AA74" t="s">
        <v>439</v>
      </c>
      <c r="AB74">
        <v>2</v>
      </c>
      <c r="AC74" t="s">
        <v>437</v>
      </c>
    </row>
    <row r="75" spans="1:29" x14ac:dyDescent="0.25">
      <c r="A75" t="s">
        <v>739</v>
      </c>
      <c r="B75">
        <v>73</v>
      </c>
      <c r="C75" t="s">
        <v>443</v>
      </c>
      <c r="D75">
        <v>1</v>
      </c>
      <c r="E75" t="s">
        <v>439</v>
      </c>
      <c r="F75" t="s">
        <v>475</v>
      </c>
      <c r="G75" t="s">
        <v>439</v>
      </c>
      <c r="H75">
        <v>42</v>
      </c>
      <c r="I75" t="s">
        <v>444</v>
      </c>
      <c r="J75" t="s">
        <v>740</v>
      </c>
      <c r="K75" t="s">
        <v>5</v>
      </c>
      <c r="L75" t="s">
        <v>674</v>
      </c>
      <c r="M75" t="s">
        <v>448</v>
      </c>
      <c r="N75" t="s">
        <v>669</v>
      </c>
      <c r="O75">
        <v>42</v>
      </c>
      <c r="P75" t="s">
        <v>670</v>
      </c>
      <c r="Q75" t="s">
        <v>448</v>
      </c>
      <c r="R75" t="s">
        <v>671</v>
      </c>
      <c r="S75">
        <v>42</v>
      </c>
      <c r="T75" t="s">
        <v>670</v>
      </c>
      <c r="U75" t="s">
        <v>443</v>
      </c>
      <c r="V75" s="92">
        <v>3250</v>
      </c>
      <c r="W75" t="s">
        <v>439</v>
      </c>
      <c r="X75">
        <v>10</v>
      </c>
      <c r="Y75" t="s">
        <v>439</v>
      </c>
      <c r="Z75">
        <v>4</v>
      </c>
      <c r="AA75" t="s">
        <v>439</v>
      </c>
      <c r="AB75">
        <v>1</v>
      </c>
      <c r="AC75" t="s">
        <v>437</v>
      </c>
    </row>
    <row r="76" spans="1:29" x14ac:dyDescent="0.25">
      <c r="A76" t="s">
        <v>739</v>
      </c>
      <c r="B76">
        <v>74</v>
      </c>
      <c r="C76" t="s">
        <v>443</v>
      </c>
      <c r="D76">
        <v>1</v>
      </c>
      <c r="E76" t="s">
        <v>439</v>
      </c>
      <c r="F76" t="s">
        <v>475</v>
      </c>
      <c r="G76" t="s">
        <v>439</v>
      </c>
      <c r="H76">
        <v>42</v>
      </c>
      <c r="I76" t="s">
        <v>444</v>
      </c>
      <c r="J76" t="s">
        <v>740</v>
      </c>
      <c r="K76" t="s">
        <v>5</v>
      </c>
      <c r="L76" t="s">
        <v>674</v>
      </c>
      <c r="M76" t="s">
        <v>448</v>
      </c>
      <c r="N76" t="s">
        <v>669</v>
      </c>
      <c r="O76">
        <v>42</v>
      </c>
      <c r="P76" t="s">
        <v>670</v>
      </c>
      <c r="Q76" t="s">
        <v>448</v>
      </c>
      <c r="R76" t="s">
        <v>671</v>
      </c>
      <c r="S76">
        <v>42</v>
      </c>
      <c r="T76" t="s">
        <v>670</v>
      </c>
      <c r="U76" t="s">
        <v>443</v>
      </c>
      <c r="V76" s="92">
        <v>15600</v>
      </c>
      <c r="W76" t="s">
        <v>439</v>
      </c>
      <c r="X76">
        <v>80</v>
      </c>
      <c r="Y76" t="s">
        <v>439</v>
      </c>
      <c r="Z76">
        <v>3</v>
      </c>
      <c r="AA76" t="s">
        <v>439</v>
      </c>
      <c r="AB76">
        <v>6</v>
      </c>
      <c r="AC76" t="s">
        <v>437</v>
      </c>
    </row>
    <row r="77" spans="1:29" x14ac:dyDescent="0.25">
      <c r="A77" t="s">
        <v>739</v>
      </c>
      <c r="B77">
        <v>75</v>
      </c>
      <c r="C77" t="s">
        <v>443</v>
      </c>
      <c r="D77">
        <v>1</v>
      </c>
      <c r="E77" t="s">
        <v>439</v>
      </c>
      <c r="F77" t="s">
        <v>475</v>
      </c>
      <c r="G77" t="s">
        <v>439</v>
      </c>
      <c r="H77">
        <v>43</v>
      </c>
      <c r="I77" t="s">
        <v>444</v>
      </c>
      <c r="J77" t="s">
        <v>740</v>
      </c>
      <c r="K77" t="s">
        <v>38</v>
      </c>
      <c r="L77" t="s">
        <v>674</v>
      </c>
      <c r="M77" t="s">
        <v>448</v>
      </c>
      <c r="N77" t="s">
        <v>669</v>
      </c>
      <c r="O77">
        <v>43</v>
      </c>
      <c r="P77" t="s">
        <v>670</v>
      </c>
      <c r="Q77" t="s">
        <v>448</v>
      </c>
      <c r="R77" t="s">
        <v>671</v>
      </c>
      <c r="S77">
        <v>43</v>
      </c>
      <c r="T77" t="s">
        <v>670</v>
      </c>
      <c r="U77" t="s">
        <v>443</v>
      </c>
      <c r="V77" s="92">
        <v>19800</v>
      </c>
      <c r="W77" t="s">
        <v>439</v>
      </c>
      <c r="X77">
        <v>14</v>
      </c>
      <c r="Y77" t="s">
        <v>439</v>
      </c>
      <c r="Z77">
        <v>9</v>
      </c>
      <c r="AA77" t="s">
        <v>439</v>
      </c>
      <c r="AB77">
        <v>2</v>
      </c>
      <c r="AC77" t="s">
        <v>437</v>
      </c>
    </row>
    <row r="78" spans="1:29" x14ac:dyDescent="0.25">
      <c r="A78" t="s">
        <v>739</v>
      </c>
      <c r="B78">
        <v>76</v>
      </c>
      <c r="C78" t="s">
        <v>443</v>
      </c>
      <c r="D78">
        <v>1</v>
      </c>
      <c r="E78" t="s">
        <v>439</v>
      </c>
      <c r="F78" t="s">
        <v>475</v>
      </c>
      <c r="G78" t="s">
        <v>439</v>
      </c>
      <c r="H78">
        <v>44</v>
      </c>
      <c r="I78" t="s">
        <v>444</v>
      </c>
      <c r="J78" t="s">
        <v>740</v>
      </c>
      <c r="K78" t="s">
        <v>90</v>
      </c>
      <c r="L78" t="s">
        <v>674</v>
      </c>
      <c r="M78" t="s">
        <v>448</v>
      </c>
      <c r="N78" t="s">
        <v>669</v>
      </c>
      <c r="O78">
        <v>44</v>
      </c>
      <c r="P78" t="s">
        <v>670</v>
      </c>
      <c r="Q78" t="s">
        <v>448</v>
      </c>
      <c r="R78" t="s">
        <v>671</v>
      </c>
      <c r="S78">
        <v>44</v>
      </c>
      <c r="T78" t="s">
        <v>670</v>
      </c>
      <c r="U78" t="s">
        <v>443</v>
      </c>
      <c r="V78" s="92">
        <v>5680</v>
      </c>
      <c r="W78" t="s">
        <v>439</v>
      </c>
      <c r="X78">
        <v>14</v>
      </c>
      <c r="Y78" t="s">
        <v>439</v>
      </c>
      <c r="Z78">
        <v>7</v>
      </c>
      <c r="AA78" t="s">
        <v>439</v>
      </c>
      <c r="AB78">
        <v>1</v>
      </c>
      <c r="AC78" t="s">
        <v>437</v>
      </c>
    </row>
    <row r="79" spans="1:29" x14ac:dyDescent="0.25">
      <c r="A79" t="s">
        <v>739</v>
      </c>
      <c r="B79">
        <v>77</v>
      </c>
      <c r="C79" t="s">
        <v>443</v>
      </c>
      <c r="D79">
        <v>1</v>
      </c>
      <c r="E79" t="s">
        <v>439</v>
      </c>
      <c r="F79" t="s">
        <v>475</v>
      </c>
      <c r="G79" t="s">
        <v>439</v>
      </c>
      <c r="H79">
        <v>45</v>
      </c>
      <c r="I79" t="s">
        <v>444</v>
      </c>
      <c r="J79" t="s">
        <v>740</v>
      </c>
      <c r="K79" t="s">
        <v>20</v>
      </c>
      <c r="L79" t="s">
        <v>674</v>
      </c>
      <c r="M79" t="s">
        <v>448</v>
      </c>
      <c r="N79" t="s">
        <v>669</v>
      </c>
      <c r="O79">
        <v>45</v>
      </c>
      <c r="P79" t="s">
        <v>670</v>
      </c>
      <c r="Q79" t="s">
        <v>448</v>
      </c>
      <c r="R79" t="s">
        <v>671</v>
      </c>
      <c r="S79">
        <v>45</v>
      </c>
      <c r="T79" t="s">
        <v>670</v>
      </c>
      <c r="U79" t="s">
        <v>443</v>
      </c>
      <c r="V79" s="92">
        <v>3100</v>
      </c>
      <c r="W79" t="s">
        <v>439</v>
      </c>
      <c r="X79">
        <v>10</v>
      </c>
      <c r="Y79" t="s">
        <v>439</v>
      </c>
      <c r="Z79">
        <v>4</v>
      </c>
      <c r="AA79" t="s">
        <v>439</v>
      </c>
      <c r="AB79">
        <v>1</v>
      </c>
      <c r="AC79" t="s">
        <v>437</v>
      </c>
    </row>
    <row r="80" spans="1:29" x14ac:dyDescent="0.25">
      <c r="A80" t="s">
        <v>739</v>
      </c>
      <c r="B80">
        <v>78</v>
      </c>
      <c r="C80" t="s">
        <v>443</v>
      </c>
      <c r="D80">
        <v>1</v>
      </c>
      <c r="E80" t="s">
        <v>439</v>
      </c>
      <c r="F80" t="s">
        <v>475</v>
      </c>
      <c r="G80" t="s">
        <v>439</v>
      </c>
      <c r="H80">
        <v>45</v>
      </c>
      <c r="I80" t="s">
        <v>444</v>
      </c>
      <c r="J80" t="s">
        <v>740</v>
      </c>
      <c r="K80" t="s">
        <v>20</v>
      </c>
      <c r="L80" t="s">
        <v>674</v>
      </c>
      <c r="M80" t="s">
        <v>448</v>
      </c>
      <c r="N80" t="s">
        <v>669</v>
      </c>
      <c r="O80">
        <v>45</v>
      </c>
      <c r="P80" t="s">
        <v>670</v>
      </c>
      <c r="Q80" t="s">
        <v>448</v>
      </c>
      <c r="R80" t="s">
        <v>671</v>
      </c>
      <c r="S80">
        <v>45</v>
      </c>
      <c r="T80" t="s">
        <v>670</v>
      </c>
      <c r="U80" t="s">
        <v>443</v>
      </c>
      <c r="V80" s="92">
        <v>14880</v>
      </c>
      <c r="W80" t="s">
        <v>439</v>
      </c>
      <c r="X80">
        <v>80</v>
      </c>
      <c r="Y80" t="s">
        <v>439</v>
      </c>
      <c r="Z80">
        <v>3</v>
      </c>
      <c r="AA80" t="s">
        <v>439</v>
      </c>
      <c r="AB80">
        <v>6</v>
      </c>
      <c r="AC80" t="s">
        <v>437</v>
      </c>
    </row>
    <row r="81" spans="1:29" x14ac:dyDescent="0.25">
      <c r="A81" t="s">
        <v>739</v>
      </c>
      <c r="B81">
        <v>79</v>
      </c>
      <c r="C81" t="s">
        <v>443</v>
      </c>
      <c r="D81">
        <v>1</v>
      </c>
      <c r="E81" t="s">
        <v>439</v>
      </c>
      <c r="F81" t="s">
        <v>475</v>
      </c>
      <c r="G81" t="s">
        <v>439</v>
      </c>
      <c r="H81">
        <v>46</v>
      </c>
      <c r="I81" t="s">
        <v>444</v>
      </c>
      <c r="J81" t="s">
        <v>740</v>
      </c>
      <c r="K81" t="s">
        <v>70</v>
      </c>
      <c r="L81" t="s">
        <v>674</v>
      </c>
      <c r="M81" t="s">
        <v>448</v>
      </c>
      <c r="N81" t="s">
        <v>669</v>
      </c>
      <c r="O81">
        <v>46</v>
      </c>
      <c r="P81" t="s">
        <v>670</v>
      </c>
      <c r="Q81" t="s">
        <v>448</v>
      </c>
      <c r="R81" t="s">
        <v>671</v>
      </c>
      <c r="S81">
        <v>46</v>
      </c>
      <c r="T81" t="s">
        <v>670</v>
      </c>
      <c r="U81" t="s">
        <v>443</v>
      </c>
      <c r="V81" s="92">
        <v>15660</v>
      </c>
      <c r="W81" t="s">
        <v>439</v>
      </c>
      <c r="X81">
        <v>14</v>
      </c>
      <c r="Y81" t="s">
        <v>439</v>
      </c>
      <c r="Z81">
        <v>6</v>
      </c>
      <c r="AA81" t="s">
        <v>439</v>
      </c>
      <c r="AB81">
        <v>2</v>
      </c>
      <c r="AC81" t="s">
        <v>437</v>
      </c>
    </row>
    <row r="82" spans="1:29" x14ac:dyDescent="0.25">
      <c r="A82" t="s">
        <v>739</v>
      </c>
      <c r="B82">
        <v>80</v>
      </c>
      <c r="C82" t="s">
        <v>443</v>
      </c>
      <c r="D82">
        <v>1</v>
      </c>
      <c r="E82" t="s">
        <v>439</v>
      </c>
      <c r="F82" t="s">
        <v>475</v>
      </c>
      <c r="G82" t="s">
        <v>439</v>
      </c>
      <c r="H82">
        <v>47</v>
      </c>
      <c r="I82" t="s">
        <v>444</v>
      </c>
      <c r="J82" t="s">
        <v>740</v>
      </c>
      <c r="K82" t="s">
        <v>90</v>
      </c>
      <c r="L82" t="s">
        <v>674</v>
      </c>
      <c r="M82" t="s">
        <v>448</v>
      </c>
      <c r="N82" t="s">
        <v>669</v>
      </c>
      <c r="O82">
        <v>47</v>
      </c>
      <c r="P82" t="s">
        <v>670</v>
      </c>
      <c r="Q82" t="s">
        <v>448</v>
      </c>
      <c r="R82" t="s">
        <v>671</v>
      </c>
      <c r="S82">
        <v>47</v>
      </c>
      <c r="T82" t="s">
        <v>670</v>
      </c>
      <c r="U82" t="s">
        <v>443</v>
      </c>
      <c r="V82" s="92">
        <v>5680</v>
      </c>
      <c r="W82" t="s">
        <v>439</v>
      </c>
      <c r="X82">
        <v>14</v>
      </c>
      <c r="Y82" t="s">
        <v>439</v>
      </c>
      <c r="Z82">
        <v>7</v>
      </c>
      <c r="AA82" t="s">
        <v>439</v>
      </c>
      <c r="AB82">
        <v>1</v>
      </c>
      <c r="AC82" t="s">
        <v>437</v>
      </c>
    </row>
    <row r="83" spans="1:29" x14ac:dyDescent="0.25">
      <c r="A83" t="s">
        <v>739</v>
      </c>
      <c r="B83">
        <v>81</v>
      </c>
      <c r="C83" t="s">
        <v>443</v>
      </c>
      <c r="D83">
        <v>1</v>
      </c>
      <c r="E83" t="s">
        <v>439</v>
      </c>
      <c r="F83" t="s">
        <v>475</v>
      </c>
      <c r="G83" t="s">
        <v>439</v>
      </c>
      <c r="H83">
        <v>48</v>
      </c>
      <c r="I83" t="s">
        <v>444</v>
      </c>
      <c r="J83" t="s">
        <v>740</v>
      </c>
      <c r="K83" t="s">
        <v>35</v>
      </c>
      <c r="L83" t="s">
        <v>674</v>
      </c>
      <c r="M83" t="s">
        <v>448</v>
      </c>
      <c r="N83" t="s">
        <v>669</v>
      </c>
      <c r="O83">
        <v>48</v>
      </c>
      <c r="P83" t="s">
        <v>670</v>
      </c>
      <c r="Q83" t="s">
        <v>448</v>
      </c>
      <c r="R83" t="s">
        <v>671</v>
      </c>
      <c r="S83">
        <v>48</v>
      </c>
      <c r="T83" t="s">
        <v>670</v>
      </c>
      <c r="U83" t="s">
        <v>443</v>
      </c>
      <c r="V83" s="92">
        <v>17640</v>
      </c>
      <c r="W83" t="s">
        <v>439</v>
      </c>
      <c r="X83">
        <v>14</v>
      </c>
      <c r="Y83" t="s">
        <v>439</v>
      </c>
      <c r="Z83">
        <v>6</v>
      </c>
      <c r="AA83" t="s">
        <v>439</v>
      </c>
      <c r="AB83">
        <v>2</v>
      </c>
      <c r="AC83" t="s">
        <v>437</v>
      </c>
    </row>
    <row r="84" spans="1:29" x14ac:dyDescent="0.25">
      <c r="A84" t="s">
        <v>739</v>
      </c>
      <c r="B84">
        <v>82</v>
      </c>
      <c r="C84" t="s">
        <v>443</v>
      </c>
      <c r="D84">
        <v>1</v>
      </c>
      <c r="E84" t="s">
        <v>439</v>
      </c>
      <c r="F84" t="s">
        <v>475</v>
      </c>
      <c r="G84" t="s">
        <v>439</v>
      </c>
      <c r="H84">
        <v>49</v>
      </c>
      <c r="I84" t="s">
        <v>444</v>
      </c>
      <c r="J84" t="s">
        <v>740</v>
      </c>
      <c r="K84" t="s">
        <v>36</v>
      </c>
      <c r="L84" t="s">
        <v>674</v>
      </c>
      <c r="M84" t="s">
        <v>448</v>
      </c>
      <c r="N84" t="s">
        <v>669</v>
      </c>
      <c r="O84">
        <v>49</v>
      </c>
      <c r="P84" t="s">
        <v>670</v>
      </c>
      <c r="Q84" t="s">
        <v>448</v>
      </c>
      <c r="R84" t="s">
        <v>671</v>
      </c>
      <c r="S84">
        <v>49</v>
      </c>
      <c r="T84" t="s">
        <v>670</v>
      </c>
      <c r="U84" t="s">
        <v>443</v>
      </c>
      <c r="V84" s="92">
        <v>18448</v>
      </c>
      <c r="W84" t="s">
        <v>439</v>
      </c>
      <c r="X84">
        <v>14</v>
      </c>
      <c r="Y84" t="s">
        <v>439</v>
      </c>
      <c r="Z84">
        <v>8</v>
      </c>
      <c r="AA84" t="s">
        <v>439</v>
      </c>
      <c r="AB84">
        <v>2</v>
      </c>
      <c r="AC84" t="s">
        <v>437</v>
      </c>
    </row>
    <row r="85" spans="1:29" x14ac:dyDescent="0.25">
      <c r="A85" t="s">
        <v>739</v>
      </c>
      <c r="B85">
        <v>83</v>
      </c>
      <c r="C85" t="s">
        <v>443</v>
      </c>
      <c r="D85">
        <v>1</v>
      </c>
      <c r="E85" t="s">
        <v>439</v>
      </c>
      <c r="F85" t="s">
        <v>475</v>
      </c>
      <c r="G85" t="s">
        <v>439</v>
      </c>
      <c r="H85">
        <v>50</v>
      </c>
      <c r="I85" t="s">
        <v>444</v>
      </c>
      <c r="J85" t="s">
        <v>740</v>
      </c>
      <c r="K85" t="s">
        <v>4</v>
      </c>
      <c r="L85" t="s">
        <v>674</v>
      </c>
      <c r="M85" t="s">
        <v>448</v>
      </c>
      <c r="N85" t="s">
        <v>669</v>
      </c>
      <c r="O85">
        <v>50</v>
      </c>
      <c r="P85" t="s">
        <v>670</v>
      </c>
      <c r="Q85" t="s">
        <v>448</v>
      </c>
      <c r="R85" t="s">
        <v>671</v>
      </c>
      <c r="S85">
        <v>50</v>
      </c>
      <c r="T85" t="s">
        <v>670</v>
      </c>
      <c r="U85" t="s">
        <v>443</v>
      </c>
      <c r="V85" s="92">
        <v>3250</v>
      </c>
      <c r="W85" t="s">
        <v>439</v>
      </c>
      <c r="X85">
        <v>10</v>
      </c>
      <c r="Y85" t="s">
        <v>439</v>
      </c>
      <c r="Z85">
        <v>4</v>
      </c>
      <c r="AA85" t="s">
        <v>439</v>
      </c>
      <c r="AB85">
        <v>1</v>
      </c>
      <c r="AC85" t="s">
        <v>437</v>
      </c>
    </row>
    <row r="86" spans="1:29" x14ac:dyDescent="0.25">
      <c r="A86" t="s">
        <v>739</v>
      </c>
      <c r="B86">
        <v>84</v>
      </c>
      <c r="C86" t="s">
        <v>443</v>
      </c>
      <c r="D86">
        <v>1</v>
      </c>
      <c r="E86" t="s">
        <v>439</v>
      </c>
      <c r="F86" t="s">
        <v>475</v>
      </c>
      <c r="G86" t="s">
        <v>439</v>
      </c>
      <c r="H86">
        <v>50</v>
      </c>
      <c r="I86" t="s">
        <v>444</v>
      </c>
      <c r="J86" t="s">
        <v>740</v>
      </c>
      <c r="K86" t="s">
        <v>4</v>
      </c>
      <c r="L86" t="s">
        <v>674</v>
      </c>
      <c r="M86" t="s">
        <v>448</v>
      </c>
      <c r="N86" t="s">
        <v>669</v>
      </c>
      <c r="O86">
        <v>50</v>
      </c>
      <c r="P86" t="s">
        <v>670</v>
      </c>
      <c r="Q86" t="s">
        <v>448</v>
      </c>
      <c r="R86" t="s">
        <v>671</v>
      </c>
      <c r="S86">
        <v>50</v>
      </c>
      <c r="T86" t="s">
        <v>670</v>
      </c>
      <c r="U86" t="s">
        <v>443</v>
      </c>
      <c r="V86" s="92">
        <v>15600</v>
      </c>
      <c r="W86" t="s">
        <v>439</v>
      </c>
      <c r="X86">
        <v>80</v>
      </c>
      <c r="Y86" t="s">
        <v>439</v>
      </c>
      <c r="Z86">
        <v>3</v>
      </c>
      <c r="AA86" t="s">
        <v>439</v>
      </c>
      <c r="AB86">
        <v>6</v>
      </c>
      <c r="AC86" t="s">
        <v>437</v>
      </c>
    </row>
    <row r="87" spans="1:29" x14ac:dyDescent="0.25">
      <c r="A87" t="s">
        <v>739</v>
      </c>
      <c r="B87">
        <v>85</v>
      </c>
      <c r="C87" t="s">
        <v>443</v>
      </c>
      <c r="D87">
        <v>1</v>
      </c>
      <c r="E87" t="s">
        <v>439</v>
      </c>
      <c r="F87" t="s">
        <v>475</v>
      </c>
      <c r="G87" t="s">
        <v>439</v>
      </c>
      <c r="H87">
        <v>51</v>
      </c>
      <c r="I87" t="s">
        <v>444</v>
      </c>
      <c r="J87" t="s">
        <v>740</v>
      </c>
      <c r="K87" t="s">
        <v>90</v>
      </c>
      <c r="L87" t="s">
        <v>674</v>
      </c>
      <c r="M87" t="s">
        <v>448</v>
      </c>
      <c r="N87" t="s">
        <v>669</v>
      </c>
      <c r="O87">
        <v>51</v>
      </c>
      <c r="P87" t="s">
        <v>670</v>
      </c>
      <c r="Q87" t="s">
        <v>448</v>
      </c>
      <c r="R87" t="s">
        <v>671</v>
      </c>
      <c r="S87">
        <v>51</v>
      </c>
      <c r="T87" t="s">
        <v>670</v>
      </c>
      <c r="U87" t="s">
        <v>443</v>
      </c>
      <c r="V87" s="92">
        <v>5680</v>
      </c>
      <c r="W87" t="s">
        <v>439</v>
      </c>
      <c r="X87">
        <v>14</v>
      </c>
      <c r="Y87" t="s">
        <v>439</v>
      </c>
      <c r="Z87">
        <v>7</v>
      </c>
      <c r="AA87" t="s">
        <v>439</v>
      </c>
      <c r="AB87">
        <v>1</v>
      </c>
      <c r="AC87" t="s">
        <v>437</v>
      </c>
    </row>
    <row r="88" spans="1:29" x14ac:dyDescent="0.25">
      <c r="A88" t="s">
        <v>739</v>
      </c>
      <c r="B88">
        <v>86</v>
      </c>
      <c r="C88" t="s">
        <v>443</v>
      </c>
      <c r="D88">
        <v>1</v>
      </c>
      <c r="E88" t="s">
        <v>439</v>
      </c>
      <c r="F88" t="s">
        <v>475</v>
      </c>
      <c r="G88" t="s">
        <v>439</v>
      </c>
      <c r="H88">
        <v>52</v>
      </c>
      <c r="I88" t="s">
        <v>444</v>
      </c>
      <c r="J88" t="s">
        <v>740</v>
      </c>
      <c r="K88" t="s">
        <v>37</v>
      </c>
      <c r="L88" t="s">
        <v>674</v>
      </c>
      <c r="M88" t="s">
        <v>448</v>
      </c>
      <c r="N88" t="s">
        <v>669</v>
      </c>
      <c r="O88">
        <v>52</v>
      </c>
      <c r="P88" t="s">
        <v>670</v>
      </c>
      <c r="Q88" t="s">
        <v>448</v>
      </c>
      <c r="R88" t="s">
        <v>671</v>
      </c>
      <c r="S88">
        <v>52</v>
      </c>
      <c r="T88" t="s">
        <v>670</v>
      </c>
      <c r="U88" t="s">
        <v>443</v>
      </c>
      <c r="V88" s="92">
        <v>12690</v>
      </c>
      <c r="W88" t="s">
        <v>439</v>
      </c>
      <c r="X88">
        <v>14</v>
      </c>
      <c r="Y88" t="s">
        <v>439</v>
      </c>
      <c r="Z88">
        <v>8</v>
      </c>
      <c r="AA88" t="s">
        <v>439</v>
      </c>
      <c r="AB88">
        <v>2</v>
      </c>
      <c r="AC88" t="s">
        <v>437</v>
      </c>
    </row>
    <row r="89" spans="1:29" x14ac:dyDescent="0.25">
      <c r="A89" t="s">
        <v>739</v>
      </c>
      <c r="B89">
        <v>87</v>
      </c>
      <c r="C89" t="s">
        <v>443</v>
      </c>
      <c r="D89">
        <v>1</v>
      </c>
      <c r="E89" t="s">
        <v>439</v>
      </c>
      <c r="F89" t="s">
        <v>475</v>
      </c>
      <c r="G89" t="s">
        <v>439</v>
      </c>
      <c r="H89">
        <v>53</v>
      </c>
      <c r="I89" t="s">
        <v>444</v>
      </c>
      <c r="J89" t="s">
        <v>740</v>
      </c>
      <c r="K89" t="s">
        <v>79</v>
      </c>
      <c r="L89" t="s">
        <v>674</v>
      </c>
      <c r="M89" t="s">
        <v>448</v>
      </c>
      <c r="N89" t="s">
        <v>669</v>
      </c>
      <c r="O89">
        <v>53</v>
      </c>
      <c r="P89" t="s">
        <v>670</v>
      </c>
      <c r="Q89" t="s">
        <v>448</v>
      </c>
      <c r="R89" t="s">
        <v>671</v>
      </c>
      <c r="S89">
        <v>53</v>
      </c>
      <c r="T89" t="s">
        <v>670</v>
      </c>
      <c r="U89" t="s">
        <v>443</v>
      </c>
      <c r="V89" s="92">
        <v>23400</v>
      </c>
      <c r="W89" t="s">
        <v>439</v>
      </c>
      <c r="X89">
        <v>14</v>
      </c>
      <c r="Y89" t="s">
        <v>439</v>
      </c>
      <c r="Z89">
        <v>8</v>
      </c>
      <c r="AA89" t="s">
        <v>439</v>
      </c>
      <c r="AB89">
        <v>2</v>
      </c>
      <c r="AC89" t="s">
        <v>437</v>
      </c>
    </row>
    <row r="90" spans="1:29" x14ac:dyDescent="0.25">
      <c r="A90" t="s">
        <v>739</v>
      </c>
      <c r="B90">
        <v>88</v>
      </c>
      <c r="C90" t="s">
        <v>443</v>
      </c>
      <c r="D90">
        <v>1</v>
      </c>
      <c r="E90" t="s">
        <v>439</v>
      </c>
      <c r="F90" t="s">
        <v>476</v>
      </c>
      <c r="G90" t="s">
        <v>439</v>
      </c>
      <c r="H90">
        <v>55</v>
      </c>
      <c r="I90" t="s">
        <v>444</v>
      </c>
      <c r="J90" t="s">
        <v>740</v>
      </c>
      <c r="K90" t="s">
        <v>83</v>
      </c>
      <c r="L90" t="s">
        <v>674</v>
      </c>
      <c r="M90" t="s">
        <v>448</v>
      </c>
      <c r="N90" t="s">
        <v>669</v>
      </c>
      <c r="O90">
        <v>55</v>
      </c>
      <c r="P90" t="s">
        <v>670</v>
      </c>
      <c r="Q90" t="s">
        <v>448</v>
      </c>
      <c r="R90" t="s">
        <v>671</v>
      </c>
      <c r="S90">
        <v>55</v>
      </c>
      <c r="T90" t="s">
        <v>670</v>
      </c>
      <c r="U90" t="s">
        <v>443</v>
      </c>
      <c r="V90" s="92">
        <v>10400</v>
      </c>
      <c r="W90" t="s">
        <v>439</v>
      </c>
      <c r="X90">
        <v>8</v>
      </c>
      <c r="Y90" t="s">
        <v>439</v>
      </c>
      <c r="Z90">
        <v>24</v>
      </c>
      <c r="AA90" t="s">
        <v>439</v>
      </c>
      <c r="AB90">
        <v>2</v>
      </c>
      <c r="AC90" t="s">
        <v>437</v>
      </c>
    </row>
    <row r="91" spans="1:29" x14ac:dyDescent="0.25">
      <c r="A91" t="s">
        <v>739</v>
      </c>
      <c r="B91">
        <v>89</v>
      </c>
      <c r="C91" t="s">
        <v>443</v>
      </c>
      <c r="D91">
        <v>1</v>
      </c>
      <c r="E91" t="s">
        <v>439</v>
      </c>
      <c r="F91" t="s">
        <v>476</v>
      </c>
      <c r="G91" t="s">
        <v>439</v>
      </c>
      <c r="H91">
        <v>56</v>
      </c>
      <c r="I91" t="s">
        <v>444</v>
      </c>
      <c r="J91" t="s">
        <v>740</v>
      </c>
      <c r="K91" t="s">
        <v>83</v>
      </c>
      <c r="L91" t="s">
        <v>674</v>
      </c>
      <c r="M91" t="s">
        <v>448</v>
      </c>
      <c r="N91" t="s">
        <v>669</v>
      </c>
      <c r="O91">
        <v>56</v>
      </c>
      <c r="P91" t="s">
        <v>670</v>
      </c>
      <c r="Q91" t="s">
        <v>448</v>
      </c>
      <c r="R91" t="s">
        <v>671</v>
      </c>
      <c r="S91">
        <v>56</v>
      </c>
      <c r="T91" t="s">
        <v>670</v>
      </c>
      <c r="U91" t="s">
        <v>443</v>
      </c>
      <c r="V91" s="92">
        <v>10400</v>
      </c>
      <c r="W91" t="s">
        <v>439</v>
      </c>
      <c r="X91">
        <v>8</v>
      </c>
      <c r="Y91" t="s">
        <v>439</v>
      </c>
      <c r="Z91">
        <v>24</v>
      </c>
      <c r="AA91" t="s">
        <v>439</v>
      </c>
      <c r="AB91">
        <v>2</v>
      </c>
      <c r="AC91" t="s">
        <v>437</v>
      </c>
    </row>
    <row r="92" spans="1:29" x14ac:dyDescent="0.25">
      <c r="A92" t="s">
        <v>739</v>
      </c>
      <c r="B92">
        <v>90</v>
      </c>
      <c r="C92" t="s">
        <v>443</v>
      </c>
      <c r="D92">
        <v>1</v>
      </c>
      <c r="E92" t="s">
        <v>439</v>
      </c>
      <c r="F92" t="s">
        <v>476</v>
      </c>
      <c r="G92" t="s">
        <v>439</v>
      </c>
      <c r="H92">
        <v>57</v>
      </c>
      <c r="I92" t="s">
        <v>444</v>
      </c>
      <c r="J92" t="s">
        <v>740</v>
      </c>
      <c r="K92" t="s">
        <v>83</v>
      </c>
      <c r="L92" t="s">
        <v>674</v>
      </c>
      <c r="M92" t="s">
        <v>448</v>
      </c>
      <c r="N92" t="s">
        <v>669</v>
      </c>
      <c r="O92">
        <v>57</v>
      </c>
      <c r="P92" t="s">
        <v>670</v>
      </c>
      <c r="Q92" t="s">
        <v>448</v>
      </c>
      <c r="R92" t="s">
        <v>671</v>
      </c>
      <c r="S92">
        <v>57</v>
      </c>
      <c r="T92" t="s">
        <v>670</v>
      </c>
      <c r="U92" t="s">
        <v>443</v>
      </c>
      <c r="V92" s="92">
        <v>10400</v>
      </c>
      <c r="W92" t="s">
        <v>439</v>
      </c>
      <c r="X92">
        <v>8</v>
      </c>
      <c r="Y92" t="s">
        <v>439</v>
      </c>
      <c r="Z92">
        <v>24</v>
      </c>
      <c r="AA92" t="s">
        <v>439</v>
      </c>
      <c r="AB92">
        <v>2</v>
      </c>
      <c r="AC92" t="s">
        <v>437</v>
      </c>
    </row>
    <row r="93" spans="1:29" x14ac:dyDescent="0.25">
      <c r="A93" t="s">
        <v>739</v>
      </c>
      <c r="B93">
        <v>91</v>
      </c>
      <c r="C93" t="s">
        <v>443</v>
      </c>
      <c r="D93">
        <v>1</v>
      </c>
      <c r="E93" t="s">
        <v>439</v>
      </c>
      <c r="F93" t="s">
        <v>476</v>
      </c>
      <c r="G93" t="s">
        <v>439</v>
      </c>
      <c r="H93">
        <v>58</v>
      </c>
      <c r="I93" t="s">
        <v>444</v>
      </c>
      <c r="J93" t="s">
        <v>740</v>
      </c>
      <c r="K93" t="s">
        <v>83</v>
      </c>
      <c r="L93" t="s">
        <v>674</v>
      </c>
      <c r="M93" t="s">
        <v>448</v>
      </c>
      <c r="N93" t="s">
        <v>669</v>
      </c>
      <c r="O93">
        <v>58</v>
      </c>
      <c r="P93" t="s">
        <v>670</v>
      </c>
      <c r="Q93" t="s">
        <v>448</v>
      </c>
      <c r="R93" t="s">
        <v>671</v>
      </c>
      <c r="S93">
        <v>58</v>
      </c>
      <c r="T93" t="s">
        <v>670</v>
      </c>
      <c r="U93" t="s">
        <v>443</v>
      </c>
      <c r="V93" s="92">
        <v>10400</v>
      </c>
      <c r="W93" t="s">
        <v>439</v>
      </c>
      <c r="X93">
        <v>8</v>
      </c>
      <c r="Y93" t="s">
        <v>439</v>
      </c>
      <c r="Z93">
        <v>24</v>
      </c>
      <c r="AA93" t="s">
        <v>439</v>
      </c>
      <c r="AB93">
        <v>2</v>
      </c>
      <c r="AC93" t="s">
        <v>437</v>
      </c>
    </row>
    <row r="94" spans="1:29" x14ac:dyDescent="0.25">
      <c r="A94" t="s">
        <v>739</v>
      </c>
      <c r="B94">
        <v>92</v>
      </c>
      <c r="C94" t="s">
        <v>443</v>
      </c>
      <c r="D94">
        <v>1</v>
      </c>
      <c r="E94" t="s">
        <v>439</v>
      </c>
      <c r="F94" t="s">
        <v>476</v>
      </c>
      <c r="G94" t="s">
        <v>439</v>
      </c>
      <c r="H94">
        <v>59</v>
      </c>
      <c r="I94" t="s">
        <v>444</v>
      </c>
      <c r="J94" t="s">
        <v>740</v>
      </c>
      <c r="K94" t="s">
        <v>83</v>
      </c>
      <c r="L94" t="s">
        <v>674</v>
      </c>
      <c r="M94" t="s">
        <v>448</v>
      </c>
      <c r="N94" t="s">
        <v>669</v>
      </c>
      <c r="O94">
        <v>59</v>
      </c>
      <c r="P94" t="s">
        <v>670</v>
      </c>
      <c r="Q94" t="s">
        <v>448</v>
      </c>
      <c r="R94" t="s">
        <v>671</v>
      </c>
      <c r="S94">
        <v>59</v>
      </c>
      <c r="T94" t="s">
        <v>670</v>
      </c>
      <c r="U94" t="s">
        <v>443</v>
      </c>
      <c r="V94" s="92">
        <v>10400</v>
      </c>
      <c r="W94" t="s">
        <v>439</v>
      </c>
      <c r="X94">
        <v>8</v>
      </c>
      <c r="Y94" t="s">
        <v>439</v>
      </c>
      <c r="Z94">
        <v>24</v>
      </c>
      <c r="AA94" t="s">
        <v>439</v>
      </c>
      <c r="AB94">
        <v>2</v>
      </c>
      <c r="AC94" t="s">
        <v>437</v>
      </c>
    </row>
    <row r="95" spans="1:29" x14ac:dyDescent="0.25">
      <c r="A95" t="s">
        <v>739</v>
      </c>
      <c r="B95">
        <v>93</v>
      </c>
      <c r="C95" t="s">
        <v>443</v>
      </c>
      <c r="D95">
        <v>1</v>
      </c>
      <c r="E95" t="s">
        <v>439</v>
      </c>
      <c r="F95" t="s">
        <v>476</v>
      </c>
      <c r="G95" t="s">
        <v>439</v>
      </c>
      <c r="H95">
        <v>60</v>
      </c>
      <c r="I95" t="s">
        <v>444</v>
      </c>
      <c r="J95" t="s">
        <v>740</v>
      </c>
      <c r="K95" t="s">
        <v>83</v>
      </c>
      <c r="L95" t="s">
        <v>674</v>
      </c>
      <c r="M95" t="s">
        <v>448</v>
      </c>
      <c r="N95" t="s">
        <v>669</v>
      </c>
      <c r="O95">
        <v>60</v>
      </c>
      <c r="P95" t="s">
        <v>670</v>
      </c>
      <c r="Q95" t="s">
        <v>448</v>
      </c>
      <c r="R95" t="s">
        <v>671</v>
      </c>
      <c r="S95">
        <v>60</v>
      </c>
      <c r="T95" t="s">
        <v>670</v>
      </c>
      <c r="U95" t="s">
        <v>443</v>
      </c>
      <c r="V95" s="92">
        <v>10400</v>
      </c>
      <c r="W95" t="s">
        <v>439</v>
      </c>
      <c r="X95">
        <v>8</v>
      </c>
      <c r="Y95" t="s">
        <v>439</v>
      </c>
      <c r="Z95">
        <v>24</v>
      </c>
      <c r="AA95" t="s">
        <v>439</v>
      </c>
      <c r="AB95">
        <v>2</v>
      </c>
      <c r="AC95" t="s">
        <v>437</v>
      </c>
    </row>
    <row r="96" spans="1:29" x14ac:dyDescent="0.25">
      <c r="A96" t="s">
        <v>739</v>
      </c>
      <c r="B96">
        <v>94</v>
      </c>
      <c r="C96" t="s">
        <v>443</v>
      </c>
      <c r="D96">
        <v>1</v>
      </c>
      <c r="E96" t="s">
        <v>439</v>
      </c>
      <c r="F96" t="s">
        <v>476</v>
      </c>
      <c r="G96" t="s">
        <v>439</v>
      </c>
      <c r="H96">
        <v>61</v>
      </c>
      <c r="I96" t="s">
        <v>444</v>
      </c>
      <c r="J96" t="s">
        <v>740</v>
      </c>
      <c r="K96" t="s">
        <v>83</v>
      </c>
      <c r="L96" t="s">
        <v>674</v>
      </c>
      <c r="M96" t="s">
        <v>448</v>
      </c>
      <c r="N96" t="s">
        <v>669</v>
      </c>
      <c r="O96">
        <v>61</v>
      </c>
      <c r="P96" t="s">
        <v>670</v>
      </c>
      <c r="Q96" t="s">
        <v>448</v>
      </c>
      <c r="R96" t="s">
        <v>671</v>
      </c>
      <c r="S96">
        <v>61</v>
      </c>
      <c r="T96" t="s">
        <v>670</v>
      </c>
      <c r="U96" t="s">
        <v>443</v>
      </c>
      <c r="V96" s="92">
        <v>10400</v>
      </c>
      <c r="W96" t="s">
        <v>439</v>
      </c>
      <c r="X96">
        <v>8</v>
      </c>
      <c r="Y96" t="s">
        <v>439</v>
      </c>
      <c r="Z96">
        <v>24</v>
      </c>
      <c r="AA96" t="s">
        <v>439</v>
      </c>
      <c r="AB96">
        <v>2</v>
      </c>
      <c r="AC96" t="s">
        <v>437</v>
      </c>
    </row>
    <row r="97" spans="1:29" x14ac:dyDescent="0.25">
      <c r="A97" t="s">
        <v>739</v>
      </c>
      <c r="B97">
        <v>95</v>
      </c>
      <c r="C97" t="s">
        <v>443</v>
      </c>
      <c r="D97">
        <v>1</v>
      </c>
      <c r="E97" t="s">
        <v>439</v>
      </c>
      <c r="F97" t="s">
        <v>476</v>
      </c>
      <c r="G97" t="s">
        <v>439</v>
      </c>
      <c r="H97">
        <v>54</v>
      </c>
      <c r="I97" t="s">
        <v>444</v>
      </c>
      <c r="J97" t="s">
        <v>740</v>
      </c>
      <c r="K97" t="s">
        <v>82</v>
      </c>
      <c r="L97" t="s">
        <v>674</v>
      </c>
      <c r="M97" t="s">
        <v>448</v>
      </c>
      <c r="N97" t="s">
        <v>669</v>
      </c>
      <c r="O97">
        <v>54</v>
      </c>
      <c r="P97" t="s">
        <v>670</v>
      </c>
      <c r="Q97" t="s">
        <v>448</v>
      </c>
      <c r="R97" t="s">
        <v>671</v>
      </c>
      <c r="S97">
        <v>54</v>
      </c>
      <c r="T97" t="s">
        <v>670</v>
      </c>
      <c r="U97" t="s">
        <v>443</v>
      </c>
      <c r="V97" s="92">
        <v>33600</v>
      </c>
      <c r="W97" t="s">
        <v>439</v>
      </c>
      <c r="X97">
        <v>20</v>
      </c>
      <c r="Y97" t="s">
        <v>439</v>
      </c>
      <c r="Z97">
        <v>22</v>
      </c>
      <c r="AA97" t="s">
        <v>439</v>
      </c>
      <c r="AB97">
        <v>2</v>
      </c>
      <c r="AC97" t="s">
        <v>437</v>
      </c>
    </row>
    <row r="98" spans="1:29" x14ac:dyDescent="0.25">
      <c r="A98" t="s">
        <v>739</v>
      </c>
      <c r="B98">
        <v>96</v>
      </c>
      <c r="C98" t="s">
        <v>443</v>
      </c>
      <c r="D98">
        <v>1</v>
      </c>
      <c r="E98" t="s">
        <v>439</v>
      </c>
      <c r="F98" t="s">
        <v>477</v>
      </c>
      <c r="G98" t="s">
        <v>439</v>
      </c>
      <c r="H98">
        <v>62</v>
      </c>
      <c r="I98" t="s">
        <v>444</v>
      </c>
      <c r="J98" t="s">
        <v>740</v>
      </c>
      <c r="K98" t="s">
        <v>63</v>
      </c>
      <c r="L98" t="s">
        <v>674</v>
      </c>
      <c r="M98" t="s">
        <v>448</v>
      </c>
      <c r="N98" t="s">
        <v>669</v>
      </c>
      <c r="O98">
        <v>62</v>
      </c>
      <c r="P98" t="s">
        <v>670</v>
      </c>
      <c r="Q98" t="s">
        <v>448</v>
      </c>
      <c r="R98" t="s">
        <v>671</v>
      </c>
      <c r="S98">
        <v>62</v>
      </c>
      <c r="T98" t="s">
        <v>670</v>
      </c>
      <c r="U98" t="s">
        <v>443</v>
      </c>
      <c r="V98" s="92">
        <v>17040</v>
      </c>
      <c r="W98" t="s">
        <v>439</v>
      </c>
      <c r="X98">
        <v>8</v>
      </c>
      <c r="Y98" t="s">
        <v>439</v>
      </c>
      <c r="Z98">
        <v>24</v>
      </c>
      <c r="AA98" t="s">
        <v>439</v>
      </c>
      <c r="AB98">
        <v>3</v>
      </c>
      <c r="AC98" t="s">
        <v>437</v>
      </c>
    </row>
    <row r="99" spans="1:29" x14ac:dyDescent="0.25">
      <c r="A99" t="s">
        <v>739</v>
      </c>
      <c r="B99">
        <v>97</v>
      </c>
      <c r="C99" t="s">
        <v>443</v>
      </c>
      <c r="D99">
        <v>1</v>
      </c>
      <c r="E99" t="s">
        <v>439</v>
      </c>
      <c r="F99" t="s">
        <v>477</v>
      </c>
      <c r="G99" t="s">
        <v>439</v>
      </c>
      <c r="H99">
        <v>63</v>
      </c>
      <c r="I99" t="s">
        <v>444</v>
      </c>
      <c r="J99" t="s">
        <v>740</v>
      </c>
      <c r="K99" t="s">
        <v>63</v>
      </c>
      <c r="L99" t="s">
        <v>674</v>
      </c>
      <c r="M99" t="s">
        <v>448</v>
      </c>
      <c r="N99" t="s">
        <v>669</v>
      </c>
      <c r="O99">
        <v>63</v>
      </c>
      <c r="P99" t="s">
        <v>670</v>
      </c>
      <c r="Q99" t="s">
        <v>448</v>
      </c>
      <c r="R99" t="s">
        <v>671</v>
      </c>
      <c r="S99">
        <v>63</v>
      </c>
      <c r="T99" t="s">
        <v>670</v>
      </c>
      <c r="U99" t="s">
        <v>443</v>
      </c>
      <c r="V99" s="92">
        <v>35500</v>
      </c>
      <c r="W99" t="s">
        <v>439</v>
      </c>
      <c r="X99">
        <v>10</v>
      </c>
      <c r="Y99" t="s">
        <v>439</v>
      </c>
      <c r="Z99">
        <v>25</v>
      </c>
      <c r="AA99" t="s">
        <v>439</v>
      </c>
      <c r="AB99">
        <v>5</v>
      </c>
      <c r="AC99" t="s">
        <v>437</v>
      </c>
    </row>
    <row r="100" spans="1:29" x14ac:dyDescent="0.25">
      <c r="A100" t="s">
        <v>739</v>
      </c>
      <c r="B100">
        <v>98</v>
      </c>
      <c r="C100" t="s">
        <v>443</v>
      </c>
      <c r="D100">
        <v>1</v>
      </c>
      <c r="E100" t="s">
        <v>439</v>
      </c>
      <c r="F100" t="s">
        <v>477</v>
      </c>
      <c r="G100" t="s">
        <v>439</v>
      </c>
      <c r="H100">
        <v>64</v>
      </c>
      <c r="I100" t="s">
        <v>444</v>
      </c>
      <c r="J100" t="s">
        <v>740</v>
      </c>
      <c r="K100" t="s">
        <v>85</v>
      </c>
      <c r="L100" t="s">
        <v>674</v>
      </c>
      <c r="M100" t="s">
        <v>448</v>
      </c>
      <c r="N100" t="s">
        <v>669</v>
      </c>
      <c r="O100">
        <v>64</v>
      </c>
      <c r="P100" t="s">
        <v>670</v>
      </c>
      <c r="Q100" t="s">
        <v>448</v>
      </c>
      <c r="R100" t="s">
        <v>671</v>
      </c>
      <c r="S100">
        <v>64</v>
      </c>
      <c r="T100" t="s">
        <v>670</v>
      </c>
      <c r="U100" t="s">
        <v>443</v>
      </c>
      <c r="V100" s="92">
        <v>7920</v>
      </c>
      <c r="W100" t="s">
        <v>439</v>
      </c>
      <c r="X100">
        <v>11</v>
      </c>
      <c r="Y100" t="s">
        <v>439</v>
      </c>
      <c r="Z100">
        <v>25</v>
      </c>
      <c r="AA100" t="s">
        <v>439</v>
      </c>
      <c r="AB100">
        <v>1</v>
      </c>
      <c r="AC100" t="s">
        <v>437</v>
      </c>
    </row>
    <row r="101" spans="1:29" x14ac:dyDescent="0.25">
      <c r="A101" t="s">
        <v>739</v>
      </c>
      <c r="B101">
        <v>99</v>
      </c>
      <c r="C101" t="s">
        <v>443</v>
      </c>
      <c r="D101">
        <v>1</v>
      </c>
      <c r="E101" t="s">
        <v>439</v>
      </c>
      <c r="F101" t="s">
        <v>477</v>
      </c>
      <c r="G101" t="s">
        <v>439</v>
      </c>
      <c r="H101">
        <v>65</v>
      </c>
      <c r="I101" t="s">
        <v>444</v>
      </c>
      <c r="J101" t="s">
        <v>740</v>
      </c>
      <c r="K101" t="s">
        <v>63</v>
      </c>
      <c r="L101" t="s">
        <v>674</v>
      </c>
      <c r="M101" t="s">
        <v>448</v>
      </c>
      <c r="N101" t="s">
        <v>669</v>
      </c>
      <c r="O101">
        <v>65</v>
      </c>
      <c r="P101" t="s">
        <v>670</v>
      </c>
      <c r="Q101" t="s">
        <v>448</v>
      </c>
      <c r="R101" t="s">
        <v>671</v>
      </c>
      <c r="S101">
        <v>65</v>
      </c>
      <c r="T101" t="s">
        <v>670</v>
      </c>
      <c r="U101" t="s">
        <v>443</v>
      </c>
      <c r="V101" s="92">
        <v>21300</v>
      </c>
      <c r="W101" t="s">
        <v>439</v>
      </c>
      <c r="X101">
        <v>10</v>
      </c>
      <c r="Y101" t="s">
        <v>439</v>
      </c>
      <c r="Z101">
        <v>24</v>
      </c>
      <c r="AA101" t="s">
        <v>439</v>
      </c>
      <c r="AB101">
        <v>3</v>
      </c>
      <c r="AC101" t="s">
        <v>437</v>
      </c>
    </row>
    <row r="102" spans="1:29" x14ac:dyDescent="0.25">
      <c r="A102" t="s">
        <v>739</v>
      </c>
      <c r="B102">
        <v>100</v>
      </c>
      <c r="C102" t="s">
        <v>443</v>
      </c>
      <c r="D102">
        <v>1</v>
      </c>
      <c r="E102" t="s">
        <v>439</v>
      </c>
      <c r="F102" t="s">
        <v>477</v>
      </c>
      <c r="G102" t="s">
        <v>439</v>
      </c>
      <c r="H102">
        <v>66</v>
      </c>
      <c r="I102" t="s">
        <v>444</v>
      </c>
      <c r="J102" t="s">
        <v>740</v>
      </c>
      <c r="K102" t="s">
        <v>63</v>
      </c>
      <c r="L102" t="s">
        <v>674</v>
      </c>
      <c r="M102" t="s">
        <v>448</v>
      </c>
      <c r="N102" t="s">
        <v>669</v>
      </c>
      <c r="O102">
        <v>66</v>
      </c>
      <c r="P102" t="s">
        <v>670</v>
      </c>
      <c r="Q102" t="s">
        <v>448</v>
      </c>
      <c r="R102" t="s">
        <v>671</v>
      </c>
      <c r="S102">
        <v>66</v>
      </c>
      <c r="T102" t="s">
        <v>670</v>
      </c>
      <c r="U102" t="s">
        <v>443</v>
      </c>
      <c r="V102" s="92">
        <v>21300</v>
      </c>
      <c r="W102" t="s">
        <v>439</v>
      </c>
      <c r="X102">
        <v>10</v>
      </c>
      <c r="Y102" t="s">
        <v>439</v>
      </c>
      <c r="Z102">
        <v>24</v>
      </c>
      <c r="AA102" t="s">
        <v>439</v>
      </c>
      <c r="AB102">
        <v>3</v>
      </c>
      <c r="AC102" t="s">
        <v>437</v>
      </c>
    </row>
    <row r="103" spans="1:29" x14ac:dyDescent="0.25">
      <c r="A103" t="s">
        <v>739</v>
      </c>
      <c r="B103">
        <v>101</v>
      </c>
      <c r="C103" t="s">
        <v>443</v>
      </c>
      <c r="D103">
        <v>1</v>
      </c>
      <c r="E103" t="s">
        <v>439</v>
      </c>
      <c r="F103" t="s">
        <v>478</v>
      </c>
      <c r="G103" t="s">
        <v>439</v>
      </c>
      <c r="H103">
        <v>67</v>
      </c>
      <c r="I103" t="s">
        <v>444</v>
      </c>
      <c r="J103" t="s">
        <v>740</v>
      </c>
      <c r="K103" t="s">
        <v>83</v>
      </c>
      <c r="L103" t="s">
        <v>674</v>
      </c>
      <c r="M103" t="s">
        <v>448</v>
      </c>
      <c r="N103" t="s">
        <v>669</v>
      </c>
      <c r="O103">
        <v>67</v>
      </c>
      <c r="P103" t="s">
        <v>670</v>
      </c>
      <c r="Q103" t="s">
        <v>448</v>
      </c>
      <c r="R103" t="s">
        <v>671</v>
      </c>
      <c r="S103">
        <v>67</v>
      </c>
      <c r="T103" t="s">
        <v>670</v>
      </c>
      <c r="U103" t="s">
        <v>443</v>
      </c>
      <c r="V103" s="92">
        <v>13000</v>
      </c>
      <c r="W103" t="s">
        <v>439</v>
      </c>
      <c r="X103">
        <v>10</v>
      </c>
      <c r="Y103" t="s">
        <v>439</v>
      </c>
      <c r="Z103">
        <v>15</v>
      </c>
      <c r="AA103" t="s">
        <v>439</v>
      </c>
      <c r="AB103">
        <v>2</v>
      </c>
      <c r="AC103" t="s">
        <v>437</v>
      </c>
    </row>
    <row r="104" spans="1:29" x14ac:dyDescent="0.25">
      <c r="A104" t="s">
        <v>739</v>
      </c>
      <c r="B104">
        <v>102</v>
      </c>
      <c r="C104" t="s">
        <v>443</v>
      </c>
      <c r="D104">
        <v>1</v>
      </c>
      <c r="E104" t="s">
        <v>439</v>
      </c>
      <c r="F104" t="s">
        <v>478</v>
      </c>
      <c r="G104" t="s">
        <v>439</v>
      </c>
      <c r="H104">
        <v>68</v>
      </c>
      <c r="I104" t="s">
        <v>444</v>
      </c>
      <c r="J104" t="s">
        <v>740</v>
      </c>
      <c r="K104" t="s">
        <v>83</v>
      </c>
      <c r="L104" t="s">
        <v>674</v>
      </c>
      <c r="M104" t="s">
        <v>448</v>
      </c>
      <c r="N104" t="s">
        <v>669</v>
      </c>
      <c r="O104">
        <v>68</v>
      </c>
      <c r="P104" t="s">
        <v>670</v>
      </c>
      <c r="Q104" t="s">
        <v>448</v>
      </c>
      <c r="R104" t="s">
        <v>671</v>
      </c>
      <c r="S104">
        <v>68</v>
      </c>
      <c r="T104" t="s">
        <v>670</v>
      </c>
      <c r="U104" t="s">
        <v>443</v>
      </c>
      <c r="V104" s="92">
        <v>13000</v>
      </c>
      <c r="W104" t="s">
        <v>439</v>
      </c>
      <c r="X104">
        <v>10</v>
      </c>
      <c r="Y104" t="s">
        <v>439</v>
      </c>
      <c r="Z104">
        <v>15</v>
      </c>
      <c r="AA104" t="s">
        <v>439</v>
      </c>
      <c r="AB104">
        <v>2</v>
      </c>
      <c r="AC104" t="s">
        <v>437</v>
      </c>
    </row>
    <row r="105" spans="1:29" x14ac:dyDescent="0.25">
      <c r="A105" t="s">
        <v>739</v>
      </c>
      <c r="B105">
        <v>103</v>
      </c>
      <c r="C105" t="s">
        <v>443</v>
      </c>
      <c r="D105">
        <v>1</v>
      </c>
      <c r="E105" t="s">
        <v>439</v>
      </c>
      <c r="F105" t="s">
        <v>478</v>
      </c>
      <c r="G105" t="s">
        <v>439</v>
      </c>
      <c r="H105">
        <v>69</v>
      </c>
      <c r="I105" t="s">
        <v>444</v>
      </c>
      <c r="J105" t="s">
        <v>740</v>
      </c>
      <c r="K105" t="s">
        <v>83</v>
      </c>
      <c r="L105" t="s">
        <v>674</v>
      </c>
      <c r="M105" t="s">
        <v>448</v>
      </c>
      <c r="N105" t="s">
        <v>669</v>
      </c>
      <c r="O105">
        <v>69</v>
      </c>
      <c r="P105" t="s">
        <v>670</v>
      </c>
      <c r="Q105" t="s">
        <v>448</v>
      </c>
      <c r="R105" t="s">
        <v>671</v>
      </c>
      <c r="S105">
        <v>69</v>
      </c>
      <c r="T105" t="s">
        <v>670</v>
      </c>
      <c r="U105" t="s">
        <v>443</v>
      </c>
      <c r="V105" s="92">
        <v>13000</v>
      </c>
      <c r="W105" t="s">
        <v>439</v>
      </c>
      <c r="X105">
        <v>10</v>
      </c>
      <c r="Y105" t="s">
        <v>439</v>
      </c>
      <c r="Z105">
        <v>15</v>
      </c>
      <c r="AA105" t="s">
        <v>439</v>
      </c>
      <c r="AB105">
        <v>2</v>
      </c>
      <c r="AC105" t="s">
        <v>437</v>
      </c>
    </row>
    <row r="106" spans="1:29" x14ac:dyDescent="0.25">
      <c r="A106" t="s">
        <v>739</v>
      </c>
      <c r="B106">
        <v>104</v>
      </c>
      <c r="C106" t="s">
        <v>443</v>
      </c>
      <c r="D106">
        <v>1</v>
      </c>
      <c r="E106" t="s">
        <v>439</v>
      </c>
      <c r="F106" t="s">
        <v>478</v>
      </c>
      <c r="G106" t="s">
        <v>439</v>
      </c>
      <c r="H106">
        <v>70</v>
      </c>
      <c r="I106" t="s">
        <v>444</v>
      </c>
      <c r="J106" t="s">
        <v>740</v>
      </c>
      <c r="K106" t="s">
        <v>83</v>
      </c>
      <c r="L106" t="s">
        <v>674</v>
      </c>
      <c r="M106" t="s">
        <v>448</v>
      </c>
      <c r="N106" t="s">
        <v>669</v>
      </c>
      <c r="O106">
        <v>70</v>
      </c>
      <c r="P106" t="s">
        <v>670</v>
      </c>
      <c r="Q106" t="s">
        <v>448</v>
      </c>
      <c r="R106" t="s">
        <v>671</v>
      </c>
      <c r="S106">
        <v>70</v>
      </c>
      <c r="T106" t="s">
        <v>670</v>
      </c>
      <c r="U106" t="s">
        <v>443</v>
      </c>
      <c r="V106" s="92">
        <v>13000</v>
      </c>
      <c r="W106" t="s">
        <v>439</v>
      </c>
      <c r="X106">
        <v>10</v>
      </c>
      <c r="Y106" t="s">
        <v>439</v>
      </c>
      <c r="Z106">
        <v>20</v>
      </c>
      <c r="AA106" t="s">
        <v>439</v>
      </c>
      <c r="AB106">
        <v>2</v>
      </c>
      <c r="AC106" t="s">
        <v>437</v>
      </c>
    </row>
    <row r="107" spans="1:29" x14ac:dyDescent="0.25">
      <c r="A107" t="s">
        <v>739</v>
      </c>
      <c r="B107">
        <v>105</v>
      </c>
      <c r="C107" t="s">
        <v>443</v>
      </c>
      <c r="D107">
        <v>1</v>
      </c>
      <c r="E107" t="s">
        <v>439</v>
      </c>
      <c r="F107" t="s">
        <v>478</v>
      </c>
      <c r="G107" t="s">
        <v>439</v>
      </c>
      <c r="H107">
        <v>71</v>
      </c>
      <c r="I107" t="s">
        <v>444</v>
      </c>
      <c r="J107" t="s">
        <v>740</v>
      </c>
      <c r="K107" t="s">
        <v>39</v>
      </c>
      <c r="L107" t="s">
        <v>674</v>
      </c>
      <c r="M107" t="s">
        <v>448</v>
      </c>
      <c r="N107" t="s">
        <v>669</v>
      </c>
      <c r="O107">
        <v>71</v>
      </c>
      <c r="P107" t="s">
        <v>670</v>
      </c>
      <c r="Q107" t="s">
        <v>448</v>
      </c>
      <c r="R107" t="s">
        <v>671</v>
      </c>
      <c r="S107">
        <v>71</v>
      </c>
      <c r="T107" t="s">
        <v>670</v>
      </c>
      <c r="U107" t="s">
        <v>443</v>
      </c>
      <c r="V107" s="92">
        <v>14840</v>
      </c>
      <c r="W107" t="s">
        <v>439</v>
      </c>
      <c r="X107">
        <v>7</v>
      </c>
      <c r="Y107" t="s">
        <v>439</v>
      </c>
      <c r="Z107">
        <v>12</v>
      </c>
      <c r="AA107" t="s">
        <v>439</v>
      </c>
      <c r="AB107">
        <v>2</v>
      </c>
      <c r="AC107" t="s">
        <v>437</v>
      </c>
    </row>
    <row r="108" spans="1:29" x14ac:dyDescent="0.25">
      <c r="A108" t="s">
        <v>739</v>
      </c>
      <c r="B108">
        <v>106</v>
      </c>
      <c r="C108" t="s">
        <v>443</v>
      </c>
      <c r="D108">
        <v>1</v>
      </c>
      <c r="E108" t="s">
        <v>439</v>
      </c>
      <c r="F108" t="s">
        <v>478</v>
      </c>
      <c r="G108" t="s">
        <v>439</v>
      </c>
      <c r="H108">
        <v>72</v>
      </c>
      <c r="I108" t="s">
        <v>444</v>
      </c>
      <c r="J108" t="s">
        <v>740</v>
      </c>
      <c r="K108" t="s">
        <v>83</v>
      </c>
      <c r="L108" t="s">
        <v>674</v>
      </c>
      <c r="M108" t="s">
        <v>448</v>
      </c>
      <c r="N108" t="s">
        <v>669</v>
      </c>
      <c r="O108">
        <v>72</v>
      </c>
      <c r="P108" t="s">
        <v>670</v>
      </c>
      <c r="Q108" t="s">
        <v>448</v>
      </c>
      <c r="R108" t="s">
        <v>671</v>
      </c>
      <c r="S108">
        <v>72</v>
      </c>
      <c r="T108" t="s">
        <v>670</v>
      </c>
      <c r="U108" t="s">
        <v>443</v>
      </c>
      <c r="V108" s="92">
        <v>13000</v>
      </c>
      <c r="W108" t="s">
        <v>439</v>
      </c>
      <c r="X108">
        <v>10</v>
      </c>
      <c r="Y108" t="s">
        <v>439</v>
      </c>
      <c r="Z108">
        <v>20</v>
      </c>
      <c r="AA108" t="s">
        <v>439</v>
      </c>
      <c r="AB108">
        <v>2</v>
      </c>
      <c r="AC108" t="s">
        <v>437</v>
      </c>
    </row>
    <row r="109" spans="1:29" x14ac:dyDescent="0.25">
      <c r="A109" t="s">
        <v>739</v>
      </c>
      <c r="B109">
        <v>107</v>
      </c>
      <c r="C109" t="s">
        <v>443</v>
      </c>
      <c r="D109">
        <v>1</v>
      </c>
      <c r="E109" t="s">
        <v>439</v>
      </c>
      <c r="F109" t="s">
        <v>478</v>
      </c>
      <c r="G109" t="s">
        <v>439</v>
      </c>
      <c r="H109">
        <v>73</v>
      </c>
      <c r="I109" t="s">
        <v>444</v>
      </c>
      <c r="J109" t="s">
        <v>740</v>
      </c>
      <c r="K109" t="s">
        <v>83</v>
      </c>
      <c r="L109" t="s">
        <v>674</v>
      </c>
      <c r="M109" t="s">
        <v>448</v>
      </c>
      <c r="N109" t="s">
        <v>669</v>
      </c>
      <c r="O109">
        <v>73</v>
      </c>
      <c r="P109" t="s">
        <v>670</v>
      </c>
      <c r="Q109" t="s">
        <v>448</v>
      </c>
      <c r="R109" t="s">
        <v>671</v>
      </c>
      <c r="S109">
        <v>73</v>
      </c>
      <c r="T109" t="s">
        <v>670</v>
      </c>
      <c r="U109" t="s">
        <v>443</v>
      </c>
      <c r="V109" s="92">
        <v>13000</v>
      </c>
      <c r="W109" t="s">
        <v>439</v>
      </c>
      <c r="X109">
        <v>10</v>
      </c>
      <c r="Y109" t="s">
        <v>439</v>
      </c>
      <c r="Z109">
        <v>20</v>
      </c>
      <c r="AA109" t="s">
        <v>439</v>
      </c>
      <c r="AB109">
        <v>2</v>
      </c>
      <c r="AC109" t="s">
        <v>437</v>
      </c>
    </row>
    <row r="110" spans="1:29" x14ac:dyDescent="0.25">
      <c r="A110" t="s">
        <v>739</v>
      </c>
      <c r="B110">
        <v>108</v>
      </c>
      <c r="C110" t="s">
        <v>443</v>
      </c>
      <c r="D110">
        <v>1</v>
      </c>
      <c r="E110" t="s">
        <v>439</v>
      </c>
      <c r="F110" t="s">
        <v>478</v>
      </c>
      <c r="G110" t="s">
        <v>439</v>
      </c>
      <c r="H110">
        <v>74</v>
      </c>
      <c r="I110" t="s">
        <v>444</v>
      </c>
      <c r="J110" t="s">
        <v>740</v>
      </c>
      <c r="K110" t="s">
        <v>83</v>
      </c>
      <c r="L110" t="s">
        <v>674</v>
      </c>
      <c r="M110" t="s">
        <v>448</v>
      </c>
      <c r="N110" t="s">
        <v>669</v>
      </c>
      <c r="O110">
        <v>74</v>
      </c>
      <c r="P110" t="s">
        <v>670</v>
      </c>
      <c r="Q110" t="s">
        <v>448</v>
      </c>
      <c r="R110" t="s">
        <v>671</v>
      </c>
      <c r="S110">
        <v>74</v>
      </c>
      <c r="T110" t="s">
        <v>670</v>
      </c>
      <c r="U110" t="s">
        <v>443</v>
      </c>
      <c r="V110" s="92">
        <v>19500</v>
      </c>
      <c r="W110" t="s">
        <v>439</v>
      </c>
      <c r="X110">
        <v>15</v>
      </c>
      <c r="Y110" t="s">
        <v>439</v>
      </c>
      <c r="Z110">
        <v>20</v>
      </c>
      <c r="AA110" t="s">
        <v>439</v>
      </c>
      <c r="AB110">
        <v>2</v>
      </c>
      <c r="AC110" t="s">
        <v>437</v>
      </c>
    </row>
    <row r="111" spans="1:29" x14ac:dyDescent="0.25">
      <c r="A111" t="s">
        <v>739</v>
      </c>
      <c r="B111">
        <v>109</v>
      </c>
      <c r="C111" t="s">
        <v>443</v>
      </c>
      <c r="D111">
        <v>1</v>
      </c>
      <c r="E111" t="s">
        <v>439</v>
      </c>
      <c r="F111" t="s">
        <v>479</v>
      </c>
      <c r="G111" t="s">
        <v>439</v>
      </c>
      <c r="H111">
        <v>75</v>
      </c>
      <c r="I111" t="s">
        <v>444</v>
      </c>
      <c r="J111" t="s">
        <v>740</v>
      </c>
      <c r="K111" t="s">
        <v>91</v>
      </c>
      <c r="L111" t="s">
        <v>674</v>
      </c>
      <c r="M111" t="s">
        <v>448</v>
      </c>
      <c r="N111" t="s">
        <v>669</v>
      </c>
      <c r="O111">
        <v>75</v>
      </c>
      <c r="P111" t="s">
        <v>670</v>
      </c>
      <c r="Q111" t="s">
        <v>448</v>
      </c>
      <c r="R111" t="s">
        <v>671</v>
      </c>
      <c r="S111">
        <v>75</v>
      </c>
      <c r="T111" t="s">
        <v>670</v>
      </c>
      <c r="U111" t="s">
        <v>443</v>
      </c>
      <c r="V111" s="92">
        <v>14200</v>
      </c>
      <c r="W111" t="s">
        <v>439</v>
      </c>
      <c r="X111">
        <v>10</v>
      </c>
      <c r="Y111" t="s">
        <v>439</v>
      </c>
      <c r="Z111">
        <v>20</v>
      </c>
      <c r="AA111" t="s">
        <v>439</v>
      </c>
      <c r="AB111">
        <v>2</v>
      </c>
      <c r="AC111" t="s">
        <v>437</v>
      </c>
    </row>
    <row r="112" spans="1:29" x14ac:dyDescent="0.25">
      <c r="A112" t="s">
        <v>739</v>
      </c>
      <c r="B112">
        <v>110</v>
      </c>
      <c r="C112" t="s">
        <v>443</v>
      </c>
      <c r="D112">
        <v>1</v>
      </c>
      <c r="E112" t="s">
        <v>439</v>
      </c>
      <c r="F112" t="s">
        <v>479</v>
      </c>
      <c r="G112" t="s">
        <v>439</v>
      </c>
      <c r="H112">
        <v>76</v>
      </c>
      <c r="I112" t="s">
        <v>444</v>
      </c>
      <c r="J112" t="s">
        <v>740</v>
      </c>
      <c r="K112" t="s">
        <v>91</v>
      </c>
      <c r="L112" t="s">
        <v>674</v>
      </c>
      <c r="M112" t="s">
        <v>448</v>
      </c>
      <c r="N112" t="s">
        <v>669</v>
      </c>
      <c r="O112">
        <v>76</v>
      </c>
      <c r="P112" t="s">
        <v>670</v>
      </c>
      <c r="Q112" t="s">
        <v>448</v>
      </c>
      <c r="R112" t="s">
        <v>671</v>
      </c>
      <c r="S112">
        <v>76</v>
      </c>
      <c r="T112" t="s">
        <v>670</v>
      </c>
      <c r="U112" t="s">
        <v>443</v>
      </c>
      <c r="V112" s="92">
        <v>14200</v>
      </c>
      <c r="W112" t="s">
        <v>439</v>
      </c>
      <c r="X112">
        <v>10</v>
      </c>
      <c r="Y112" t="s">
        <v>439</v>
      </c>
      <c r="Z112">
        <v>20</v>
      </c>
      <c r="AA112" t="s">
        <v>439</v>
      </c>
      <c r="AB112">
        <v>2</v>
      </c>
      <c r="AC112" t="s">
        <v>437</v>
      </c>
    </row>
    <row r="113" spans="1:29" x14ac:dyDescent="0.25">
      <c r="A113" t="s">
        <v>739</v>
      </c>
      <c r="B113">
        <v>111</v>
      </c>
      <c r="C113" t="s">
        <v>443</v>
      </c>
      <c r="D113">
        <v>1</v>
      </c>
      <c r="E113" t="s">
        <v>439</v>
      </c>
      <c r="F113" t="s">
        <v>479</v>
      </c>
      <c r="G113" t="s">
        <v>439</v>
      </c>
      <c r="H113">
        <v>77</v>
      </c>
      <c r="I113" t="s">
        <v>444</v>
      </c>
      <c r="J113" t="s">
        <v>740</v>
      </c>
      <c r="K113" t="s">
        <v>91</v>
      </c>
      <c r="L113" t="s">
        <v>674</v>
      </c>
      <c r="M113" t="s">
        <v>448</v>
      </c>
      <c r="N113" t="s">
        <v>669</v>
      </c>
      <c r="O113">
        <v>77</v>
      </c>
      <c r="P113" t="s">
        <v>670</v>
      </c>
      <c r="Q113" t="s">
        <v>448</v>
      </c>
      <c r="R113" t="s">
        <v>671</v>
      </c>
      <c r="S113">
        <v>77</v>
      </c>
      <c r="T113" t="s">
        <v>670</v>
      </c>
      <c r="U113" t="s">
        <v>443</v>
      </c>
      <c r="V113" s="92">
        <v>14200</v>
      </c>
      <c r="W113" t="s">
        <v>439</v>
      </c>
      <c r="X113">
        <v>10</v>
      </c>
      <c r="Y113" t="s">
        <v>439</v>
      </c>
      <c r="Z113">
        <v>20</v>
      </c>
      <c r="AA113" t="s">
        <v>439</v>
      </c>
      <c r="AB113">
        <v>2</v>
      </c>
      <c r="AC113" t="s">
        <v>437</v>
      </c>
    </row>
    <row r="114" spans="1:29" x14ac:dyDescent="0.25">
      <c r="A114" t="s">
        <v>739</v>
      </c>
      <c r="B114">
        <v>112</v>
      </c>
      <c r="C114" t="s">
        <v>443</v>
      </c>
      <c r="D114">
        <v>1</v>
      </c>
      <c r="E114" t="s">
        <v>439</v>
      </c>
      <c r="F114" t="s">
        <v>479</v>
      </c>
      <c r="G114" t="s">
        <v>439</v>
      </c>
      <c r="H114">
        <v>78</v>
      </c>
      <c r="I114" t="s">
        <v>444</v>
      </c>
      <c r="J114" t="s">
        <v>740</v>
      </c>
      <c r="K114" t="s">
        <v>91</v>
      </c>
      <c r="L114" t="s">
        <v>674</v>
      </c>
      <c r="M114" t="s">
        <v>448</v>
      </c>
      <c r="N114" t="s">
        <v>669</v>
      </c>
      <c r="O114">
        <v>78</v>
      </c>
      <c r="P114" t="s">
        <v>670</v>
      </c>
      <c r="Q114" t="s">
        <v>448</v>
      </c>
      <c r="R114" t="s">
        <v>671</v>
      </c>
      <c r="S114">
        <v>78</v>
      </c>
      <c r="T114" t="s">
        <v>670</v>
      </c>
      <c r="U114" t="s">
        <v>443</v>
      </c>
      <c r="V114" s="92">
        <v>21300</v>
      </c>
      <c r="W114" t="s">
        <v>439</v>
      </c>
      <c r="X114">
        <v>15</v>
      </c>
      <c r="Y114" t="s">
        <v>439</v>
      </c>
      <c r="Z114">
        <v>20</v>
      </c>
      <c r="AA114" t="s">
        <v>439</v>
      </c>
      <c r="AB114">
        <v>2</v>
      </c>
      <c r="AC114" t="s">
        <v>437</v>
      </c>
    </row>
    <row r="115" spans="1:29" x14ac:dyDescent="0.25">
      <c r="A115" t="s">
        <v>739</v>
      </c>
      <c r="B115">
        <v>113</v>
      </c>
      <c r="C115" t="s">
        <v>443</v>
      </c>
      <c r="D115">
        <v>1</v>
      </c>
      <c r="E115" t="s">
        <v>439</v>
      </c>
      <c r="F115" t="s">
        <v>479</v>
      </c>
      <c r="G115" t="s">
        <v>439</v>
      </c>
      <c r="H115">
        <v>79</v>
      </c>
      <c r="I115" t="s">
        <v>444</v>
      </c>
      <c r="J115" t="s">
        <v>740</v>
      </c>
      <c r="K115" t="s">
        <v>91</v>
      </c>
      <c r="L115" t="s">
        <v>674</v>
      </c>
      <c r="M115" t="s">
        <v>448</v>
      </c>
      <c r="N115" t="s">
        <v>669</v>
      </c>
      <c r="O115">
        <v>79</v>
      </c>
      <c r="P115" t="s">
        <v>670</v>
      </c>
      <c r="Q115" t="s">
        <v>448</v>
      </c>
      <c r="R115" t="s">
        <v>671</v>
      </c>
      <c r="S115">
        <v>79</v>
      </c>
      <c r="T115" t="s">
        <v>670</v>
      </c>
      <c r="U115" t="s">
        <v>443</v>
      </c>
      <c r="V115" s="92">
        <v>14200</v>
      </c>
      <c r="W115" t="s">
        <v>439</v>
      </c>
      <c r="X115">
        <v>10</v>
      </c>
      <c r="Y115" t="s">
        <v>439</v>
      </c>
      <c r="Z115">
        <v>20</v>
      </c>
      <c r="AA115" t="s">
        <v>439</v>
      </c>
      <c r="AB115">
        <v>2</v>
      </c>
      <c r="AC115" t="s">
        <v>437</v>
      </c>
    </row>
    <row r="116" spans="1:29" x14ac:dyDescent="0.25">
      <c r="A116" t="s">
        <v>739</v>
      </c>
      <c r="B116">
        <v>114</v>
      </c>
      <c r="C116" t="s">
        <v>443</v>
      </c>
      <c r="D116">
        <v>1</v>
      </c>
      <c r="E116" t="s">
        <v>439</v>
      </c>
      <c r="F116" t="s">
        <v>479</v>
      </c>
      <c r="G116" t="s">
        <v>439</v>
      </c>
      <c r="H116">
        <v>80</v>
      </c>
      <c r="I116" t="s">
        <v>444</v>
      </c>
      <c r="J116" t="s">
        <v>740</v>
      </c>
      <c r="K116" t="s">
        <v>91</v>
      </c>
      <c r="L116" t="s">
        <v>674</v>
      </c>
      <c r="M116" t="s">
        <v>448</v>
      </c>
      <c r="N116" t="s">
        <v>669</v>
      </c>
      <c r="O116">
        <v>80</v>
      </c>
      <c r="P116" t="s">
        <v>670</v>
      </c>
      <c r="Q116" t="s">
        <v>448</v>
      </c>
      <c r="R116" t="s">
        <v>671</v>
      </c>
      <c r="S116">
        <v>80</v>
      </c>
      <c r="T116" t="s">
        <v>670</v>
      </c>
      <c r="U116" t="s">
        <v>443</v>
      </c>
      <c r="V116" s="92">
        <v>21300</v>
      </c>
      <c r="W116" t="s">
        <v>439</v>
      </c>
      <c r="X116">
        <v>15</v>
      </c>
      <c r="Y116" t="s">
        <v>439</v>
      </c>
      <c r="Z116">
        <v>20</v>
      </c>
      <c r="AA116" t="s">
        <v>439</v>
      </c>
      <c r="AB116">
        <v>2</v>
      </c>
      <c r="AC116" t="s">
        <v>437</v>
      </c>
    </row>
    <row r="117" spans="1:29" x14ac:dyDescent="0.25">
      <c r="A117" t="s">
        <v>739</v>
      </c>
      <c r="B117">
        <v>115</v>
      </c>
      <c r="C117" t="s">
        <v>443</v>
      </c>
      <c r="D117">
        <v>1</v>
      </c>
      <c r="E117" t="s">
        <v>439</v>
      </c>
      <c r="F117" t="s">
        <v>479</v>
      </c>
      <c r="G117" t="s">
        <v>439</v>
      </c>
      <c r="H117">
        <v>81</v>
      </c>
      <c r="I117" t="s">
        <v>444</v>
      </c>
      <c r="J117" t="s">
        <v>740</v>
      </c>
      <c r="K117" t="s">
        <v>39</v>
      </c>
      <c r="L117" t="s">
        <v>674</v>
      </c>
      <c r="M117" t="s">
        <v>448</v>
      </c>
      <c r="N117" t="s">
        <v>669</v>
      </c>
      <c r="O117">
        <v>81</v>
      </c>
      <c r="P117" t="s">
        <v>670</v>
      </c>
      <c r="Q117" t="s">
        <v>448</v>
      </c>
      <c r="R117" t="s">
        <v>671</v>
      </c>
      <c r="S117">
        <v>81</v>
      </c>
      <c r="T117" t="s">
        <v>670</v>
      </c>
      <c r="U117" t="s">
        <v>443</v>
      </c>
      <c r="V117" s="92">
        <v>14840</v>
      </c>
      <c r="W117" t="s">
        <v>439</v>
      </c>
      <c r="X117">
        <v>7</v>
      </c>
      <c r="Y117" t="s">
        <v>439</v>
      </c>
      <c r="Z117">
        <v>12</v>
      </c>
      <c r="AA117" t="s">
        <v>439</v>
      </c>
      <c r="AB117">
        <v>2</v>
      </c>
      <c r="AC117" t="s">
        <v>437</v>
      </c>
    </row>
    <row r="118" spans="1:29" x14ac:dyDescent="0.25">
      <c r="A118" t="s">
        <v>739</v>
      </c>
      <c r="B118">
        <v>116</v>
      </c>
      <c r="C118" t="s">
        <v>443</v>
      </c>
      <c r="D118">
        <v>1</v>
      </c>
      <c r="E118" t="s">
        <v>439</v>
      </c>
      <c r="F118" t="s">
        <v>480</v>
      </c>
      <c r="G118" t="s">
        <v>439</v>
      </c>
      <c r="H118">
        <v>82</v>
      </c>
      <c r="I118" t="s">
        <v>444</v>
      </c>
      <c r="J118" t="s">
        <v>740</v>
      </c>
      <c r="K118" t="s">
        <v>2</v>
      </c>
      <c r="L118" t="s">
        <v>674</v>
      </c>
      <c r="M118" t="s">
        <v>448</v>
      </c>
      <c r="N118" t="s">
        <v>669</v>
      </c>
      <c r="O118">
        <v>82</v>
      </c>
      <c r="P118" t="s">
        <v>670</v>
      </c>
      <c r="Q118" t="s">
        <v>448</v>
      </c>
      <c r="R118" t="s">
        <v>671</v>
      </c>
      <c r="S118">
        <v>82</v>
      </c>
      <c r="T118" t="s">
        <v>670</v>
      </c>
      <c r="U118" t="s">
        <v>443</v>
      </c>
      <c r="V118" s="92">
        <v>10500</v>
      </c>
      <c r="W118" t="s">
        <v>439</v>
      </c>
      <c r="X118">
        <v>7</v>
      </c>
      <c r="Y118" t="s">
        <v>439</v>
      </c>
      <c r="Z118">
        <v>22</v>
      </c>
      <c r="AA118" t="s">
        <v>439</v>
      </c>
      <c r="AB118">
        <v>2</v>
      </c>
      <c r="AC118" t="s">
        <v>437</v>
      </c>
    </row>
    <row r="119" spans="1:29" x14ac:dyDescent="0.25">
      <c r="A119" t="s">
        <v>739</v>
      </c>
      <c r="B119">
        <v>117</v>
      </c>
      <c r="C119" t="s">
        <v>443</v>
      </c>
      <c r="D119">
        <v>1</v>
      </c>
      <c r="E119" t="s">
        <v>439</v>
      </c>
      <c r="F119" t="s">
        <v>480</v>
      </c>
      <c r="G119" t="s">
        <v>439</v>
      </c>
      <c r="H119">
        <v>83</v>
      </c>
      <c r="I119" t="s">
        <v>444</v>
      </c>
      <c r="J119" t="s">
        <v>740</v>
      </c>
      <c r="K119" t="s">
        <v>96</v>
      </c>
      <c r="L119" t="s">
        <v>674</v>
      </c>
      <c r="M119" t="s">
        <v>448</v>
      </c>
      <c r="N119" t="s">
        <v>669</v>
      </c>
      <c r="O119">
        <v>83</v>
      </c>
      <c r="P119" t="s">
        <v>670</v>
      </c>
      <c r="Q119" t="s">
        <v>448</v>
      </c>
      <c r="R119" t="s">
        <v>671</v>
      </c>
      <c r="S119">
        <v>83</v>
      </c>
      <c r="T119" t="s">
        <v>670</v>
      </c>
      <c r="U119" t="s">
        <v>443</v>
      </c>
      <c r="V119" s="92">
        <v>9940</v>
      </c>
      <c r="W119" t="s">
        <v>439</v>
      </c>
      <c r="X119">
        <v>7</v>
      </c>
      <c r="Y119" t="s">
        <v>439</v>
      </c>
      <c r="Z119">
        <v>22</v>
      </c>
      <c r="AA119" t="s">
        <v>439</v>
      </c>
      <c r="AB119">
        <v>2</v>
      </c>
      <c r="AC119" t="s">
        <v>437</v>
      </c>
    </row>
    <row r="120" spans="1:29" x14ac:dyDescent="0.25">
      <c r="A120" t="s">
        <v>739</v>
      </c>
      <c r="B120">
        <v>118</v>
      </c>
      <c r="C120" t="s">
        <v>443</v>
      </c>
      <c r="D120">
        <v>1</v>
      </c>
      <c r="E120" t="s">
        <v>439</v>
      </c>
      <c r="F120" t="s">
        <v>480</v>
      </c>
      <c r="G120" t="s">
        <v>439</v>
      </c>
      <c r="H120">
        <v>84</v>
      </c>
      <c r="I120" t="s">
        <v>444</v>
      </c>
      <c r="J120" t="s">
        <v>740</v>
      </c>
      <c r="K120" t="s">
        <v>2</v>
      </c>
      <c r="L120" t="s">
        <v>674</v>
      </c>
      <c r="M120" t="s">
        <v>448</v>
      </c>
      <c r="N120" t="s">
        <v>669</v>
      </c>
      <c r="O120">
        <v>84</v>
      </c>
      <c r="P120" t="s">
        <v>670</v>
      </c>
      <c r="Q120" t="s">
        <v>448</v>
      </c>
      <c r="R120" t="s">
        <v>671</v>
      </c>
      <c r="S120">
        <v>84</v>
      </c>
      <c r="T120" t="s">
        <v>670</v>
      </c>
      <c r="U120" t="s">
        <v>443</v>
      </c>
      <c r="V120" s="92">
        <v>10500</v>
      </c>
      <c r="W120" t="s">
        <v>439</v>
      </c>
      <c r="X120">
        <v>7</v>
      </c>
      <c r="Y120" t="s">
        <v>439</v>
      </c>
      <c r="Z120">
        <v>30</v>
      </c>
      <c r="AA120" t="s">
        <v>439</v>
      </c>
      <c r="AB120">
        <v>2</v>
      </c>
      <c r="AC120" t="s">
        <v>437</v>
      </c>
    </row>
    <row r="121" spans="1:29" x14ac:dyDescent="0.25">
      <c r="A121" t="s">
        <v>739</v>
      </c>
      <c r="B121">
        <v>119</v>
      </c>
      <c r="C121" t="s">
        <v>443</v>
      </c>
      <c r="D121">
        <v>1</v>
      </c>
      <c r="E121" t="s">
        <v>439</v>
      </c>
      <c r="F121" t="s">
        <v>480</v>
      </c>
      <c r="G121" t="s">
        <v>439</v>
      </c>
      <c r="H121">
        <v>85</v>
      </c>
      <c r="I121" t="s">
        <v>444</v>
      </c>
      <c r="J121" t="s">
        <v>740</v>
      </c>
      <c r="K121" t="s">
        <v>95</v>
      </c>
      <c r="L121" t="s">
        <v>674</v>
      </c>
      <c r="M121" t="s">
        <v>448</v>
      </c>
      <c r="N121" t="s">
        <v>669</v>
      </c>
      <c r="O121">
        <v>85</v>
      </c>
      <c r="P121" t="s">
        <v>670</v>
      </c>
      <c r="Q121" t="s">
        <v>448</v>
      </c>
      <c r="R121" t="s">
        <v>671</v>
      </c>
      <c r="S121">
        <v>85</v>
      </c>
      <c r="T121" t="s">
        <v>670</v>
      </c>
      <c r="U121" t="s">
        <v>443</v>
      </c>
      <c r="V121" s="92">
        <v>4690</v>
      </c>
      <c r="W121" t="s">
        <v>439</v>
      </c>
      <c r="X121">
        <v>7</v>
      </c>
      <c r="Y121" t="s">
        <v>439</v>
      </c>
      <c r="Z121">
        <v>30</v>
      </c>
      <c r="AA121" t="s">
        <v>439</v>
      </c>
      <c r="AB121">
        <v>2</v>
      </c>
      <c r="AC121" t="s">
        <v>437</v>
      </c>
    </row>
    <row r="122" spans="1:29" x14ac:dyDescent="0.25">
      <c r="A122" t="s">
        <v>739</v>
      </c>
      <c r="B122">
        <v>120</v>
      </c>
      <c r="C122" t="s">
        <v>443</v>
      </c>
      <c r="D122">
        <v>1</v>
      </c>
      <c r="E122" t="s">
        <v>439</v>
      </c>
      <c r="F122" t="s">
        <v>480</v>
      </c>
      <c r="G122" t="s">
        <v>439</v>
      </c>
      <c r="H122">
        <v>86</v>
      </c>
      <c r="I122" t="s">
        <v>444</v>
      </c>
      <c r="J122" t="s">
        <v>740</v>
      </c>
      <c r="K122" t="s">
        <v>2</v>
      </c>
      <c r="L122" t="s">
        <v>674</v>
      </c>
      <c r="M122" t="s">
        <v>448</v>
      </c>
      <c r="N122" t="s">
        <v>669</v>
      </c>
      <c r="O122">
        <v>86</v>
      </c>
      <c r="P122" t="s">
        <v>670</v>
      </c>
      <c r="Q122" t="s">
        <v>448</v>
      </c>
      <c r="R122" t="s">
        <v>671</v>
      </c>
      <c r="S122">
        <v>86</v>
      </c>
      <c r="T122" t="s">
        <v>670</v>
      </c>
      <c r="U122" t="s">
        <v>443</v>
      </c>
      <c r="V122" s="92">
        <v>10500</v>
      </c>
      <c r="W122" t="s">
        <v>439</v>
      </c>
      <c r="X122">
        <v>7</v>
      </c>
      <c r="Y122" t="s">
        <v>439</v>
      </c>
      <c r="Z122">
        <v>22</v>
      </c>
      <c r="AA122" t="s">
        <v>439</v>
      </c>
      <c r="AB122">
        <v>2</v>
      </c>
      <c r="AC122" t="s">
        <v>437</v>
      </c>
    </row>
    <row r="123" spans="1:29" x14ac:dyDescent="0.25">
      <c r="A123" t="s">
        <v>739</v>
      </c>
      <c r="B123">
        <v>121</v>
      </c>
      <c r="C123" t="s">
        <v>443</v>
      </c>
      <c r="D123">
        <v>1</v>
      </c>
      <c r="E123" t="s">
        <v>439</v>
      </c>
      <c r="F123" t="s">
        <v>480</v>
      </c>
      <c r="G123" t="s">
        <v>439</v>
      </c>
      <c r="H123">
        <v>87</v>
      </c>
      <c r="I123" t="s">
        <v>444</v>
      </c>
      <c r="J123" t="s">
        <v>740</v>
      </c>
      <c r="K123" t="s">
        <v>2</v>
      </c>
      <c r="L123" t="s">
        <v>674</v>
      </c>
      <c r="M123" t="s">
        <v>448</v>
      </c>
      <c r="N123" t="s">
        <v>669</v>
      </c>
      <c r="O123">
        <v>87</v>
      </c>
      <c r="P123" t="s">
        <v>670</v>
      </c>
      <c r="Q123" t="s">
        <v>448</v>
      </c>
      <c r="R123" t="s">
        <v>671</v>
      </c>
      <c r="S123">
        <v>87</v>
      </c>
      <c r="T123" t="s">
        <v>670</v>
      </c>
      <c r="U123" t="s">
        <v>443</v>
      </c>
      <c r="V123" s="92">
        <v>10500</v>
      </c>
      <c r="W123" t="s">
        <v>439</v>
      </c>
      <c r="X123">
        <v>7</v>
      </c>
      <c r="Y123" t="s">
        <v>439</v>
      </c>
      <c r="Z123">
        <v>22</v>
      </c>
      <c r="AA123" t="s">
        <v>439</v>
      </c>
      <c r="AB123">
        <v>2</v>
      </c>
      <c r="AC123" t="s">
        <v>437</v>
      </c>
    </row>
    <row r="124" spans="1:29" x14ac:dyDescent="0.25">
      <c r="A124" t="s">
        <v>739</v>
      </c>
      <c r="B124">
        <v>122</v>
      </c>
      <c r="C124" t="s">
        <v>443</v>
      </c>
      <c r="D124">
        <v>1</v>
      </c>
      <c r="E124" t="s">
        <v>439</v>
      </c>
      <c r="F124" t="s">
        <v>481</v>
      </c>
      <c r="G124" t="s">
        <v>439</v>
      </c>
      <c r="H124">
        <v>88</v>
      </c>
      <c r="I124" t="s">
        <v>444</v>
      </c>
      <c r="J124" t="s">
        <v>740</v>
      </c>
      <c r="K124" t="s">
        <v>101</v>
      </c>
      <c r="L124" t="s">
        <v>674</v>
      </c>
      <c r="M124" t="s">
        <v>448</v>
      </c>
      <c r="N124" t="s">
        <v>669</v>
      </c>
      <c r="O124">
        <v>88</v>
      </c>
      <c r="P124" t="s">
        <v>670</v>
      </c>
      <c r="Q124" t="s">
        <v>448</v>
      </c>
      <c r="R124" t="s">
        <v>671</v>
      </c>
      <c r="S124">
        <v>88</v>
      </c>
      <c r="T124" t="s">
        <v>670</v>
      </c>
      <c r="U124" t="s">
        <v>443</v>
      </c>
      <c r="V124" s="92">
        <v>28600</v>
      </c>
      <c r="W124" t="s">
        <v>439</v>
      </c>
      <c r="X124">
        <v>11</v>
      </c>
      <c r="Y124" t="s">
        <v>439</v>
      </c>
      <c r="Z124">
        <v>14</v>
      </c>
      <c r="AA124" t="s">
        <v>439</v>
      </c>
      <c r="AB124">
        <v>2</v>
      </c>
      <c r="AC124" t="s">
        <v>437</v>
      </c>
    </row>
    <row r="125" spans="1:29" x14ac:dyDescent="0.25">
      <c r="A125" t="s">
        <v>739</v>
      </c>
      <c r="B125">
        <v>123</v>
      </c>
      <c r="C125" t="s">
        <v>443</v>
      </c>
      <c r="D125">
        <v>1</v>
      </c>
      <c r="E125" t="s">
        <v>439</v>
      </c>
      <c r="F125" t="s">
        <v>481</v>
      </c>
      <c r="G125" t="s">
        <v>439</v>
      </c>
      <c r="H125">
        <v>88</v>
      </c>
      <c r="I125" t="s">
        <v>444</v>
      </c>
      <c r="J125" t="s">
        <v>740</v>
      </c>
      <c r="K125" t="s">
        <v>99</v>
      </c>
      <c r="L125" t="s">
        <v>674</v>
      </c>
      <c r="M125" t="s">
        <v>448</v>
      </c>
      <c r="N125" t="s">
        <v>669</v>
      </c>
      <c r="O125">
        <v>88</v>
      </c>
      <c r="P125" t="s">
        <v>670</v>
      </c>
      <c r="Q125" t="s">
        <v>448</v>
      </c>
      <c r="R125" t="s">
        <v>671</v>
      </c>
      <c r="S125">
        <v>88</v>
      </c>
      <c r="T125" t="s">
        <v>670</v>
      </c>
      <c r="U125" t="s">
        <v>443</v>
      </c>
      <c r="V125" s="92">
        <v>28600</v>
      </c>
      <c r="W125" t="s">
        <v>439</v>
      </c>
      <c r="X125">
        <v>11</v>
      </c>
      <c r="Y125" t="s">
        <v>439</v>
      </c>
      <c r="Z125">
        <v>14</v>
      </c>
      <c r="AA125" t="s">
        <v>439</v>
      </c>
      <c r="AB125">
        <v>2</v>
      </c>
      <c r="AC125" t="s">
        <v>437</v>
      </c>
    </row>
    <row r="126" spans="1:29" x14ac:dyDescent="0.25">
      <c r="A126" t="s">
        <v>739</v>
      </c>
      <c r="B126">
        <v>124</v>
      </c>
      <c r="C126" t="s">
        <v>443</v>
      </c>
      <c r="D126">
        <v>1</v>
      </c>
      <c r="E126" t="s">
        <v>439</v>
      </c>
      <c r="F126" t="s">
        <v>481</v>
      </c>
      <c r="G126" t="s">
        <v>439</v>
      </c>
      <c r="H126">
        <v>89</v>
      </c>
      <c r="I126" t="s">
        <v>444</v>
      </c>
      <c r="J126" t="s">
        <v>740</v>
      </c>
      <c r="K126" t="s">
        <v>79</v>
      </c>
      <c r="L126" t="s">
        <v>674</v>
      </c>
      <c r="M126" t="s">
        <v>448</v>
      </c>
      <c r="N126" t="s">
        <v>669</v>
      </c>
      <c r="O126">
        <v>89</v>
      </c>
      <c r="P126" t="s">
        <v>670</v>
      </c>
      <c r="Q126" t="s">
        <v>448</v>
      </c>
      <c r="R126" t="s">
        <v>671</v>
      </c>
      <c r="S126">
        <v>89</v>
      </c>
      <c r="T126" t="s">
        <v>670</v>
      </c>
      <c r="U126" t="s">
        <v>443</v>
      </c>
      <c r="V126" s="92">
        <v>44200</v>
      </c>
      <c r="W126" t="s">
        <v>439</v>
      </c>
      <c r="X126">
        <v>17</v>
      </c>
      <c r="Y126" t="s">
        <v>439</v>
      </c>
      <c r="Z126">
        <v>14</v>
      </c>
      <c r="AA126" t="s">
        <v>439</v>
      </c>
      <c r="AB126">
        <v>2</v>
      </c>
      <c r="AC126" t="s">
        <v>437</v>
      </c>
    </row>
    <row r="127" spans="1:29" x14ac:dyDescent="0.25">
      <c r="A127" t="s">
        <v>739</v>
      </c>
      <c r="B127">
        <v>125</v>
      </c>
      <c r="C127" t="s">
        <v>443</v>
      </c>
      <c r="D127">
        <v>1</v>
      </c>
      <c r="E127" t="s">
        <v>439</v>
      </c>
      <c r="F127" t="s">
        <v>481</v>
      </c>
      <c r="G127" t="s">
        <v>439</v>
      </c>
      <c r="H127">
        <v>89</v>
      </c>
      <c r="I127" t="s">
        <v>444</v>
      </c>
      <c r="J127" t="s">
        <v>740</v>
      </c>
      <c r="K127" t="s">
        <v>100</v>
      </c>
      <c r="L127" t="s">
        <v>674</v>
      </c>
      <c r="M127" t="s">
        <v>448</v>
      </c>
      <c r="N127" t="s">
        <v>669</v>
      </c>
      <c r="O127">
        <v>89</v>
      </c>
      <c r="P127" t="s">
        <v>670</v>
      </c>
      <c r="Q127" t="s">
        <v>448</v>
      </c>
      <c r="R127" t="s">
        <v>671</v>
      </c>
      <c r="S127">
        <v>89</v>
      </c>
      <c r="T127" t="s">
        <v>670</v>
      </c>
      <c r="U127" t="s">
        <v>443</v>
      </c>
      <c r="V127" s="92">
        <v>35360</v>
      </c>
      <c r="W127" t="s">
        <v>439</v>
      </c>
      <c r="X127">
        <v>17</v>
      </c>
      <c r="Y127" t="s">
        <v>439</v>
      </c>
      <c r="Z127">
        <v>14</v>
      </c>
      <c r="AA127" t="s">
        <v>439</v>
      </c>
      <c r="AB127">
        <v>2</v>
      </c>
      <c r="AC127" t="s">
        <v>437</v>
      </c>
    </row>
    <row r="128" spans="1:29" x14ac:dyDescent="0.25">
      <c r="A128" t="s">
        <v>739</v>
      </c>
      <c r="B128">
        <v>126</v>
      </c>
      <c r="C128" t="s">
        <v>443</v>
      </c>
      <c r="D128">
        <v>1</v>
      </c>
      <c r="E128" t="s">
        <v>439</v>
      </c>
      <c r="F128" t="s">
        <v>481</v>
      </c>
      <c r="G128" t="s">
        <v>439</v>
      </c>
      <c r="H128">
        <v>90</v>
      </c>
      <c r="I128" t="s">
        <v>444</v>
      </c>
      <c r="J128" t="s">
        <v>740</v>
      </c>
      <c r="K128" t="s">
        <v>79</v>
      </c>
      <c r="L128" t="s">
        <v>674</v>
      </c>
      <c r="M128" t="s">
        <v>448</v>
      </c>
      <c r="N128" t="s">
        <v>669</v>
      </c>
      <c r="O128">
        <v>90</v>
      </c>
      <c r="P128" t="s">
        <v>670</v>
      </c>
      <c r="Q128" t="s">
        <v>448</v>
      </c>
      <c r="R128" t="s">
        <v>671</v>
      </c>
      <c r="S128">
        <v>90</v>
      </c>
      <c r="T128" t="s">
        <v>670</v>
      </c>
      <c r="U128" t="s">
        <v>443</v>
      </c>
      <c r="V128" s="92">
        <v>39000</v>
      </c>
      <c r="W128" t="s">
        <v>439</v>
      </c>
      <c r="X128">
        <v>15</v>
      </c>
      <c r="Y128" t="s">
        <v>439</v>
      </c>
      <c r="Z128">
        <v>10</v>
      </c>
      <c r="AA128" t="s">
        <v>439</v>
      </c>
      <c r="AB128">
        <v>2</v>
      </c>
      <c r="AC128" t="s">
        <v>437</v>
      </c>
    </row>
    <row r="129" spans="1:29" x14ac:dyDescent="0.25">
      <c r="A129" t="s">
        <v>739</v>
      </c>
      <c r="B129">
        <v>127</v>
      </c>
      <c r="C129" t="s">
        <v>443</v>
      </c>
      <c r="D129">
        <v>1</v>
      </c>
      <c r="E129" t="s">
        <v>439</v>
      </c>
      <c r="F129" t="s">
        <v>481</v>
      </c>
      <c r="G129" t="s">
        <v>439</v>
      </c>
      <c r="H129">
        <v>90</v>
      </c>
      <c r="I129" t="s">
        <v>444</v>
      </c>
      <c r="J129" t="s">
        <v>740</v>
      </c>
      <c r="K129" t="s">
        <v>101</v>
      </c>
      <c r="L129" t="s">
        <v>674</v>
      </c>
      <c r="M129" t="s">
        <v>448</v>
      </c>
      <c r="N129" t="s">
        <v>669</v>
      </c>
      <c r="O129">
        <v>90</v>
      </c>
      <c r="P129" t="s">
        <v>670</v>
      </c>
      <c r="Q129" t="s">
        <v>448</v>
      </c>
      <c r="R129" t="s">
        <v>671</v>
      </c>
      <c r="S129">
        <v>90</v>
      </c>
      <c r="T129" t="s">
        <v>670</v>
      </c>
      <c r="U129" t="s">
        <v>443</v>
      </c>
      <c r="V129" s="92">
        <v>44200</v>
      </c>
      <c r="W129" t="s">
        <v>439</v>
      </c>
      <c r="X129">
        <v>15</v>
      </c>
      <c r="Y129" t="s">
        <v>439</v>
      </c>
      <c r="Z129">
        <v>10</v>
      </c>
      <c r="AA129" t="s">
        <v>439</v>
      </c>
      <c r="AB129">
        <v>2</v>
      </c>
      <c r="AC129" t="s">
        <v>437</v>
      </c>
    </row>
    <row r="130" spans="1:29" x14ac:dyDescent="0.25">
      <c r="A130" t="s">
        <v>739</v>
      </c>
      <c r="B130">
        <v>128</v>
      </c>
      <c r="C130" t="s">
        <v>443</v>
      </c>
      <c r="D130">
        <v>1</v>
      </c>
      <c r="E130" t="s">
        <v>439</v>
      </c>
      <c r="F130" t="s">
        <v>481</v>
      </c>
      <c r="G130" t="s">
        <v>439</v>
      </c>
      <c r="H130">
        <v>91</v>
      </c>
      <c r="I130" t="s">
        <v>444</v>
      </c>
      <c r="J130" t="s">
        <v>740</v>
      </c>
      <c r="K130" t="s">
        <v>102</v>
      </c>
      <c r="L130" t="s">
        <v>674</v>
      </c>
      <c r="M130" t="s">
        <v>448</v>
      </c>
      <c r="N130" t="s">
        <v>669</v>
      </c>
      <c r="O130">
        <v>91</v>
      </c>
      <c r="P130" t="s">
        <v>670</v>
      </c>
      <c r="Q130" t="s">
        <v>448</v>
      </c>
      <c r="R130" t="s">
        <v>671</v>
      </c>
      <c r="S130">
        <v>91</v>
      </c>
      <c r="T130" t="s">
        <v>670</v>
      </c>
      <c r="U130" t="s">
        <v>443</v>
      </c>
      <c r="V130" s="92">
        <v>39000</v>
      </c>
      <c r="W130" t="s">
        <v>439</v>
      </c>
      <c r="X130">
        <v>15</v>
      </c>
      <c r="Y130" t="s">
        <v>439</v>
      </c>
      <c r="Z130">
        <v>10</v>
      </c>
      <c r="AA130" t="s">
        <v>439</v>
      </c>
      <c r="AB130">
        <v>2</v>
      </c>
      <c r="AC130" t="s">
        <v>437</v>
      </c>
    </row>
    <row r="131" spans="1:29" x14ac:dyDescent="0.25">
      <c r="A131" t="s">
        <v>739</v>
      </c>
      <c r="B131">
        <v>129</v>
      </c>
      <c r="C131" t="s">
        <v>443</v>
      </c>
      <c r="D131">
        <v>1</v>
      </c>
      <c r="E131" t="s">
        <v>439</v>
      </c>
      <c r="F131" t="s">
        <v>482</v>
      </c>
      <c r="G131" t="s">
        <v>439</v>
      </c>
      <c r="H131">
        <v>92</v>
      </c>
      <c r="I131" t="s">
        <v>444</v>
      </c>
      <c r="J131" t="s">
        <v>740</v>
      </c>
      <c r="K131" t="s">
        <v>1</v>
      </c>
      <c r="L131" t="s">
        <v>674</v>
      </c>
      <c r="M131" t="s">
        <v>448</v>
      </c>
      <c r="N131" t="s">
        <v>669</v>
      </c>
      <c r="O131">
        <v>92</v>
      </c>
      <c r="P131" t="s">
        <v>670</v>
      </c>
      <c r="Q131" t="s">
        <v>448</v>
      </c>
      <c r="R131" t="s">
        <v>671</v>
      </c>
      <c r="S131">
        <v>92</v>
      </c>
      <c r="T131" t="s">
        <v>670</v>
      </c>
      <c r="U131" t="s">
        <v>443</v>
      </c>
      <c r="V131" s="92">
        <v>11360</v>
      </c>
      <c r="W131" t="s">
        <v>439</v>
      </c>
      <c r="X131">
        <v>8</v>
      </c>
      <c r="Y131" t="s">
        <v>439</v>
      </c>
      <c r="Z131">
        <v>25</v>
      </c>
      <c r="AA131" t="s">
        <v>439</v>
      </c>
      <c r="AB131">
        <v>2</v>
      </c>
      <c r="AC131" t="s">
        <v>437</v>
      </c>
    </row>
    <row r="132" spans="1:29" x14ac:dyDescent="0.25">
      <c r="A132" t="s">
        <v>739</v>
      </c>
      <c r="B132">
        <v>130</v>
      </c>
      <c r="C132" t="s">
        <v>443</v>
      </c>
      <c r="D132">
        <v>1</v>
      </c>
      <c r="E132" t="s">
        <v>439</v>
      </c>
      <c r="F132" t="s">
        <v>482</v>
      </c>
      <c r="G132" t="s">
        <v>439</v>
      </c>
      <c r="H132">
        <v>93</v>
      </c>
      <c r="I132" t="s">
        <v>444</v>
      </c>
      <c r="J132" t="s">
        <v>740</v>
      </c>
      <c r="K132" t="s">
        <v>1</v>
      </c>
      <c r="L132" t="s">
        <v>674</v>
      </c>
      <c r="M132" t="s">
        <v>448</v>
      </c>
      <c r="N132" t="s">
        <v>669</v>
      </c>
      <c r="O132">
        <v>93</v>
      </c>
      <c r="P132" t="s">
        <v>670</v>
      </c>
      <c r="Q132" t="s">
        <v>448</v>
      </c>
      <c r="R132" t="s">
        <v>671</v>
      </c>
      <c r="S132">
        <v>93</v>
      </c>
      <c r="T132" t="s">
        <v>670</v>
      </c>
      <c r="U132" t="s">
        <v>443</v>
      </c>
      <c r="V132" s="92">
        <v>11360</v>
      </c>
      <c r="W132" t="s">
        <v>439</v>
      </c>
      <c r="X132">
        <v>8</v>
      </c>
      <c r="Y132" t="s">
        <v>439</v>
      </c>
      <c r="Z132">
        <v>25</v>
      </c>
      <c r="AA132" t="s">
        <v>439</v>
      </c>
      <c r="AB132">
        <v>2</v>
      </c>
      <c r="AC132" t="s">
        <v>437</v>
      </c>
    </row>
    <row r="133" spans="1:29" x14ac:dyDescent="0.25">
      <c r="A133" t="s">
        <v>739</v>
      </c>
      <c r="B133">
        <v>131</v>
      </c>
      <c r="C133" t="s">
        <v>443</v>
      </c>
      <c r="D133">
        <v>1</v>
      </c>
      <c r="E133" t="s">
        <v>439</v>
      </c>
      <c r="F133" t="s">
        <v>482</v>
      </c>
      <c r="G133" t="s">
        <v>439</v>
      </c>
      <c r="H133">
        <v>94</v>
      </c>
      <c r="I133" t="s">
        <v>444</v>
      </c>
      <c r="J133" t="s">
        <v>740</v>
      </c>
      <c r="K133" t="s">
        <v>1</v>
      </c>
      <c r="L133" t="s">
        <v>674</v>
      </c>
      <c r="M133" t="s">
        <v>448</v>
      </c>
      <c r="N133" t="s">
        <v>669</v>
      </c>
      <c r="O133">
        <v>94</v>
      </c>
      <c r="P133" t="s">
        <v>670</v>
      </c>
      <c r="Q133" t="s">
        <v>448</v>
      </c>
      <c r="R133" t="s">
        <v>671</v>
      </c>
      <c r="S133">
        <v>94</v>
      </c>
      <c r="T133" t="s">
        <v>670</v>
      </c>
      <c r="U133" t="s">
        <v>443</v>
      </c>
      <c r="V133" s="92">
        <v>11360</v>
      </c>
      <c r="W133" t="s">
        <v>439</v>
      </c>
      <c r="X133">
        <v>8</v>
      </c>
      <c r="Y133" t="s">
        <v>439</v>
      </c>
      <c r="Z133">
        <v>25</v>
      </c>
      <c r="AA133" t="s">
        <v>439</v>
      </c>
      <c r="AB133">
        <v>2</v>
      </c>
      <c r="AC133" t="s">
        <v>437</v>
      </c>
    </row>
    <row r="134" spans="1:29" x14ac:dyDescent="0.25">
      <c r="A134" t="s">
        <v>739</v>
      </c>
      <c r="B134">
        <v>132</v>
      </c>
      <c r="C134" t="s">
        <v>443</v>
      </c>
      <c r="D134">
        <v>1</v>
      </c>
      <c r="E134" t="s">
        <v>439</v>
      </c>
      <c r="F134" t="s">
        <v>482</v>
      </c>
      <c r="G134" t="s">
        <v>439</v>
      </c>
      <c r="H134">
        <v>95</v>
      </c>
      <c r="I134" t="s">
        <v>444</v>
      </c>
      <c r="J134" t="s">
        <v>740</v>
      </c>
      <c r="K134" t="s">
        <v>1</v>
      </c>
      <c r="L134" t="s">
        <v>674</v>
      </c>
      <c r="M134" t="s">
        <v>448</v>
      </c>
      <c r="N134" t="s">
        <v>669</v>
      </c>
      <c r="O134">
        <v>95</v>
      </c>
      <c r="P134" t="s">
        <v>670</v>
      </c>
      <c r="Q134" t="s">
        <v>448</v>
      </c>
      <c r="R134" t="s">
        <v>671</v>
      </c>
      <c r="S134">
        <v>95</v>
      </c>
      <c r="T134" t="s">
        <v>670</v>
      </c>
      <c r="U134" t="s">
        <v>443</v>
      </c>
      <c r="V134" s="92">
        <v>11360</v>
      </c>
      <c r="W134" t="s">
        <v>439</v>
      </c>
      <c r="X134">
        <v>8</v>
      </c>
      <c r="Y134" t="s">
        <v>439</v>
      </c>
      <c r="Z134">
        <v>25</v>
      </c>
      <c r="AA134" t="s">
        <v>439</v>
      </c>
      <c r="AB134">
        <v>2</v>
      </c>
      <c r="AC134" t="s">
        <v>437</v>
      </c>
    </row>
    <row r="135" spans="1:29" x14ac:dyDescent="0.25">
      <c r="A135" t="s">
        <v>739</v>
      </c>
      <c r="B135">
        <v>133</v>
      </c>
      <c r="C135" t="s">
        <v>443</v>
      </c>
      <c r="D135">
        <v>1</v>
      </c>
      <c r="E135" t="s">
        <v>439</v>
      </c>
      <c r="F135" t="s">
        <v>482</v>
      </c>
      <c r="G135" t="s">
        <v>439</v>
      </c>
      <c r="H135">
        <v>99</v>
      </c>
      <c r="I135" t="s">
        <v>444</v>
      </c>
      <c r="J135" t="s">
        <v>740</v>
      </c>
      <c r="K135" t="s">
        <v>108</v>
      </c>
      <c r="L135" t="s">
        <v>674</v>
      </c>
      <c r="M135" t="s">
        <v>448</v>
      </c>
      <c r="N135" t="s">
        <v>669</v>
      </c>
      <c r="O135">
        <v>99</v>
      </c>
      <c r="P135" t="s">
        <v>670</v>
      </c>
      <c r="Q135" t="s">
        <v>448</v>
      </c>
      <c r="R135" t="s">
        <v>671</v>
      </c>
      <c r="S135">
        <v>99</v>
      </c>
      <c r="T135" t="s">
        <v>670</v>
      </c>
      <c r="U135" t="s">
        <v>443</v>
      </c>
      <c r="V135" s="92">
        <v>29920</v>
      </c>
      <c r="W135" t="s">
        <v>439</v>
      </c>
      <c r="X135">
        <v>16</v>
      </c>
      <c r="Y135" t="s">
        <v>439</v>
      </c>
      <c r="Z135">
        <v>22</v>
      </c>
      <c r="AA135" t="s">
        <v>439</v>
      </c>
      <c r="AB135">
        <v>2</v>
      </c>
      <c r="AC135" t="s">
        <v>437</v>
      </c>
    </row>
    <row r="136" spans="1:29" x14ac:dyDescent="0.25">
      <c r="A136" t="s">
        <v>739</v>
      </c>
      <c r="B136">
        <v>134</v>
      </c>
      <c r="C136" t="s">
        <v>443</v>
      </c>
      <c r="D136">
        <v>1</v>
      </c>
      <c r="E136" t="s">
        <v>439</v>
      </c>
      <c r="F136" t="s">
        <v>482</v>
      </c>
      <c r="G136" t="s">
        <v>439</v>
      </c>
      <c r="H136">
        <v>96</v>
      </c>
      <c r="I136" t="s">
        <v>444</v>
      </c>
      <c r="J136" t="s">
        <v>740</v>
      </c>
      <c r="K136" t="s">
        <v>1</v>
      </c>
      <c r="L136" t="s">
        <v>674</v>
      </c>
      <c r="M136" t="s">
        <v>448</v>
      </c>
      <c r="N136" t="s">
        <v>669</v>
      </c>
      <c r="O136">
        <v>96</v>
      </c>
      <c r="P136" t="s">
        <v>670</v>
      </c>
      <c r="Q136" t="s">
        <v>448</v>
      </c>
      <c r="R136" t="s">
        <v>671</v>
      </c>
      <c r="S136">
        <v>96</v>
      </c>
      <c r="T136" t="s">
        <v>670</v>
      </c>
      <c r="U136" t="s">
        <v>443</v>
      </c>
      <c r="V136" s="92">
        <v>11360</v>
      </c>
      <c r="W136" t="s">
        <v>439</v>
      </c>
      <c r="X136">
        <v>8</v>
      </c>
      <c r="Y136" t="s">
        <v>439</v>
      </c>
      <c r="Z136">
        <v>25</v>
      </c>
      <c r="AA136" t="s">
        <v>439</v>
      </c>
      <c r="AB136">
        <v>2</v>
      </c>
      <c r="AC136" t="s">
        <v>437</v>
      </c>
    </row>
    <row r="137" spans="1:29" x14ac:dyDescent="0.25">
      <c r="A137" t="s">
        <v>739</v>
      </c>
      <c r="B137">
        <v>135</v>
      </c>
      <c r="C137" t="s">
        <v>443</v>
      </c>
      <c r="D137">
        <v>1</v>
      </c>
      <c r="E137" t="s">
        <v>439</v>
      </c>
      <c r="F137" t="s">
        <v>482</v>
      </c>
      <c r="G137" t="s">
        <v>439</v>
      </c>
      <c r="H137">
        <v>97</v>
      </c>
      <c r="I137" t="s">
        <v>444</v>
      </c>
      <c r="J137" t="s">
        <v>740</v>
      </c>
      <c r="K137" t="s">
        <v>1</v>
      </c>
      <c r="L137" t="s">
        <v>674</v>
      </c>
      <c r="M137" t="s">
        <v>448</v>
      </c>
      <c r="N137" t="s">
        <v>669</v>
      </c>
      <c r="O137">
        <v>97</v>
      </c>
      <c r="P137" t="s">
        <v>670</v>
      </c>
      <c r="Q137" t="s">
        <v>448</v>
      </c>
      <c r="R137" t="s">
        <v>671</v>
      </c>
      <c r="S137">
        <v>97</v>
      </c>
      <c r="T137" t="s">
        <v>670</v>
      </c>
      <c r="U137" t="s">
        <v>443</v>
      </c>
      <c r="V137" s="92">
        <v>11360</v>
      </c>
      <c r="W137" t="s">
        <v>439</v>
      </c>
      <c r="X137">
        <v>8</v>
      </c>
      <c r="Y137" t="s">
        <v>439</v>
      </c>
      <c r="Z137">
        <v>25</v>
      </c>
      <c r="AA137" t="s">
        <v>439</v>
      </c>
      <c r="AB137">
        <v>2</v>
      </c>
      <c r="AC137" t="s">
        <v>437</v>
      </c>
    </row>
    <row r="138" spans="1:29" x14ac:dyDescent="0.25">
      <c r="A138" t="s">
        <v>739</v>
      </c>
      <c r="B138">
        <v>136</v>
      </c>
      <c r="C138" t="s">
        <v>443</v>
      </c>
      <c r="D138">
        <v>1</v>
      </c>
      <c r="E138" t="s">
        <v>439</v>
      </c>
      <c r="F138" t="s">
        <v>482</v>
      </c>
      <c r="G138" t="s">
        <v>439</v>
      </c>
      <c r="H138">
        <v>98</v>
      </c>
      <c r="I138" t="s">
        <v>444</v>
      </c>
      <c r="J138" t="s">
        <v>740</v>
      </c>
      <c r="K138" t="s">
        <v>1</v>
      </c>
      <c r="L138" t="s">
        <v>674</v>
      </c>
      <c r="M138" t="s">
        <v>448</v>
      </c>
      <c r="N138" t="s">
        <v>669</v>
      </c>
      <c r="O138">
        <v>98</v>
      </c>
      <c r="P138" t="s">
        <v>670</v>
      </c>
      <c r="Q138" t="s">
        <v>448</v>
      </c>
      <c r="R138" t="s">
        <v>671</v>
      </c>
      <c r="S138">
        <v>98</v>
      </c>
      <c r="T138" t="s">
        <v>670</v>
      </c>
      <c r="U138" t="s">
        <v>443</v>
      </c>
      <c r="V138" s="92">
        <v>11360</v>
      </c>
      <c r="W138" t="s">
        <v>439</v>
      </c>
      <c r="X138">
        <v>8</v>
      </c>
      <c r="Y138" t="s">
        <v>439</v>
      </c>
      <c r="Z138">
        <v>25</v>
      </c>
      <c r="AA138" t="s">
        <v>439</v>
      </c>
      <c r="AB138">
        <v>2</v>
      </c>
      <c r="AC138" t="s">
        <v>437</v>
      </c>
    </row>
    <row r="139" spans="1:29" x14ac:dyDescent="0.25">
      <c r="A139" t="s">
        <v>739</v>
      </c>
      <c r="B139">
        <v>137</v>
      </c>
      <c r="C139" t="s">
        <v>443</v>
      </c>
      <c r="D139">
        <v>1</v>
      </c>
      <c r="E139" t="s">
        <v>439</v>
      </c>
      <c r="F139" t="s">
        <v>483</v>
      </c>
      <c r="G139" t="s">
        <v>439</v>
      </c>
      <c r="H139">
        <v>100</v>
      </c>
      <c r="I139" t="s">
        <v>444</v>
      </c>
      <c r="J139" t="s">
        <v>740</v>
      </c>
      <c r="K139" t="s">
        <v>32</v>
      </c>
      <c r="L139" t="s">
        <v>674</v>
      </c>
      <c r="M139" t="s">
        <v>448</v>
      </c>
      <c r="N139" t="s">
        <v>669</v>
      </c>
      <c r="O139">
        <v>100</v>
      </c>
      <c r="P139" t="s">
        <v>670</v>
      </c>
      <c r="Q139" t="s">
        <v>448</v>
      </c>
      <c r="R139" t="s">
        <v>671</v>
      </c>
      <c r="S139">
        <v>100</v>
      </c>
      <c r="T139" t="s">
        <v>670</v>
      </c>
      <c r="U139" t="s">
        <v>443</v>
      </c>
      <c r="V139" s="92">
        <v>24850</v>
      </c>
      <c r="W139" t="s">
        <v>439</v>
      </c>
      <c r="X139">
        <v>7</v>
      </c>
      <c r="Y139" t="s">
        <v>439</v>
      </c>
      <c r="Z139">
        <v>42</v>
      </c>
      <c r="AA139" t="s">
        <v>439</v>
      </c>
      <c r="AB139">
        <v>5</v>
      </c>
      <c r="AC139" t="s">
        <v>437</v>
      </c>
    </row>
    <row r="140" spans="1:29" x14ac:dyDescent="0.25">
      <c r="A140" t="s">
        <v>739</v>
      </c>
      <c r="B140">
        <v>138</v>
      </c>
      <c r="C140" t="s">
        <v>443</v>
      </c>
      <c r="D140">
        <v>1</v>
      </c>
      <c r="E140" t="s">
        <v>439</v>
      </c>
      <c r="F140" t="s">
        <v>483</v>
      </c>
      <c r="G140" t="s">
        <v>439</v>
      </c>
      <c r="H140">
        <v>101</v>
      </c>
      <c r="I140" t="s">
        <v>444</v>
      </c>
      <c r="J140" t="s">
        <v>740</v>
      </c>
      <c r="K140" t="s">
        <v>32</v>
      </c>
      <c r="L140" t="s">
        <v>674</v>
      </c>
      <c r="M140" t="s">
        <v>448</v>
      </c>
      <c r="N140" t="s">
        <v>669</v>
      </c>
      <c r="O140">
        <v>101</v>
      </c>
      <c r="P140" t="s">
        <v>670</v>
      </c>
      <c r="Q140" t="s">
        <v>448</v>
      </c>
      <c r="R140" t="s">
        <v>671</v>
      </c>
      <c r="S140">
        <v>101</v>
      </c>
      <c r="T140" t="s">
        <v>670</v>
      </c>
      <c r="U140" t="s">
        <v>443</v>
      </c>
      <c r="V140" s="92">
        <v>19880</v>
      </c>
      <c r="W140" t="s">
        <v>439</v>
      </c>
      <c r="X140">
        <v>7</v>
      </c>
      <c r="Y140" t="s">
        <v>439</v>
      </c>
      <c r="Z140">
        <v>30</v>
      </c>
      <c r="AA140" t="s">
        <v>439</v>
      </c>
      <c r="AB140">
        <v>4</v>
      </c>
      <c r="AC140" t="s">
        <v>437</v>
      </c>
    </row>
    <row r="141" spans="1:29" x14ac:dyDescent="0.25">
      <c r="A141" t="s">
        <v>739</v>
      </c>
      <c r="B141">
        <v>139</v>
      </c>
      <c r="C141" t="s">
        <v>443</v>
      </c>
      <c r="D141">
        <v>1</v>
      </c>
      <c r="E141" t="s">
        <v>439</v>
      </c>
      <c r="F141" t="s">
        <v>483</v>
      </c>
      <c r="G141" t="s">
        <v>439</v>
      </c>
      <c r="H141">
        <v>102</v>
      </c>
      <c r="I141" t="s">
        <v>444</v>
      </c>
      <c r="J141" t="s">
        <v>740</v>
      </c>
      <c r="K141" t="s">
        <v>32</v>
      </c>
      <c r="L141" t="s">
        <v>674</v>
      </c>
      <c r="M141" t="s">
        <v>448</v>
      </c>
      <c r="N141" t="s">
        <v>669</v>
      </c>
      <c r="O141">
        <v>102</v>
      </c>
      <c r="P141" t="s">
        <v>670</v>
      </c>
      <c r="Q141" t="s">
        <v>448</v>
      </c>
      <c r="R141" t="s">
        <v>671</v>
      </c>
      <c r="S141">
        <v>102</v>
      </c>
      <c r="T141" t="s">
        <v>670</v>
      </c>
      <c r="U141" t="s">
        <v>443</v>
      </c>
      <c r="V141" s="92">
        <v>24850</v>
      </c>
      <c r="W141" t="s">
        <v>439</v>
      </c>
      <c r="X141">
        <v>7</v>
      </c>
      <c r="Y141" t="s">
        <v>439</v>
      </c>
      <c r="Z141">
        <v>42</v>
      </c>
      <c r="AA141" t="s">
        <v>439</v>
      </c>
      <c r="AB141">
        <v>5</v>
      </c>
      <c r="AC141" t="s">
        <v>437</v>
      </c>
    </row>
    <row r="142" spans="1:29" x14ac:dyDescent="0.25">
      <c r="A142" t="s">
        <v>739</v>
      </c>
      <c r="B142">
        <v>140</v>
      </c>
      <c r="C142" t="s">
        <v>443</v>
      </c>
      <c r="D142">
        <v>1</v>
      </c>
      <c r="E142" t="s">
        <v>439</v>
      </c>
      <c r="F142" t="s">
        <v>483</v>
      </c>
      <c r="G142" t="s">
        <v>439</v>
      </c>
      <c r="H142">
        <v>103</v>
      </c>
      <c r="I142" t="s">
        <v>444</v>
      </c>
      <c r="J142" t="s">
        <v>740</v>
      </c>
      <c r="K142" t="s">
        <v>1</v>
      </c>
      <c r="L142" t="s">
        <v>674</v>
      </c>
      <c r="M142" t="s">
        <v>448</v>
      </c>
      <c r="N142" t="s">
        <v>669</v>
      </c>
      <c r="O142">
        <v>103</v>
      </c>
      <c r="P142" t="s">
        <v>670</v>
      </c>
      <c r="Q142" t="s">
        <v>448</v>
      </c>
      <c r="R142" t="s">
        <v>671</v>
      </c>
      <c r="S142">
        <v>103</v>
      </c>
      <c r="T142" t="s">
        <v>670</v>
      </c>
      <c r="U142" t="s">
        <v>443</v>
      </c>
      <c r="V142" s="92">
        <v>19880</v>
      </c>
      <c r="W142" t="s">
        <v>439</v>
      </c>
      <c r="X142">
        <v>7</v>
      </c>
      <c r="Y142" t="s">
        <v>439</v>
      </c>
      <c r="Z142">
        <v>67</v>
      </c>
      <c r="AA142" t="s">
        <v>439</v>
      </c>
      <c r="AB142">
        <v>4</v>
      </c>
      <c r="AC142" t="s">
        <v>437</v>
      </c>
    </row>
    <row r="143" spans="1:29" x14ac:dyDescent="0.25">
      <c r="A143" t="s">
        <v>739</v>
      </c>
      <c r="B143">
        <v>141</v>
      </c>
      <c r="C143" t="s">
        <v>443</v>
      </c>
      <c r="D143">
        <v>1</v>
      </c>
      <c r="E143" t="s">
        <v>439</v>
      </c>
      <c r="F143" t="s">
        <v>483</v>
      </c>
      <c r="G143" t="s">
        <v>439</v>
      </c>
      <c r="H143">
        <v>104</v>
      </c>
      <c r="I143" t="s">
        <v>444</v>
      </c>
      <c r="J143" t="s">
        <v>740</v>
      </c>
      <c r="K143" t="s">
        <v>55</v>
      </c>
      <c r="L143" t="s">
        <v>674</v>
      </c>
      <c r="M143" t="s">
        <v>448</v>
      </c>
      <c r="N143" t="s">
        <v>669</v>
      </c>
      <c r="O143">
        <v>104</v>
      </c>
      <c r="P143" t="s">
        <v>670</v>
      </c>
      <c r="Q143" t="s">
        <v>448</v>
      </c>
      <c r="R143" t="s">
        <v>671</v>
      </c>
      <c r="S143">
        <v>104</v>
      </c>
      <c r="T143" t="s">
        <v>670</v>
      </c>
      <c r="U143" t="s">
        <v>443</v>
      </c>
      <c r="V143" s="92">
        <v>48950</v>
      </c>
      <c r="W143" t="s">
        <v>439</v>
      </c>
      <c r="X143">
        <v>11</v>
      </c>
      <c r="Y143" t="s">
        <v>439</v>
      </c>
      <c r="Z143">
        <v>42</v>
      </c>
      <c r="AA143" t="s">
        <v>439</v>
      </c>
      <c r="AB143">
        <v>5</v>
      </c>
      <c r="AC143" t="s">
        <v>437</v>
      </c>
    </row>
    <row r="144" spans="1:29" x14ac:dyDescent="0.25">
      <c r="A144" t="s">
        <v>739</v>
      </c>
      <c r="B144">
        <v>142</v>
      </c>
      <c r="C144" t="s">
        <v>443</v>
      </c>
      <c r="D144">
        <v>1</v>
      </c>
      <c r="E144" t="s">
        <v>439</v>
      </c>
      <c r="F144" t="s">
        <v>483</v>
      </c>
      <c r="G144" t="s">
        <v>439</v>
      </c>
      <c r="H144">
        <v>105</v>
      </c>
      <c r="I144" t="s">
        <v>444</v>
      </c>
      <c r="J144" t="s">
        <v>740</v>
      </c>
      <c r="K144" t="s">
        <v>8</v>
      </c>
      <c r="L144" t="s">
        <v>674</v>
      </c>
      <c r="M144" t="s">
        <v>448</v>
      </c>
      <c r="N144" t="s">
        <v>669</v>
      </c>
      <c r="O144">
        <v>105</v>
      </c>
      <c r="P144" t="s">
        <v>670</v>
      </c>
      <c r="Q144" t="s">
        <v>448</v>
      </c>
      <c r="R144" t="s">
        <v>671</v>
      </c>
      <c r="S144">
        <v>105</v>
      </c>
      <c r="T144" t="s">
        <v>670</v>
      </c>
      <c r="U144" t="s">
        <v>443</v>
      </c>
      <c r="V144" s="92">
        <v>2130</v>
      </c>
      <c r="W144" t="s">
        <v>439</v>
      </c>
      <c r="X144">
        <v>1</v>
      </c>
      <c r="Y144" t="s">
        <v>439</v>
      </c>
      <c r="Z144">
        <v>45</v>
      </c>
      <c r="AA144" t="s">
        <v>439</v>
      </c>
      <c r="AB144">
        <v>3</v>
      </c>
      <c r="AC144" t="s">
        <v>437</v>
      </c>
    </row>
    <row r="145" spans="1:29" x14ac:dyDescent="0.25">
      <c r="A145" t="s">
        <v>739</v>
      </c>
      <c r="B145">
        <v>143</v>
      </c>
      <c r="C145" t="s">
        <v>443</v>
      </c>
      <c r="D145">
        <v>1</v>
      </c>
      <c r="E145" t="s">
        <v>439</v>
      </c>
      <c r="F145" t="s">
        <v>483</v>
      </c>
      <c r="G145" t="s">
        <v>439</v>
      </c>
      <c r="H145">
        <v>105</v>
      </c>
      <c r="I145" t="s">
        <v>444</v>
      </c>
      <c r="J145" t="s">
        <v>740</v>
      </c>
      <c r="K145" t="s">
        <v>8</v>
      </c>
      <c r="L145" t="s">
        <v>674</v>
      </c>
      <c r="M145" t="s">
        <v>448</v>
      </c>
      <c r="N145" t="s">
        <v>669</v>
      </c>
      <c r="O145">
        <v>105</v>
      </c>
      <c r="P145" t="s">
        <v>670</v>
      </c>
      <c r="Q145" t="s">
        <v>448</v>
      </c>
      <c r="R145" t="s">
        <v>671</v>
      </c>
      <c r="S145">
        <v>105</v>
      </c>
      <c r="T145" t="s">
        <v>670</v>
      </c>
      <c r="U145" t="s">
        <v>443</v>
      </c>
      <c r="V145" s="92">
        <v>3550</v>
      </c>
      <c r="W145" t="s">
        <v>439</v>
      </c>
      <c r="X145">
        <v>1</v>
      </c>
      <c r="Y145" t="s">
        <v>439</v>
      </c>
      <c r="Z145">
        <v>45</v>
      </c>
      <c r="AA145" t="s">
        <v>439</v>
      </c>
      <c r="AB145">
        <v>5</v>
      </c>
      <c r="AC145" t="s">
        <v>437</v>
      </c>
    </row>
    <row r="146" spans="1:29" x14ac:dyDescent="0.25">
      <c r="A146" t="s">
        <v>739</v>
      </c>
      <c r="B146">
        <v>144</v>
      </c>
      <c r="C146" t="s">
        <v>443</v>
      </c>
      <c r="D146">
        <v>1</v>
      </c>
      <c r="E146" t="s">
        <v>439</v>
      </c>
      <c r="F146" t="s">
        <v>483</v>
      </c>
      <c r="G146" t="s">
        <v>439</v>
      </c>
      <c r="H146">
        <v>105</v>
      </c>
      <c r="I146" t="s">
        <v>444</v>
      </c>
      <c r="J146" t="s">
        <v>740</v>
      </c>
      <c r="K146" t="s">
        <v>112</v>
      </c>
      <c r="L146" t="s">
        <v>674</v>
      </c>
      <c r="M146" t="s">
        <v>448</v>
      </c>
      <c r="N146" t="s">
        <v>669</v>
      </c>
      <c r="O146">
        <v>105</v>
      </c>
      <c r="P146" t="s">
        <v>670</v>
      </c>
      <c r="Q146" t="s">
        <v>448</v>
      </c>
      <c r="R146" t="s">
        <v>671</v>
      </c>
      <c r="S146">
        <v>105</v>
      </c>
      <c r="T146" t="s">
        <v>670</v>
      </c>
      <c r="U146" t="s">
        <v>443</v>
      </c>
      <c r="V146" s="92">
        <v>80750</v>
      </c>
      <c r="W146" t="s">
        <v>439</v>
      </c>
      <c r="X146">
        <v>17</v>
      </c>
      <c r="Y146" t="s">
        <v>439</v>
      </c>
      <c r="Z146">
        <v>42</v>
      </c>
      <c r="AA146" t="s">
        <v>439</v>
      </c>
      <c r="AB146">
        <v>5</v>
      </c>
      <c r="AC146" t="s">
        <v>437</v>
      </c>
    </row>
    <row r="147" spans="1:29" x14ac:dyDescent="0.25">
      <c r="A147" t="s">
        <v>739</v>
      </c>
      <c r="B147">
        <v>145</v>
      </c>
      <c r="C147" t="s">
        <v>443</v>
      </c>
      <c r="D147">
        <v>1</v>
      </c>
      <c r="E147" t="s">
        <v>439</v>
      </c>
      <c r="F147" t="s">
        <v>483</v>
      </c>
      <c r="G147" t="s">
        <v>439</v>
      </c>
      <c r="H147">
        <v>106</v>
      </c>
      <c r="I147" t="s">
        <v>444</v>
      </c>
      <c r="J147" t="s">
        <v>740</v>
      </c>
      <c r="K147" t="s">
        <v>32</v>
      </c>
      <c r="L147" t="s">
        <v>674</v>
      </c>
      <c r="M147" t="s">
        <v>448</v>
      </c>
      <c r="N147" t="s">
        <v>669</v>
      </c>
      <c r="O147">
        <v>106</v>
      </c>
      <c r="P147" t="s">
        <v>670</v>
      </c>
      <c r="Q147" t="s">
        <v>448</v>
      </c>
      <c r="R147" t="s">
        <v>671</v>
      </c>
      <c r="S147">
        <v>106</v>
      </c>
      <c r="T147" t="s">
        <v>670</v>
      </c>
      <c r="U147" t="s">
        <v>443</v>
      </c>
      <c r="V147" s="92">
        <v>19880</v>
      </c>
      <c r="W147" t="s">
        <v>439</v>
      </c>
      <c r="X147">
        <v>7</v>
      </c>
      <c r="Y147" t="s">
        <v>439</v>
      </c>
      <c r="Z147">
        <v>30</v>
      </c>
      <c r="AA147" t="s">
        <v>439</v>
      </c>
      <c r="AB147">
        <v>4</v>
      </c>
      <c r="AC147" t="s">
        <v>437</v>
      </c>
    </row>
    <row r="148" spans="1:29" x14ac:dyDescent="0.25">
      <c r="A148" t="s">
        <v>739</v>
      </c>
      <c r="B148">
        <v>146</v>
      </c>
      <c r="C148" t="s">
        <v>443</v>
      </c>
      <c r="D148">
        <v>1</v>
      </c>
      <c r="E148" t="s">
        <v>439</v>
      </c>
      <c r="F148" t="s">
        <v>483</v>
      </c>
      <c r="G148" t="s">
        <v>439</v>
      </c>
      <c r="H148">
        <v>107</v>
      </c>
      <c r="I148" t="s">
        <v>444</v>
      </c>
      <c r="J148" t="s">
        <v>740</v>
      </c>
      <c r="K148" t="s">
        <v>28</v>
      </c>
      <c r="L148" t="s">
        <v>674</v>
      </c>
      <c r="M148" t="s">
        <v>448</v>
      </c>
      <c r="N148" t="s">
        <v>669</v>
      </c>
      <c r="O148">
        <v>107</v>
      </c>
      <c r="P148" t="s">
        <v>670</v>
      </c>
      <c r="Q148" t="s">
        <v>448</v>
      </c>
      <c r="R148" t="s">
        <v>671</v>
      </c>
      <c r="S148">
        <v>107</v>
      </c>
      <c r="T148" t="s">
        <v>670</v>
      </c>
      <c r="U148" t="s">
        <v>443</v>
      </c>
      <c r="V148" s="92">
        <v>32900</v>
      </c>
      <c r="W148" t="s">
        <v>439</v>
      </c>
      <c r="X148">
        <v>7</v>
      </c>
      <c r="Y148" t="s">
        <v>439</v>
      </c>
      <c r="Z148">
        <v>30</v>
      </c>
      <c r="AA148" t="s">
        <v>439</v>
      </c>
      <c r="AB148">
        <v>5</v>
      </c>
      <c r="AC148" t="s">
        <v>437</v>
      </c>
    </row>
    <row r="149" spans="1:29" x14ac:dyDescent="0.25">
      <c r="A149" t="s">
        <v>739</v>
      </c>
      <c r="B149">
        <v>147</v>
      </c>
      <c r="C149" t="s">
        <v>443</v>
      </c>
      <c r="D149">
        <v>1</v>
      </c>
      <c r="E149" t="s">
        <v>439</v>
      </c>
      <c r="F149" t="s">
        <v>483</v>
      </c>
      <c r="G149" t="s">
        <v>439</v>
      </c>
      <c r="H149">
        <v>108</v>
      </c>
      <c r="I149" t="s">
        <v>444</v>
      </c>
      <c r="J149" t="s">
        <v>740</v>
      </c>
      <c r="K149" t="s">
        <v>32</v>
      </c>
      <c r="L149" t="s">
        <v>674</v>
      </c>
      <c r="M149" t="s">
        <v>448</v>
      </c>
      <c r="N149" t="s">
        <v>669</v>
      </c>
      <c r="O149">
        <v>108</v>
      </c>
      <c r="P149" t="s">
        <v>670</v>
      </c>
      <c r="Q149" t="s">
        <v>448</v>
      </c>
      <c r="R149" t="s">
        <v>671</v>
      </c>
      <c r="S149">
        <v>108</v>
      </c>
      <c r="T149" t="s">
        <v>670</v>
      </c>
      <c r="U149" t="s">
        <v>443</v>
      </c>
      <c r="V149" s="92">
        <v>24850</v>
      </c>
      <c r="W149" t="s">
        <v>439</v>
      </c>
      <c r="X149">
        <v>7</v>
      </c>
      <c r="Y149" t="s">
        <v>439</v>
      </c>
      <c r="Z149">
        <v>42</v>
      </c>
      <c r="AA149" t="s">
        <v>439</v>
      </c>
      <c r="AB149">
        <v>5</v>
      </c>
      <c r="AC149" t="s">
        <v>437</v>
      </c>
    </row>
    <row r="150" spans="1:29" x14ac:dyDescent="0.25">
      <c r="A150" t="s">
        <v>739</v>
      </c>
      <c r="B150">
        <v>148</v>
      </c>
      <c r="C150" t="s">
        <v>443</v>
      </c>
      <c r="D150">
        <v>1</v>
      </c>
      <c r="E150" t="s">
        <v>439</v>
      </c>
      <c r="F150" t="s">
        <v>484</v>
      </c>
      <c r="G150" t="s">
        <v>439</v>
      </c>
      <c r="H150">
        <v>109</v>
      </c>
      <c r="I150" t="s">
        <v>444</v>
      </c>
      <c r="J150" t="s">
        <v>740</v>
      </c>
      <c r="K150" t="s">
        <v>3</v>
      </c>
      <c r="L150" t="s">
        <v>674</v>
      </c>
      <c r="M150" t="s">
        <v>448</v>
      </c>
      <c r="N150" t="s">
        <v>669</v>
      </c>
      <c r="O150">
        <v>109</v>
      </c>
      <c r="P150" t="s">
        <v>670</v>
      </c>
      <c r="Q150" t="s">
        <v>448</v>
      </c>
      <c r="R150" t="s">
        <v>671</v>
      </c>
      <c r="S150">
        <v>109</v>
      </c>
      <c r="T150" t="s">
        <v>670</v>
      </c>
      <c r="U150" t="s">
        <v>443</v>
      </c>
      <c r="V150" s="92">
        <v>18720</v>
      </c>
      <c r="W150" t="s">
        <v>439</v>
      </c>
      <c r="X150">
        <v>13</v>
      </c>
      <c r="Y150" t="s">
        <v>439</v>
      </c>
      <c r="Z150">
        <v>20</v>
      </c>
      <c r="AA150" t="s">
        <v>439</v>
      </c>
      <c r="AB150">
        <v>2</v>
      </c>
      <c r="AC150" t="s">
        <v>437</v>
      </c>
    </row>
    <row r="151" spans="1:29" x14ac:dyDescent="0.25">
      <c r="A151" t="s">
        <v>739</v>
      </c>
      <c r="B151">
        <v>149</v>
      </c>
      <c r="C151" t="s">
        <v>443</v>
      </c>
      <c r="D151">
        <v>1</v>
      </c>
      <c r="E151" t="s">
        <v>439</v>
      </c>
      <c r="F151" t="s">
        <v>484</v>
      </c>
      <c r="G151" t="s">
        <v>439</v>
      </c>
      <c r="H151">
        <v>110</v>
      </c>
      <c r="I151" t="s">
        <v>444</v>
      </c>
      <c r="J151" t="s">
        <v>740</v>
      </c>
      <c r="K151" t="s">
        <v>64</v>
      </c>
      <c r="L151" t="s">
        <v>674</v>
      </c>
      <c r="M151" t="s">
        <v>448</v>
      </c>
      <c r="N151" t="s">
        <v>669</v>
      </c>
      <c r="O151">
        <v>110</v>
      </c>
      <c r="P151" t="s">
        <v>670</v>
      </c>
      <c r="Q151" t="s">
        <v>448</v>
      </c>
      <c r="R151" t="s">
        <v>671</v>
      </c>
      <c r="S151">
        <v>110</v>
      </c>
      <c r="T151" t="s">
        <v>670</v>
      </c>
      <c r="U151" t="s">
        <v>443</v>
      </c>
      <c r="V151" s="92">
        <v>39200</v>
      </c>
      <c r="W151" t="s">
        <v>439</v>
      </c>
      <c r="X151">
        <v>20</v>
      </c>
      <c r="Y151" t="s">
        <v>439</v>
      </c>
      <c r="Z151">
        <v>20</v>
      </c>
      <c r="AA151" t="s">
        <v>439</v>
      </c>
      <c r="AB151">
        <v>2</v>
      </c>
      <c r="AC151" t="s">
        <v>437</v>
      </c>
    </row>
    <row r="152" spans="1:29" x14ac:dyDescent="0.25">
      <c r="A152" t="s">
        <v>739</v>
      </c>
      <c r="B152">
        <v>150</v>
      </c>
      <c r="C152" t="s">
        <v>443</v>
      </c>
      <c r="D152">
        <v>1</v>
      </c>
      <c r="E152" t="s">
        <v>439</v>
      </c>
      <c r="F152" t="s">
        <v>484</v>
      </c>
      <c r="G152" t="s">
        <v>439</v>
      </c>
      <c r="H152">
        <v>111</v>
      </c>
      <c r="I152" t="s">
        <v>444</v>
      </c>
      <c r="J152" t="s">
        <v>740</v>
      </c>
      <c r="K152" t="s">
        <v>1</v>
      </c>
      <c r="L152" t="s">
        <v>674</v>
      </c>
      <c r="M152" t="s">
        <v>448</v>
      </c>
      <c r="N152" t="s">
        <v>669</v>
      </c>
      <c r="O152">
        <v>111</v>
      </c>
      <c r="P152" t="s">
        <v>670</v>
      </c>
      <c r="Q152" t="s">
        <v>448</v>
      </c>
      <c r="R152" t="s">
        <v>671</v>
      </c>
      <c r="S152">
        <v>111</v>
      </c>
      <c r="T152" t="s">
        <v>670</v>
      </c>
      <c r="U152" t="s">
        <v>443</v>
      </c>
      <c r="V152" s="92">
        <v>16120</v>
      </c>
      <c r="W152" t="s">
        <v>439</v>
      </c>
      <c r="X152">
        <v>13</v>
      </c>
      <c r="Y152" t="s">
        <v>439</v>
      </c>
      <c r="Z152">
        <v>16</v>
      </c>
      <c r="AA152" t="s">
        <v>439</v>
      </c>
      <c r="AB152">
        <v>2</v>
      </c>
      <c r="AC152" t="s">
        <v>437</v>
      </c>
    </row>
    <row r="153" spans="1:29" x14ac:dyDescent="0.25">
      <c r="A153" t="s">
        <v>739</v>
      </c>
      <c r="B153">
        <v>151</v>
      </c>
      <c r="C153" t="s">
        <v>443</v>
      </c>
      <c r="D153">
        <v>1</v>
      </c>
      <c r="E153" t="s">
        <v>439</v>
      </c>
      <c r="F153" t="s">
        <v>484</v>
      </c>
      <c r="G153" t="s">
        <v>439</v>
      </c>
      <c r="H153">
        <v>112</v>
      </c>
      <c r="I153" t="s">
        <v>444</v>
      </c>
      <c r="J153" t="s">
        <v>740</v>
      </c>
      <c r="K153" t="s">
        <v>64</v>
      </c>
      <c r="L153" t="s">
        <v>674</v>
      </c>
      <c r="M153" t="s">
        <v>448</v>
      </c>
      <c r="N153" t="s">
        <v>669</v>
      </c>
      <c r="O153">
        <v>112</v>
      </c>
      <c r="P153" t="s">
        <v>670</v>
      </c>
      <c r="Q153" t="s">
        <v>448</v>
      </c>
      <c r="R153" t="s">
        <v>671</v>
      </c>
      <c r="S153">
        <v>112</v>
      </c>
      <c r="T153" t="s">
        <v>670</v>
      </c>
      <c r="U153" t="s">
        <v>443</v>
      </c>
      <c r="V153" s="92">
        <v>27440</v>
      </c>
      <c r="W153" t="s">
        <v>439</v>
      </c>
      <c r="X153">
        <v>14</v>
      </c>
      <c r="Y153" t="s">
        <v>439</v>
      </c>
      <c r="Z153">
        <v>20</v>
      </c>
      <c r="AA153" t="s">
        <v>439</v>
      </c>
      <c r="AB153">
        <v>2</v>
      </c>
      <c r="AC153" t="s">
        <v>437</v>
      </c>
    </row>
    <row r="154" spans="1:29" x14ac:dyDescent="0.25">
      <c r="A154" t="s">
        <v>739</v>
      </c>
      <c r="B154">
        <v>152</v>
      </c>
      <c r="C154" t="s">
        <v>443</v>
      </c>
      <c r="D154">
        <v>1</v>
      </c>
      <c r="E154" t="s">
        <v>439</v>
      </c>
      <c r="F154" t="s">
        <v>484</v>
      </c>
      <c r="G154" t="s">
        <v>439</v>
      </c>
      <c r="H154">
        <v>112</v>
      </c>
      <c r="I154" t="s">
        <v>444</v>
      </c>
      <c r="J154" t="s">
        <v>740</v>
      </c>
      <c r="K154" t="s">
        <v>67</v>
      </c>
      <c r="L154" t="s">
        <v>674</v>
      </c>
      <c r="M154" t="s">
        <v>448</v>
      </c>
      <c r="N154" t="s">
        <v>669</v>
      </c>
      <c r="O154">
        <v>112</v>
      </c>
      <c r="P154" t="s">
        <v>670</v>
      </c>
      <c r="Q154" t="s">
        <v>448</v>
      </c>
      <c r="R154" t="s">
        <v>671</v>
      </c>
      <c r="S154">
        <v>112</v>
      </c>
      <c r="T154" t="s">
        <v>670</v>
      </c>
      <c r="U154" t="s">
        <v>443</v>
      </c>
      <c r="V154" s="92">
        <v>44100</v>
      </c>
      <c r="W154" t="s">
        <v>439</v>
      </c>
      <c r="X154">
        <v>14</v>
      </c>
      <c r="Y154" t="s">
        <v>439</v>
      </c>
      <c r="Z154">
        <v>20</v>
      </c>
      <c r="AA154" t="s">
        <v>439</v>
      </c>
      <c r="AB154">
        <v>3</v>
      </c>
      <c r="AC154" t="s">
        <v>437</v>
      </c>
    </row>
    <row r="155" spans="1:29" x14ac:dyDescent="0.25">
      <c r="A155" t="s">
        <v>739</v>
      </c>
      <c r="B155">
        <v>153</v>
      </c>
      <c r="C155" t="s">
        <v>443</v>
      </c>
      <c r="D155">
        <v>1</v>
      </c>
      <c r="E155" t="s">
        <v>439</v>
      </c>
      <c r="F155" t="s">
        <v>485</v>
      </c>
      <c r="G155" t="s">
        <v>439</v>
      </c>
      <c r="H155">
        <v>113</v>
      </c>
      <c r="I155" t="s">
        <v>444</v>
      </c>
      <c r="J155" t="s">
        <v>740</v>
      </c>
      <c r="K155" t="s">
        <v>23</v>
      </c>
      <c r="L155" t="s">
        <v>674</v>
      </c>
      <c r="M155" t="s">
        <v>448</v>
      </c>
      <c r="N155" t="s">
        <v>669</v>
      </c>
      <c r="O155">
        <v>113</v>
      </c>
      <c r="P155" t="s">
        <v>670</v>
      </c>
      <c r="Q155" t="s">
        <v>448</v>
      </c>
      <c r="R155" t="s">
        <v>671</v>
      </c>
      <c r="S155">
        <v>113</v>
      </c>
      <c r="T155" t="s">
        <v>670</v>
      </c>
      <c r="U155" t="s">
        <v>443</v>
      </c>
      <c r="V155" s="92">
        <v>8520</v>
      </c>
      <c r="W155" t="s">
        <v>439</v>
      </c>
      <c r="X155">
        <v>6</v>
      </c>
      <c r="Y155" t="s">
        <v>439</v>
      </c>
      <c r="Z155">
        <v>16</v>
      </c>
      <c r="AA155" t="s">
        <v>439</v>
      </c>
      <c r="AB155">
        <v>2</v>
      </c>
      <c r="AC155" t="s">
        <v>437</v>
      </c>
    </row>
    <row r="156" spans="1:29" x14ac:dyDescent="0.25">
      <c r="A156" t="s">
        <v>739</v>
      </c>
      <c r="B156">
        <v>154</v>
      </c>
      <c r="C156" t="s">
        <v>443</v>
      </c>
      <c r="D156">
        <v>1</v>
      </c>
      <c r="E156" t="s">
        <v>439</v>
      </c>
      <c r="F156" t="s">
        <v>485</v>
      </c>
      <c r="G156" t="s">
        <v>439</v>
      </c>
      <c r="H156">
        <v>114</v>
      </c>
      <c r="I156" t="s">
        <v>444</v>
      </c>
      <c r="J156" t="s">
        <v>740</v>
      </c>
      <c r="K156" t="s">
        <v>1</v>
      </c>
      <c r="L156" t="s">
        <v>674</v>
      </c>
      <c r="M156" t="s">
        <v>448</v>
      </c>
      <c r="N156" t="s">
        <v>669</v>
      </c>
      <c r="O156">
        <v>114</v>
      </c>
      <c r="P156" t="s">
        <v>670</v>
      </c>
      <c r="Q156" t="s">
        <v>448</v>
      </c>
      <c r="R156" t="s">
        <v>671</v>
      </c>
      <c r="S156">
        <v>114</v>
      </c>
      <c r="T156" t="s">
        <v>670</v>
      </c>
      <c r="U156" t="s">
        <v>443</v>
      </c>
      <c r="V156" s="92">
        <v>3550</v>
      </c>
      <c r="W156" t="s">
        <v>439</v>
      </c>
      <c r="X156">
        <v>5</v>
      </c>
      <c r="Y156" t="s">
        <v>439</v>
      </c>
      <c r="Z156">
        <v>13</v>
      </c>
      <c r="AA156" t="s">
        <v>439</v>
      </c>
      <c r="AB156">
        <v>1</v>
      </c>
      <c r="AC156" t="s">
        <v>437</v>
      </c>
    </row>
    <row r="157" spans="1:29" x14ac:dyDescent="0.25">
      <c r="A157" t="s">
        <v>739</v>
      </c>
      <c r="B157">
        <v>155</v>
      </c>
      <c r="C157" t="s">
        <v>443</v>
      </c>
      <c r="D157">
        <v>1</v>
      </c>
      <c r="E157" t="s">
        <v>439</v>
      </c>
      <c r="F157" t="s">
        <v>485</v>
      </c>
      <c r="G157" t="s">
        <v>439</v>
      </c>
      <c r="H157">
        <v>115</v>
      </c>
      <c r="I157" t="s">
        <v>444</v>
      </c>
      <c r="J157" t="s">
        <v>740</v>
      </c>
      <c r="K157" t="s">
        <v>19</v>
      </c>
      <c r="L157" t="s">
        <v>674</v>
      </c>
      <c r="M157" t="s">
        <v>448</v>
      </c>
      <c r="N157" t="s">
        <v>669</v>
      </c>
      <c r="O157">
        <v>115</v>
      </c>
      <c r="P157" t="s">
        <v>670</v>
      </c>
      <c r="Q157" t="s">
        <v>448</v>
      </c>
      <c r="R157" t="s">
        <v>671</v>
      </c>
      <c r="S157">
        <v>115</v>
      </c>
      <c r="T157" t="s">
        <v>670</v>
      </c>
      <c r="U157" t="s">
        <v>443</v>
      </c>
      <c r="V157" s="92">
        <v>7440</v>
      </c>
      <c r="W157" t="s">
        <v>439</v>
      </c>
      <c r="X157">
        <v>6</v>
      </c>
      <c r="Y157" t="s">
        <v>439</v>
      </c>
      <c r="Z157">
        <v>15</v>
      </c>
      <c r="AA157" t="s">
        <v>439</v>
      </c>
      <c r="AB157">
        <v>2</v>
      </c>
      <c r="AC157" t="s">
        <v>437</v>
      </c>
    </row>
    <row r="158" spans="1:29" x14ac:dyDescent="0.25">
      <c r="A158" t="s">
        <v>739</v>
      </c>
      <c r="B158">
        <v>156</v>
      </c>
      <c r="C158" t="s">
        <v>443</v>
      </c>
      <c r="D158">
        <v>1</v>
      </c>
      <c r="E158" t="s">
        <v>439</v>
      </c>
      <c r="F158" t="s">
        <v>485</v>
      </c>
      <c r="G158" t="s">
        <v>439</v>
      </c>
      <c r="H158">
        <v>116</v>
      </c>
      <c r="I158" t="s">
        <v>444</v>
      </c>
      <c r="J158" t="s">
        <v>740</v>
      </c>
      <c r="K158" t="s">
        <v>122</v>
      </c>
      <c r="L158" t="s">
        <v>674</v>
      </c>
      <c r="M158" t="s">
        <v>448</v>
      </c>
      <c r="N158" t="s">
        <v>669</v>
      </c>
      <c r="O158">
        <v>116</v>
      </c>
      <c r="P158" t="s">
        <v>670</v>
      </c>
      <c r="Q158" t="s">
        <v>448</v>
      </c>
      <c r="R158" t="s">
        <v>671</v>
      </c>
      <c r="S158">
        <v>116</v>
      </c>
      <c r="T158" t="s">
        <v>670</v>
      </c>
      <c r="U158" t="s">
        <v>443</v>
      </c>
      <c r="V158" s="92">
        <v>2180</v>
      </c>
      <c r="W158" t="s">
        <v>439</v>
      </c>
      <c r="X158">
        <v>2</v>
      </c>
      <c r="Y158" t="s">
        <v>439</v>
      </c>
      <c r="Z158">
        <v>2</v>
      </c>
      <c r="AA158" t="s">
        <v>439</v>
      </c>
      <c r="AB158">
        <v>1</v>
      </c>
      <c r="AC158" t="s">
        <v>437</v>
      </c>
    </row>
    <row r="159" spans="1:29" x14ac:dyDescent="0.25">
      <c r="A159" t="s">
        <v>739</v>
      </c>
      <c r="B159">
        <v>157</v>
      </c>
      <c r="C159" t="s">
        <v>443</v>
      </c>
      <c r="D159">
        <v>1</v>
      </c>
      <c r="E159" t="s">
        <v>439</v>
      </c>
      <c r="F159" t="s">
        <v>485</v>
      </c>
      <c r="G159" t="s">
        <v>439</v>
      </c>
      <c r="H159">
        <v>117</v>
      </c>
      <c r="I159" t="s">
        <v>444</v>
      </c>
      <c r="J159" t="s">
        <v>740</v>
      </c>
      <c r="K159" t="s">
        <v>121</v>
      </c>
      <c r="L159" t="s">
        <v>674</v>
      </c>
      <c r="M159" t="s">
        <v>448</v>
      </c>
      <c r="N159" t="s">
        <v>669</v>
      </c>
      <c r="O159">
        <v>117</v>
      </c>
      <c r="P159" t="s">
        <v>670</v>
      </c>
      <c r="Q159" t="s">
        <v>448</v>
      </c>
      <c r="R159" t="s">
        <v>671</v>
      </c>
      <c r="S159">
        <v>117</v>
      </c>
      <c r="T159" t="s">
        <v>670</v>
      </c>
      <c r="U159" t="s">
        <v>443</v>
      </c>
      <c r="V159" s="92">
        <v>12960</v>
      </c>
      <c r="W159" t="s">
        <v>439</v>
      </c>
      <c r="X159">
        <v>8</v>
      </c>
      <c r="Y159" t="s">
        <v>439</v>
      </c>
      <c r="Z159">
        <v>15</v>
      </c>
      <c r="AA159" t="s">
        <v>439</v>
      </c>
      <c r="AB159">
        <v>2</v>
      </c>
      <c r="AC159" t="s">
        <v>437</v>
      </c>
    </row>
    <row r="160" spans="1:29" x14ac:dyDescent="0.25">
      <c r="A160" t="s">
        <v>739</v>
      </c>
      <c r="B160">
        <v>158</v>
      </c>
      <c r="C160" t="s">
        <v>443</v>
      </c>
      <c r="D160">
        <v>1</v>
      </c>
      <c r="E160" t="s">
        <v>439</v>
      </c>
      <c r="F160" t="s">
        <v>485</v>
      </c>
      <c r="G160" t="s">
        <v>439</v>
      </c>
      <c r="H160">
        <v>118</v>
      </c>
      <c r="I160" t="s">
        <v>444</v>
      </c>
      <c r="J160" t="s">
        <v>740</v>
      </c>
      <c r="K160" t="s">
        <v>1</v>
      </c>
      <c r="L160" t="s">
        <v>674</v>
      </c>
      <c r="M160" t="s">
        <v>448</v>
      </c>
      <c r="N160" t="s">
        <v>669</v>
      </c>
      <c r="O160">
        <v>118</v>
      </c>
      <c r="P160" t="s">
        <v>670</v>
      </c>
      <c r="Q160" t="s">
        <v>448</v>
      </c>
      <c r="R160" t="s">
        <v>671</v>
      </c>
      <c r="S160">
        <v>118</v>
      </c>
      <c r="T160" t="s">
        <v>670</v>
      </c>
      <c r="U160" t="s">
        <v>443</v>
      </c>
      <c r="V160" s="92">
        <v>3550</v>
      </c>
      <c r="W160" t="s">
        <v>439</v>
      </c>
      <c r="X160">
        <v>5</v>
      </c>
      <c r="Y160" t="s">
        <v>439</v>
      </c>
      <c r="Z160">
        <v>13</v>
      </c>
      <c r="AA160" t="s">
        <v>439</v>
      </c>
      <c r="AB160">
        <v>1</v>
      </c>
      <c r="AC160" t="s">
        <v>437</v>
      </c>
    </row>
    <row r="161" spans="1:29" x14ac:dyDescent="0.25">
      <c r="A161" t="s">
        <v>739</v>
      </c>
      <c r="B161">
        <v>159</v>
      </c>
      <c r="C161" t="s">
        <v>443</v>
      </c>
      <c r="D161">
        <v>1</v>
      </c>
      <c r="E161" t="s">
        <v>439</v>
      </c>
      <c r="F161" t="s">
        <v>485</v>
      </c>
      <c r="G161" t="s">
        <v>439</v>
      </c>
      <c r="H161">
        <v>119</v>
      </c>
      <c r="I161" t="s">
        <v>444</v>
      </c>
      <c r="J161" t="s">
        <v>740</v>
      </c>
      <c r="K161" t="s">
        <v>122</v>
      </c>
      <c r="L161" t="s">
        <v>674</v>
      </c>
      <c r="M161" t="s">
        <v>448</v>
      </c>
      <c r="N161" t="s">
        <v>669</v>
      </c>
      <c r="O161">
        <v>119</v>
      </c>
      <c r="P161" t="s">
        <v>670</v>
      </c>
      <c r="Q161" t="s">
        <v>448</v>
      </c>
      <c r="R161" t="s">
        <v>671</v>
      </c>
      <c r="S161">
        <v>119</v>
      </c>
      <c r="T161" t="s">
        <v>670</v>
      </c>
      <c r="U161" t="s">
        <v>443</v>
      </c>
      <c r="V161" s="92">
        <v>2180</v>
      </c>
      <c r="W161" t="s">
        <v>439</v>
      </c>
      <c r="X161">
        <v>2</v>
      </c>
      <c r="Y161" t="s">
        <v>439</v>
      </c>
      <c r="Z161">
        <v>11</v>
      </c>
      <c r="AA161" t="s">
        <v>439</v>
      </c>
      <c r="AB161">
        <v>1</v>
      </c>
      <c r="AC161" t="s">
        <v>437</v>
      </c>
    </row>
    <row r="162" spans="1:29" x14ac:dyDescent="0.25">
      <c r="A162" t="s">
        <v>739</v>
      </c>
      <c r="B162">
        <v>160</v>
      </c>
      <c r="C162" t="s">
        <v>443</v>
      </c>
      <c r="D162">
        <v>1</v>
      </c>
      <c r="E162" t="s">
        <v>439</v>
      </c>
      <c r="F162" t="s">
        <v>485</v>
      </c>
      <c r="G162" t="s">
        <v>439</v>
      </c>
      <c r="H162">
        <v>120</v>
      </c>
      <c r="I162" t="s">
        <v>444</v>
      </c>
      <c r="J162" t="s">
        <v>740</v>
      </c>
      <c r="K162" t="s">
        <v>3</v>
      </c>
      <c r="L162" t="s">
        <v>674</v>
      </c>
      <c r="M162" t="s">
        <v>448</v>
      </c>
      <c r="N162" t="s">
        <v>669</v>
      </c>
      <c r="O162">
        <v>120</v>
      </c>
      <c r="P162" t="s">
        <v>670</v>
      </c>
      <c r="Q162" t="s">
        <v>448</v>
      </c>
      <c r="R162" t="s">
        <v>671</v>
      </c>
      <c r="S162">
        <v>120</v>
      </c>
      <c r="T162" t="s">
        <v>670</v>
      </c>
      <c r="U162" t="s">
        <v>443</v>
      </c>
      <c r="V162" s="92">
        <v>8640</v>
      </c>
      <c r="W162" t="s">
        <v>439</v>
      </c>
      <c r="X162">
        <v>6</v>
      </c>
      <c r="Y162" t="s">
        <v>439</v>
      </c>
      <c r="Z162">
        <v>16</v>
      </c>
      <c r="AA162" t="s">
        <v>439</v>
      </c>
      <c r="AB162">
        <v>2</v>
      </c>
      <c r="AC162" t="s">
        <v>437</v>
      </c>
    </row>
    <row r="163" spans="1:29" x14ac:dyDescent="0.25">
      <c r="A163" t="s">
        <v>739</v>
      </c>
      <c r="B163">
        <v>161</v>
      </c>
      <c r="C163" t="s">
        <v>443</v>
      </c>
      <c r="D163">
        <v>1</v>
      </c>
      <c r="E163" t="s">
        <v>439</v>
      </c>
      <c r="F163" t="s">
        <v>485</v>
      </c>
      <c r="G163" t="s">
        <v>439</v>
      </c>
      <c r="H163">
        <v>121</v>
      </c>
      <c r="I163" t="s">
        <v>444</v>
      </c>
      <c r="J163" t="s">
        <v>740</v>
      </c>
      <c r="K163" t="s">
        <v>121</v>
      </c>
      <c r="L163" t="s">
        <v>674</v>
      </c>
      <c r="M163" t="s">
        <v>448</v>
      </c>
      <c r="N163" t="s">
        <v>669</v>
      </c>
      <c r="O163">
        <v>121</v>
      </c>
      <c r="P163" t="s">
        <v>670</v>
      </c>
      <c r="Q163" t="s">
        <v>448</v>
      </c>
      <c r="R163" t="s">
        <v>671</v>
      </c>
      <c r="S163">
        <v>121</v>
      </c>
      <c r="T163" t="s">
        <v>670</v>
      </c>
      <c r="U163" t="s">
        <v>443</v>
      </c>
      <c r="V163" s="92">
        <v>12960</v>
      </c>
      <c r="W163" t="s">
        <v>439</v>
      </c>
      <c r="X163">
        <v>8</v>
      </c>
      <c r="Y163" t="s">
        <v>439</v>
      </c>
      <c r="Z163">
        <v>16</v>
      </c>
      <c r="AA163" t="s">
        <v>439</v>
      </c>
      <c r="AB163">
        <v>2</v>
      </c>
      <c r="AC163" t="s">
        <v>437</v>
      </c>
    </row>
    <row r="164" spans="1:29" x14ac:dyDescent="0.25">
      <c r="A164" t="s">
        <v>739</v>
      </c>
      <c r="B164">
        <v>162</v>
      </c>
      <c r="C164" t="s">
        <v>443</v>
      </c>
      <c r="D164">
        <v>1</v>
      </c>
      <c r="E164" t="s">
        <v>439</v>
      </c>
      <c r="F164" t="s">
        <v>486</v>
      </c>
      <c r="G164" t="s">
        <v>439</v>
      </c>
      <c r="H164">
        <v>122</v>
      </c>
      <c r="I164" t="s">
        <v>444</v>
      </c>
      <c r="J164" t="s">
        <v>740</v>
      </c>
      <c r="K164" t="s">
        <v>127</v>
      </c>
      <c r="L164" t="s">
        <v>674</v>
      </c>
      <c r="M164" t="s">
        <v>448</v>
      </c>
      <c r="N164" t="s">
        <v>669</v>
      </c>
      <c r="O164">
        <v>122</v>
      </c>
      <c r="P164" t="s">
        <v>670</v>
      </c>
      <c r="Q164" t="s">
        <v>448</v>
      </c>
      <c r="R164" t="s">
        <v>671</v>
      </c>
      <c r="S164">
        <v>122</v>
      </c>
      <c r="T164" t="s">
        <v>670</v>
      </c>
      <c r="U164" t="s">
        <v>443</v>
      </c>
      <c r="V164" s="92">
        <v>3240</v>
      </c>
      <c r="W164" t="s">
        <v>439</v>
      </c>
      <c r="X164">
        <v>4</v>
      </c>
      <c r="Y164" t="s">
        <v>439</v>
      </c>
      <c r="Z164">
        <v>6</v>
      </c>
      <c r="AA164" t="s">
        <v>439</v>
      </c>
      <c r="AB164">
        <v>1</v>
      </c>
      <c r="AC164" t="s">
        <v>437</v>
      </c>
    </row>
    <row r="165" spans="1:29" x14ac:dyDescent="0.25">
      <c r="A165" t="s">
        <v>739</v>
      </c>
      <c r="B165">
        <v>163</v>
      </c>
      <c r="C165" t="s">
        <v>443</v>
      </c>
      <c r="D165">
        <v>1</v>
      </c>
      <c r="E165" t="s">
        <v>439</v>
      </c>
      <c r="F165" t="s">
        <v>486</v>
      </c>
      <c r="G165" t="s">
        <v>439</v>
      </c>
      <c r="H165">
        <v>123</v>
      </c>
      <c r="I165" t="s">
        <v>444</v>
      </c>
      <c r="J165" t="s">
        <v>740</v>
      </c>
      <c r="K165" t="s">
        <v>22</v>
      </c>
      <c r="L165" t="s">
        <v>674</v>
      </c>
      <c r="M165" t="s">
        <v>448</v>
      </c>
      <c r="N165" t="s">
        <v>669</v>
      </c>
      <c r="O165">
        <v>123</v>
      </c>
      <c r="P165" t="s">
        <v>670</v>
      </c>
      <c r="Q165" t="s">
        <v>448</v>
      </c>
      <c r="R165" t="s">
        <v>671</v>
      </c>
      <c r="S165">
        <v>123</v>
      </c>
      <c r="T165" t="s">
        <v>670</v>
      </c>
      <c r="U165" t="s">
        <v>443</v>
      </c>
      <c r="V165" s="92">
        <v>9100</v>
      </c>
      <c r="W165" t="s">
        <v>439</v>
      </c>
      <c r="X165">
        <v>7</v>
      </c>
      <c r="Y165" t="s">
        <v>439</v>
      </c>
      <c r="Z165">
        <v>18</v>
      </c>
      <c r="AA165" t="s">
        <v>439</v>
      </c>
      <c r="AB165">
        <v>2</v>
      </c>
      <c r="AC165" t="s">
        <v>437</v>
      </c>
    </row>
    <row r="166" spans="1:29" x14ac:dyDescent="0.25">
      <c r="A166" t="s">
        <v>739</v>
      </c>
      <c r="B166">
        <v>164</v>
      </c>
      <c r="C166" t="s">
        <v>443</v>
      </c>
      <c r="D166">
        <v>1</v>
      </c>
      <c r="E166" t="s">
        <v>439</v>
      </c>
      <c r="F166" t="s">
        <v>486</v>
      </c>
      <c r="G166" t="s">
        <v>439</v>
      </c>
      <c r="H166">
        <v>124</v>
      </c>
      <c r="I166" t="s">
        <v>444</v>
      </c>
      <c r="J166" t="s">
        <v>740</v>
      </c>
      <c r="K166" t="s">
        <v>3</v>
      </c>
      <c r="L166" t="s">
        <v>674</v>
      </c>
      <c r="M166" t="s">
        <v>448</v>
      </c>
      <c r="N166" t="s">
        <v>669</v>
      </c>
      <c r="O166">
        <v>124</v>
      </c>
      <c r="P166" t="s">
        <v>670</v>
      </c>
      <c r="Q166" t="s">
        <v>448</v>
      </c>
      <c r="R166" t="s">
        <v>671</v>
      </c>
      <c r="S166">
        <v>124</v>
      </c>
      <c r="T166" t="s">
        <v>670</v>
      </c>
      <c r="U166" t="s">
        <v>443</v>
      </c>
      <c r="V166" s="92">
        <v>7200</v>
      </c>
      <c r="W166" t="s">
        <v>439</v>
      </c>
      <c r="X166">
        <v>5</v>
      </c>
      <c r="Y166" t="s">
        <v>439</v>
      </c>
      <c r="Z166">
        <v>18</v>
      </c>
      <c r="AA166" t="s">
        <v>439</v>
      </c>
      <c r="AB166">
        <v>2</v>
      </c>
      <c r="AC166" t="s">
        <v>437</v>
      </c>
    </row>
    <row r="167" spans="1:29" x14ac:dyDescent="0.25">
      <c r="A167" t="s">
        <v>739</v>
      </c>
      <c r="B167">
        <v>165</v>
      </c>
      <c r="C167" t="s">
        <v>443</v>
      </c>
      <c r="D167">
        <v>1</v>
      </c>
      <c r="E167" t="s">
        <v>439</v>
      </c>
      <c r="F167" t="s">
        <v>486</v>
      </c>
      <c r="G167" t="s">
        <v>439</v>
      </c>
      <c r="H167">
        <v>124</v>
      </c>
      <c r="I167" t="s">
        <v>444</v>
      </c>
      <c r="J167" t="s">
        <v>740</v>
      </c>
      <c r="K167" t="s">
        <v>129</v>
      </c>
      <c r="L167" t="s">
        <v>674</v>
      </c>
      <c r="M167" t="s">
        <v>448</v>
      </c>
      <c r="N167" t="s">
        <v>669</v>
      </c>
      <c r="O167">
        <v>124</v>
      </c>
      <c r="P167" t="s">
        <v>670</v>
      </c>
      <c r="Q167" t="s">
        <v>448</v>
      </c>
      <c r="R167" t="s">
        <v>671</v>
      </c>
      <c r="S167">
        <v>124</v>
      </c>
      <c r="T167" t="s">
        <v>670</v>
      </c>
      <c r="U167" t="s">
        <v>443</v>
      </c>
      <c r="V167" s="92">
        <v>18072</v>
      </c>
      <c r="W167" t="s">
        <v>439</v>
      </c>
      <c r="X167">
        <v>9</v>
      </c>
      <c r="Y167" t="s">
        <v>439</v>
      </c>
      <c r="Z167">
        <v>18</v>
      </c>
      <c r="AA167" t="s">
        <v>439</v>
      </c>
      <c r="AB167">
        <v>2</v>
      </c>
      <c r="AC167" t="s">
        <v>437</v>
      </c>
    </row>
    <row r="168" spans="1:29" x14ac:dyDescent="0.25">
      <c r="A168" t="s">
        <v>739</v>
      </c>
      <c r="B168">
        <v>166</v>
      </c>
      <c r="C168" t="s">
        <v>443</v>
      </c>
      <c r="D168">
        <v>1</v>
      </c>
      <c r="E168" t="s">
        <v>439</v>
      </c>
      <c r="F168" t="s">
        <v>486</v>
      </c>
      <c r="G168" t="s">
        <v>439</v>
      </c>
      <c r="H168">
        <v>125</v>
      </c>
      <c r="I168" t="s">
        <v>444</v>
      </c>
      <c r="J168" t="s">
        <v>740</v>
      </c>
      <c r="K168" t="s">
        <v>3</v>
      </c>
      <c r="L168" t="s">
        <v>674</v>
      </c>
      <c r="M168" t="s">
        <v>448</v>
      </c>
      <c r="N168" t="s">
        <v>669</v>
      </c>
      <c r="O168">
        <v>125</v>
      </c>
      <c r="P168" t="s">
        <v>670</v>
      </c>
      <c r="Q168" t="s">
        <v>448</v>
      </c>
      <c r="R168" t="s">
        <v>671</v>
      </c>
      <c r="S168">
        <v>125</v>
      </c>
      <c r="T168" t="s">
        <v>670</v>
      </c>
      <c r="U168" t="s">
        <v>443</v>
      </c>
      <c r="V168" s="92">
        <v>10080</v>
      </c>
      <c r="W168" t="s">
        <v>439</v>
      </c>
      <c r="X168">
        <v>7</v>
      </c>
      <c r="Y168" t="s">
        <v>439</v>
      </c>
      <c r="Z168">
        <v>18</v>
      </c>
      <c r="AA168" t="s">
        <v>439</v>
      </c>
      <c r="AB168">
        <v>2</v>
      </c>
      <c r="AC168" t="s">
        <v>437</v>
      </c>
    </row>
    <row r="169" spans="1:29" x14ac:dyDescent="0.25">
      <c r="A169" t="s">
        <v>739</v>
      </c>
      <c r="B169">
        <v>167</v>
      </c>
      <c r="C169" t="s">
        <v>443</v>
      </c>
      <c r="D169">
        <v>1</v>
      </c>
      <c r="E169" t="s">
        <v>439</v>
      </c>
      <c r="F169" t="s">
        <v>486</v>
      </c>
      <c r="G169" t="s">
        <v>439</v>
      </c>
      <c r="H169">
        <v>125</v>
      </c>
      <c r="I169" t="s">
        <v>444</v>
      </c>
      <c r="J169" t="s">
        <v>740</v>
      </c>
      <c r="K169" t="s">
        <v>3</v>
      </c>
      <c r="L169" t="s">
        <v>674</v>
      </c>
      <c r="M169" t="s">
        <v>448</v>
      </c>
      <c r="N169" t="s">
        <v>669</v>
      </c>
      <c r="O169">
        <v>125</v>
      </c>
      <c r="P169" t="s">
        <v>670</v>
      </c>
      <c r="Q169" t="s">
        <v>448</v>
      </c>
      <c r="R169" t="s">
        <v>671</v>
      </c>
      <c r="S169">
        <v>125</v>
      </c>
      <c r="T169" t="s">
        <v>670</v>
      </c>
      <c r="U169" t="s">
        <v>443</v>
      </c>
      <c r="V169" s="92">
        <v>8640</v>
      </c>
      <c r="W169" t="s">
        <v>439</v>
      </c>
      <c r="X169">
        <v>6</v>
      </c>
      <c r="Y169" t="s">
        <v>439</v>
      </c>
      <c r="Z169">
        <v>18</v>
      </c>
      <c r="AA169" t="s">
        <v>439</v>
      </c>
      <c r="AB169">
        <v>2</v>
      </c>
      <c r="AC169" t="s">
        <v>437</v>
      </c>
    </row>
    <row r="170" spans="1:29" x14ac:dyDescent="0.25">
      <c r="A170" t="s">
        <v>739</v>
      </c>
      <c r="B170">
        <v>168</v>
      </c>
      <c r="C170" t="s">
        <v>443</v>
      </c>
      <c r="D170">
        <v>1</v>
      </c>
      <c r="E170" t="s">
        <v>439</v>
      </c>
      <c r="F170" t="s">
        <v>486</v>
      </c>
      <c r="G170" t="s">
        <v>439</v>
      </c>
      <c r="H170">
        <v>126</v>
      </c>
      <c r="I170" t="s">
        <v>444</v>
      </c>
      <c r="J170" t="s">
        <v>740</v>
      </c>
      <c r="K170" t="s">
        <v>130</v>
      </c>
      <c r="L170" t="s">
        <v>674</v>
      </c>
      <c r="M170" t="s">
        <v>448</v>
      </c>
      <c r="N170" t="s">
        <v>669</v>
      </c>
      <c r="O170">
        <v>126</v>
      </c>
      <c r="P170" t="s">
        <v>670</v>
      </c>
      <c r="Q170" t="s">
        <v>448</v>
      </c>
      <c r="R170" t="s">
        <v>671</v>
      </c>
      <c r="S170">
        <v>126</v>
      </c>
      <c r="T170" t="s">
        <v>670</v>
      </c>
      <c r="U170" t="s">
        <v>443</v>
      </c>
      <c r="V170" s="92">
        <v>18200</v>
      </c>
      <c r="W170" t="s">
        <v>439</v>
      </c>
      <c r="X170">
        <v>7</v>
      </c>
      <c r="Y170" t="s">
        <v>439</v>
      </c>
      <c r="Z170">
        <v>18</v>
      </c>
      <c r="AA170" t="s">
        <v>439</v>
      </c>
      <c r="AB170">
        <v>2</v>
      </c>
      <c r="AC170" t="s">
        <v>437</v>
      </c>
    </row>
    <row r="171" spans="1:29" x14ac:dyDescent="0.25">
      <c r="A171" t="s">
        <v>739</v>
      </c>
      <c r="B171">
        <v>169</v>
      </c>
      <c r="C171" t="s">
        <v>443</v>
      </c>
      <c r="D171">
        <v>1</v>
      </c>
      <c r="E171" t="s">
        <v>439</v>
      </c>
      <c r="F171" t="s">
        <v>487</v>
      </c>
      <c r="G171" t="s">
        <v>439</v>
      </c>
      <c r="H171">
        <v>127</v>
      </c>
      <c r="I171" t="s">
        <v>444</v>
      </c>
      <c r="J171" t="s">
        <v>740</v>
      </c>
      <c r="K171" t="s">
        <v>83</v>
      </c>
      <c r="L171" t="s">
        <v>674</v>
      </c>
      <c r="M171" t="s">
        <v>448</v>
      </c>
      <c r="N171" t="s">
        <v>669</v>
      </c>
      <c r="O171">
        <v>127</v>
      </c>
      <c r="P171" t="s">
        <v>670</v>
      </c>
      <c r="Q171" t="s">
        <v>448</v>
      </c>
      <c r="R171" t="s">
        <v>671</v>
      </c>
      <c r="S171">
        <v>127</v>
      </c>
      <c r="T171" t="s">
        <v>670</v>
      </c>
      <c r="U171" t="s">
        <v>443</v>
      </c>
      <c r="V171" s="92">
        <v>3900</v>
      </c>
      <c r="W171" t="s">
        <v>439</v>
      </c>
      <c r="X171">
        <v>2</v>
      </c>
      <c r="Y171" t="s">
        <v>439</v>
      </c>
      <c r="Z171">
        <v>24</v>
      </c>
      <c r="AA171" t="s">
        <v>439</v>
      </c>
      <c r="AB171">
        <v>3</v>
      </c>
      <c r="AC171" t="s">
        <v>437</v>
      </c>
    </row>
    <row r="172" spans="1:29" x14ac:dyDescent="0.25">
      <c r="A172" t="s">
        <v>739</v>
      </c>
      <c r="B172">
        <v>170</v>
      </c>
      <c r="C172" t="s">
        <v>443</v>
      </c>
      <c r="D172">
        <v>1</v>
      </c>
      <c r="E172" t="s">
        <v>439</v>
      </c>
      <c r="F172" t="s">
        <v>487</v>
      </c>
      <c r="G172" t="s">
        <v>439</v>
      </c>
      <c r="H172">
        <v>128</v>
      </c>
      <c r="I172" t="s">
        <v>444</v>
      </c>
      <c r="J172" t="s">
        <v>740</v>
      </c>
      <c r="K172" t="s">
        <v>83</v>
      </c>
      <c r="L172" t="s">
        <v>674</v>
      </c>
      <c r="M172" t="s">
        <v>448</v>
      </c>
      <c r="N172" t="s">
        <v>669</v>
      </c>
      <c r="O172">
        <v>128</v>
      </c>
      <c r="P172" t="s">
        <v>670</v>
      </c>
      <c r="Q172" t="s">
        <v>448</v>
      </c>
      <c r="R172" t="s">
        <v>671</v>
      </c>
      <c r="S172">
        <v>128</v>
      </c>
      <c r="T172" t="s">
        <v>670</v>
      </c>
      <c r="U172" t="s">
        <v>443</v>
      </c>
      <c r="V172" s="92">
        <v>3900</v>
      </c>
      <c r="W172" t="s">
        <v>439</v>
      </c>
      <c r="X172">
        <v>2</v>
      </c>
      <c r="Y172" t="s">
        <v>439</v>
      </c>
      <c r="Z172">
        <v>24</v>
      </c>
      <c r="AA172" t="s">
        <v>439</v>
      </c>
      <c r="AB172">
        <v>3</v>
      </c>
      <c r="AC172" t="s">
        <v>437</v>
      </c>
    </row>
    <row r="173" spans="1:29" x14ac:dyDescent="0.25">
      <c r="A173" t="s">
        <v>739</v>
      </c>
      <c r="B173">
        <v>171</v>
      </c>
      <c r="C173" t="s">
        <v>443</v>
      </c>
      <c r="D173">
        <v>1</v>
      </c>
      <c r="E173" t="s">
        <v>439</v>
      </c>
      <c r="F173" t="s">
        <v>487</v>
      </c>
      <c r="G173" t="s">
        <v>439</v>
      </c>
      <c r="H173">
        <v>129</v>
      </c>
      <c r="I173" t="s">
        <v>444</v>
      </c>
      <c r="J173" t="s">
        <v>740</v>
      </c>
      <c r="K173" t="s">
        <v>133</v>
      </c>
      <c r="L173" t="s">
        <v>674</v>
      </c>
      <c r="M173" t="s">
        <v>448</v>
      </c>
      <c r="N173" t="s">
        <v>669</v>
      </c>
      <c r="O173">
        <v>129</v>
      </c>
      <c r="P173" t="s">
        <v>670</v>
      </c>
      <c r="Q173" t="s">
        <v>448</v>
      </c>
      <c r="R173" t="s">
        <v>671</v>
      </c>
      <c r="S173">
        <v>129</v>
      </c>
      <c r="T173" t="s">
        <v>670</v>
      </c>
      <c r="U173" t="s">
        <v>443</v>
      </c>
      <c r="V173" s="92">
        <v>30800</v>
      </c>
      <c r="W173" t="s">
        <v>439</v>
      </c>
      <c r="X173">
        <v>7</v>
      </c>
      <c r="Y173" t="s">
        <v>439</v>
      </c>
      <c r="Z173">
        <v>24</v>
      </c>
      <c r="AA173" t="s">
        <v>439</v>
      </c>
      <c r="AB173">
        <v>5</v>
      </c>
      <c r="AC173" t="s">
        <v>437</v>
      </c>
    </row>
    <row r="174" spans="1:29" x14ac:dyDescent="0.25">
      <c r="A174" t="s">
        <v>739</v>
      </c>
      <c r="B174">
        <v>172</v>
      </c>
      <c r="C174" t="s">
        <v>443</v>
      </c>
      <c r="D174">
        <v>1</v>
      </c>
      <c r="E174" t="s">
        <v>439</v>
      </c>
      <c r="F174" t="s">
        <v>487</v>
      </c>
      <c r="G174" t="s">
        <v>439</v>
      </c>
      <c r="H174">
        <v>130</v>
      </c>
      <c r="I174" t="s">
        <v>444</v>
      </c>
      <c r="J174" t="s">
        <v>740</v>
      </c>
      <c r="K174" t="s">
        <v>83</v>
      </c>
      <c r="L174" t="s">
        <v>674</v>
      </c>
      <c r="M174" t="s">
        <v>448</v>
      </c>
      <c r="N174" t="s">
        <v>669</v>
      </c>
      <c r="O174">
        <v>130</v>
      </c>
      <c r="P174" t="s">
        <v>670</v>
      </c>
      <c r="Q174" t="s">
        <v>448</v>
      </c>
      <c r="R174" t="s">
        <v>671</v>
      </c>
      <c r="S174">
        <v>130</v>
      </c>
      <c r="T174" t="s">
        <v>670</v>
      </c>
      <c r="U174" t="s">
        <v>443</v>
      </c>
      <c r="V174" s="92">
        <v>3900</v>
      </c>
      <c r="W174" t="s">
        <v>439</v>
      </c>
      <c r="X174">
        <v>2</v>
      </c>
      <c r="Y174" t="s">
        <v>439</v>
      </c>
      <c r="Z174">
        <v>24</v>
      </c>
      <c r="AA174" t="s">
        <v>439</v>
      </c>
      <c r="AB174">
        <v>3</v>
      </c>
      <c r="AC174" t="s">
        <v>437</v>
      </c>
    </row>
    <row r="175" spans="1:29" x14ac:dyDescent="0.25">
      <c r="A175" t="s">
        <v>739</v>
      </c>
      <c r="B175">
        <v>173</v>
      </c>
      <c r="C175" t="s">
        <v>443</v>
      </c>
      <c r="D175">
        <v>1</v>
      </c>
      <c r="E175" t="s">
        <v>439</v>
      </c>
      <c r="F175" t="s">
        <v>487</v>
      </c>
      <c r="G175" t="s">
        <v>439</v>
      </c>
      <c r="H175">
        <v>131</v>
      </c>
      <c r="I175" t="s">
        <v>444</v>
      </c>
      <c r="J175" t="s">
        <v>740</v>
      </c>
      <c r="K175" t="s">
        <v>36</v>
      </c>
      <c r="L175" t="s">
        <v>674</v>
      </c>
      <c r="M175" t="s">
        <v>448</v>
      </c>
      <c r="N175" t="s">
        <v>669</v>
      </c>
      <c r="O175">
        <v>131</v>
      </c>
      <c r="P175" t="s">
        <v>670</v>
      </c>
      <c r="Q175" t="s">
        <v>448</v>
      </c>
      <c r="R175" t="s">
        <v>671</v>
      </c>
      <c r="S175">
        <v>131</v>
      </c>
      <c r="T175" t="s">
        <v>670</v>
      </c>
      <c r="U175" t="s">
        <v>443</v>
      </c>
      <c r="V175" s="92">
        <v>11530</v>
      </c>
      <c r="W175" t="s">
        <v>439</v>
      </c>
      <c r="X175">
        <v>2</v>
      </c>
      <c r="Y175" t="s">
        <v>439</v>
      </c>
      <c r="Z175">
        <v>24</v>
      </c>
      <c r="AA175" t="s">
        <v>439</v>
      </c>
      <c r="AB175">
        <v>5</v>
      </c>
      <c r="AC175" t="s">
        <v>437</v>
      </c>
    </row>
    <row r="176" spans="1:29" x14ac:dyDescent="0.25">
      <c r="A176" t="s">
        <v>739</v>
      </c>
      <c r="B176">
        <v>174</v>
      </c>
      <c r="C176" t="s">
        <v>443</v>
      </c>
      <c r="D176">
        <v>1</v>
      </c>
      <c r="E176" t="s">
        <v>439</v>
      </c>
      <c r="F176" t="s">
        <v>487</v>
      </c>
      <c r="G176" t="s">
        <v>439</v>
      </c>
      <c r="H176">
        <v>132</v>
      </c>
      <c r="I176" t="s">
        <v>444</v>
      </c>
      <c r="J176" t="s">
        <v>740</v>
      </c>
      <c r="K176" t="s">
        <v>83</v>
      </c>
      <c r="L176" t="s">
        <v>674</v>
      </c>
      <c r="M176" t="s">
        <v>448</v>
      </c>
      <c r="N176" t="s">
        <v>669</v>
      </c>
      <c r="O176">
        <v>132</v>
      </c>
      <c r="P176" t="s">
        <v>670</v>
      </c>
      <c r="Q176" t="s">
        <v>448</v>
      </c>
      <c r="R176" t="s">
        <v>671</v>
      </c>
      <c r="S176">
        <v>132</v>
      </c>
      <c r="T176" t="s">
        <v>670</v>
      </c>
      <c r="U176" t="s">
        <v>443</v>
      </c>
      <c r="V176" s="92">
        <v>3900</v>
      </c>
      <c r="W176" t="s">
        <v>439</v>
      </c>
      <c r="X176">
        <v>2</v>
      </c>
      <c r="Y176" t="s">
        <v>439</v>
      </c>
      <c r="Z176">
        <v>24</v>
      </c>
      <c r="AA176" t="s">
        <v>439</v>
      </c>
      <c r="AB176">
        <v>3</v>
      </c>
      <c r="AC176" t="s">
        <v>437</v>
      </c>
    </row>
    <row r="177" spans="1:29" x14ac:dyDescent="0.25">
      <c r="A177" t="s">
        <v>739</v>
      </c>
      <c r="B177">
        <v>175</v>
      </c>
      <c r="C177" t="s">
        <v>443</v>
      </c>
      <c r="D177">
        <v>1</v>
      </c>
      <c r="E177" t="s">
        <v>439</v>
      </c>
      <c r="F177" t="s">
        <v>488</v>
      </c>
      <c r="G177" t="s">
        <v>439</v>
      </c>
      <c r="H177">
        <v>134</v>
      </c>
      <c r="I177" t="s">
        <v>444</v>
      </c>
      <c r="J177" t="s">
        <v>740</v>
      </c>
      <c r="K177" t="s">
        <v>1</v>
      </c>
      <c r="L177" t="s">
        <v>674</v>
      </c>
      <c r="M177" t="s">
        <v>448</v>
      </c>
      <c r="N177" t="s">
        <v>669</v>
      </c>
      <c r="O177">
        <v>134</v>
      </c>
      <c r="P177" t="s">
        <v>670</v>
      </c>
      <c r="Q177" t="s">
        <v>448</v>
      </c>
      <c r="R177" t="s">
        <v>671</v>
      </c>
      <c r="S177">
        <v>134</v>
      </c>
      <c r="T177" t="s">
        <v>670</v>
      </c>
      <c r="U177" t="s">
        <v>443</v>
      </c>
      <c r="V177" s="92">
        <v>19880</v>
      </c>
      <c r="W177" t="s">
        <v>439</v>
      </c>
      <c r="X177">
        <v>7</v>
      </c>
      <c r="Y177" t="s">
        <v>439</v>
      </c>
      <c r="Z177">
        <v>31</v>
      </c>
      <c r="AA177" t="s">
        <v>439</v>
      </c>
      <c r="AB177">
        <v>4</v>
      </c>
      <c r="AC177" t="s">
        <v>437</v>
      </c>
    </row>
    <row r="178" spans="1:29" x14ac:dyDescent="0.25">
      <c r="A178" t="s">
        <v>739</v>
      </c>
      <c r="B178">
        <v>176</v>
      </c>
      <c r="C178" t="s">
        <v>443</v>
      </c>
      <c r="D178">
        <v>1</v>
      </c>
      <c r="E178" t="s">
        <v>439</v>
      </c>
      <c r="F178" t="s">
        <v>488</v>
      </c>
      <c r="G178" t="s">
        <v>439</v>
      </c>
      <c r="H178">
        <v>136</v>
      </c>
      <c r="I178" t="s">
        <v>444</v>
      </c>
      <c r="J178" t="s">
        <v>740</v>
      </c>
      <c r="K178" t="s">
        <v>1</v>
      </c>
      <c r="L178" t="s">
        <v>674</v>
      </c>
      <c r="M178" t="s">
        <v>448</v>
      </c>
      <c r="N178" t="s">
        <v>669</v>
      </c>
      <c r="O178">
        <v>136</v>
      </c>
      <c r="P178" t="s">
        <v>670</v>
      </c>
      <c r="Q178" t="s">
        <v>448</v>
      </c>
      <c r="R178" t="s">
        <v>671</v>
      </c>
      <c r="S178">
        <v>136</v>
      </c>
      <c r="T178" t="s">
        <v>670</v>
      </c>
      <c r="U178" t="s">
        <v>443</v>
      </c>
      <c r="V178" s="92">
        <v>19880</v>
      </c>
      <c r="W178" t="s">
        <v>439</v>
      </c>
      <c r="X178">
        <v>7</v>
      </c>
      <c r="Y178" t="s">
        <v>439</v>
      </c>
      <c r="Z178">
        <v>31</v>
      </c>
      <c r="AA178" t="s">
        <v>439</v>
      </c>
      <c r="AB178">
        <v>4</v>
      </c>
      <c r="AC178" t="s">
        <v>437</v>
      </c>
    </row>
    <row r="179" spans="1:29" x14ac:dyDescent="0.25">
      <c r="A179" t="s">
        <v>739</v>
      </c>
      <c r="B179">
        <v>177</v>
      </c>
      <c r="C179" t="s">
        <v>443</v>
      </c>
      <c r="D179">
        <v>1</v>
      </c>
      <c r="E179" t="s">
        <v>439</v>
      </c>
      <c r="F179" t="s">
        <v>488</v>
      </c>
      <c r="G179" t="s">
        <v>439</v>
      </c>
      <c r="H179">
        <v>139</v>
      </c>
      <c r="I179" t="s">
        <v>444</v>
      </c>
      <c r="J179" t="s">
        <v>740</v>
      </c>
      <c r="K179" t="s">
        <v>22</v>
      </c>
      <c r="L179" t="s">
        <v>674</v>
      </c>
      <c r="M179" t="s">
        <v>448</v>
      </c>
      <c r="N179" t="s">
        <v>669</v>
      </c>
      <c r="O179">
        <v>139</v>
      </c>
      <c r="P179" t="s">
        <v>670</v>
      </c>
      <c r="Q179" t="s">
        <v>448</v>
      </c>
      <c r="R179" t="s">
        <v>671</v>
      </c>
      <c r="S179">
        <v>139</v>
      </c>
      <c r="T179" t="s">
        <v>670</v>
      </c>
      <c r="U179" t="s">
        <v>443</v>
      </c>
      <c r="V179" s="92">
        <v>18200</v>
      </c>
      <c r="W179" t="s">
        <v>439</v>
      </c>
      <c r="X179">
        <v>7</v>
      </c>
      <c r="Y179" t="s">
        <v>439</v>
      </c>
      <c r="Z179">
        <v>31</v>
      </c>
      <c r="AA179" t="s">
        <v>439</v>
      </c>
      <c r="AB179">
        <v>4</v>
      </c>
      <c r="AC179" t="s">
        <v>437</v>
      </c>
    </row>
    <row r="180" spans="1:29" x14ac:dyDescent="0.25">
      <c r="A180" t="s">
        <v>739</v>
      </c>
      <c r="B180">
        <v>178</v>
      </c>
      <c r="C180" t="s">
        <v>443</v>
      </c>
      <c r="D180">
        <v>1</v>
      </c>
      <c r="E180" t="s">
        <v>439</v>
      </c>
      <c r="F180" t="s">
        <v>489</v>
      </c>
      <c r="G180" t="s">
        <v>439</v>
      </c>
      <c r="H180">
        <v>143</v>
      </c>
      <c r="I180" t="s">
        <v>444</v>
      </c>
      <c r="J180" t="s">
        <v>740</v>
      </c>
      <c r="K180" t="s">
        <v>1</v>
      </c>
      <c r="L180" t="s">
        <v>674</v>
      </c>
      <c r="M180" t="s">
        <v>448</v>
      </c>
      <c r="N180" t="s">
        <v>669</v>
      </c>
      <c r="O180">
        <v>143</v>
      </c>
      <c r="P180" t="s">
        <v>670</v>
      </c>
      <c r="Q180" t="s">
        <v>448</v>
      </c>
      <c r="R180" t="s">
        <v>671</v>
      </c>
      <c r="S180">
        <v>143</v>
      </c>
      <c r="T180" t="s">
        <v>670</v>
      </c>
      <c r="U180" t="s">
        <v>443</v>
      </c>
      <c r="V180" s="92">
        <v>1420</v>
      </c>
      <c r="W180" t="s">
        <v>439</v>
      </c>
      <c r="X180">
        <v>1</v>
      </c>
      <c r="Y180" t="s">
        <v>439</v>
      </c>
      <c r="Z180">
        <v>20</v>
      </c>
      <c r="AA180" t="s">
        <v>439</v>
      </c>
      <c r="AB180">
        <v>2</v>
      </c>
      <c r="AC180" t="s">
        <v>437</v>
      </c>
    </row>
    <row r="181" spans="1:29" x14ac:dyDescent="0.25">
      <c r="A181" t="s">
        <v>739</v>
      </c>
      <c r="B181">
        <v>179</v>
      </c>
      <c r="C181" t="s">
        <v>443</v>
      </c>
      <c r="D181">
        <v>1</v>
      </c>
      <c r="E181" t="s">
        <v>439</v>
      </c>
      <c r="F181" t="s">
        <v>489</v>
      </c>
      <c r="G181" t="s">
        <v>439</v>
      </c>
      <c r="H181">
        <v>143</v>
      </c>
      <c r="I181" t="s">
        <v>444</v>
      </c>
      <c r="J181" t="s">
        <v>740</v>
      </c>
      <c r="K181" t="s">
        <v>180</v>
      </c>
      <c r="L181" t="s">
        <v>674</v>
      </c>
      <c r="M181" t="s">
        <v>448</v>
      </c>
      <c r="N181" t="s">
        <v>669</v>
      </c>
      <c r="O181">
        <v>143</v>
      </c>
      <c r="P181" t="s">
        <v>670</v>
      </c>
      <c r="Q181" t="s">
        <v>448</v>
      </c>
      <c r="R181" t="s">
        <v>671</v>
      </c>
      <c r="S181">
        <v>143</v>
      </c>
      <c r="T181" t="s">
        <v>670</v>
      </c>
      <c r="U181" t="s">
        <v>443</v>
      </c>
      <c r="V181" s="92">
        <v>13080</v>
      </c>
      <c r="W181" t="s">
        <v>439</v>
      </c>
      <c r="X181">
        <v>6</v>
      </c>
      <c r="Y181" t="s">
        <v>439</v>
      </c>
      <c r="Z181">
        <v>20</v>
      </c>
      <c r="AA181" t="s">
        <v>439</v>
      </c>
      <c r="AB181">
        <v>2</v>
      </c>
      <c r="AC181" t="s">
        <v>437</v>
      </c>
    </row>
    <row r="182" spans="1:29" x14ac:dyDescent="0.25">
      <c r="A182" t="s">
        <v>739</v>
      </c>
      <c r="B182">
        <v>180</v>
      </c>
      <c r="C182" t="s">
        <v>443</v>
      </c>
      <c r="D182">
        <v>1</v>
      </c>
      <c r="E182" t="s">
        <v>439</v>
      </c>
      <c r="F182" t="s">
        <v>489</v>
      </c>
      <c r="G182" t="s">
        <v>439</v>
      </c>
      <c r="H182">
        <v>144</v>
      </c>
      <c r="I182" t="s">
        <v>444</v>
      </c>
      <c r="J182" t="s">
        <v>740</v>
      </c>
      <c r="K182" t="s">
        <v>21</v>
      </c>
      <c r="L182" t="s">
        <v>674</v>
      </c>
      <c r="M182" t="s">
        <v>448</v>
      </c>
      <c r="N182" t="s">
        <v>669</v>
      </c>
      <c r="O182">
        <v>144</v>
      </c>
      <c r="P182" t="s">
        <v>670</v>
      </c>
      <c r="Q182" t="s">
        <v>448</v>
      </c>
      <c r="R182" t="s">
        <v>671</v>
      </c>
      <c r="S182">
        <v>144</v>
      </c>
      <c r="T182" t="s">
        <v>670</v>
      </c>
      <c r="U182" t="s">
        <v>443</v>
      </c>
      <c r="V182" s="92">
        <v>11160</v>
      </c>
      <c r="W182" t="s">
        <v>439</v>
      </c>
      <c r="X182">
        <v>6</v>
      </c>
      <c r="Y182" t="s">
        <v>439</v>
      </c>
      <c r="Z182">
        <v>28</v>
      </c>
      <c r="AA182" t="s">
        <v>439</v>
      </c>
      <c r="AB182">
        <v>3</v>
      </c>
      <c r="AC182" t="s">
        <v>437</v>
      </c>
    </row>
    <row r="183" spans="1:29" x14ac:dyDescent="0.25">
      <c r="A183" t="s">
        <v>739</v>
      </c>
      <c r="B183">
        <v>181</v>
      </c>
      <c r="C183" t="s">
        <v>443</v>
      </c>
      <c r="D183">
        <v>1</v>
      </c>
      <c r="E183" t="s">
        <v>439</v>
      </c>
      <c r="F183" t="s">
        <v>489</v>
      </c>
      <c r="G183" t="s">
        <v>439</v>
      </c>
      <c r="H183">
        <v>145</v>
      </c>
      <c r="I183" t="s">
        <v>444</v>
      </c>
      <c r="J183" t="s">
        <v>740</v>
      </c>
      <c r="K183" t="s">
        <v>18</v>
      </c>
      <c r="L183" t="s">
        <v>674</v>
      </c>
      <c r="M183" t="s">
        <v>448</v>
      </c>
      <c r="N183" t="s">
        <v>669</v>
      </c>
      <c r="O183">
        <v>145</v>
      </c>
      <c r="P183" t="s">
        <v>670</v>
      </c>
      <c r="Q183" t="s">
        <v>448</v>
      </c>
      <c r="R183" t="s">
        <v>671</v>
      </c>
      <c r="S183">
        <v>145</v>
      </c>
      <c r="T183" t="s">
        <v>670</v>
      </c>
      <c r="U183" t="s">
        <v>443</v>
      </c>
      <c r="V183" s="92">
        <v>11160</v>
      </c>
      <c r="W183" t="s">
        <v>439</v>
      </c>
      <c r="X183">
        <v>6</v>
      </c>
      <c r="Y183" t="s">
        <v>439</v>
      </c>
      <c r="Z183">
        <v>28</v>
      </c>
      <c r="AA183" t="s">
        <v>439</v>
      </c>
      <c r="AB183">
        <v>3</v>
      </c>
      <c r="AC183" t="s">
        <v>437</v>
      </c>
    </row>
    <row r="184" spans="1:29" x14ac:dyDescent="0.25">
      <c r="A184" t="s">
        <v>739</v>
      </c>
      <c r="B184">
        <v>182</v>
      </c>
      <c r="C184" t="s">
        <v>443</v>
      </c>
      <c r="D184">
        <v>1</v>
      </c>
      <c r="E184" t="s">
        <v>439</v>
      </c>
      <c r="F184" t="s">
        <v>489</v>
      </c>
      <c r="G184" t="s">
        <v>439</v>
      </c>
      <c r="H184">
        <v>146</v>
      </c>
      <c r="I184" t="s">
        <v>444</v>
      </c>
      <c r="J184" t="s">
        <v>740</v>
      </c>
      <c r="K184" t="s">
        <v>1</v>
      </c>
      <c r="L184" t="s">
        <v>674</v>
      </c>
      <c r="M184" t="s">
        <v>448</v>
      </c>
      <c r="N184" t="s">
        <v>669</v>
      </c>
      <c r="O184">
        <v>146</v>
      </c>
      <c r="P184" t="s">
        <v>670</v>
      </c>
      <c r="Q184" t="s">
        <v>448</v>
      </c>
      <c r="R184" t="s">
        <v>671</v>
      </c>
      <c r="S184">
        <v>146</v>
      </c>
      <c r="T184" t="s">
        <v>670</v>
      </c>
      <c r="U184" t="s">
        <v>443</v>
      </c>
      <c r="V184" s="92">
        <v>1420</v>
      </c>
      <c r="W184" t="s">
        <v>439</v>
      </c>
      <c r="X184">
        <v>1</v>
      </c>
      <c r="Y184" t="s">
        <v>439</v>
      </c>
      <c r="Z184">
        <v>20</v>
      </c>
      <c r="AA184" t="s">
        <v>439</v>
      </c>
      <c r="AB184">
        <v>2</v>
      </c>
      <c r="AC184" t="s">
        <v>437</v>
      </c>
    </row>
    <row r="185" spans="1:29" x14ac:dyDescent="0.25">
      <c r="A185" t="s">
        <v>739</v>
      </c>
      <c r="B185">
        <v>183</v>
      </c>
      <c r="C185" t="s">
        <v>443</v>
      </c>
      <c r="D185">
        <v>1</v>
      </c>
      <c r="E185" t="s">
        <v>439</v>
      </c>
      <c r="F185" t="s">
        <v>489</v>
      </c>
      <c r="G185" t="s">
        <v>439</v>
      </c>
      <c r="H185">
        <v>146</v>
      </c>
      <c r="I185" t="s">
        <v>444</v>
      </c>
      <c r="J185" t="s">
        <v>740</v>
      </c>
      <c r="K185" t="s">
        <v>121</v>
      </c>
      <c r="L185" t="s">
        <v>674</v>
      </c>
      <c r="M185" t="s">
        <v>448</v>
      </c>
      <c r="N185" t="s">
        <v>669</v>
      </c>
      <c r="O185">
        <v>146</v>
      </c>
      <c r="P185" t="s">
        <v>670</v>
      </c>
      <c r="Q185" t="s">
        <v>448</v>
      </c>
      <c r="R185" t="s">
        <v>671</v>
      </c>
      <c r="S185">
        <v>146</v>
      </c>
      <c r="T185" t="s">
        <v>670</v>
      </c>
      <c r="U185" t="s">
        <v>443</v>
      </c>
      <c r="V185" s="92">
        <v>9720</v>
      </c>
      <c r="W185" t="s">
        <v>439</v>
      </c>
      <c r="X185">
        <v>6</v>
      </c>
      <c r="Y185" t="s">
        <v>439</v>
      </c>
      <c r="Z185">
        <v>20</v>
      </c>
      <c r="AA185" t="s">
        <v>439</v>
      </c>
      <c r="AB185">
        <v>2</v>
      </c>
      <c r="AC185" t="s">
        <v>437</v>
      </c>
    </row>
    <row r="186" spans="1:29" x14ac:dyDescent="0.25">
      <c r="A186" t="s">
        <v>739</v>
      </c>
      <c r="B186">
        <v>184</v>
      </c>
      <c r="C186" t="s">
        <v>443</v>
      </c>
      <c r="D186">
        <v>1</v>
      </c>
      <c r="E186" t="s">
        <v>439</v>
      </c>
      <c r="F186" t="s">
        <v>489</v>
      </c>
      <c r="G186" t="s">
        <v>439</v>
      </c>
      <c r="H186">
        <v>147</v>
      </c>
      <c r="I186" t="s">
        <v>444</v>
      </c>
      <c r="J186" t="s">
        <v>740</v>
      </c>
      <c r="K186" t="s">
        <v>1</v>
      </c>
      <c r="L186" t="s">
        <v>674</v>
      </c>
      <c r="M186" t="s">
        <v>448</v>
      </c>
      <c r="N186" t="s">
        <v>669</v>
      </c>
      <c r="O186">
        <v>147</v>
      </c>
      <c r="P186" t="s">
        <v>670</v>
      </c>
      <c r="Q186" t="s">
        <v>448</v>
      </c>
      <c r="R186" t="s">
        <v>671</v>
      </c>
      <c r="S186">
        <v>147</v>
      </c>
      <c r="T186" t="s">
        <v>670</v>
      </c>
      <c r="U186" t="s">
        <v>443</v>
      </c>
      <c r="V186" s="92">
        <v>1420</v>
      </c>
      <c r="W186" t="s">
        <v>439</v>
      </c>
      <c r="X186">
        <v>1</v>
      </c>
      <c r="Y186" t="s">
        <v>439</v>
      </c>
      <c r="Z186">
        <v>20</v>
      </c>
      <c r="AA186" t="s">
        <v>439</v>
      </c>
      <c r="AB186">
        <v>2</v>
      </c>
      <c r="AC186" t="s">
        <v>437</v>
      </c>
    </row>
    <row r="187" spans="1:29" x14ac:dyDescent="0.25">
      <c r="A187" t="s">
        <v>739</v>
      </c>
      <c r="B187">
        <v>185</v>
      </c>
      <c r="C187" t="s">
        <v>443</v>
      </c>
      <c r="D187">
        <v>1</v>
      </c>
      <c r="E187" t="s">
        <v>439</v>
      </c>
      <c r="F187" t="s">
        <v>489</v>
      </c>
      <c r="G187" t="s">
        <v>439</v>
      </c>
      <c r="H187">
        <v>147</v>
      </c>
      <c r="I187" t="s">
        <v>444</v>
      </c>
      <c r="J187" t="s">
        <v>740</v>
      </c>
      <c r="K187" t="s">
        <v>58</v>
      </c>
      <c r="L187" t="s">
        <v>674</v>
      </c>
      <c r="M187" t="s">
        <v>448</v>
      </c>
      <c r="N187" t="s">
        <v>669</v>
      </c>
      <c r="O187">
        <v>147</v>
      </c>
      <c r="P187" t="s">
        <v>670</v>
      </c>
      <c r="Q187" t="s">
        <v>448</v>
      </c>
      <c r="R187" t="s">
        <v>671</v>
      </c>
      <c r="S187">
        <v>147</v>
      </c>
      <c r="T187" t="s">
        <v>670</v>
      </c>
      <c r="U187" t="s">
        <v>443</v>
      </c>
      <c r="V187" s="92">
        <v>9624</v>
      </c>
      <c r="W187" t="s">
        <v>439</v>
      </c>
      <c r="X187">
        <v>6</v>
      </c>
      <c r="Y187" t="s">
        <v>439</v>
      </c>
      <c r="Z187">
        <v>20</v>
      </c>
      <c r="AA187" t="s">
        <v>439</v>
      </c>
      <c r="AB187">
        <v>2</v>
      </c>
      <c r="AC187" t="s">
        <v>437</v>
      </c>
    </row>
    <row r="188" spans="1:29" x14ac:dyDescent="0.25">
      <c r="A188" t="s">
        <v>739</v>
      </c>
      <c r="B188">
        <v>186</v>
      </c>
      <c r="C188" t="s">
        <v>443</v>
      </c>
      <c r="D188">
        <v>1</v>
      </c>
      <c r="E188" t="s">
        <v>439</v>
      </c>
      <c r="F188" t="s">
        <v>489</v>
      </c>
      <c r="G188" t="s">
        <v>439</v>
      </c>
      <c r="H188">
        <v>148</v>
      </c>
      <c r="I188" t="s">
        <v>444</v>
      </c>
      <c r="J188" t="s">
        <v>740</v>
      </c>
      <c r="K188" t="s">
        <v>4</v>
      </c>
      <c r="L188" t="s">
        <v>674</v>
      </c>
      <c r="M188" t="s">
        <v>448</v>
      </c>
      <c r="N188" t="s">
        <v>669</v>
      </c>
      <c r="O188">
        <v>148</v>
      </c>
      <c r="P188" t="s">
        <v>670</v>
      </c>
      <c r="Q188" t="s">
        <v>448</v>
      </c>
      <c r="R188" t="s">
        <v>671</v>
      </c>
      <c r="S188">
        <v>148</v>
      </c>
      <c r="T188" t="s">
        <v>670</v>
      </c>
      <c r="U188" t="s">
        <v>443</v>
      </c>
      <c r="V188" s="92">
        <v>11700</v>
      </c>
      <c r="W188" t="s">
        <v>439</v>
      </c>
      <c r="X188">
        <v>6</v>
      </c>
      <c r="Y188" t="s">
        <v>439</v>
      </c>
      <c r="Z188">
        <v>28</v>
      </c>
      <c r="AA188" t="s">
        <v>439</v>
      </c>
      <c r="AB188">
        <v>3</v>
      </c>
      <c r="AC188" t="s">
        <v>437</v>
      </c>
    </row>
    <row r="189" spans="1:29" x14ac:dyDescent="0.25">
      <c r="A189" t="s">
        <v>739</v>
      </c>
      <c r="B189">
        <v>187</v>
      </c>
      <c r="C189" t="s">
        <v>443</v>
      </c>
      <c r="D189">
        <v>1</v>
      </c>
      <c r="E189" t="s">
        <v>439</v>
      </c>
      <c r="F189" t="s">
        <v>677</v>
      </c>
      <c r="G189" t="s">
        <v>439</v>
      </c>
      <c r="H189">
        <v>149</v>
      </c>
      <c r="I189" t="s">
        <v>444</v>
      </c>
      <c r="J189" t="s">
        <v>740</v>
      </c>
      <c r="K189" t="s">
        <v>3</v>
      </c>
      <c r="L189" t="s">
        <v>674</v>
      </c>
      <c r="M189" t="s">
        <v>448</v>
      </c>
      <c r="N189" t="s">
        <v>669</v>
      </c>
      <c r="O189">
        <v>149</v>
      </c>
      <c r="P189" t="s">
        <v>670</v>
      </c>
      <c r="Q189" t="s">
        <v>448</v>
      </c>
      <c r="R189" t="s">
        <v>671</v>
      </c>
      <c r="S189">
        <v>149</v>
      </c>
      <c r="T189" t="s">
        <v>670</v>
      </c>
      <c r="U189" t="s">
        <v>443</v>
      </c>
      <c r="V189" s="92">
        <v>3600</v>
      </c>
      <c r="W189" t="s">
        <v>439</v>
      </c>
      <c r="X189">
        <v>4</v>
      </c>
      <c r="Y189" t="s">
        <v>439</v>
      </c>
      <c r="Z189">
        <v>10</v>
      </c>
      <c r="AA189" t="s">
        <v>439</v>
      </c>
      <c r="AB189">
        <v>1</v>
      </c>
      <c r="AC189" t="s">
        <v>437</v>
      </c>
    </row>
    <row r="190" spans="1:29" x14ac:dyDescent="0.25">
      <c r="A190" t="s">
        <v>739</v>
      </c>
      <c r="B190">
        <v>188</v>
      </c>
      <c r="C190" t="s">
        <v>443</v>
      </c>
      <c r="D190">
        <v>1</v>
      </c>
      <c r="E190" t="s">
        <v>439</v>
      </c>
      <c r="F190" t="s">
        <v>677</v>
      </c>
      <c r="G190" t="s">
        <v>439</v>
      </c>
      <c r="H190">
        <v>149</v>
      </c>
      <c r="I190" t="s">
        <v>444</v>
      </c>
      <c r="J190" t="s">
        <v>740</v>
      </c>
      <c r="K190" t="s">
        <v>3</v>
      </c>
      <c r="L190" t="s">
        <v>674</v>
      </c>
      <c r="M190" t="s">
        <v>448</v>
      </c>
      <c r="N190" t="s">
        <v>669</v>
      </c>
      <c r="O190">
        <v>149</v>
      </c>
      <c r="P190" t="s">
        <v>670</v>
      </c>
      <c r="Q190" t="s">
        <v>448</v>
      </c>
      <c r="R190" t="s">
        <v>671</v>
      </c>
      <c r="S190">
        <v>149</v>
      </c>
      <c r="T190" t="s">
        <v>670</v>
      </c>
      <c r="U190" t="s">
        <v>443</v>
      </c>
      <c r="V190" s="92">
        <v>17280</v>
      </c>
      <c r="W190" t="s">
        <v>439</v>
      </c>
      <c r="X190">
        <v>3</v>
      </c>
      <c r="Y190" t="s">
        <v>439</v>
      </c>
      <c r="Z190">
        <v>100</v>
      </c>
      <c r="AA190" t="s">
        <v>439</v>
      </c>
      <c r="AB190">
        <v>6</v>
      </c>
      <c r="AC190" t="s">
        <v>437</v>
      </c>
    </row>
    <row r="191" spans="1:29" x14ac:dyDescent="0.25">
      <c r="A191" t="s">
        <v>739</v>
      </c>
      <c r="B191">
        <v>189</v>
      </c>
      <c r="C191" t="s">
        <v>443</v>
      </c>
      <c r="D191">
        <v>1</v>
      </c>
      <c r="E191" t="s">
        <v>439</v>
      </c>
      <c r="F191" t="s">
        <v>677</v>
      </c>
      <c r="G191" t="s">
        <v>439</v>
      </c>
      <c r="H191">
        <v>150</v>
      </c>
      <c r="I191" t="s">
        <v>444</v>
      </c>
      <c r="J191" t="s">
        <v>740</v>
      </c>
      <c r="K191" t="s">
        <v>3</v>
      </c>
      <c r="L191" t="s">
        <v>674</v>
      </c>
      <c r="M191" t="s">
        <v>448</v>
      </c>
      <c r="N191" t="s">
        <v>669</v>
      </c>
      <c r="O191">
        <v>150</v>
      </c>
      <c r="P191" t="s">
        <v>670</v>
      </c>
      <c r="Q191" t="s">
        <v>448</v>
      </c>
      <c r="R191" t="s">
        <v>671</v>
      </c>
      <c r="S191">
        <v>150</v>
      </c>
      <c r="T191" t="s">
        <v>670</v>
      </c>
      <c r="U191" t="s">
        <v>443</v>
      </c>
      <c r="V191" s="92">
        <v>10080</v>
      </c>
      <c r="W191" t="s">
        <v>439</v>
      </c>
      <c r="X191">
        <v>7</v>
      </c>
      <c r="Y191" t="s">
        <v>439</v>
      </c>
      <c r="Z191">
        <v>20</v>
      </c>
      <c r="AA191" t="s">
        <v>439</v>
      </c>
      <c r="AB191">
        <v>2</v>
      </c>
      <c r="AC191" t="s">
        <v>437</v>
      </c>
    </row>
    <row r="192" spans="1:29" x14ac:dyDescent="0.25">
      <c r="A192" t="s">
        <v>739</v>
      </c>
      <c r="B192">
        <v>190</v>
      </c>
      <c r="C192" t="s">
        <v>443</v>
      </c>
      <c r="D192">
        <v>1</v>
      </c>
      <c r="E192" t="s">
        <v>439</v>
      </c>
      <c r="F192" t="s">
        <v>677</v>
      </c>
      <c r="G192" t="s">
        <v>439</v>
      </c>
      <c r="H192">
        <v>151</v>
      </c>
      <c r="I192" t="s">
        <v>444</v>
      </c>
      <c r="J192" t="s">
        <v>740</v>
      </c>
      <c r="K192" t="s">
        <v>4</v>
      </c>
      <c r="L192" t="s">
        <v>674</v>
      </c>
      <c r="M192" t="s">
        <v>448</v>
      </c>
      <c r="N192" t="s">
        <v>669</v>
      </c>
      <c r="O192">
        <v>151</v>
      </c>
      <c r="P192" t="s">
        <v>670</v>
      </c>
      <c r="Q192" t="s">
        <v>448</v>
      </c>
      <c r="R192" t="s">
        <v>671</v>
      </c>
      <c r="S192">
        <v>151</v>
      </c>
      <c r="T192" t="s">
        <v>670</v>
      </c>
      <c r="U192" t="s">
        <v>443</v>
      </c>
      <c r="V192" s="92">
        <v>3250</v>
      </c>
      <c r="W192" t="s">
        <v>439</v>
      </c>
      <c r="X192">
        <v>4</v>
      </c>
      <c r="Y192" t="s">
        <v>439</v>
      </c>
      <c r="Z192">
        <v>10</v>
      </c>
      <c r="AA192" t="s">
        <v>439</v>
      </c>
      <c r="AB192">
        <v>1</v>
      </c>
      <c r="AC192" t="s">
        <v>437</v>
      </c>
    </row>
    <row r="193" spans="1:29" x14ac:dyDescent="0.25">
      <c r="A193" t="s">
        <v>739</v>
      </c>
      <c r="B193">
        <v>191</v>
      </c>
      <c r="C193" t="s">
        <v>443</v>
      </c>
      <c r="D193">
        <v>1</v>
      </c>
      <c r="E193" t="s">
        <v>439</v>
      </c>
      <c r="F193" t="s">
        <v>677</v>
      </c>
      <c r="G193" t="s">
        <v>439</v>
      </c>
      <c r="H193">
        <v>151</v>
      </c>
      <c r="I193" t="s">
        <v>444</v>
      </c>
      <c r="J193" t="s">
        <v>740</v>
      </c>
      <c r="K193" t="s">
        <v>4</v>
      </c>
      <c r="L193" t="s">
        <v>674</v>
      </c>
      <c r="M193" t="s">
        <v>448</v>
      </c>
      <c r="N193" t="s">
        <v>669</v>
      </c>
      <c r="O193">
        <v>151</v>
      </c>
      <c r="P193" t="s">
        <v>670</v>
      </c>
      <c r="Q193" t="s">
        <v>448</v>
      </c>
      <c r="R193" t="s">
        <v>671</v>
      </c>
      <c r="S193">
        <v>151</v>
      </c>
      <c r="T193" t="s">
        <v>670</v>
      </c>
      <c r="U193" t="s">
        <v>443</v>
      </c>
      <c r="V193" s="92">
        <v>15600</v>
      </c>
      <c r="W193" t="s">
        <v>439</v>
      </c>
      <c r="X193">
        <v>3</v>
      </c>
      <c r="Y193" t="s">
        <v>439</v>
      </c>
      <c r="Z193">
        <v>100</v>
      </c>
      <c r="AA193" t="s">
        <v>439</v>
      </c>
      <c r="AB193">
        <v>6</v>
      </c>
      <c r="AC193" t="s">
        <v>437</v>
      </c>
    </row>
    <row r="194" spans="1:29" x14ac:dyDescent="0.25">
      <c r="A194" t="s">
        <v>739</v>
      </c>
      <c r="B194">
        <v>192</v>
      </c>
      <c r="C194" t="s">
        <v>443</v>
      </c>
      <c r="D194">
        <v>1</v>
      </c>
      <c r="E194" t="s">
        <v>439</v>
      </c>
      <c r="F194" t="s">
        <v>677</v>
      </c>
      <c r="G194" t="s">
        <v>439</v>
      </c>
      <c r="H194">
        <v>152</v>
      </c>
      <c r="I194" t="s">
        <v>444</v>
      </c>
      <c r="J194" t="s">
        <v>740</v>
      </c>
      <c r="K194" t="s">
        <v>43</v>
      </c>
      <c r="L194" t="s">
        <v>674</v>
      </c>
      <c r="M194" t="s">
        <v>448</v>
      </c>
      <c r="N194" t="s">
        <v>669</v>
      </c>
      <c r="O194">
        <v>152</v>
      </c>
      <c r="P194" t="s">
        <v>670</v>
      </c>
      <c r="Q194" t="s">
        <v>448</v>
      </c>
      <c r="R194" t="s">
        <v>671</v>
      </c>
      <c r="S194">
        <v>152</v>
      </c>
      <c r="T194" t="s">
        <v>670</v>
      </c>
      <c r="U194" t="s">
        <v>443</v>
      </c>
      <c r="V194" s="92">
        <v>25410</v>
      </c>
      <c r="W194" t="s">
        <v>439</v>
      </c>
      <c r="X194">
        <v>7</v>
      </c>
      <c r="Y194" t="s">
        <v>439</v>
      </c>
      <c r="Z194">
        <v>20</v>
      </c>
      <c r="AA194" t="s">
        <v>439</v>
      </c>
      <c r="AB194">
        <v>3</v>
      </c>
      <c r="AC194" t="s">
        <v>437</v>
      </c>
    </row>
    <row r="195" spans="1:29" x14ac:dyDescent="0.25">
      <c r="A195" t="s">
        <v>739</v>
      </c>
      <c r="B195">
        <v>193</v>
      </c>
      <c r="C195" t="s">
        <v>443</v>
      </c>
      <c r="D195">
        <v>1</v>
      </c>
      <c r="E195" t="s">
        <v>439</v>
      </c>
      <c r="F195" t="s">
        <v>677</v>
      </c>
      <c r="G195" t="s">
        <v>439</v>
      </c>
      <c r="H195">
        <v>153</v>
      </c>
      <c r="I195" t="s">
        <v>444</v>
      </c>
      <c r="J195" t="s">
        <v>740</v>
      </c>
      <c r="K195" t="s">
        <v>3</v>
      </c>
      <c r="L195" t="s">
        <v>674</v>
      </c>
      <c r="M195" t="s">
        <v>448</v>
      </c>
      <c r="N195" t="s">
        <v>669</v>
      </c>
      <c r="O195">
        <v>153</v>
      </c>
      <c r="P195" t="s">
        <v>670</v>
      </c>
      <c r="Q195" t="s">
        <v>448</v>
      </c>
      <c r="R195" t="s">
        <v>671</v>
      </c>
      <c r="S195">
        <v>153</v>
      </c>
      <c r="T195" t="s">
        <v>670</v>
      </c>
      <c r="U195" t="s">
        <v>443</v>
      </c>
      <c r="V195" s="92">
        <v>10080</v>
      </c>
      <c r="W195" t="s">
        <v>439</v>
      </c>
      <c r="X195">
        <v>7</v>
      </c>
      <c r="Y195" t="s">
        <v>439</v>
      </c>
      <c r="Z195">
        <v>20</v>
      </c>
      <c r="AA195" t="s">
        <v>439</v>
      </c>
      <c r="AB195">
        <v>2</v>
      </c>
      <c r="AC195" t="s">
        <v>437</v>
      </c>
    </row>
    <row r="196" spans="1:29" x14ac:dyDescent="0.25">
      <c r="A196" t="s">
        <v>739</v>
      </c>
      <c r="B196">
        <v>194</v>
      </c>
      <c r="C196" t="s">
        <v>443</v>
      </c>
      <c r="D196">
        <v>1</v>
      </c>
      <c r="E196" t="s">
        <v>439</v>
      </c>
      <c r="F196" t="s">
        <v>677</v>
      </c>
      <c r="G196" t="s">
        <v>439</v>
      </c>
      <c r="H196">
        <v>154</v>
      </c>
      <c r="I196" t="s">
        <v>444</v>
      </c>
      <c r="J196" t="s">
        <v>740</v>
      </c>
      <c r="K196" t="s">
        <v>45</v>
      </c>
      <c r="L196" t="s">
        <v>674</v>
      </c>
      <c r="M196" t="s">
        <v>448</v>
      </c>
      <c r="N196" t="s">
        <v>669</v>
      </c>
      <c r="O196">
        <v>154</v>
      </c>
      <c r="P196" t="s">
        <v>670</v>
      </c>
      <c r="Q196" t="s">
        <v>448</v>
      </c>
      <c r="R196" t="s">
        <v>671</v>
      </c>
      <c r="S196">
        <v>154</v>
      </c>
      <c r="T196" t="s">
        <v>670</v>
      </c>
      <c r="U196" t="s">
        <v>443</v>
      </c>
      <c r="V196" s="92">
        <v>18690</v>
      </c>
      <c r="W196" t="s">
        <v>439</v>
      </c>
      <c r="X196">
        <v>7</v>
      </c>
      <c r="Y196" t="s">
        <v>439</v>
      </c>
      <c r="Z196">
        <v>20</v>
      </c>
      <c r="AA196" t="s">
        <v>439</v>
      </c>
      <c r="AB196">
        <v>3</v>
      </c>
      <c r="AC196" t="s">
        <v>437</v>
      </c>
    </row>
    <row r="197" spans="1:29" x14ac:dyDescent="0.25">
      <c r="A197" t="s">
        <v>739</v>
      </c>
      <c r="B197">
        <v>195</v>
      </c>
      <c r="C197" t="s">
        <v>443</v>
      </c>
      <c r="D197">
        <v>1</v>
      </c>
      <c r="E197" t="s">
        <v>439</v>
      </c>
      <c r="F197" t="s">
        <v>677</v>
      </c>
      <c r="G197" t="s">
        <v>439</v>
      </c>
      <c r="H197">
        <v>155</v>
      </c>
      <c r="I197" t="s">
        <v>444</v>
      </c>
      <c r="J197" t="s">
        <v>740</v>
      </c>
      <c r="K197" t="s">
        <v>4</v>
      </c>
      <c r="L197" t="s">
        <v>674</v>
      </c>
      <c r="M197" t="s">
        <v>448</v>
      </c>
      <c r="N197" t="s">
        <v>669</v>
      </c>
      <c r="O197">
        <v>155</v>
      </c>
      <c r="P197" t="s">
        <v>670</v>
      </c>
      <c r="Q197" t="s">
        <v>448</v>
      </c>
      <c r="R197" t="s">
        <v>671</v>
      </c>
      <c r="S197">
        <v>155</v>
      </c>
      <c r="T197" t="s">
        <v>670</v>
      </c>
      <c r="U197" t="s">
        <v>443</v>
      </c>
      <c r="V197" s="92">
        <v>3250</v>
      </c>
      <c r="W197" t="s">
        <v>439</v>
      </c>
      <c r="X197">
        <v>4</v>
      </c>
      <c r="Y197" t="s">
        <v>439</v>
      </c>
      <c r="Z197">
        <v>10</v>
      </c>
      <c r="AA197" t="s">
        <v>439</v>
      </c>
      <c r="AB197">
        <v>1</v>
      </c>
      <c r="AC197" t="s">
        <v>437</v>
      </c>
    </row>
    <row r="198" spans="1:29" x14ac:dyDescent="0.25">
      <c r="A198" t="s">
        <v>739</v>
      </c>
      <c r="B198">
        <v>196</v>
      </c>
      <c r="C198" t="s">
        <v>443</v>
      </c>
      <c r="D198">
        <v>1</v>
      </c>
      <c r="E198" t="s">
        <v>439</v>
      </c>
      <c r="F198" t="s">
        <v>677</v>
      </c>
      <c r="G198" t="s">
        <v>439</v>
      </c>
      <c r="H198">
        <v>155</v>
      </c>
      <c r="I198" t="s">
        <v>444</v>
      </c>
      <c r="J198" t="s">
        <v>740</v>
      </c>
      <c r="K198" t="s">
        <v>4</v>
      </c>
      <c r="L198" t="s">
        <v>674</v>
      </c>
      <c r="M198" t="s">
        <v>448</v>
      </c>
      <c r="N198" t="s">
        <v>669</v>
      </c>
      <c r="O198">
        <v>155</v>
      </c>
      <c r="P198" t="s">
        <v>670</v>
      </c>
      <c r="Q198" t="s">
        <v>448</v>
      </c>
      <c r="R198" t="s">
        <v>671</v>
      </c>
      <c r="S198">
        <v>155</v>
      </c>
      <c r="T198" t="s">
        <v>670</v>
      </c>
      <c r="U198" t="s">
        <v>443</v>
      </c>
      <c r="V198" s="92">
        <v>15600</v>
      </c>
      <c r="W198" t="s">
        <v>439</v>
      </c>
      <c r="X198">
        <v>3</v>
      </c>
      <c r="Y198" t="s">
        <v>439</v>
      </c>
      <c r="Z198">
        <v>100</v>
      </c>
      <c r="AA198" t="s">
        <v>439</v>
      </c>
      <c r="AB198">
        <v>6</v>
      </c>
      <c r="AC198" t="s">
        <v>437</v>
      </c>
    </row>
    <row r="199" spans="1:29" x14ac:dyDescent="0.25">
      <c r="A199" t="s">
        <v>739</v>
      </c>
      <c r="B199">
        <v>197</v>
      </c>
      <c r="C199" t="s">
        <v>443</v>
      </c>
      <c r="D199">
        <v>1</v>
      </c>
      <c r="E199" t="s">
        <v>439</v>
      </c>
      <c r="F199" t="s">
        <v>677</v>
      </c>
      <c r="G199" t="s">
        <v>439</v>
      </c>
      <c r="H199">
        <v>156</v>
      </c>
      <c r="I199" t="s">
        <v>444</v>
      </c>
      <c r="J199" t="s">
        <v>740</v>
      </c>
      <c r="K199" t="s">
        <v>3</v>
      </c>
      <c r="L199" t="s">
        <v>674</v>
      </c>
      <c r="M199" t="s">
        <v>448</v>
      </c>
      <c r="N199" t="s">
        <v>669</v>
      </c>
      <c r="O199">
        <v>156</v>
      </c>
      <c r="P199" t="s">
        <v>670</v>
      </c>
      <c r="Q199" t="s">
        <v>448</v>
      </c>
      <c r="R199" t="s">
        <v>671</v>
      </c>
      <c r="S199">
        <v>156</v>
      </c>
      <c r="T199" t="s">
        <v>670</v>
      </c>
      <c r="U199" t="s">
        <v>443</v>
      </c>
      <c r="V199" s="92">
        <v>10080</v>
      </c>
      <c r="W199" t="s">
        <v>439</v>
      </c>
      <c r="X199">
        <v>7</v>
      </c>
      <c r="Y199" t="s">
        <v>439</v>
      </c>
      <c r="Z199">
        <v>20</v>
      </c>
      <c r="AA199" t="s">
        <v>439</v>
      </c>
      <c r="AB199">
        <v>2</v>
      </c>
      <c r="AC199" t="s">
        <v>437</v>
      </c>
    </row>
    <row r="200" spans="1:29" x14ac:dyDescent="0.25">
      <c r="A200" t="s">
        <v>739</v>
      </c>
      <c r="B200">
        <v>198</v>
      </c>
      <c r="C200" t="s">
        <v>443</v>
      </c>
      <c r="D200">
        <v>1</v>
      </c>
      <c r="E200" t="s">
        <v>439</v>
      </c>
      <c r="F200" t="s">
        <v>677</v>
      </c>
      <c r="G200" t="s">
        <v>439</v>
      </c>
      <c r="H200">
        <v>157</v>
      </c>
      <c r="I200" t="s">
        <v>444</v>
      </c>
      <c r="J200" t="s">
        <v>740</v>
      </c>
      <c r="K200" t="s">
        <v>44</v>
      </c>
      <c r="L200" t="s">
        <v>674</v>
      </c>
      <c r="M200" t="s">
        <v>448</v>
      </c>
      <c r="N200" t="s">
        <v>669</v>
      </c>
      <c r="O200">
        <v>157</v>
      </c>
      <c r="P200" t="s">
        <v>670</v>
      </c>
      <c r="Q200" t="s">
        <v>448</v>
      </c>
      <c r="R200" t="s">
        <v>671</v>
      </c>
      <c r="S200">
        <v>157</v>
      </c>
      <c r="T200" t="s">
        <v>670</v>
      </c>
      <c r="U200" t="s">
        <v>443</v>
      </c>
      <c r="V200" s="92">
        <v>22140</v>
      </c>
      <c r="W200" t="s">
        <v>439</v>
      </c>
      <c r="X200">
        <v>9</v>
      </c>
      <c r="Y200" t="s">
        <v>439</v>
      </c>
      <c r="Z200">
        <v>20</v>
      </c>
      <c r="AA200" t="s">
        <v>439</v>
      </c>
      <c r="AB200">
        <v>3</v>
      </c>
      <c r="AC200" t="s">
        <v>437</v>
      </c>
    </row>
    <row r="201" spans="1:29" x14ac:dyDescent="0.25">
      <c r="A201" t="s">
        <v>739</v>
      </c>
      <c r="B201">
        <v>199</v>
      </c>
      <c r="C201" t="s">
        <v>443</v>
      </c>
      <c r="D201">
        <v>1</v>
      </c>
      <c r="E201" t="s">
        <v>439</v>
      </c>
      <c r="F201" t="s">
        <v>490</v>
      </c>
      <c r="G201" t="s">
        <v>439</v>
      </c>
      <c r="H201">
        <v>158</v>
      </c>
      <c r="I201" t="s">
        <v>444</v>
      </c>
      <c r="J201" t="s">
        <v>740</v>
      </c>
      <c r="K201" t="s">
        <v>167</v>
      </c>
      <c r="L201" t="s">
        <v>674</v>
      </c>
      <c r="M201" t="s">
        <v>448</v>
      </c>
      <c r="N201" t="s">
        <v>669</v>
      </c>
      <c r="O201">
        <v>158</v>
      </c>
      <c r="P201" t="s">
        <v>670</v>
      </c>
      <c r="Q201" t="s">
        <v>448</v>
      </c>
      <c r="R201" t="s">
        <v>671</v>
      </c>
      <c r="S201">
        <v>158</v>
      </c>
      <c r="T201" t="s">
        <v>670</v>
      </c>
      <c r="U201" t="s">
        <v>443</v>
      </c>
      <c r="V201" s="92">
        <v>36090</v>
      </c>
      <c r="W201" t="s">
        <v>439</v>
      </c>
      <c r="X201">
        <v>15</v>
      </c>
      <c r="Y201" t="s">
        <v>439</v>
      </c>
      <c r="Z201">
        <v>8</v>
      </c>
      <c r="AA201" t="s">
        <v>439</v>
      </c>
      <c r="AB201">
        <v>3</v>
      </c>
      <c r="AC201" t="s">
        <v>437</v>
      </c>
    </row>
    <row r="202" spans="1:29" x14ac:dyDescent="0.25">
      <c r="A202" t="s">
        <v>739</v>
      </c>
      <c r="B202">
        <v>200</v>
      </c>
      <c r="C202" t="s">
        <v>443</v>
      </c>
      <c r="D202">
        <v>1</v>
      </c>
      <c r="E202" t="s">
        <v>439</v>
      </c>
      <c r="F202" t="s">
        <v>490</v>
      </c>
      <c r="G202" t="s">
        <v>439</v>
      </c>
      <c r="H202">
        <v>159</v>
      </c>
      <c r="I202" t="s">
        <v>444</v>
      </c>
      <c r="J202" t="s">
        <v>740</v>
      </c>
      <c r="K202" t="s">
        <v>168</v>
      </c>
      <c r="L202" t="s">
        <v>674</v>
      </c>
      <c r="M202" t="s">
        <v>448</v>
      </c>
      <c r="N202" t="s">
        <v>669</v>
      </c>
      <c r="O202">
        <v>159</v>
      </c>
      <c r="P202" t="s">
        <v>670</v>
      </c>
      <c r="Q202" t="s">
        <v>448</v>
      </c>
      <c r="R202" t="s">
        <v>671</v>
      </c>
      <c r="S202">
        <v>159</v>
      </c>
      <c r="T202" t="s">
        <v>670</v>
      </c>
      <c r="U202" t="s">
        <v>443</v>
      </c>
      <c r="V202" s="92">
        <v>47040</v>
      </c>
      <c r="W202" t="s">
        <v>439</v>
      </c>
      <c r="X202">
        <v>16</v>
      </c>
      <c r="Y202" t="s">
        <v>439</v>
      </c>
      <c r="Z202">
        <v>12</v>
      </c>
      <c r="AA202" t="s">
        <v>439</v>
      </c>
      <c r="AB202">
        <v>3</v>
      </c>
      <c r="AC202" t="s">
        <v>437</v>
      </c>
    </row>
    <row r="203" spans="1:29" x14ac:dyDescent="0.25">
      <c r="A203" t="s">
        <v>739</v>
      </c>
      <c r="B203">
        <v>201</v>
      </c>
      <c r="C203" t="s">
        <v>443</v>
      </c>
      <c r="D203">
        <v>1</v>
      </c>
      <c r="E203" t="s">
        <v>439</v>
      </c>
      <c r="F203" t="s">
        <v>490</v>
      </c>
      <c r="G203" t="s">
        <v>439</v>
      </c>
      <c r="H203">
        <v>161</v>
      </c>
      <c r="I203" t="s">
        <v>444</v>
      </c>
      <c r="J203" t="s">
        <v>740</v>
      </c>
      <c r="K203" t="s">
        <v>171</v>
      </c>
      <c r="L203" t="s">
        <v>674</v>
      </c>
      <c r="M203" t="s">
        <v>448</v>
      </c>
      <c r="N203" t="s">
        <v>669</v>
      </c>
      <c r="O203">
        <v>161</v>
      </c>
      <c r="P203" t="s">
        <v>670</v>
      </c>
      <c r="Q203" t="s">
        <v>448</v>
      </c>
      <c r="R203" t="s">
        <v>671</v>
      </c>
      <c r="S203">
        <v>161</v>
      </c>
      <c r="T203" t="s">
        <v>670</v>
      </c>
      <c r="U203" t="s">
        <v>443</v>
      </c>
      <c r="V203" s="92">
        <v>51600</v>
      </c>
      <c r="W203" t="s">
        <v>439</v>
      </c>
      <c r="X203">
        <v>20</v>
      </c>
      <c r="Y203" t="s">
        <v>439</v>
      </c>
      <c r="Z203">
        <v>12</v>
      </c>
      <c r="AA203" t="s">
        <v>439</v>
      </c>
      <c r="AB203">
        <v>3</v>
      </c>
      <c r="AC203" t="s">
        <v>437</v>
      </c>
    </row>
    <row r="204" spans="1:29" x14ac:dyDescent="0.25">
      <c r="A204" t="s">
        <v>739</v>
      </c>
      <c r="B204">
        <v>202</v>
      </c>
      <c r="C204" t="s">
        <v>443</v>
      </c>
      <c r="D204">
        <v>1</v>
      </c>
      <c r="E204" t="s">
        <v>439</v>
      </c>
      <c r="F204" t="s">
        <v>491</v>
      </c>
      <c r="G204" t="s">
        <v>439</v>
      </c>
      <c r="H204">
        <v>162</v>
      </c>
      <c r="I204" t="s">
        <v>444</v>
      </c>
      <c r="J204" t="s">
        <v>740</v>
      </c>
      <c r="K204" t="s">
        <v>174</v>
      </c>
      <c r="L204" t="s">
        <v>674</v>
      </c>
      <c r="M204" t="s">
        <v>448</v>
      </c>
      <c r="N204" t="s">
        <v>669</v>
      </c>
      <c r="O204">
        <v>162</v>
      </c>
      <c r="P204" t="s">
        <v>670</v>
      </c>
      <c r="Q204" t="s">
        <v>448</v>
      </c>
      <c r="R204" t="s">
        <v>671</v>
      </c>
      <c r="S204">
        <v>162</v>
      </c>
      <c r="T204" t="s">
        <v>670</v>
      </c>
      <c r="U204" t="s">
        <v>443</v>
      </c>
      <c r="V204" s="92">
        <v>36000</v>
      </c>
      <c r="W204" t="s">
        <v>439</v>
      </c>
      <c r="X204">
        <v>10</v>
      </c>
      <c r="Y204" t="s">
        <v>439</v>
      </c>
      <c r="Z204">
        <v>20</v>
      </c>
      <c r="AA204" t="s">
        <v>439</v>
      </c>
      <c r="AB204">
        <v>3</v>
      </c>
      <c r="AC204" t="s">
        <v>437</v>
      </c>
    </row>
    <row r="205" spans="1:29" x14ac:dyDescent="0.25">
      <c r="A205" t="s">
        <v>739</v>
      </c>
      <c r="B205">
        <v>203</v>
      </c>
      <c r="C205" t="s">
        <v>443</v>
      </c>
      <c r="D205">
        <v>1</v>
      </c>
      <c r="E205" t="s">
        <v>439</v>
      </c>
      <c r="F205" t="s">
        <v>491</v>
      </c>
      <c r="G205" t="s">
        <v>439</v>
      </c>
      <c r="H205">
        <v>163</v>
      </c>
      <c r="I205" t="s">
        <v>444</v>
      </c>
      <c r="J205" t="s">
        <v>740</v>
      </c>
      <c r="K205" t="s">
        <v>2</v>
      </c>
      <c r="L205" t="s">
        <v>674</v>
      </c>
      <c r="M205" t="s">
        <v>448</v>
      </c>
      <c r="N205" t="s">
        <v>669</v>
      </c>
      <c r="O205">
        <v>163</v>
      </c>
      <c r="P205" t="s">
        <v>670</v>
      </c>
      <c r="Q205" t="s">
        <v>448</v>
      </c>
      <c r="R205" t="s">
        <v>671</v>
      </c>
      <c r="S205">
        <v>163</v>
      </c>
      <c r="T205" t="s">
        <v>670</v>
      </c>
      <c r="U205" t="s">
        <v>443</v>
      </c>
      <c r="V205" s="92">
        <v>30000</v>
      </c>
      <c r="W205" t="s">
        <v>439</v>
      </c>
      <c r="X205">
        <v>10</v>
      </c>
      <c r="Y205" t="s">
        <v>439</v>
      </c>
      <c r="Z205">
        <v>44</v>
      </c>
      <c r="AA205" t="s">
        <v>439</v>
      </c>
      <c r="AB205">
        <v>4</v>
      </c>
      <c r="AC205" t="s">
        <v>437</v>
      </c>
    </row>
    <row r="206" spans="1:29" x14ac:dyDescent="0.25">
      <c r="A206" t="s">
        <v>739</v>
      </c>
      <c r="B206">
        <v>204</v>
      </c>
      <c r="C206" t="s">
        <v>443</v>
      </c>
      <c r="D206">
        <v>1</v>
      </c>
      <c r="E206" t="s">
        <v>439</v>
      </c>
      <c r="F206" t="s">
        <v>491</v>
      </c>
      <c r="G206" t="s">
        <v>439</v>
      </c>
      <c r="H206">
        <v>164</v>
      </c>
      <c r="I206" t="s">
        <v>444</v>
      </c>
      <c r="J206" t="s">
        <v>740</v>
      </c>
      <c r="K206" t="s">
        <v>175</v>
      </c>
      <c r="L206" t="s">
        <v>674</v>
      </c>
      <c r="M206" t="s">
        <v>448</v>
      </c>
      <c r="N206" t="s">
        <v>669</v>
      </c>
      <c r="O206">
        <v>164</v>
      </c>
      <c r="P206" t="s">
        <v>670</v>
      </c>
      <c r="Q206" t="s">
        <v>448</v>
      </c>
      <c r="R206" t="s">
        <v>671</v>
      </c>
      <c r="S206">
        <v>164</v>
      </c>
      <c r="T206" t="s">
        <v>670</v>
      </c>
      <c r="U206" t="s">
        <v>443</v>
      </c>
      <c r="V206" s="92">
        <v>14640</v>
      </c>
      <c r="W206" t="s">
        <v>439</v>
      </c>
      <c r="X206">
        <v>5</v>
      </c>
      <c r="Y206" t="s">
        <v>439</v>
      </c>
      <c r="Z206">
        <v>20</v>
      </c>
      <c r="AA206" t="s">
        <v>439</v>
      </c>
      <c r="AB206">
        <v>3</v>
      </c>
      <c r="AC206" t="s">
        <v>437</v>
      </c>
    </row>
    <row r="207" spans="1:29" x14ac:dyDescent="0.25">
      <c r="A207" t="s">
        <v>739</v>
      </c>
      <c r="B207">
        <v>205</v>
      </c>
      <c r="C207" t="s">
        <v>443</v>
      </c>
      <c r="D207">
        <v>1</v>
      </c>
      <c r="E207" t="s">
        <v>439</v>
      </c>
      <c r="F207" t="s">
        <v>491</v>
      </c>
      <c r="G207" t="s">
        <v>439</v>
      </c>
      <c r="H207">
        <v>165</v>
      </c>
      <c r="I207" t="s">
        <v>444</v>
      </c>
      <c r="J207" t="s">
        <v>740</v>
      </c>
      <c r="K207" t="s">
        <v>2</v>
      </c>
      <c r="L207" t="s">
        <v>674</v>
      </c>
      <c r="M207" t="s">
        <v>448</v>
      </c>
      <c r="N207" t="s">
        <v>669</v>
      </c>
      <c r="O207">
        <v>165</v>
      </c>
      <c r="P207" t="s">
        <v>670</v>
      </c>
      <c r="Q207" t="s">
        <v>448</v>
      </c>
      <c r="R207" t="s">
        <v>671</v>
      </c>
      <c r="S207">
        <v>165</v>
      </c>
      <c r="T207" t="s">
        <v>670</v>
      </c>
      <c r="U207" t="s">
        <v>443</v>
      </c>
      <c r="V207" s="92">
        <v>30000</v>
      </c>
      <c r="W207" t="s">
        <v>439</v>
      </c>
      <c r="X207">
        <v>10</v>
      </c>
      <c r="Y207" t="s">
        <v>439</v>
      </c>
      <c r="Z207">
        <v>44</v>
      </c>
      <c r="AA207" t="s">
        <v>439</v>
      </c>
      <c r="AB207">
        <v>4</v>
      </c>
      <c r="AC207" t="s">
        <v>437</v>
      </c>
    </row>
    <row r="208" spans="1:29" x14ac:dyDescent="0.25">
      <c r="A208" t="s">
        <v>739</v>
      </c>
      <c r="B208">
        <v>206</v>
      </c>
      <c r="C208" t="s">
        <v>443</v>
      </c>
      <c r="D208">
        <v>1</v>
      </c>
      <c r="E208" t="s">
        <v>439</v>
      </c>
      <c r="F208" t="s">
        <v>491</v>
      </c>
      <c r="G208" t="s">
        <v>439</v>
      </c>
      <c r="H208">
        <v>166</v>
      </c>
      <c r="I208" t="s">
        <v>444</v>
      </c>
      <c r="J208" t="s">
        <v>740</v>
      </c>
      <c r="K208" t="s">
        <v>1</v>
      </c>
      <c r="L208" t="s">
        <v>674</v>
      </c>
      <c r="M208" t="s">
        <v>448</v>
      </c>
      <c r="N208" t="s">
        <v>669</v>
      </c>
      <c r="O208">
        <v>166</v>
      </c>
      <c r="P208" t="s">
        <v>670</v>
      </c>
      <c r="Q208" t="s">
        <v>448</v>
      </c>
      <c r="R208" t="s">
        <v>671</v>
      </c>
      <c r="S208">
        <v>166</v>
      </c>
      <c r="T208" t="s">
        <v>670</v>
      </c>
      <c r="U208" t="s">
        <v>443</v>
      </c>
      <c r="V208" s="92">
        <v>28400</v>
      </c>
      <c r="W208" t="s">
        <v>439</v>
      </c>
      <c r="X208">
        <v>10</v>
      </c>
      <c r="Y208" t="s">
        <v>439</v>
      </c>
      <c r="Z208">
        <v>44</v>
      </c>
      <c r="AA208" t="s">
        <v>439</v>
      </c>
      <c r="AB208">
        <v>4</v>
      </c>
      <c r="AC208" t="s">
        <v>437</v>
      </c>
    </row>
    <row r="209" spans="1:29" x14ac:dyDescent="0.25">
      <c r="A209" t="s">
        <v>739</v>
      </c>
      <c r="B209">
        <v>207</v>
      </c>
      <c r="C209" t="s">
        <v>443</v>
      </c>
      <c r="D209">
        <v>1</v>
      </c>
      <c r="E209" t="s">
        <v>439</v>
      </c>
      <c r="F209" t="s">
        <v>492</v>
      </c>
      <c r="G209" t="s">
        <v>439</v>
      </c>
      <c r="H209">
        <v>167</v>
      </c>
      <c r="I209" t="s">
        <v>444</v>
      </c>
      <c r="J209" t="s">
        <v>740</v>
      </c>
      <c r="K209" t="s">
        <v>1</v>
      </c>
      <c r="L209" t="s">
        <v>674</v>
      </c>
      <c r="M209" t="s">
        <v>448</v>
      </c>
      <c r="N209" t="s">
        <v>669</v>
      </c>
      <c r="O209">
        <v>167</v>
      </c>
      <c r="P209" t="s">
        <v>670</v>
      </c>
      <c r="Q209" t="s">
        <v>448</v>
      </c>
      <c r="R209" t="s">
        <v>671</v>
      </c>
      <c r="S209">
        <v>167</v>
      </c>
      <c r="T209" t="s">
        <v>670</v>
      </c>
      <c r="U209" t="s">
        <v>443</v>
      </c>
      <c r="V209" s="92">
        <v>28400</v>
      </c>
      <c r="W209" t="s">
        <v>439</v>
      </c>
      <c r="X209">
        <v>10</v>
      </c>
      <c r="Y209" t="s">
        <v>439</v>
      </c>
      <c r="Z209">
        <v>44</v>
      </c>
      <c r="AA209" t="s">
        <v>439</v>
      </c>
      <c r="AB209">
        <v>4</v>
      </c>
      <c r="AC209" t="s">
        <v>437</v>
      </c>
    </row>
    <row r="210" spans="1:29" x14ac:dyDescent="0.25">
      <c r="A210" t="s">
        <v>739</v>
      </c>
      <c r="B210">
        <v>208</v>
      </c>
      <c r="C210" t="s">
        <v>443</v>
      </c>
      <c r="D210">
        <v>1</v>
      </c>
      <c r="E210" t="s">
        <v>439</v>
      </c>
      <c r="F210" t="s">
        <v>492</v>
      </c>
      <c r="G210" t="s">
        <v>439</v>
      </c>
      <c r="H210">
        <v>168</v>
      </c>
      <c r="I210" t="s">
        <v>444</v>
      </c>
      <c r="J210" t="s">
        <v>740</v>
      </c>
      <c r="K210" t="s">
        <v>1</v>
      </c>
      <c r="L210" t="s">
        <v>674</v>
      </c>
      <c r="M210" t="s">
        <v>448</v>
      </c>
      <c r="N210" t="s">
        <v>669</v>
      </c>
      <c r="O210">
        <v>168</v>
      </c>
      <c r="P210" t="s">
        <v>670</v>
      </c>
      <c r="Q210" t="s">
        <v>448</v>
      </c>
      <c r="R210" t="s">
        <v>671</v>
      </c>
      <c r="S210">
        <v>168</v>
      </c>
      <c r="T210" t="s">
        <v>670</v>
      </c>
      <c r="U210" t="s">
        <v>443</v>
      </c>
      <c r="V210" s="92">
        <v>28400</v>
      </c>
      <c r="W210" t="s">
        <v>439</v>
      </c>
      <c r="X210">
        <v>10</v>
      </c>
      <c r="Y210" t="s">
        <v>439</v>
      </c>
      <c r="Z210">
        <v>44</v>
      </c>
      <c r="AA210" t="s">
        <v>439</v>
      </c>
      <c r="AB210">
        <v>4</v>
      </c>
      <c r="AC210" t="s">
        <v>437</v>
      </c>
    </row>
    <row r="211" spans="1:29" x14ac:dyDescent="0.25">
      <c r="A211" t="s">
        <v>739</v>
      </c>
      <c r="B211">
        <v>209</v>
      </c>
      <c r="C211" t="s">
        <v>443</v>
      </c>
      <c r="D211">
        <v>1</v>
      </c>
      <c r="E211" t="s">
        <v>439</v>
      </c>
      <c r="F211" t="s">
        <v>492</v>
      </c>
      <c r="G211" t="s">
        <v>439</v>
      </c>
      <c r="H211">
        <v>169</v>
      </c>
      <c r="I211" t="s">
        <v>444</v>
      </c>
      <c r="J211" t="s">
        <v>740</v>
      </c>
      <c r="K211" t="s">
        <v>1</v>
      </c>
      <c r="L211" t="s">
        <v>674</v>
      </c>
      <c r="M211" t="s">
        <v>448</v>
      </c>
      <c r="N211" t="s">
        <v>669</v>
      </c>
      <c r="O211">
        <v>169</v>
      </c>
      <c r="P211" t="s">
        <v>670</v>
      </c>
      <c r="Q211" t="s">
        <v>448</v>
      </c>
      <c r="R211" t="s">
        <v>671</v>
      </c>
      <c r="S211">
        <v>169</v>
      </c>
      <c r="T211" t="s">
        <v>670</v>
      </c>
      <c r="U211" t="s">
        <v>443</v>
      </c>
      <c r="V211" s="92">
        <v>28400</v>
      </c>
      <c r="W211" t="s">
        <v>439</v>
      </c>
      <c r="X211">
        <v>10</v>
      </c>
      <c r="Y211" t="s">
        <v>439</v>
      </c>
      <c r="Z211">
        <v>44</v>
      </c>
      <c r="AA211" t="s">
        <v>439</v>
      </c>
      <c r="AB211">
        <v>4</v>
      </c>
      <c r="AC211" t="s">
        <v>437</v>
      </c>
    </row>
    <row r="212" spans="1:29" x14ac:dyDescent="0.25">
      <c r="A212" t="s">
        <v>739</v>
      </c>
      <c r="B212">
        <v>210</v>
      </c>
      <c r="C212" t="s">
        <v>443</v>
      </c>
      <c r="D212">
        <v>1</v>
      </c>
      <c r="E212" t="s">
        <v>439</v>
      </c>
      <c r="F212" t="s">
        <v>492</v>
      </c>
      <c r="G212" t="s">
        <v>439</v>
      </c>
      <c r="H212">
        <v>170</v>
      </c>
      <c r="I212" t="s">
        <v>444</v>
      </c>
      <c r="J212" t="s">
        <v>740</v>
      </c>
      <c r="K212" t="s">
        <v>1</v>
      </c>
      <c r="L212" t="s">
        <v>674</v>
      </c>
      <c r="M212" t="s">
        <v>448</v>
      </c>
      <c r="N212" t="s">
        <v>669</v>
      </c>
      <c r="O212">
        <v>170</v>
      </c>
      <c r="P212" t="s">
        <v>670</v>
      </c>
      <c r="Q212" t="s">
        <v>448</v>
      </c>
      <c r="R212" t="s">
        <v>671</v>
      </c>
      <c r="S212">
        <v>170</v>
      </c>
      <c r="T212" t="s">
        <v>670</v>
      </c>
      <c r="U212" t="s">
        <v>443</v>
      </c>
      <c r="V212" s="92">
        <v>28400</v>
      </c>
      <c r="W212" t="s">
        <v>439</v>
      </c>
      <c r="X212">
        <v>10</v>
      </c>
      <c r="Y212" t="s">
        <v>439</v>
      </c>
      <c r="Z212">
        <v>44</v>
      </c>
      <c r="AA212" t="s">
        <v>439</v>
      </c>
      <c r="AB212">
        <v>4</v>
      </c>
      <c r="AC212" t="s">
        <v>437</v>
      </c>
    </row>
    <row r="213" spans="1:29" x14ac:dyDescent="0.25">
      <c r="A213" t="s">
        <v>739</v>
      </c>
      <c r="B213">
        <v>211</v>
      </c>
      <c r="C213" t="s">
        <v>443</v>
      </c>
      <c r="D213">
        <v>1</v>
      </c>
      <c r="E213" t="s">
        <v>439</v>
      </c>
      <c r="F213" t="s">
        <v>492</v>
      </c>
      <c r="G213" t="s">
        <v>439</v>
      </c>
      <c r="H213">
        <v>171</v>
      </c>
      <c r="I213" t="s">
        <v>444</v>
      </c>
      <c r="J213" t="s">
        <v>740</v>
      </c>
      <c r="K213" t="s">
        <v>177</v>
      </c>
      <c r="L213" t="s">
        <v>674</v>
      </c>
      <c r="M213" t="s">
        <v>448</v>
      </c>
      <c r="N213" t="s">
        <v>669</v>
      </c>
      <c r="O213">
        <v>171</v>
      </c>
      <c r="P213" t="s">
        <v>670</v>
      </c>
      <c r="Q213" t="s">
        <v>448</v>
      </c>
      <c r="R213" t="s">
        <v>671</v>
      </c>
      <c r="S213">
        <v>171</v>
      </c>
      <c r="T213" t="s">
        <v>670</v>
      </c>
      <c r="U213" t="s">
        <v>443</v>
      </c>
      <c r="V213" s="92">
        <v>16500</v>
      </c>
      <c r="W213" t="s">
        <v>439</v>
      </c>
      <c r="X213">
        <v>5</v>
      </c>
      <c r="Y213" t="s">
        <v>439</v>
      </c>
      <c r="Z213">
        <v>20</v>
      </c>
      <c r="AA213" t="s">
        <v>439</v>
      </c>
      <c r="AB213">
        <v>3</v>
      </c>
      <c r="AC213" t="s">
        <v>437</v>
      </c>
    </row>
  </sheetData>
  <mergeCells count="3">
    <mergeCell ref="J1:K1"/>
    <mergeCell ref="N1:P1"/>
    <mergeCell ref="R1:T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6"/>
  <sheetViews>
    <sheetView topLeftCell="B30" workbookViewId="0">
      <selection activeCell="A3" sqref="A3:AA66"/>
    </sheetView>
  </sheetViews>
  <sheetFormatPr defaultRowHeight="15" x14ac:dyDescent="0.25"/>
  <cols>
    <col min="1" max="1" width="87.42578125" bestFit="1" customWidth="1"/>
    <col min="2" max="2" width="2.7109375" bestFit="1" customWidth="1"/>
    <col min="3" max="3" width="2.85546875" bestFit="1" customWidth="1"/>
    <col min="4" max="4" width="6.28515625" bestFit="1" customWidth="1"/>
    <col min="5" max="5" width="4.140625" bestFit="1" customWidth="1"/>
    <col min="9" max="9" width="2.85546875" bestFit="1" customWidth="1"/>
    <col min="10" max="10" width="5.28515625" bestFit="1" customWidth="1"/>
    <col min="11" max="11" width="1.5703125" bestFit="1" customWidth="1"/>
    <col min="12" max="12" width="43.28515625" bestFit="1" customWidth="1"/>
    <col min="14" max="14" width="1.7109375" bestFit="1" customWidth="1"/>
    <col min="15" max="15" width="1.5703125" bestFit="1" customWidth="1"/>
    <col min="16" max="16" width="41.28515625" bestFit="1" customWidth="1"/>
    <col min="18" max="18" width="1.7109375" bestFit="1" customWidth="1"/>
    <col min="19" max="19" width="2.85546875" bestFit="1" customWidth="1"/>
    <col min="21" max="21" width="4.140625" bestFit="1" customWidth="1"/>
    <col min="23" max="23" width="4.140625" bestFit="1" customWidth="1"/>
  </cols>
  <sheetData>
    <row r="1" spans="1:27" x14ac:dyDescent="0.25">
      <c r="B1" t="s">
        <v>450</v>
      </c>
      <c r="D1" t="s">
        <v>737</v>
      </c>
      <c r="F1" t="s">
        <v>708</v>
      </c>
      <c r="H1" t="s">
        <v>709</v>
      </c>
      <c r="J1" s="130" t="s">
        <v>733</v>
      </c>
      <c r="L1" s="161" t="s">
        <v>712</v>
      </c>
      <c r="M1" s="161"/>
      <c r="N1" s="161"/>
      <c r="P1" s="161" t="s">
        <v>713</v>
      </c>
      <c r="Q1" s="161"/>
      <c r="R1" s="161"/>
      <c r="T1" t="s">
        <v>715</v>
      </c>
      <c r="V1" t="s">
        <v>716</v>
      </c>
      <c r="X1" t="s">
        <v>714</v>
      </c>
      <c r="Z1" t="s">
        <v>742</v>
      </c>
    </row>
    <row r="2" spans="1:27" x14ac:dyDescent="0.25">
      <c r="M2" t="s">
        <v>457</v>
      </c>
      <c r="Q2" t="s">
        <v>457</v>
      </c>
    </row>
    <row r="3" spans="1:27" x14ac:dyDescent="0.25">
      <c r="A3" t="s">
        <v>741</v>
      </c>
      <c r="B3">
        <v>1</v>
      </c>
      <c r="C3" t="s">
        <v>443</v>
      </c>
      <c r="D3">
        <v>1</v>
      </c>
      <c r="E3" t="s">
        <v>439</v>
      </c>
      <c r="F3" t="s">
        <v>470</v>
      </c>
      <c r="G3" t="s">
        <v>439</v>
      </c>
      <c r="H3">
        <v>5</v>
      </c>
      <c r="I3" t="s">
        <v>444</v>
      </c>
      <c r="J3">
        <v>5</v>
      </c>
      <c r="K3" t="s">
        <v>448</v>
      </c>
      <c r="L3" t="s">
        <v>669</v>
      </c>
      <c r="M3">
        <v>5</v>
      </c>
      <c r="N3" t="s">
        <v>670</v>
      </c>
      <c r="O3" t="s">
        <v>448</v>
      </c>
      <c r="P3" t="s">
        <v>671</v>
      </c>
      <c r="Q3">
        <v>5</v>
      </c>
      <c r="R3" t="s">
        <v>670</v>
      </c>
      <c r="S3" t="s">
        <v>443</v>
      </c>
      <c r="T3" s="92">
        <v>19500</v>
      </c>
      <c r="U3" t="s">
        <v>439</v>
      </c>
      <c r="V3">
        <v>7</v>
      </c>
      <c r="W3" t="s">
        <v>439</v>
      </c>
      <c r="X3">
        <v>41</v>
      </c>
      <c r="Y3" t="s">
        <v>439</v>
      </c>
      <c r="Z3">
        <v>52</v>
      </c>
      <c r="AA3" t="s">
        <v>437</v>
      </c>
    </row>
    <row r="4" spans="1:27" x14ac:dyDescent="0.25">
      <c r="A4" t="s">
        <v>741</v>
      </c>
      <c r="B4">
        <v>2</v>
      </c>
      <c r="C4" t="s">
        <v>443</v>
      </c>
      <c r="D4">
        <v>1</v>
      </c>
      <c r="E4" t="s">
        <v>439</v>
      </c>
      <c r="F4" t="s">
        <v>470</v>
      </c>
      <c r="G4" t="s">
        <v>439</v>
      </c>
      <c r="H4">
        <v>9</v>
      </c>
      <c r="I4" t="s">
        <v>444</v>
      </c>
      <c r="J4">
        <v>52</v>
      </c>
      <c r="K4" t="s">
        <v>448</v>
      </c>
      <c r="L4" t="s">
        <v>669</v>
      </c>
      <c r="M4">
        <v>9</v>
      </c>
      <c r="N4" t="s">
        <v>670</v>
      </c>
      <c r="O4" t="s">
        <v>448</v>
      </c>
      <c r="P4" t="s">
        <v>671</v>
      </c>
      <c r="Q4">
        <v>9</v>
      </c>
      <c r="R4" t="s">
        <v>670</v>
      </c>
      <c r="S4" t="s">
        <v>443</v>
      </c>
      <c r="T4" s="92">
        <v>27375</v>
      </c>
      <c r="U4" t="s">
        <v>439</v>
      </c>
      <c r="V4">
        <v>16</v>
      </c>
      <c r="W4" t="s">
        <v>439</v>
      </c>
      <c r="X4">
        <v>73</v>
      </c>
      <c r="Y4" t="s">
        <v>439</v>
      </c>
      <c r="Z4">
        <v>73</v>
      </c>
      <c r="AA4" t="s">
        <v>437</v>
      </c>
    </row>
    <row r="5" spans="1:27" x14ac:dyDescent="0.25">
      <c r="A5" t="s">
        <v>741</v>
      </c>
      <c r="B5">
        <v>3</v>
      </c>
      <c r="C5" t="s">
        <v>443</v>
      </c>
      <c r="D5">
        <v>1</v>
      </c>
      <c r="E5" t="s">
        <v>439</v>
      </c>
      <c r="F5" t="s">
        <v>471</v>
      </c>
      <c r="G5" t="s">
        <v>439</v>
      </c>
      <c r="H5">
        <v>11</v>
      </c>
      <c r="I5" t="s">
        <v>444</v>
      </c>
      <c r="J5">
        <v>4</v>
      </c>
      <c r="K5" t="s">
        <v>448</v>
      </c>
      <c r="L5" t="s">
        <v>669</v>
      </c>
      <c r="M5">
        <v>11</v>
      </c>
      <c r="N5" t="s">
        <v>670</v>
      </c>
      <c r="O5" t="s">
        <v>448</v>
      </c>
      <c r="P5" t="s">
        <v>671</v>
      </c>
      <c r="Q5">
        <v>11</v>
      </c>
      <c r="R5" t="s">
        <v>670</v>
      </c>
      <c r="S5" t="s">
        <v>443</v>
      </c>
      <c r="T5" s="92">
        <v>7125</v>
      </c>
      <c r="U5" t="s">
        <v>439</v>
      </c>
      <c r="V5">
        <v>9</v>
      </c>
      <c r="W5" t="s">
        <v>439</v>
      </c>
      <c r="X5">
        <v>19</v>
      </c>
      <c r="Y5" t="s">
        <v>439</v>
      </c>
      <c r="Z5">
        <v>19</v>
      </c>
      <c r="AA5" t="s">
        <v>437</v>
      </c>
    </row>
    <row r="6" spans="1:27" x14ac:dyDescent="0.25">
      <c r="A6" t="s">
        <v>741</v>
      </c>
      <c r="B6">
        <v>4</v>
      </c>
      <c r="C6" t="s">
        <v>443</v>
      </c>
      <c r="D6">
        <v>1</v>
      </c>
      <c r="E6" t="s">
        <v>439</v>
      </c>
      <c r="F6" t="s">
        <v>472</v>
      </c>
      <c r="G6" t="s">
        <v>439</v>
      </c>
      <c r="H6">
        <v>16</v>
      </c>
      <c r="I6" t="s">
        <v>444</v>
      </c>
      <c r="J6">
        <v>4</v>
      </c>
      <c r="K6" t="s">
        <v>448</v>
      </c>
      <c r="L6" t="s">
        <v>669</v>
      </c>
      <c r="M6">
        <v>16</v>
      </c>
      <c r="N6" t="s">
        <v>670</v>
      </c>
      <c r="O6" t="s">
        <v>448</v>
      </c>
      <c r="P6" t="s">
        <v>671</v>
      </c>
      <c r="Q6">
        <v>16</v>
      </c>
      <c r="R6" t="s">
        <v>670</v>
      </c>
      <c r="S6" t="s">
        <v>443</v>
      </c>
      <c r="T6" s="92">
        <v>7500</v>
      </c>
      <c r="U6" t="s">
        <v>439</v>
      </c>
      <c r="V6">
        <v>9</v>
      </c>
      <c r="W6" t="s">
        <v>439</v>
      </c>
      <c r="X6">
        <v>20</v>
      </c>
      <c r="Y6" t="s">
        <v>439</v>
      </c>
      <c r="Z6">
        <v>20</v>
      </c>
      <c r="AA6" t="s">
        <v>437</v>
      </c>
    </row>
    <row r="7" spans="1:27" x14ac:dyDescent="0.25">
      <c r="A7" t="s">
        <v>741</v>
      </c>
      <c r="B7">
        <v>5</v>
      </c>
      <c r="C7" t="s">
        <v>443</v>
      </c>
      <c r="D7">
        <v>1</v>
      </c>
      <c r="E7" t="s">
        <v>439</v>
      </c>
      <c r="F7" t="s">
        <v>474</v>
      </c>
      <c r="G7" t="s">
        <v>439</v>
      </c>
      <c r="H7">
        <v>37</v>
      </c>
      <c r="I7" t="s">
        <v>444</v>
      </c>
      <c r="J7">
        <v>16</v>
      </c>
      <c r="K7" t="s">
        <v>448</v>
      </c>
      <c r="L7" t="s">
        <v>669</v>
      </c>
      <c r="M7">
        <v>37</v>
      </c>
      <c r="N7" t="s">
        <v>670</v>
      </c>
      <c r="O7" t="s">
        <v>448</v>
      </c>
      <c r="P7" t="s">
        <v>671</v>
      </c>
      <c r="Q7">
        <v>37</v>
      </c>
      <c r="R7" t="s">
        <v>670</v>
      </c>
      <c r="S7" t="s">
        <v>443</v>
      </c>
      <c r="T7" s="92">
        <v>3750</v>
      </c>
      <c r="U7" t="s">
        <v>439</v>
      </c>
      <c r="V7">
        <v>10</v>
      </c>
      <c r="W7" t="s">
        <v>439</v>
      </c>
      <c r="X7">
        <v>10</v>
      </c>
      <c r="Y7" t="s">
        <v>439</v>
      </c>
      <c r="Z7">
        <v>10</v>
      </c>
      <c r="AA7" t="s">
        <v>437</v>
      </c>
    </row>
    <row r="8" spans="1:27" x14ac:dyDescent="0.25">
      <c r="A8" t="s">
        <v>741</v>
      </c>
      <c r="B8">
        <v>6</v>
      </c>
      <c r="C8" t="s">
        <v>443</v>
      </c>
      <c r="D8">
        <v>1</v>
      </c>
      <c r="E8" t="s">
        <v>439</v>
      </c>
      <c r="F8" t="s">
        <v>474</v>
      </c>
      <c r="G8" t="s">
        <v>439</v>
      </c>
      <c r="H8">
        <v>38</v>
      </c>
      <c r="I8" t="s">
        <v>444</v>
      </c>
      <c r="J8">
        <v>34</v>
      </c>
      <c r="K8" t="s">
        <v>448</v>
      </c>
      <c r="L8" t="s">
        <v>669</v>
      </c>
      <c r="M8">
        <v>38</v>
      </c>
      <c r="N8" t="s">
        <v>670</v>
      </c>
      <c r="O8" t="s">
        <v>448</v>
      </c>
      <c r="P8" t="s">
        <v>671</v>
      </c>
      <c r="Q8">
        <v>38</v>
      </c>
      <c r="R8" t="s">
        <v>670</v>
      </c>
      <c r="S8" t="s">
        <v>443</v>
      </c>
      <c r="T8" s="92">
        <v>3750</v>
      </c>
      <c r="U8" t="s">
        <v>439</v>
      </c>
      <c r="V8">
        <v>10</v>
      </c>
      <c r="W8" t="s">
        <v>439</v>
      </c>
      <c r="X8">
        <v>10</v>
      </c>
      <c r="Y8" t="s">
        <v>439</v>
      </c>
      <c r="Z8">
        <v>10</v>
      </c>
      <c r="AA8" t="s">
        <v>437</v>
      </c>
    </row>
    <row r="9" spans="1:27" x14ac:dyDescent="0.25">
      <c r="A9" t="s">
        <v>741</v>
      </c>
      <c r="B9">
        <v>7</v>
      </c>
      <c r="C9" t="s">
        <v>443</v>
      </c>
      <c r="D9">
        <v>1</v>
      </c>
      <c r="E9" t="s">
        <v>439</v>
      </c>
      <c r="F9" t="s">
        <v>474</v>
      </c>
      <c r="G9" t="s">
        <v>439</v>
      </c>
      <c r="H9">
        <v>39</v>
      </c>
      <c r="I9" t="s">
        <v>444</v>
      </c>
      <c r="J9">
        <v>4</v>
      </c>
      <c r="K9" t="s">
        <v>448</v>
      </c>
      <c r="L9" t="s">
        <v>669</v>
      </c>
      <c r="M9">
        <v>39</v>
      </c>
      <c r="N9" t="s">
        <v>670</v>
      </c>
      <c r="O9" t="s">
        <v>448</v>
      </c>
      <c r="P9" t="s">
        <v>671</v>
      </c>
      <c r="Q9">
        <v>39</v>
      </c>
      <c r="R9" t="s">
        <v>670</v>
      </c>
      <c r="S9" t="s">
        <v>443</v>
      </c>
      <c r="T9" s="92">
        <v>4500</v>
      </c>
      <c r="U9" t="s">
        <v>439</v>
      </c>
      <c r="V9">
        <v>15</v>
      </c>
      <c r="W9" t="s">
        <v>439</v>
      </c>
      <c r="X9">
        <v>12</v>
      </c>
      <c r="Y9" t="s">
        <v>439</v>
      </c>
      <c r="Z9">
        <v>12</v>
      </c>
      <c r="AA9" t="s">
        <v>437</v>
      </c>
    </row>
    <row r="10" spans="1:27" x14ac:dyDescent="0.25">
      <c r="A10" t="s">
        <v>741</v>
      </c>
      <c r="B10">
        <v>8</v>
      </c>
      <c r="C10" t="s">
        <v>443</v>
      </c>
      <c r="D10">
        <v>1</v>
      </c>
      <c r="E10" t="s">
        <v>439</v>
      </c>
      <c r="F10" t="s">
        <v>474</v>
      </c>
      <c r="G10" t="s">
        <v>439</v>
      </c>
      <c r="H10">
        <v>39</v>
      </c>
      <c r="I10" t="s">
        <v>444</v>
      </c>
      <c r="J10">
        <v>25</v>
      </c>
      <c r="K10" t="s">
        <v>448</v>
      </c>
      <c r="L10" t="s">
        <v>669</v>
      </c>
      <c r="M10">
        <v>39</v>
      </c>
      <c r="N10" t="s">
        <v>670</v>
      </c>
      <c r="O10" t="s">
        <v>448</v>
      </c>
      <c r="P10" t="s">
        <v>671</v>
      </c>
      <c r="Q10">
        <v>39</v>
      </c>
      <c r="R10" t="s">
        <v>670</v>
      </c>
      <c r="S10" t="s">
        <v>443</v>
      </c>
      <c r="T10" s="92">
        <v>4500</v>
      </c>
      <c r="U10" t="s">
        <v>439</v>
      </c>
      <c r="V10">
        <v>15</v>
      </c>
      <c r="W10" t="s">
        <v>439</v>
      </c>
      <c r="X10">
        <v>12</v>
      </c>
      <c r="Y10" t="s">
        <v>439</v>
      </c>
      <c r="Z10">
        <v>12</v>
      </c>
      <c r="AA10" t="s">
        <v>437</v>
      </c>
    </row>
    <row r="11" spans="1:27" x14ac:dyDescent="0.25">
      <c r="A11" t="s">
        <v>741</v>
      </c>
      <c r="B11">
        <v>9</v>
      </c>
      <c r="C11" t="s">
        <v>443</v>
      </c>
      <c r="D11">
        <v>1</v>
      </c>
      <c r="E11" t="s">
        <v>439</v>
      </c>
      <c r="F11" t="s">
        <v>475</v>
      </c>
      <c r="G11" t="s">
        <v>439</v>
      </c>
      <c r="H11">
        <v>41</v>
      </c>
      <c r="I11" t="s">
        <v>444</v>
      </c>
      <c r="J11">
        <v>45</v>
      </c>
      <c r="K11" t="s">
        <v>448</v>
      </c>
      <c r="L11" t="s">
        <v>669</v>
      </c>
      <c r="M11">
        <v>41</v>
      </c>
      <c r="N11" t="s">
        <v>670</v>
      </c>
      <c r="O11" t="s">
        <v>448</v>
      </c>
      <c r="P11" t="s">
        <v>671</v>
      </c>
      <c r="Q11">
        <v>41</v>
      </c>
      <c r="R11" t="s">
        <v>670</v>
      </c>
      <c r="S11" t="s">
        <v>443</v>
      </c>
      <c r="T11" s="92">
        <v>5250</v>
      </c>
      <c r="U11" t="s">
        <v>439</v>
      </c>
      <c r="V11">
        <v>10</v>
      </c>
      <c r="W11" t="s">
        <v>439</v>
      </c>
      <c r="X11">
        <v>14</v>
      </c>
      <c r="Y11" t="s">
        <v>439</v>
      </c>
      <c r="Z11">
        <v>1</v>
      </c>
      <c r="AA11" t="s">
        <v>437</v>
      </c>
    </row>
    <row r="12" spans="1:27" x14ac:dyDescent="0.25">
      <c r="A12" t="s">
        <v>741</v>
      </c>
      <c r="B12">
        <v>10</v>
      </c>
      <c r="C12" t="s">
        <v>443</v>
      </c>
      <c r="D12">
        <v>1</v>
      </c>
      <c r="E12" t="s">
        <v>439</v>
      </c>
      <c r="F12" t="s">
        <v>475</v>
      </c>
      <c r="G12" t="s">
        <v>439</v>
      </c>
      <c r="H12">
        <v>43</v>
      </c>
      <c r="I12" t="s">
        <v>444</v>
      </c>
      <c r="J12">
        <v>46</v>
      </c>
      <c r="K12" t="s">
        <v>448</v>
      </c>
      <c r="L12" t="s">
        <v>669</v>
      </c>
      <c r="M12">
        <v>43</v>
      </c>
      <c r="N12" t="s">
        <v>670</v>
      </c>
      <c r="O12" t="s">
        <v>448</v>
      </c>
      <c r="P12" t="s">
        <v>671</v>
      </c>
      <c r="Q12">
        <v>43</v>
      </c>
      <c r="R12" t="s">
        <v>670</v>
      </c>
      <c r="S12" t="s">
        <v>443</v>
      </c>
      <c r="T12" s="92">
        <v>5250</v>
      </c>
      <c r="U12" t="s">
        <v>439</v>
      </c>
      <c r="V12">
        <v>12</v>
      </c>
      <c r="W12" t="s">
        <v>439</v>
      </c>
      <c r="X12">
        <v>14</v>
      </c>
      <c r="Y12" t="s">
        <v>439</v>
      </c>
      <c r="Z12">
        <v>1</v>
      </c>
      <c r="AA12" t="s">
        <v>437</v>
      </c>
    </row>
    <row r="13" spans="1:27" x14ac:dyDescent="0.25">
      <c r="A13" t="s">
        <v>741</v>
      </c>
      <c r="B13">
        <v>11</v>
      </c>
      <c r="C13" t="s">
        <v>443</v>
      </c>
      <c r="D13">
        <v>1</v>
      </c>
      <c r="E13" t="s">
        <v>439</v>
      </c>
      <c r="F13" t="s">
        <v>475</v>
      </c>
      <c r="G13" t="s">
        <v>439</v>
      </c>
      <c r="H13">
        <v>46</v>
      </c>
      <c r="I13" t="s">
        <v>444</v>
      </c>
      <c r="J13">
        <v>3</v>
      </c>
      <c r="K13" t="s">
        <v>448</v>
      </c>
      <c r="L13" t="s">
        <v>669</v>
      </c>
      <c r="M13">
        <v>46</v>
      </c>
      <c r="N13" t="s">
        <v>670</v>
      </c>
      <c r="O13" t="s">
        <v>448</v>
      </c>
      <c r="P13" t="s">
        <v>671</v>
      </c>
      <c r="Q13">
        <v>46</v>
      </c>
      <c r="R13" t="s">
        <v>670</v>
      </c>
      <c r="S13" t="s">
        <v>443</v>
      </c>
      <c r="T13" s="92">
        <v>5250</v>
      </c>
      <c r="U13" t="s">
        <v>439</v>
      </c>
      <c r="V13">
        <v>8</v>
      </c>
      <c r="W13" t="s">
        <v>439</v>
      </c>
      <c r="X13">
        <v>14</v>
      </c>
      <c r="Y13" t="s">
        <v>439</v>
      </c>
      <c r="Z13">
        <v>1</v>
      </c>
      <c r="AA13" t="s">
        <v>437</v>
      </c>
    </row>
    <row r="14" spans="1:27" x14ac:dyDescent="0.25">
      <c r="A14" t="s">
        <v>741</v>
      </c>
      <c r="B14">
        <v>12</v>
      </c>
      <c r="C14" t="s">
        <v>443</v>
      </c>
      <c r="D14">
        <v>1</v>
      </c>
      <c r="E14" t="s">
        <v>439</v>
      </c>
      <c r="F14" t="s">
        <v>475</v>
      </c>
      <c r="G14" t="s">
        <v>439</v>
      </c>
      <c r="H14">
        <v>48</v>
      </c>
      <c r="I14" t="s">
        <v>444</v>
      </c>
      <c r="J14">
        <v>43</v>
      </c>
      <c r="K14" t="s">
        <v>448</v>
      </c>
      <c r="L14" t="s">
        <v>669</v>
      </c>
      <c r="M14">
        <v>48</v>
      </c>
      <c r="N14" t="s">
        <v>670</v>
      </c>
      <c r="O14" t="s">
        <v>448</v>
      </c>
      <c r="P14" t="s">
        <v>671</v>
      </c>
      <c r="Q14">
        <v>48</v>
      </c>
      <c r="R14" t="s">
        <v>670</v>
      </c>
      <c r="S14" t="s">
        <v>443</v>
      </c>
      <c r="T14" s="92">
        <v>5250</v>
      </c>
      <c r="U14" t="s">
        <v>439</v>
      </c>
      <c r="V14">
        <v>8</v>
      </c>
      <c r="W14" t="s">
        <v>439</v>
      </c>
      <c r="X14">
        <v>14</v>
      </c>
      <c r="Y14" t="s">
        <v>439</v>
      </c>
      <c r="Z14">
        <v>1</v>
      </c>
      <c r="AA14" t="s">
        <v>437</v>
      </c>
    </row>
    <row r="15" spans="1:27" x14ac:dyDescent="0.25">
      <c r="A15" t="s">
        <v>741</v>
      </c>
      <c r="B15">
        <v>13</v>
      </c>
      <c r="C15" t="s">
        <v>443</v>
      </c>
      <c r="D15">
        <v>1</v>
      </c>
      <c r="E15" t="s">
        <v>439</v>
      </c>
      <c r="F15" t="s">
        <v>475</v>
      </c>
      <c r="G15" t="s">
        <v>439</v>
      </c>
      <c r="H15">
        <v>49</v>
      </c>
      <c r="I15" t="s">
        <v>444</v>
      </c>
      <c r="J15">
        <v>44</v>
      </c>
      <c r="K15" t="s">
        <v>448</v>
      </c>
      <c r="L15" t="s">
        <v>669</v>
      </c>
      <c r="M15">
        <v>49</v>
      </c>
      <c r="N15" t="s">
        <v>670</v>
      </c>
      <c r="O15" t="s">
        <v>448</v>
      </c>
      <c r="P15" t="s">
        <v>671</v>
      </c>
      <c r="Q15">
        <v>49</v>
      </c>
      <c r="R15" t="s">
        <v>670</v>
      </c>
      <c r="S15" t="s">
        <v>443</v>
      </c>
      <c r="T15" s="92">
        <v>5250</v>
      </c>
      <c r="U15" t="s">
        <v>439</v>
      </c>
      <c r="V15">
        <v>10</v>
      </c>
      <c r="W15" t="s">
        <v>439</v>
      </c>
      <c r="X15">
        <v>14</v>
      </c>
      <c r="Y15" t="s">
        <v>439</v>
      </c>
      <c r="Z15">
        <v>1</v>
      </c>
      <c r="AA15" t="s">
        <v>437</v>
      </c>
    </row>
    <row r="16" spans="1:27" x14ac:dyDescent="0.25">
      <c r="A16" t="s">
        <v>741</v>
      </c>
      <c r="B16">
        <v>14</v>
      </c>
      <c r="C16" t="s">
        <v>443</v>
      </c>
      <c r="D16">
        <v>1</v>
      </c>
      <c r="E16" t="s">
        <v>439</v>
      </c>
      <c r="F16" t="s">
        <v>475</v>
      </c>
      <c r="G16" t="s">
        <v>439</v>
      </c>
      <c r="H16">
        <v>52</v>
      </c>
      <c r="I16" t="s">
        <v>444</v>
      </c>
      <c r="J16">
        <v>45</v>
      </c>
      <c r="K16" t="s">
        <v>448</v>
      </c>
      <c r="L16" t="s">
        <v>669</v>
      </c>
      <c r="M16">
        <v>52</v>
      </c>
      <c r="N16" t="s">
        <v>670</v>
      </c>
      <c r="O16" t="s">
        <v>448</v>
      </c>
      <c r="P16" t="s">
        <v>671</v>
      </c>
      <c r="Q16">
        <v>52</v>
      </c>
      <c r="R16" t="s">
        <v>670</v>
      </c>
      <c r="S16" t="s">
        <v>443</v>
      </c>
      <c r="T16" s="92">
        <v>5250</v>
      </c>
      <c r="U16" t="s">
        <v>439</v>
      </c>
      <c r="V16">
        <v>10</v>
      </c>
      <c r="W16" t="s">
        <v>439</v>
      </c>
      <c r="X16">
        <v>14</v>
      </c>
      <c r="Y16" t="s">
        <v>439</v>
      </c>
      <c r="Z16">
        <v>1</v>
      </c>
      <c r="AA16" t="s">
        <v>437</v>
      </c>
    </row>
    <row r="17" spans="1:27" x14ac:dyDescent="0.25">
      <c r="A17" t="s">
        <v>741</v>
      </c>
      <c r="B17">
        <v>15</v>
      </c>
      <c r="C17" t="s">
        <v>443</v>
      </c>
      <c r="D17">
        <v>1</v>
      </c>
      <c r="E17" t="s">
        <v>439</v>
      </c>
      <c r="F17" t="s">
        <v>475</v>
      </c>
      <c r="G17" t="s">
        <v>439</v>
      </c>
      <c r="H17">
        <v>53</v>
      </c>
      <c r="I17" t="s">
        <v>444</v>
      </c>
      <c r="J17">
        <v>10</v>
      </c>
      <c r="K17" t="s">
        <v>448</v>
      </c>
      <c r="L17" t="s">
        <v>669</v>
      </c>
      <c r="M17">
        <v>53</v>
      </c>
      <c r="N17" t="s">
        <v>670</v>
      </c>
      <c r="O17" t="s">
        <v>448</v>
      </c>
      <c r="P17" t="s">
        <v>671</v>
      </c>
      <c r="Q17">
        <v>53</v>
      </c>
      <c r="R17" t="s">
        <v>670</v>
      </c>
      <c r="S17" t="s">
        <v>443</v>
      </c>
      <c r="T17" s="92">
        <v>5250</v>
      </c>
      <c r="U17" t="s">
        <v>439</v>
      </c>
      <c r="V17">
        <v>10</v>
      </c>
      <c r="W17" t="s">
        <v>439</v>
      </c>
      <c r="X17">
        <v>14</v>
      </c>
      <c r="Y17" t="s">
        <v>439</v>
      </c>
      <c r="Z17">
        <v>1</v>
      </c>
      <c r="AA17" t="s">
        <v>437</v>
      </c>
    </row>
    <row r="18" spans="1:27" x14ac:dyDescent="0.25">
      <c r="A18" t="s">
        <v>741</v>
      </c>
      <c r="B18">
        <v>16</v>
      </c>
      <c r="C18" t="s">
        <v>443</v>
      </c>
      <c r="D18">
        <v>1</v>
      </c>
      <c r="E18" t="s">
        <v>439</v>
      </c>
      <c r="F18" t="s">
        <v>476</v>
      </c>
      <c r="G18" t="s">
        <v>439</v>
      </c>
      <c r="H18">
        <v>54</v>
      </c>
      <c r="I18" t="s">
        <v>444</v>
      </c>
      <c r="J18">
        <v>36</v>
      </c>
      <c r="K18" t="s">
        <v>448</v>
      </c>
      <c r="L18" t="s">
        <v>669</v>
      </c>
      <c r="M18">
        <v>54</v>
      </c>
      <c r="N18" t="s">
        <v>670</v>
      </c>
      <c r="O18" t="s">
        <v>448</v>
      </c>
      <c r="P18" t="s">
        <v>671</v>
      </c>
      <c r="Q18">
        <v>54</v>
      </c>
      <c r="R18" t="s">
        <v>670</v>
      </c>
      <c r="S18" t="s">
        <v>443</v>
      </c>
      <c r="T18" s="92">
        <v>8250</v>
      </c>
      <c r="U18" t="s">
        <v>439</v>
      </c>
      <c r="V18">
        <v>20</v>
      </c>
      <c r="W18" t="s">
        <v>439</v>
      </c>
      <c r="X18">
        <v>22</v>
      </c>
      <c r="Y18" t="s">
        <v>439</v>
      </c>
      <c r="Z18">
        <v>22</v>
      </c>
      <c r="AA18" t="s">
        <v>437</v>
      </c>
    </row>
    <row r="19" spans="1:27" x14ac:dyDescent="0.25">
      <c r="A19" t="s">
        <v>741</v>
      </c>
      <c r="B19">
        <v>17</v>
      </c>
      <c r="C19" t="s">
        <v>443</v>
      </c>
      <c r="D19">
        <v>1</v>
      </c>
      <c r="E19" t="s">
        <v>439</v>
      </c>
      <c r="F19" t="s">
        <v>477</v>
      </c>
      <c r="G19" t="s">
        <v>439</v>
      </c>
      <c r="H19">
        <v>64</v>
      </c>
      <c r="I19" t="s">
        <v>444</v>
      </c>
      <c r="J19">
        <v>6</v>
      </c>
      <c r="K19" t="s">
        <v>448</v>
      </c>
      <c r="L19" t="s">
        <v>669</v>
      </c>
      <c r="M19">
        <v>64</v>
      </c>
      <c r="N19" t="s">
        <v>670</v>
      </c>
      <c r="O19" t="s">
        <v>448</v>
      </c>
      <c r="P19" t="s">
        <v>671</v>
      </c>
      <c r="Q19">
        <v>64</v>
      </c>
      <c r="R19" t="s">
        <v>670</v>
      </c>
      <c r="S19" t="s">
        <v>443</v>
      </c>
      <c r="T19" s="92">
        <v>9375</v>
      </c>
      <c r="U19" t="s">
        <v>439</v>
      </c>
      <c r="V19">
        <v>11</v>
      </c>
      <c r="W19" t="s">
        <v>439</v>
      </c>
      <c r="X19">
        <v>25</v>
      </c>
      <c r="Y19" t="s">
        <v>439</v>
      </c>
      <c r="Z19">
        <v>25</v>
      </c>
      <c r="AA19" t="s">
        <v>437</v>
      </c>
    </row>
    <row r="20" spans="1:27" x14ac:dyDescent="0.25">
      <c r="A20" t="s">
        <v>741</v>
      </c>
      <c r="B20">
        <v>18</v>
      </c>
      <c r="C20" t="s">
        <v>443</v>
      </c>
      <c r="D20">
        <v>1</v>
      </c>
      <c r="E20" t="s">
        <v>439</v>
      </c>
      <c r="F20" t="s">
        <v>478</v>
      </c>
      <c r="G20" t="s">
        <v>439</v>
      </c>
      <c r="H20">
        <v>71</v>
      </c>
      <c r="I20" t="s">
        <v>444</v>
      </c>
      <c r="J20">
        <v>47</v>
      </c>
      <c r="K20" t="s">
        <v>448</v>
      </c>
      <c r="L20" t="s">
        <v>669</v>
      </c>
      <c r="M20">
        <v>71</v>
      </c>
      <c r="N20" t="s">
        <v>670</v>
      </c>
      <c r="O20" t="s">
        <v>448</v>
      </c>
      <c r="P20" t="s">
        <v>671</v>
      </c>
      <c r="Q20">
        <v>71</v>
      </c>
      <c r="R20" t="s">
        <v>670</v>
      </c>
      <c r="S20" t="s">
        <v>443</v>
      </c>
      <c r="T20" s="92">
        <v>4500</v>
      </c>
      <c r="U20" t="s">
        <v>439</v>
      </c>
      <c r="V20">
        <v>7</v>
      </c>
      <c r="W20" t="s">
        <v>439</v>
      </c>
      <c r="X20">
        <v>12</v>
      </c>
      <c r="Y20" t="s">
        <v>439</v>
      </c>
      <c r="Z20">
        <v>12</v>
      </c>
      <c r="AA20" t="s">
        <v>437</v>
      </c>
    </row>
    <row r="21" spans="1:27" x14ac:dyDescent="0.25">
      <c r="A21" t="s">
        <v>741</v>
      </c>
      <c r="B21">
        <v>19</v>
      </c>
      <c r="C21" t="s">
        <v>443</v>
      </c>
      <c r="D21">
        <v>1</v>
      </c>
      <c r="E21" t="s">
        <v>439</v>
      </c>
      <c r="F21" t="s">
        <v>479</v>
      </c>
      <c r="G21" t="s">
        <v>439</v>
      </c>
      <c r="H21">
        <v>81</v>
      </c>
      <c r="I21" t="s">
        <v>444</v>
      </c>
      <c r="J21">
        <v>47</v>
      </c>
      <c r="K21" t="s">
        <v>448</v>
      </c>
      <c r="L21" t="s">
        <v>669</v>
      </c>
      <c r="M21">
        <v>81</v>
      </c>
      <c r="N21" t="s">
        <v>670</v>
      </c>
      <c r="O21" t="s">
        <v>448</v>
      </c>
      <c r="P21" t="s">
        <v>671</v>
      </c>
      <c r="Q21">
        <v>81</v>
      </c>
      <c r="R21" t="s">
        <v>670</v>
      </c>
      <c r="S21" t="s">
        <v>443</v>
      </c>
      <c r="T21" s="92">
        <v>4500</v>
      </c>
      <c r="U21" t="s">
        <v>439</v>
      </c>
      <c r="V21">
        <v>7</v>
      </c>
      <c r="W21" t="s">
        <v>439</v>
      </c>
      <c r="X21">
        <v>12</v>
      </c>
      <c r="Y21" t="s">
        <v>439</v>
      </c>
      <c r="Z21">
        <v>12</v>
      </c>
      <c r="AA21" t="s">
        <v>437</v>
      </c>
    </row>
    <row r="22" spans="1:27" x14ac:dyDescent="0.25">
      <c r="A22" t="s">
        <v>741</v>
      </c>
      <c r="B22">
        <v>20</v>
      </c>
      <c r="C22" t="s">
        <v>443</v>
      </c>
      <c r="D22">
        <v>1</v>
      </c>
      <c r="E22" t="s">
        <v>439</v>
      </c>
      <c r="F22" t="s">
        <v>480</v>
      </c>
      <c r="G22" t="s">
        <v>439</v>
      </c>
      <c r="H22">
        <v>85</v>
      </c>
      <c r="I22" t="s">
        <v>444</v>
      </c>
      <c r="J22">
        <v>8</v>
      </c>
      <c r="K22" t="s">
        <v>448</v>
      </c>
      <c r="L22" t="s">
        <v>669</v>
      </c>
      <c r="M22">
        <v>85</v>
      </c>
      <c r="N22" t="s">
        <v>670</v>
      </c>
      <c r="O22" t="s">
        <v>448</v>
      </c>
      <c r="P22" t="s">
        <v>671</v>
      </c>
      <c r="Q22">
        <v>85</v>
      </c>
      <c r="R22" t="s">
        <v>670</v>
      </c>
      <c r="S22" t="s">
        <v>443</v>
      </c>
      <c r="T22" s="92">
        <v>11250</v>
      </c>
      <c r="U22" t="s">
        <v>439</v>
      </c>
      <c r="V22">
        <v>9</v>
      </c>
      <c r="W22" t="s">
        <v>439</v>
      </c>
      <c r="X22">
        <v>30</v>
      </c>
      <c r="Y22" t="s">
        <v>439</v>
      </c>
      <c r="Z22">
        <v>1</v>
      </c>
      <c r="AA22" t="s">
        <v>437</v>
      </c>
    </row>
    <row r="23" spans="1:27" x14ac:dyDescent="0.25">
      <c r="A23" t="s">
        <v>741</v>
      </c>
      <c r="B23">
        <v>21</v>
      </c>
      <c r="C23" t="s">
        <v>443</v>
      </c>
      <c r="D23">
        <v>1</v>
      </c>
      <c r="E23" t="s">
        <v>439</v>
      </c>
      <c r="F23" t="s">
        <v>481</v>
      </c>
      <c r="G23" t="s">
        <v>439</v>
      </c>
      <c r="H23">
        <v>88</v>
      </c>
      <c r="I23" t="s">
        <v>444</v>
      </c>
      <c r="J23">
        <v>11</v>
      </c>
      <c r="K23" t="s">
        <v>448</v>
      </c>
      <c r="L23" t="s">
        <v>669</v>
      </c>
      <c r="M23">
        <v>88</v>
      </c>
      <c r="N23" t="s">
        <v>670</v>
      </c>
      <c r="O23" t="s">
        <v>448</v>
      </c>
      <c r="P23" t="s">
        <v>671</v>
      </c>
      <c r="Q23">
        <v>88</v>
      </c>
      <c r="R23" t="s">
        <v>670</v>
      </c>
      <c r="S23" t="s">
        <v>443</v>
      </c>
      <c r="T23" s="92">
        <v>3750</v>
      </c>
      <c r="U23" t="s">
        <v>439</v>
      </c>
      <c r="V23">
        <v>11</v>
      </c>
      <c r="W23" t="s">
        <v>439</v>
      </c>
      <c r="X23">
        <v>10</v>
      </c>
      <c r="Y23" t="s">
        <v>439</v>
      </c>
      <c r="Z23">
        <v>10</v>
      </c>
      <c r="AA23" t="s">
        <v>437</v>
      </c>
    </row>
    <row r="24" spans="1:27" x14ac:dyDescent="0.25">
      <c r="A24" t="s">
        <v>741</v>
      </c>
      <c r="B24">
        <v>22</v>
      </c>
      <c r="C24" t="s">
        <v>443</v>
      </c>
      <c r="D24">
        <v>1</v>
      </c>
      <c r="E24" t="s">
        <v>439</v>
      </c>
      <c r="F24" t="s">
        <v>481</v>
      </c>
      <c r="G24" t="s">
        <v>439</v>
      </c>
      <c r="H24">
        <v>89</v>
      </c>
      <c r="I24" t="s">
        <v>444</v>
      </c>
      <c r="J24">
        <v>15</v>
      </c>
      <c r="K24" t="s">
        <v>448</v>
      </c>
      <c r="L24" t="s">
        <v>669</v>
      </c>
      <c r="M24">
        <v>89</v>
      </c>
      <c r="N24" t="s">
        <v>670</v>
      </c>
      <c r="O24" t="s">
        <v>448</v>
      </c>
      <c r="P24" t="s">
        <v>671</v>
      </c>
      <c r="Q24">
        <v>89</v>
      </c>
      <c r="R24" t="s">
        <v>670</v>
      </c>
      <c r="S24" t="s">
        <v>443</v>
      </c>
      <c r="T24" s="92">
        <v>3750</v>
      </c>
      <c r="U24" t="s">
        <v>439</v>
      </c>
      <c r="V24">
        <v>17</v>
      </c>
      <c r="W24" t="s">
        <v>439</v>
      </c>
      <c r="X24">
        <v>10</v>
      </c>
      <c r="Y24" t="s">
        <v>439</v>
      </c>
      <c r="Z24">
        <v>10</v>
      </c>
      <c r="AA24" t="s">
        <v>437</v>
      </c>
    </row>
    <row r="25" spans="1:27" x14ac:dyDescent="0.25">
      <c r="A25" t="s">
        <v>741</v>
      </c>
      <c r="B25">
        <v>23</v>
      </c>
      <c r="C25" t="s">
        <v>443</v>
      </c>
      <c r="D25">
        <v>1</v>
      </c>
      <c r="E25" t="s">
        <v>439</v>
      </c>
      <c r="F25" t="s">
        <v>481</v>
      </c>
      <c r="G25" t="s">
        <v>439</v>
      </c>
      <c r="H25">
        <v>90</v>
      </c>
      <c r="I25" t="s">
        <v>444</v>
      </c>
      <c r="J25">
        <v>10</v>
      </c>
      <c r="K25" t="s">
        <v>448</v>
      </c>
      <c r="L25" t="s">
        <v>669</v>
      </c>
      <c r="M25">
        <v>90</v>
      </c>
      <c r="N25" t="s">
        <v>670</v>
      </c>
      <c r="O25" t="s">
        <v>448</v>
      </c>
      <c r="P25" t="s">
        <v>671</v>
      </c>
      <c r="Q25">
        <v>90</v>
      </c>
      <c r="R25" t="s">
        <v>670</v>
      </c>
      <c r="S25" t="s">
        <v>443</v>
      </c>
      <c r="T25" s="92">
        <v>3750</v>
      </c>
      <c r="U25" t="s">
        <v>439</v>
      </c>
      <c r="V25">
        <v>15</v>
      </c>
      <c r="W25" t="s">
        <v>439</v>
      </c>
      <c r="X25">
        <v>10</v>
      </c>
      <c r="Y25" t="s">
        <v>439</v>
      </c>
      <c r="Z25">
        <v>10</v>
      </c>
      <c r="AA25" t="s">
        <v>437</v>
      </c>
    </row>
    <row r="26" spans="1:27" x14ac:dyDescent="0.25">
      <c r="A26" t="s">
        <v>741</v>
      </c>
      <c r="B26">
        <v>24</v>
      </c>
      <c r="C26" t="s">
        <v>443</v>
      </c>
      <c r="D26">
        <v>1</v>
      </c>
      <c r="E26" t="s">
        <v>439</v>
      </c>
      <c r="F26" t="s">
        <v>481</v>
      </c>
      <c r="G26" t="s">
        <v>439</v>
      </c>
      <c r="H26">
        <v>91</v>
      </c>
      <c r="I26" t="s">
        <v>444</v>
      </c>
      <c r="J26">
        <v>13</v>
      </c>
      <c r="K26" t="s">
        <v>448</v>
      </c>
      <c r="L26" t="s">
        <v>669</v>
      </c>
      <c r="M26">
        <v>91</v>
      </c>
      <c r="N26" t="s">
        <v>670</v>
      </c>
      <c r="O26" t="s">
        <v>448</v>
      </c>
      <c r="P26" t="s">
        <v>671</v>
      </c>
      <c r="Q26">
        <v>91</v>
      </c>
      <c r="R26" t="s">
        <v>670</v>
      </c>
      <c r="S26" t="s">
        <v>443</v>
      </c>
      <c r="T26" s="92">
        <v>3750</v>
      </c>
      <c r="U26" t="s">
        <v>439</v>
      </c>
      <c r="V26">
        <v>15</v>
      </c>
      <c r="W26" t="s">
        <v>439</v>
      </c>
      <c r="X26">
        <v>10</v>
      </c>
      <c r="Y26" t="s">
        <v>439</v>
      </c>
      <c r="Z26">
        <v>10</v>
      </c>
      <c r="AA26" t="s">
        <v>437</v>
      </c>
    </row>
    <row r="27" spans="1:27" x14ac:dyDescent="0.25">
      <c r="A27" t="s">
        <v>741</v>
      </c>
      <c r="B27">
        <v>25</v>
      </c>
      <c r="C27" t="s">
        <v>443</v>
      </c>
      <c r="D27">
        <v>1</v>
      </c>
      <c r="E27" t="s">
        <v>439</v>
      </c>
      <c r="F27" t="s">
        <v>482</v>
      </c>
      <c r="G27" t="s">
        <v>439</v>
      </c>
      <c r="H27">
        <v>99</v>
      </c>
      <c r="I27" t="s">
        <v>444</v>
      </c>
      <c r="J27">
        <v>37</v>
      </c>
      <c r="K27" t="s">
        <v>448</v>
      </c>
      <c r="L27" t="s">
        <v>669</v>
      </c>
      <c r="M27">
        <v>99</v>
      </c>
      <c r="N27" t="s">
        <v>670</v>
      </c>
      <c r="O27" t="s">
        <v>448</v>
      </c>
      <c r="P27" t="s">
        <v>671</v>
      </c>
      <c r="Q27">
        <v>99</v>
      </c>
      <c r="R27" t="s">
        <v>670</v>
      </c>
      <c r="S27" t="s">
        <v>443</v>
      </c>
      <c r="T27" s="92">
        <v>8250</v>
      </c>
      <c r="U27" t="s">
        <v>439</v>
      </c>
      <c r="V27">
        <v>16</v>
      </c>
      <c r="W27" t="s">
        <v>439</v>
      </c>
      <c r="X27">
        <v>22</v>
      </c>
      <c r="Y27" t="s">
        <v>439</v>
      </c>
      <c r="Z27">
        <v>22</v>
      </c>
      <c r="AA27" t="s">
        <v>437</v>
      </c>
    </row>
    <row r="28" spans="1:27" x14ac:dyDescent="0.25">
      <c r="A28" t="s">
        <v>741</v>
      </c>
      <c r="B28">
        <v>26</v>
      </c>
      <c r="C28" t="s">
        <v>443</v>
      </c>
      <c r="D28">
        <v>1</v>
      </c>
      <c r="E28" t="s">
        <v>439</v>
      </c>
      <c r="F28" t="s">
        <v>483</v>
      </c>
      <c r="G28" t="s">
        <v>439</v>
      </c>
      <c r="H28">
        <v>104</v>
      </c>
      <c r="I28" t="s">
        <v>444</v>
      </c>
      <c r="J28">
        <v>5</v>
      </c>
      <c r="K28" t="s">
        <v>448</v>
      </c>
      <c r="L28" t="s">
        <v>669</v>
      </c>
      <c r="M28">
        <v>104</v>
      </c>
      <c r="N28" t="s">
        <v>670</v>
      </c>
      <c r="O28" t="s">
        <v>448</v>
      </c>
      <c r="P28" t="s">
        <v>671</v>
      </c>
      <c r="Q28">
        <v>104</v>
      </c>
      <c r="R28" t="s">
        <v>670</v>
      </c>
      <c r="S28" t="s">
        <v>443</v>
      </c>
      <c r="T28" s="92">
        <v>14250</v>
      </c>
      <c r="U28" t="s">
        <v>439</v>
      </c>
      <c r="V28">
        <v>11</v>
      </c>
      <c r="W28" t="s">
        <v>439</v>
      </c>
      <c r="X28">
        <v>42</v>
      </c>
      <c r="Y28" t="s">
        <v>439</v>
      </c>
      <c r="Z28">
        <v>38</v>
      </c>
      <c r="AA28" t="s">
        <v>437</v>
      </c>
    </row>
    <row r="29" spans="1:27" x14ac:dyDescent="0.25">
      <c r="A29" t="s">
        <v>741</v>
      </c>
      <c r="B29">
        <v>27</v>
      </c>
      <c r="C29" t="s">
        <v>443</v>
      </c>
      <c r="D29">
        <v>1</v>
      </c>
      <c r="E29" t="s">
        <v>439</v>
      </c>
      <c r="F29" t="s">
        <v>483</v>
      </c>
      <c r="G29" t="s">
        <v>439</v>
      </c>
      <c r="H29">
        <v>105</v>
      </c>
      <c r="I29" t="s">
        <v>444</v>
      </c>
      <c r="J29">
        <v>48</v>
      </c>
      <c r="K29" t="s">
        <v>448</v>
      </c>
      <c r="L29" t="s">
        <v>669</v>
      </c>
      <c r="M29">
        <v>105</v>
      </c>
      <c r="N29" t="s">
        <v>670</v>
      </c>
      <c r="O29" t="s">
        <v>448</v>
      </c>
      <c r="P29" t="s">
        <v>671</v>
      </c>
      <c r="Q29">
        <v>105</v>
      </c>
      <c r="R29" t="s">
        <v>670</v>
      </c>
      <c r="S29" t="s">
        <v>443</v>
      </c>
      <c r="T29" s="92">
        <v>16875</v>
      </c>
      <c r="U29" t="s">
        <v>439</v>
      </c>
      <c r="V29">
        <v>16</v>
      </c>
      <c r="W29" t="s">
        <v>439</v>
      </c>
      <c r="X29">
        <v>45</v>
      </c>
      <c r="Y29" t="s">
        <v>439</v>
      </c>
      <c r="Z29">
        <v>45</v>
      </c>
      <c r="AA29" t="s">
        <v>437</v>
      </c>
    </row>
    <row r="30" spans="1:27" x14ac:dyDescent="0.25">
      <c r="A30" t="s">
        <v>741</v>
      </c>
      <c r="B30">
        <v>28</v>
      </c>
      <c r="C30" t="s">
        <v>443</v>
      </c>
      <c r="D30">
        <v>1</v>
      </c>
      <c r="E30" t="s">
        <v>439</v>
      </c>
      <c r="F30" t="s">
        <v>483</v>
      </c>
      <c r="G30" t="s">
        <v>439</v>
      </c>
      <c r="H30">
        <v>107</v>
      </c>
      <c r="I30" t="s">
        <v>444</v>
      </c>
      <c r="J30">
        <v>38</v>
      </c>
      <c r="K30" t="s">
        <v>448</v>
      </c>
      <c r="L30" t="s">
        <v>669</v>
      </c>
      <c r="M30">
        <v>107</v>
      </c>
      <c r="N30" t="s">
        <v>670</v>
      </c>
      <c r="O30" t="s">
        <v>448</v>
      </c>
      <c r="P30" t="s">
        <v>671</v>
      </c>
      <c r="Q30">
        <v>107</v>
      </c>
      <c r="R30" t="s">
        <v>670</v>
      </c>
      <c r="S30" t="s">
        <v>443</v>
      </c>
      <c r="T30" s="92">
        <v>10500</v>
      </c>
      <c r="U30" t="s">
        <v>439</v>
      </c>
      <c r="V30">
        <v>7</v>
      </c>
      <c r="W30" t="s">
        <v>439</v>
      </c>
      <c r="X30">
        <v>28</v>
      </c>
      <c r="Y30" t="s">
        <v>439</v>
      </c>
      <c r="Z30">
        <v>28</v>
      </c>
      <c r="AA30" t="s">
        <v>437</v>
      </c>
    </row>
    <row r="31" spans="1:27" x14ac:dyDescent="0.25">
      <c r="A31" t="s">
        <v>741</v>
      </c>
      <c r="B31">
        <v>29</v>
      </c>
      <c r="C31" t="s">
        <v>443</v>
      </c>
      <c r="D31">
        <v>1</v>
      </c>
      <c r="E31" t="s">
        <v>439</v>
      </c>
      <c r="F31" t="s">
        <v>484</v>
      </c>
      <c r="G31" t="s">
        <v>439</v>
      </c>
      <c r="H31">
        <v>110</v>
      </c>
      <c r="I31" t="s">
        <v>444</v>
      </c>
      <c r="J31">
        <v>9</v>
      </c>
      <c r="K31" t="s">
        <v>448</v>
      </c>
      <c r="L31" t="s">
        <v>669</v>
      </c>
      <c r="M31">
        <v>110</v>
      </c>
      <c r="N31" t="s">
        <v>670</v>
      </c>
      <c r="O31" t="s">
        <v>448</v>
      </c>
      <c r="P31" t="s">
        <v>671</v>
      </c>
      <c r="Q31">
        <v>110</v>
      </c>
      <c r="R31" t="s">
        <v>670</v>
      </c>
      <c r="S31" t="s">
        <v>443</v>
      </c>
      <c r="T31" s="92">
        <v>7125</v>
      </c>
      <c r="U31" t="s">
        <v>439</v>
      </c>
      <c r="V31">
        <v>20</v>
      </c>
      <c r="W31" t="s">
        <v>439</v>
      </c>
      <c r="X31">
        <v>18</v>
      </c>
      <c r="Y31" t="s">
        <v>439</v>
      </c>
      <c r="Z31">
        <v>19</v>
      </c>
      <c r="AA31" t="s">
        <v>437</v>
      </c>
    </row>
    <row r="32" spans="1:27" x14ac:dyDescent="0.25">
      <c r="A32" t="s">
        <v>741</v>
      </c>
      <c r="B32">
        <v>30</v>
      </c>
      <c r="C32" t="s">
        <v>443</v>
      </c>
      <c r="D32">
        <v>1</v>
      </c>
      <c r="E32" t="s">
        <v>439</v>
      </c>
      <c r="F32" t="s">
        <v>484</v>
      </c>
      <c r="G32" t="s">
        <v>439</v>
      </c>
      <c r="H32">
        <v>112</v>
      </c>
      <c r="I32" t="s">
        <v>444</v>
      </c>
      <c r="J32">
        <v>16</v>
      </c>
      <c r="K32" t="s">
        <v>448</v>
      </c>
      <c r="L32" t="s">
        <v>669</v>
      </c>
      <c r="M32">
        <v>112</v>
      </c>
      <c r="N32" t="s">
        <v>670</v>
      </c>
      <c r="O32" t="s">
        <v>448</v>
      </c>
      <c r="P32" t="s">
        <v>671</v>
      </c>
      <c r="Q32">
        <v>112</v>
      </c>
      <c r="R32" t="s">
        <v>670</v>
      </c>
      <c r="S32" t="s">
        <v>443</v>
      </c>
      <c r="T32" s="92">
        <v>7125</v>
      </c>
      <c r="U32" t="s">
        <v>439</v>
      </c>
      <c r="V32">
        <v>14</v>
      </c>
      <c r="W32" t="s">
        <v>439</v>
      </c>
      <c r="X32">
        <v>18</v>
      </c>
      <c r="Y32" t="s">
        <v>439</v>
      </c>
      <c r="Z32">
        <v>19</v>
      </c>
      <c r="AA32" t="s">
        <v>437</v>
      </c>
    </row>
    <row r="33" spans="1:27" x14ac:dyDescent="0.25">
      <c r="A33" t="s">
        <v>741</v>
      </c>
      <c r="B33">
        <v>31</v>
      </c>
      <c r="C33" t="s">
        <v>443</v>
      </c>
      <c r="D33">
        <v>1</v>
      </c>
      <c r="E33" t="s">
        <v>439</v>
      </c>
      <c r="F33" t="s">
        <v>485</v>
      </c>
      <c r="G33" t="s">
        <v>439</v>
      </c>
      <c r="H33">
        <v>116</v>
      </c>
      <c r="I33" t="s">
        <v>444</v>
      </c>
      <c r="J33">
        <v>9</v>
      </c>
      <c r="K33" t="s">
        <v>448</v>
      </c>
      <c r="L33" t="s">
        <v>669</v>
      </c>
      <c r="M33">
        <v>116</v>
      </c>
      <c r="N33" t="s">
        <v>670</v>
      </c>
      <c r="O33" t="s">
        <v>448</v>
      </c>
      <c r="P33" t="s">
        <v>671</v>
      </c>
      <c r="Q33">
        <v>116</v>
      </c>
      <c r="R33" t="s">
        <v>670</v>
      </c>
      <c r="S33" t="s">
        <v>443</v>
      </c>
      <c r="T33" s="92">
        <v>4125</v>
      </c>
      <c r="U33" t="s">
        <v>439</v>
      </c>
      <c r="V33">
        <v>23</v>
      </c>
      <c r="W33" t="s">
        <v>439</v>
      </c>
      <c r="X33">
        <v>11</v>
      </c>
      <c r="Y33" t="s">
        <v>439</v>
      </c>
      <c r="Z33">
        <v>11</v>
      </c>
      <c r="AA33" t="s">
        <v>437</v>
      </c>
    </row>
    <row r="34" spans="1:27" x14ac:dyDescent="0.25">
      <c r="A34" t="s">
        <v>741</v>
      </c>
      <c r="B34">
        <v>32</v>
      </c>
      <c r="C34" t="s">
        <v>443</v>
      </c>
      <c r="D34">
        <v>1</v>
      </c>
      <c r="E34" t="s">
        <v>439</v>
      </c>
      <c r="F34" t="s">
        <v>485</v>
      </c>
      <c r="G34" t="s">
        <v>439</v>
      </c>
      <c r="H34">
        <v>117</v>
      </c>
      <c r="I34" t="s">
        <v>444</v>
      </c>
      <c r="J34">
        <v>1</v>
      </c>
      <c r="K34" t="s">
        <v>448</v>
      </c>
      <c r="L34" t="s">
        <v>669</v>
      </c>
      <c r="M34">
        <v>117</v>
      </c>
      <c r="N34" t="s">
        <v>670</v>
      </c>
      <c r="O34" t="s">
        <v>448</v>
      </c>
      <c r="P34" t="s">
        <v>671</v>
      </c>
      <c r="Q34">
        <v>117</v>
      </c>
      <c r="R34" t="s">
        <v>670</v>
      </c>
      <c r="S34" t="s">
        <v>443</v>
      </c>
      <c r="T34" s="92">
        <v>5625</v>
      </c>
      <c r="U34" t="s">
        <v>439</v>
      </c>
      <c r="V34">
        <v>8</v>
      </c>
      <c r="W34" t="s">
        <v>439</v>
      </c>
      <c r="X34">
        <v>15</v>
      </c>
      <c r="Y34" t="s">
        <v>439</v>
      </c>
      <c r="Z34">
        <v>15</v>
      </c>
      <c r="AA34" t="s">
        <v>437</v>
      </c>
    </row>
    <row r="35" spans="1:27" x14ac:dyDescent="0.25">
      <c r="A35" t="s">
        <v>741</v>
      </c>
      <c r="B35">
        <v>33</v>
      </c>
      <c r="C35" t="s">
        <v>443</v>
      </c>
      <c r="D35">
        <v>1</v>
      </c>
      <c r="E35" t="s">
        <v>439</v>
      </c>
      <c r="F35" t="s">
        <v>485</v>
      </c>
      <c r="G35" t="s">
        <v>439</v>
      </c>
      <c r="H35">
        <v>119</v>
      </c>
      <c r="I35" t="s">
        <v>444</v>
      </c>
      <c r="J35">
        <v>9</v>
      </c>
      <c r="K35" t="s">
        <v>448</v>
      </c>
      <c r="L35" t="s">
        <v>669</v>
      </c>
      <c r="M35">
        <v>119</v>
      </c>
      <c r="N35" t="s">
        <v>670</v>
      </c>
      <c r="O35" t="s">
        <v>448</v>
      </c>
      <c r="P35" t="s">
        <v>671</v>
      </c>
      <c r="Q35">
        <v>119</v>
      </c>
      <c r="R35" t="s">
        <v>670</v>
      </c>
      <c r="S35" t="s">
        <v>443</v>
      </c>
      <c r="T35" s="92">
        <v>4500</v>
      </c>
      <c r="U35" t="s">
        <v>439</v>
      </c>
      <c r="V35">
        <v>22</v>
      </c>
      <c r="W35" t="s">
        <v>439</v>
      </c>
      <c r="X35">
        <v>12</v>
      </c>
      <c r="Y35" t="s">
        <v>439</v>
      </c>
      <c r="Z35">
        <v>12</v>
      </c>
      <c r="AA35" t="s">
        <v>437</v>
      </c>
    </row>
    <row r="36" spans="1:27" x14ac:dyDescent="0.25">
      <c r="A36" t="s">
        <v>741</v>
      </c>
      <c r="B36">
        <v>34</v>
      </c>
      <c r="C36" t="s">
        <v>443</v>
      </c>
      <c r="D36">
        <v>1</v>
      </c>
      <c r="E36" t="s">
        <v>439</v>
      </c>
      <c r="F36" t="s">
        <v>485</v>
      </c>
      <c r="G36" t="s">
        <v>439</v>
      </c>
      <c r="H36">
        <v>121</v>
      </c>
      <c r="I36" t="s">
        <v>444</v>
      </c>
      <c r="J36">
        <v>1</v>
      </c>
      <c r="K36" t="s">
        <v>448</v>
      </c>
      <c r="L36" t="s">
        <v>669</v>
      </c>
      <c r="M36">
        <v>121</v>
      </c>
      <c r="N36" t="s">
        <v>670</v>
      </c>
      <c r="O36" t="s">
        <v>448</v>
      </c>
      <c r="P36" t="s">
        <v>671</v>
      </c>
      <c r="Q36">
        <v>121</v>
      </c>
      <c r="R36" t="s">
        <v>670</v>
      </c>
      <c r="S36" t="s">
        <v>443</v>
      </c>
      <c r="T36" s="92">
        <v>6000</v>
      </c>
      <c r="U36" t="s">
        <v>439</v>
      </c>
      <c r="V36">
        <v>9</v>
      </c>
      <c r="W36" t="s">
        <v>439</v>
      </c>
      <c r="X36">
        <v>16</v>
      </c>
      <c r="Y36" t="s">
        <v>439</v>
      </c>
      <c r="Z36">
        <v>16</v>
      </c>
      <c r="AA36" t="s">
        <v>437</v>
      </c>
    </row>
    <row r="37" spans="1:27" x14ac:dyDescent="0.25">
      <c r="A37" t="s">
        <v>741</v>
      </c>
      <c r="B37">
        <v>35</v>
      </c>
      <c r="C37" t="s">
        <v>443</v>
      </c>
      <c r="D37">
        <v>1</v>
      </c>
      <c r="E37" t="s">
        <v>439</v>
      </c>
      <c r="F37" t="s">
        <v>486</v>
      </c>
      <c r="G37" t="s">
        <v>439</v>
      </c>
      <c r="H37">
        <v>122</v>
      </c>
      <c r="I37" t="s">
        <v>444</v>
      </c>
      <c r="J37">
        <v>2</v>
      </c>
      <c r="K37" t="s">
        <v>448</v>
      </c>
      <c r="L37" t="s">
        <v>669</v>
      </c>
      <c r="M37">
        <v>122</v>
      </c>
      <c r="N37" t="s">
        <v>670</v>
      </c>
      <c r="O37" t="s">
        <v>448</v>
      </c>
      <c r="P37" t="s">
        <v>671</v>
      </c>
      <c r="Q37">
        <v>122</v>
      </c>
      <c r="R37" t="s">
        <v>670</v>
      </c>
      <c r="S37" t="s">
        <v>443</v>
      </c>
      <c r="T37" s="92">
        <v>2250</v>
      </c>
      <c r="U37" t="s">
        <v>439</v>
      </c>
      <c r="V37">
        <v>4</v>
      </c>
      <c r="W37" t="s">
        <v>439</v>
      </c>
      <c r="X37">
        <v>1</v>
      </c>
      <c r="Y37" t="s">
        <v>439</v>
      </c>
      <c r="Z37">
        <v>6</v>
      </c>
      <c r="AA37" t="s">
        <v>437</v>
      </c>
    </row>
    <row r="38" spans="1:27" x14ac:dyDescent="0.25">
      <c r="A38" t="s">
        <v>741</v>
      </c>
      <c r="B38">
        <v>36</v>
      </c>
      <c r="C38" t="s">
        <v>443</v>
      </c>
      <c r="D38">
        <v>1</v>
      </c>
      <c r="E38" t="s">
        <v>439</v>
      </c>
      <c r="F38" t="s">
        <v>486</v>
      </c>
      <c r="G38" t="s">
        <v>439</v>
      </c>
      <c r="H38">
        <v>123</v>
      </c>
      <c r="I38" t="s">
        <v>444</v>
      </c>
      <c r="J38">
        <v>17</v>
      </c>
      <c r="K38" t="s">
        <v>448</v>
      </c>
      <c r="L38" t="s">
        <v>669</v>
      </c>
      <c r="M38">
        <v>123</v>
      </c>
      <c r="N38" t="s">
        <v>670</v>
      </c>
      <c r="O38" t="s">
        <v>448</v>
      </c>
      <c r="P38" t="s">
        <v>671</v>
      </c>
      <c r="Q38">
        <v>123</v>
      </c>
      <c r="R38" t="s">
        <v>670</v>
      </c>
      <c r="S38" t="s">
        <v>443</v>
      </c>
      <c r="T38" s="92">
        <v>6750</v>
      </c>
      <c r="U38" t="s">
        <v>439</v>
      </c>
      <c r="V38">
        <v>9</v>
      </c>
      <c r="W38" t="s">
        <v>439</v>
      </c>
      <c r="X38">
        <v>1</v>
      </c>
      <c r="Y38" t="s">
        <v>439</v>
      </c>
      <c r="Z38">
        <v>18</v>
      </c>
      <c r="AA38" t="s">
        <v>437</v>
      </c>
    </row>
    <row r="39" spans="1:27" x14ac:dyDescent="0.25">
      <c r="A39" t="s">
        <v>741</v>
      </c>
      <c r="B39">
        <v>37</v>
      </c>
      <c r="C39" t="s">
        <v>443</v>
      </c>
      <c r="D39">
        <v>1</v>
      </c>
      <c r="E39" t="s">
        <v>439</v>
      </c>
      <c r="F39" t="s">
        <v>486</v>
      </c>
      <c r="G39" t="s">
        <v>439</v>
      </c>
      <c r="H39">
        <v>124</v>
      </c>
      <c r="I39" t="s">
        <v>444</v>
      </c>
      <c r="J39">
        <v>18</v>
      </c>
      <c r="K39" t="s">
        <v>448</v>
      </c>
      <c r="L39" t="s">
        <v>669</v>
      </c>
      <c r="M39">
        <v>124</v>
      </c>
      <c r="N39" t="s">
        <v>670</v>
      </c>
      <c r="O39" t="s">
        <v>448</v>
      </c>
      <c r="P39" t="s">
        <v>671</v>
      </c>
      <c r="Q39">
        <v>124</v>
      </c>
      <c r="R39" t="s">
        <v>670</v>
      </c>
      <c r="S39" t="s">
        <v>443</v>
      </c>
      <c r="T39" s="92">
        <v>6750</v>
      </c>
      <c r="U39" t="s">
        <v>439</v>
      </c>
      <c r="V39">
        <v>10</v>
      </c>
      <c r="W39" t="s">
        <v>439</v>
      </c>
      <c r="X39">
        <v>1</v>
      </c>
      <c r="Y39" t="s">
        <v>439</v>
      </c>
      <c r="Z39">
        <v>18</v>
      </c>
      <c r="AA39" t="s">
        <v>437</v>
      </c>
    </row>
    <row r="40" spans="1:27" x14ac:dyDescent="0.25">
      <c r="A40" t="s">
        <v>741</v>
      </c>
      <c r="B40">
        <v>38</v>
      </c>
      <c r="C40" t="s">
        <v>443</v>
      </c>
      <c r="D40">
        <v>1</v>
      </c>
      <c r="E40" t="s">
        <v>439</v>
      </c>
      <c r="F40" t="s">
        <v>486</v>
      </c>
      <c r="G40" t="s">
        <v>439</v>
      </c>
      <c r="H40">
        <v>126</v>
      </c>
      <c r="I40" t="s">
        <v>444</v>
      </c>
      <c r="J40">
        <v>14</v>
      </c>
      <c r="K40" t="s">
        <v>448</v>
      </c>
      <c r="L40" t="s">
        <v>669</v>
      </c>
      <c r="M40">
        <v>126</v>
      </c>
      <c r="N40" t="s">
        <v>670</v>
      </c>
      <c r="O40" t="s">
        <v>448</v>
      </c>
      <c r="P40" t="s">
        <v>671</v>
      </c>
      <c r="Q40">
        <v>126</v>
      </c>
      <c r="R40" t="s">
        <v>670</v>
      </c>
      <c r="S40" t="s">
        <v>443</v>
      </c>
      <c r="T40" s="92">
        <v>6750</v>
      </c>
      <c r="U40" t="s">
        <v>439</v>
      </c>
      <c r="V40">
        <v>10</v>
      </c>
      <c r="W40" t="s">
        <v>439</v>
      </c>
      <c r="X40">
        <v>1</v>
      </c>
      <c r="Y40" t="s">
        <v>439</v>
      </c>
      <c r="Z40">
        <v>18</v>
      </c>
      <c r="AA40" t="s">
        <v>437</v>
      </c>
    </row>
    <row r="41" spans="1:27" x14ac:dyDescent="0.25">
      <c r="A41" t="s">
        <v>741</v>
      </c>
      <c r="B41">
        <v>39</v>
      </c>
      <c r="C41" t="s">
        <v>443</v>
      </c>
      <c r="D41">
        <v>1</v>
      </c>
      <c r="E41" t="s">
        <v>439</v>
      </c>
      <c r="F41" t="s">
        <v>487</v>
      </c>
      <c r="G41" t="s">
        <v>439</v>
      </c>
      <c r="H41">
        <v>129</v>
      </c>
      <c r="I41" t="s">
        <v>444</v>
      </c>
      <c r="J41">
        <v>19</v>
      </c>
      <c r="K41" t="s">
        <v>448</v>
      </c>
      <c r="L41" t="s">
        <v>669</v>
      </c>
      <c r="M41">
        <v>129</v>
      </c>
      <c r="N41" t="s">
        <v>670</v>
      </c>
      <c r="O41" t="s">
        <v>448</v>
      </c>
      <c r="P41" t="s">
        <v>671</v>
      </c>
      <c r="Q41">
        <v>129</v>
      </c>
      <c r="R41" t="s">
        <v>670</v>
      </c>
      <c r="S41" t="s">
        <v>443</v>
      </c>
      <c r="T41" s="92">
        <v>9000</v>
      </c>
      <c r="U41" t="s">
        <v>439</v>
      </c>
      <c r="V41">
        <v>7</v>
      </c>
      <c r="W41" t="s">
        <v>439</v>
      </c>
      <c r="X41">
        <v>24</v>
      </c>
      <c r="Y41" t="s">
        <v>439</v>
      </c>
      <c r="Z41">
        <v>24</v>
      </c>
      <c r="AA41" t="s">
        <v>437</v>
      </c>
    </row>
    <row r="42" spans="1:27" x14ac:dyDescent="0.25">
      <c r="A42" t="s">
        <v>741</v>
      </c>
      <c r="B42">
        <v>40</v>
      </c>
      <c r="C42" t="s">
        <v>443</v>
      </c>
      <c r="D42">
        <v>1</v>
      </c>
      <c r="E42" t="s">
        <v>439</v>
      </c>
      <c r="F42" t="s">
        <v>487</v>
      </c>
      <c r="G42" t="s">
        <v>439</v>
      </c>
      <c r="H42">
        <v>131</v>
      </c>
      <c r="I42" t="s">
        <v>444</v>
      </c>
      <c r="J42">
        <v>44</v>
      </c>
      <c r="K42" t="s">
        <v>448</v>
      </c>
      <c r="L42" t="s">
        <v>669</v>
      </c>
      <c r="M42">
        <v>131</v>
      </c>
      <c r="N42" t="s">
        <v>670</v>
      </c>
      <c r="O42" t="s">
        <v>448</v>
      </c>
      <c r="P42" t="s">
        <v>671</v>
      </c>
      <c r="Q42">
        <v>131</v>
      </c>
      <c r="R42" t="s">
        <v>670</v>
      </c>
      <c r="S42" t="s">
        <v>443</v>
      </c>
      <c r="T42" s="92">
        <v>9000</v>
      </c>
      <c r="U42" t="s">
        <v>439</v>
      </c>
      <c r="V42">
        <v>8</v>
      </c>
      <c r="W42" t="s">
        <v>439</v>
      </c>
      <c r="X42">
        <v>24</v>
      </c>
      <c r="Y42" t="s">
        <v>439</v>
      </c>
      <c r="Z42">
        <v>24</v>
      </c>
      <c r="AA42" t="s">
        <v>437</v>
      </c>
    </row>
    <row r="43" spans="1:27" x14ac:dyDescent="0.25">
      <c r="A43" t="s">
        <v>741</v>
      </c>
      <c r="B43">
        <v>41</v>
      </c>
      <c r="C43" t="s">
        <v>443</v>
      </c>
      <c r="D43">
        <v>1</v>
      </c>
      <c r="E43" t="s">
        <v>439</v>
      </c>
      <c r="F43" t="s">
        <v>488</v>
      </c>
      <c r="G43" t="s">
        <v>439</v>
      </c>
      <c r="H43">
        <v>137</v>
      </c>
      <c r="I43" t="s">
        <v>444</v>
      </c>
      <c r="J43">
        <v>20</v>
      </c>
      <c r="K43" t="s">
        <v>448</v>
      </c>
      <c r="L43" t="s">
        <v>669</v>
      </c>
      <c r="M43">
        <v>137</v>
      </c>
      <c r="N43" t="s">
        <v>670</v>
      </c>
      <c r="O43" t="s">
        <v>448</v>
      </c>
      <c r="P43" t="s">
        <v>671</v>
      </c>
      <c r="Q43">
        <v>137</v>
      </c>
      <c r="R43" t="s">
        <v>670</v>
      </c>
      <c r="S43" t="s">
        <v>443</v>
      </c>
      <c r="T43" s="92">
        <v>1500</v>
      </c>
      <c r="U43" t="s">
        <v>439</v>
      </c>
      <c r="V43">
        <v>5</v>
      </c>
      <c r="W43" t="s">
        <v>439</v>
      </c>
      <c r="X43">
        <v>4</v>
      </c>
      <c r="Y43" t="s">
        <v>439</v>
      </c>
      <c r="Z43">
        <v>8</v>
      </c>
      <c r="AA43" t="s">
        <v>437</v>
      </c>
    </row>
    <row r="44" spans="1:27" x14ac:dyDescent="0.25">
      <c r="A44" t="s">
        <v>741</v>
      </c>
      <c r="B44">
        <v>42</v>
      </c>
      <c r="C44" t="s">
        <v>443</v>
      </c>
      <c r="D44">
        <v>1</v>
      </c>
      <c r="E44" t="s">
        <v>439</v>
      </c>
      <c r="F44" t="s">
        <v>488</v>
      </c>
      <c r="G44" t="s">
        <v>439</v>
      </c>
      <c r="H44">
        <v>137</v>
      </c>
      <c r="I44" t="s">
        <v>444</v>
      </c>
      <c r="J44">
        <v>21</v>
      </c>
      <c r="K44" t="s">
        <v>448</v>
      </c>
      <c r="L44" t="s">
        <v>669</v>
      </c>
      <c r="M44">
        <v>137</v>
      </c>
      <c r="N44" t="s">
        <v>670</v>
      </c>
      <c r="O44" t="s">
        <v>448</v>
      </c>
      <c r="P44" t="s">
        <v>671</v>
      </c>
      <c r="Q44">
        <v>137</v>
      </c>
      <c r="R44" t="s">
        <v>670</v>
      </c>
      <c r="S44" t="s">
        <v>443</v>
      </c>
      <c r="T44" s="92">
        <v>1500</v>
      </c>
      <c r="U44" t="s">
        <v>439</v>
      </c>
      <c r="V44">
        <v>7</v>
      </c>
      <c r="W44" t="s">
        <v>439</v>
      </c>
      <c r="X44">
        <v>4</v>
      </c>
      <c r="Y44" t="s">
        <v>439</v>
      </c>
      <c r="Z44">
        <v>8</v>
      </c>
      <c r="AA44" t="s">
        <v>437</v>
      </c>
    </row>
    <row r="45" spans="1:27" x14ac:dyDescent="0.25">
      <c r="A45" t="s">
        <v>741</v>
      </c>
      <c r="B45">
        <v>43</v>
      </c>
      <c r="C45" t="s">
        <v>443</v>
      </c>
      <c r="D45">
        <v>1</v>
      </c>
      <c r="E45" t="s">
        <v>439</v>
      </c>
      <c r="F45" t="s">
        <v>488</v>
      </c>
      <c r="G45" t="s">
        <v>439</v>
      </c>
      <c r="H45">
        <v>135</v>
      </c>
      <c r="I45" t="s">
        <v>444</v>
      </c>
      <c r="J45">
        <v>22</v>
      </c>
      <c r="K45" t="s">
        <v>448</v>
      </c>
      <c r="L45" t="s">
        <v>669</v>
      </c>
      <c r="M45">
        <v>135</v>
      </c>
      <c r="N45" t="s">
        <v>670</v>
      </c>
      <c r="O45" t="s">
        <v>448</v>
      </c>
      <c r="P45" t="s">
        <v>671</v>
      </c>
      <c r="Q45">
        <v>135</v>
      </c>
      <c r="R45" t="s">
        <v>670</v>
      </c>
      <c r="S45" t="s">
        <v>443</v>
      </c>
      <c r="T45" s="92">
        <v>2625</v>
      </c>
      <c r="U45" t="s">
        <v>439</v>
      </c>
      <c r="V45">
        <v>5</v>
      </c>
      <c r="W45" t="s">
        <v>439</v>
      </c>
      <c r="X45">
        <v>7</v>
      </c>
      <c r="Y45" t="s">
        <v>439</v>
      </c>
      <c r="Z45">
        <v>9</v>
      </c>
      <c r="AA45" t="s">
        <v>437</v>
      </c>
    </row>
    <row r="46" spans="1:27" x14ac:dyDescent="0.25">
      <c r="A46" t="s">
        <v>741</v>
      </c>
      <c r="B46">
        <v>44</v>
      </c>
      <c r="C46" t="s">
        <v>443</v>
      </c>
      <c r="D46">
        <v>1</v>
      </c>
      <c r="E46" t="s">
        <v>439</v>
      </c>
      <c r="F46" t="s">
        <v>488</v>
      </c>
      <c r="G46" t="s">
        <v>439</v>
      </c>
      <c r="H46">
        <v>135</v>
      </c>
      <c r="I46" t="s">
        <v>444</v>
      </c>
      <c r="J46">
        <v>19</v>
      </c>
      <c r="K46" t="s">
        <v>448</v>
      </c>
      <c r="L46" t="s">
        <v>669</v>
      </c>
      <c r="M46">
        <v>135</v>
      </c>
      <c r="N46" t="s">
        <v>670</v>
      </c>
      <c r="O46" t="s">
        <v>448</v>
      </c>
      <c r="P46" t="s">
        <v>671</v>
      </c>
      <c r="Q46">
        <v>135</v>
      </c>
      <c r="R46" t="s">
        <v>670</v>
      </c>
      <c r="S46" t="s">
        <v>443</v>
      </c>
      <c r="T46" s="92">
        <v>2625</v>
      </c>
      <c r="U46" t="s">
        <v>439</v>
      </c>
      <c r="V46">
        <v>7</v>
      </c>
      <c r="W46" t="s">
        <v>439</v>
      </c>
      <c r="X46">
        <v>7</v>
      </c>
      <c r="Y46" t="s">
        <v>439</v>
      </c>
      <c r="Z46">
        <v>5</v>
      </c>
      <c r="AA46" t="s">
        <v>437</v>
      </c>
    </row>
    <row r="47" spans="1:27" x14ac:dyDescent="0.25">
      <c r="A47" t="s">
        <v>741</v>
      </c>
      <c r="B47">
        <v>45</v>
      </c>
      <c r="C47" t="s">
        <v>443</v>
      </c>
      <c r="D47">
        <v>1</v>
      </c>
      <c r="E47" t="s">
        <v>439</v>
      </c>
      <c r="F47" t="s">
        <v>488</v>
      </c>
      <c r="G47" t="s">
        <v>439</v>
      </c>
      <c r="H47">
        <v>138</v>
      </c>
      <c r="I47" t="s">
        <v>444</v>
      </c>
      <c r="J47">
        <v>24</v>
      </c>
      <c r="K47" t="s">
        <v>448</v>
      </c>
      <c r="L47" t="s">
        <v>669</v>
      </c>
      <c r="M47">
        <v>138</v>
      </c>
      <c r="N47" t="s">
        <v>670</v>
      </c>
      <c r="O47" t="s">
        <v>448</v>
      </c>
      <c r="P47" t="s">
        <v>671</v>
      </c>
      <c r="Q47">
        <v>138</v>
      </c>
      <c r="R47" t="s">
        <v>670</v>
      </c>
      <c r="S47" t="s">
        <v>443</v>
      </c>
      <c r="T47" s="92">
        <v>1125</v>
      </c>
      <c r="U47" t="s">
        <v>439</v>
      </c>
      <c r="V47">
        <v>5</v>
      </c>
      <c r="W47" t="s">
        <v>439</v>
      </c>
      <c r="X47">
        <v>3</v>
      </c>
      <c r="Y47" t="s">
        <v>439</v>
      </c>
      <c r="Z47">
        <v>9</v>
      </c>
      <c r="AA47" t="s">
        <v>437</v>
      </c>
    </row>
    <row r="48" spans="1:27" x14ac:dyDescent="0.25">
      <c r="A48" t="s">
        <v>741</v>
      </c>
      <c r="B48">
        <v>46</v>
      </c>
      <c r="C48" t="s">
        <v>443</v>
      </c>
      <c r="D48">
        <v>1</v>
      </c>
      <c r="E48" t="s">
        <v>439</v>
      </c>
      <c r="F48" t="s">
        <v>488</v>
      </c>
      <c r="G48" t="s">
        <v>439</v>
      </c>
      <c r="H48">
        <v>138</v>
      </c>
      <c r="I48" t="s">
        <v>444</v>
      </c>
      <c r="J48">
        <v>25</v>
      </c>
      <c r="K48" t="s">
        <v>448</v>
      </c>
      <c r="L48" t="s">
        <v>669</v>
      </c>
      <c r="M48">
        <v>138</v>
      </c>
      <c r="N48" t="s">
        <v>670</v>
      </c>
      <c r="O48" t="s">
        <v>448</v>
      </c>
      <c r="P48" t="s">
        <v>671</v>
      </c>
      <c r="Q48">
        <v>138</v>
      </c>
      <c r="R48" t="s">
        <v>670</v>
      </c>
      <c r="S48" t="s">
        <v>443</v>
      </c>
      <c r="T48" s="92">
        <v>1125</v>
      </c>
      <c r="U48" t="s">
        <v>439</v>
      </c>
      <c r="V48">
        <v>7</v>
      </c>
      <c r="W48" t="s">
        <v>439</v>
      </c>
      <c r="X48">
        <v>3</v>
      </c>
      <c r="Y48" t="s">
        <v>439</v>
      </c>
      <c r="Z48">
        <v>7</v>
      </c>
      <c r="AA48" t="s">
        <v>437</v>
      </c>
    </row>
    <row r="49" spans="1:27" x14ac:dyDescent="0.25">
      <c r="A49" t="s">
        <v>741</v>
      </c>
      <c r="B49">
        <v>47</v>
      </c>
      <c r="C49" t="s">
        <v>443</v>
      </c>
      <c r="D49">
        <v>1</v>
      </c>
      <c r="E49" t="s">
        <v>439</v>
      </c>
      <c r="F49" t="s">
        <v>488</v>
      </c>
      <c r="G49" t="s">
        <v>439</v>
      </c>
      <c r="H49">
        <v>140</v>
      </c>
      <c r="I49" t="s">
        <v>444</v>
      </c>
      <c r="J49">
        <v>26</v>
      </c>
      <c r="K49" t="s">
        <v>448</v>
      </c>
      <c r="L49" t="s">
        <v>669</v>
      </c>
      <c r="M49">
        <v>140</v>
      </c>
      <c r="N49" t="s">
        <v>670</v>
      </c>
      <c r="O49" t="s">
        <v>448</v>
      </c>
      <c r="P49" t="s">
        <v>671</v>
      </c>
      <c r="Q49">
        <v>140</v>
      </c>
      <c r="R49" t="s">
        <v>670</v>
      </c>
      <c r="S49" t="s">
        <v>443</v>
      </c>
      <c r="T49" s="92">
        <v>1500</v>
      </c>
      <c r="U49" t="s">
        <v>439</v>
      </c>
      <c r="V49">
        <v>5</v>
      </c>
      <c r="W49" t="s">
        <v>439</v>
      </c>
      <c r="X49">
        <v>4</v>
      </c>
      <c r="Y49" t="s">
        <v>439</v>
      </c>
      <c r="Z49">
        <v>8</v>
      </c>
      <c r="AA49" t="s">
        <v>437</v>
      </c>
    </row>
    <row r="50" spans="1:27" x14ac:dyDescent="0.25">
      <c r="A50" t="s">
        <v>741</v>
      </c>
      <c r="B50">
        <v>48</v>
      </c>
      <c r="C50" t="s">
        <v>443</v>
      </c>
      <c r="D50">
        <v>1</v>
      </c>
      <c r="E50" t="s">
        <v>439</v>
      </c>
      <c r="F50" t="s">
        <v>488</v>
      </c>
      <c r="G50" t="s">
        <v>439</v>
      </c>
      <c r="H50">
        <v>140</v>
      </c>
      <c r="I50" t="s">
        <v>444</v>
      </c>
      <c r="J50">
        <v>27</v>
      </c>
      <c r="K50" t="s">
        <v>448</v>
      </c>
      <c r="L50" t="s">
        <v>669</v>
      </c>
      <c r="M50">
        <v>140</v>
      </c>
      <c r="N50" t="s">
        <v>670</v>
      </c>
      <c r="O50" t="s">
        <v>448</v>
      </c>
      <c r="P50" t="s">
        <v>671</v>
      </c>
      <c r="Q50">
        <v>140</v>
      </c>
      <c r="R50" t="s">
        <v>670</v>
      </c>
      <c r="S50" t="s">
        <v>443</v>
      </c>
      <c r="T50" s="92">
        <v>1500</v>
      </c>
      <c r="U50" t="s">
        <v>439</v>
      </c>
      <c r="V50">
        <v>7</v>
      </c>
      <c r="W50" t="s">
        <v>439</v>
      </c>
      <c r="X50">
        <v>4</v>
      </c>
      <c r="Y50" t="s">
        <v>439</v>
      </c>
      <c r="Z50">
        <v>8</v>
      </c>
      <c r="AA50" t="s">
        <v>437</v>
      </c>
    </row>
    <row r="51" spans="1:27" x14ac:dyDescent="0.25">
      <c r="A51" t="s">
        <v>741</v>
      </c>
      <c r="B51">
        <v>49</v>
      </c>
      <c r="C51" t="s">
        <v>443</v>
      </c>
      <c r="D51">
        <v>1</v>
      </c>
      <c r="E51" t="s">
        <v>439</v>
      </c>
      <c r="F51" t="s">
        <v>488</v>
      </c>
      <c r="G51" t="s">
        <v>439</v>
      </c>
      <c r="H51">
        <v>141</v>
      </c>
      <c r="I51" t="s">
        <v>444</v>
      </c>
      <c r="J51">
        <v>28</v>
      </c>
      <c r="K51" t="s">
        <v>448</v>
      </c>
      <c r="L51" t="s">
        <v>669</v>
      </c>
      <c r="M51">
        <v>141</v>
      </c>
      <c r="N51" t="s">
        <v>670</v>
      </c>
      <c r="O51" t="s">
        <v>448</v>
      </c>
      <c r="P51" t="s">
        <v>671</v>
      </c>
      <c r="Q51">
        <v>141</v>
      </c>
      <c r="R51" t="s">
        <v>670</v>
      </c>
      <c r="S51" t="s">
        <v>443</v>
      </c>
      <c r="T51" s="92">
        <v>1500</v>
      </c>
      <c r="U51" t="s">
        <v>439</v>
      </c>
      <c r="V51">
        <v>9</v>
      </c>
      <c r="W51" t="s">
        <v>439</v>
      </c>
      <c r="X51">
        <v>4</v>
      </c>
      <c r="Y51" t="s">
        <v>439</v>
      </c>
      <c r="Z51">
        <v>9</v>
      </c>
      <c r="AA51" t="s">
        <v>437</v>
      </c>
    </row>
    <row r="52" spans="1:27" x14ac:dyDescent="0.25">
      <c r="A52" t="s">
        <v>741</v>
      </c>
      <c r="B52">
        <v>50</v>
      </c>
      <c r="C52" t="s">
        <v>443</v>
      </c>
      <c r="D52">
        <v>1</v>
      </c>
      <c r="E52" t="s">
        <v>439</v>
      </c>
      <c r="F52" t="s">
        <v>488</v>
      </c>
      <c r="G52" t="s">
        <v>439</v>
      </c>
      <c r="H52">
        <v>141</v>
      </c>
      <c r="I52" t="s">
        <v>444</v>
      </c>
      <c r="J52">
        <v>22</v>
      </c>
      <c r="K52" t="s">
        <v>448</v>
      </c>
      <c r="L52" t="s">
        <v>669</v>
      </c>
      <c r="M52">
        <v>141</v>
      </c>
      <c r="N52" t="s">
        <v>670</v>
      </c>
      <c r="O52" t="s">
        <v>448</v>
      </c>
      <c r="P52" t="s">
        <v>671</v>
      </c>
      <c r="Q52">
        <v>141</v>
      </c>
      <c r="R52" t="s">
        <v>670</v>
      </c>
      <c r="S52" t="s">
        <v>443</v>
      </c>
      <c r="T52" s="92">
        <v>1500</v>
      </c>
      <c r="U52" t="s">
        <v>439</v>
      </c>
      <c r="V52">
        <v>7</v>
      </c>
      <c r="W52" t="s">
        <v>439</v>
      </c>
      <c r="X52">
        <v>4</v>
      </c>
      <c r="Y52" t="s">
        <v>439</v>
      </c>
      <c r="Z52">
        <v>5</v>
      </c>
      <c r="AA52" t="s">
        <v>437</v>
      </c>
    </row>
    <row r="53" spans="1:27" x14ac:dyDescent="0.25">
      <c r="A53" t="s">
        <v>741</v>
      </c>
      <c r="B53">
        <v>51</v>
      </c>
      <c r="C53" t="s">
        <v>443</v>
      </c>
      <c r="D53">
        <v>1</v>
      </c>
      <c r="E53" t="s">
        <v>439</v>
      </c>
      <c r="F53" t="s">
        <v>488</v>
      </c>
      <c r="G53" t="s">
        <v>439</v>
      </c>
      <c r="H53">
        <v>142</v>
      </c>
      <c r="I53" t="s">
        <v>444</v>
      </c>
      <c r="J53">
        <v>29</v>
      </c>
      <c r="K53" t="s">
        <v>448</v>
      </c>
      <c r="L53" t="s">
        <v>669</v>
      </c>
      <c r="M53">
        <v>142</v>
      </c>
      <c r="N53" t="s">
        <v>670</v>
      </c>
      <c r="O53" t="s">
        <v>448</v>
      </c>
      <c r="P53" t="s">
        <v>671</v>
      </c>
      <c r="Q53">
        <v>142</v>
      </c>
      <c r="R53" t="s">
        <v>670</v>
      </c>
      <c r="S53" t="s">
        <v>443</v>
      </c>
      <c r="T53" s="92">
        <v>3375</v>
      </c>
      <c r="U53" t="s">
        <v>439</v>
      </c>
      <c r="V53">
        <v>8</v>
      </c>
      <c r="W53" t="s">
        <v>439</v>
      </c>
      <c r="X53">
        <v>9</v>
      </c>
      <c r="Y53" t="s">
        <v>439</v>
      </c>
      <c r="Z53">
        <v>8</v>
      </c>
      <c r="AA53" t="s">
        <v>437</v>
      </c>
    </row>
    <row r="54" spans="1:27" x14ac:dyDescent="0.25">
      <c r="A54" t="s">
        <v>741</v>
      </c>
      <c r="B54">
        <v>52</v>
      </c>
      <c r="C54" t="s">
        <v>443</v>
      </c>
      <c r="D54">
        <v>1</v>
      </c>
      <c r="E54" t="s">
        <v>439</v>
      </c>
      <c r="F54" t="s">
        <v>488</v>
      </c>
      <c r="G54" t="s">
        <v>439</v>
      </c>
      <c r="H54">
        <v>142</v>
      </c>
      <c r="I54" t="s">
        <v>444</v>
      </c>
      <c r="J54">
        <v>30</v>
      </c>
      <c r="K54" t="s">
        <v>448</v>
      </c>
      <c r="L54" t="s">
        <v>669</v>
      </c>
      <c r="M54">
        <v>142</v>
      </c>
      <c r="N54" t="s">
        <v>670</v>
      </c>
      <c r="O54" t="s">
        <v>448</v>
      </c>
      <c r="P54" t="s">
        <v>671</v>
      </c>
      <c r="Q54">
        <v>142</v>
      </c>
      <c r="R54" t="s">
        <v>670</v>
      </c>
      <c r="S54" t="s">
        <v>443</v>
      </c>
      <c r="T54" s="92">
        <v>3375</v>
      </c>
      <c r="U54" t="s">
        <v>439</v>
      </c>
      <c r="V54">
        <v>8</v>
      </c>
      <c r="W54" t="s">
        <v>439</v>
      </c>
      <c r="X54">
        <v>9</v>
      </c>
      <c r="Y54" t="s">
        <v>439</v>
      </c>
      <c r="Z54">
        <v>5</v>
      </c>
      <c r="AA54" t="s">
        <v>437</v>
      </c>
    </row>
    <row r="55" spans="1:27" x14ac:dyDescent="0.25">
      <c r="A55" t="s">
        <v>741</v>
      </c>
      <c r="B55">
        <v>53</v>
      </c>
      <c r="C55" t="s">
        <v>443</v>
      </c>
      <c r="D55">
        <v>1</v>
      </c>
      <c r="E55" t="s">
        <v>439</v>
      </c>
      <c r="F55" t="s">
        <v>489</v>
      </c>
      <c r="G55" t="s">
        <v>439</v>
      </c>
      <c r="H55">
        <v>143</v>
      </c>
      <c r="I55" t="s">
        <v>444</v>
      </c>
      <c r="J55">
        <v>23</v>
      </c>
      <c r="K55" t="s">
        <v>448</v>
      </c>
      <c r="L55" t="s">
        <v>669</v>
      </c>
      <c r="M55">
        <v>143</v>
      </c>
      <c r="N55" t="s">
        <v>670</v>
      </c>
      <c r="O55" t="s">
        <v>448</v>
      </c>
      <c r="P55" t="s">
        <v>671</v>
      </c>
      <c r="Q55">
        <v>143</v>
      </c>
      <c r="R55" t="s">
        <v>670</v>
      </c>
      <c r="S55" t="s">
        <v>443</v>
      </c>
      <c r="T55" s="92">
        <v>7500</v>
      </c>
      <c r="U55" t="s">
        <v>439</v>
      </c>
      <c r="V55">
        <v>6</v>
      </c>
      <c r="W55" t="s">
        <v>439</v>
      </c>
      <c r="X55">
        <v>20</v>
      </c>
      <c r="Y55" t="s">
        <v>439</v>
      </c>
      <c r="Z55">
        <v>20</v>
      </c>
      <c r="AA55" t="s">
        <v>437</v>
      </c>
    </row>
    <row r="56" spans="1:27" x14ac:dyDescent="0.25">
      <c r="A56" t="s">
        <v>741</v>
      </c>
      <c r="B56">
        <v>54</v>
      </c>
      <c r="C56" t="s">
        <v>443</v>
      </c>
      <c r="D56">
        <v>1</v>
      </c>
      <c r="E56" t="s">
        <v>439</v>
      </c>
      <c r="F56" t="s">
        <v>489</v>
      </c>
      <c r="G56" t="s">
        <v>439</v>
      </c>
      <c r="H56">
        <v>146</v>
      </c>
      <c r="I56" t="s">
        <v>444</v>
      </c>
      <c r="J56">
        <v>1</v>
      </c>
      <c r="K56" t="s">
        <v>448</v>
      </c>
      <c r="L56" t="s">
        <v>669</v>
      </c>
      <c r="M56">
        <v>146</v>
      </c>
      <c r="N56" t="s">
        <v>670</v>
      </c>
      <c r="O56" t="s">
        <v>448</v>
      </c>
      <c r="P56" t="s">
        <v>671</v>
      </c>
      <c r="Q56">
        <v>146</v>
      </c>
      <c r="R56" t="s">
        <v>670</v>
      </c>
      <c r="S56" t="s">
        <v>443</v>
      </c>
      <c r="T56" s="92">
        <v>7500</v>
      </c>
      <c r="U56" t="s">
        <v>439</v>
      </c>
      <c r="V56">
        <v>6</v>
      </c>
      <c r="W56" t="s">
        <v>439</v>
      </c>
      <c r="X56">
        <v>20</v>
      </c>
      <c r="Y56" t="s">
        <v>439</v>
      </c>
      <c r="Z56">
        <v>20</v>
      </c>
      <c r="AA56" t="s">
        <v>437</v>
      </c>
    </row>
    <row r="57" spans="1:27" x14ac:dyDescent="0.25">
      <c r="A57" t="s">
        <v>741</v>
      </c>
      <c r="B57">
        <v>55</v>
      </c>
      <c r="C57" t="s">
        <v>443</v>
      </c>
      <c r="D57">
        <v>1</v>
      </c>
      <c r="E57" t="s">
        <v>439</v>
      </c>
      <c r="F57" t="s">
        <v>489</v>
      </c>
      <c r="G57" t="s">
        <v>439</v>
      </c>
      <c r="H57">
        <v>147</v>
      </c>
      <c r="I57" t="s">
        <v>444</v>
      </c>
      <c r="J57">
        <v>4</v>
      </c>
      <c r="K57" t="s">
        <v>448</v>
      </c>
      <c r="L57" t="s">
        <v>669</v>
      </c>
      <c r="M57">
        <v>147</v>
      </c>
      <c r="N57" t="s">
        <v>670</v>
      </c>
      <c r="O57" t="s">
        <v>448</v>
      </c>
      <c r="P57" t="s">
        <v>671</v>
      </c>
      <c r="Q57">
        <v>147</v>
      </c>
      <c r="R57" t="s">
        <v>670</v>
      </c>
      <c r="S57" t="s">
        <v>443</v>
      </c>
      <c r="T57" s="92">
        <v>7500</v>
      </c>
      <c r="U57" t="s">
        <v>439</v>
      </c>
      <c r="V57">
        <v>6</v>
      </c>
      <c r="W57" t="s">
        <v>439</v>
      </c>
      <c r="X57">
        <v>20</v>
      </c>
      <c r="Y57" t="s">
        <v>439</v>
      </c>
      <c r="Z57">
        <v>20</v>
      </c>
      <c r="AA57" t="s">
        <v>437</v>
      </c>
    </row>
    <row r="58" spans="1:27" x14ac:dyDescent="0.25">
      <c r="A58" t="s">
        <v>741</v>
      </c>
      <c r="B58">
        <v>56</v>
      </c>
      <c r="C58" t="s">
        <v>443</v>
      </c>
      <c r="D58">
        <v>1</v>
      </c>
      <c r="E58" t="s">
        <v>439</v>
      </c>
      <c r="F58" t="s">
        <v>677</v>
      </c>
      <c r="G58" t="s">
        <v>439</v>
      </c>
      <c r="H58">
        <v>152</v>
      </c>
      <c r="I58" t="s">
        <v>444</v>
      </c>
      <c r="J58">
        <v>49</v>
      </c>
      <c r="K58" t="s">
        <v>448</v>
      </c>
      <c r="L58" t="s">
        <v>669</v>
      </c>
      <c r="M58">
        <v>152</v>
      </c>
      <c r="N58" t="s">
        <v>670</v>
      </c>
      <c r="O58" t="s">
        <v>448</v>
      </c>
      <c r="P58" t="s">
        <v>671</v>
      </c>
      <c r="Q58">
        <v>152</v>
      </c>
      <c r="R58" t="s">
        <v>670</v>
      </c>
      <c r="S58" t="s">
        <v>443</v>
      </c>
      <c r="T58" s="92">
        <v>7500</v>
      </c>
      <c r="U58" t="s">
        <v>439</v>
      </c>
      <c r="V58">
        <v>9</v>
      </c>
      <c r="W58" t="s">
        <v>439</v>
      </c>
      <c r="X58">
        <v>20</v>
      </c>
      <c r="Y58" t="s">
        <v>439</v>
      </c>
      <c r="Z58">
        <v>1</v>
      </c>
      <c r="AA58" t="s">
        <v>437</v>
      </c>
    </row>
    <row r="59" spans="1:27" x14ac:dyDescent="0.25">
      <c r="A59" t="s">
        <v>741</v>
      </c>
      <c r="B59">
        <v>57</v>
      </c>
      <c r="C59" t="s">
        <v>443</v>
      </c>
      <c r="D59">
        <v>1</v>
      </c>
      <c r="E59" t="s">
        <v>439</v>
      </c>
      <c r="F59" t="s">
        <v>677</v>
      </c>
      <c r="G59" t="s">
        <v>439</v>
      </c>
      <c r="H59">
        <v>154</v>
      </c>
      <c r="I59" t="s">
        <v>444</v>
      </c>
      <c r="J59">
        <v>51</v>
      </c>
      <c r="K59" t="s">
        <v>448</v>
      </c>
      <c r="L59" t="s">
        <v>669</v>
      </c>
      <c r="M59">
        <v>154</v>
      </c>
      <c r="N59" t="s">
        <v>670</v>
      </c>
      <c r="O59" t="s">
        <v>448</v>
      </c>
      <c r="P59" t="s">
        <v>671</v>
      </c>
      <c r="Q59">
        <v>154</v>
      </c>
      <c r="R59" t="s">
        <v>670</v>
      </c>
      <c r="S59" t="s">
        <v>443</v>
      </c>
      <c r="T59" s="92">
        <v>7500</v>
      </c>
      <c r="U59" t="s">
        <v>439</v>
      </c>
      <c r="V59">
        <v>9</v>
      </c>
      <c r="W59" t="s">
        <v>439</v>
      </c>
      <c r="X59">
        <v>20</v>
      </c>
      <c r="Y59" t="s">
        <v>439</v>
      </c>
      <c r="Z59">
        <v>1</v>
      </c>
      <c r="AA59" t="s">
        <v>437</v>
      </c>
    </row>
    <row r="60" spans="1:27" x14ac:dyDescent="0.25">
      <c r="A60" t="s">
        <v>741</v>
      </c>
      <c r="B60">
        <v>58</v>
      </c>
      <c r="C60" t="s">
        <v>443</v>
      </c>
      <c r="D60">
        <v>1</v>
      </c>
      <c r="E60" t="s">
        <v>439</v>
      </c>
      <c r="F60" t="s">
        <v>677</v>
      </c>
      <c r="G60" t="s">
        <v>439</v>
      </c>
      <c r="H60">
        <v>157</v>
      </c>
      <c r="I60" t="s">
        <v>444</v>
      </c>
      <c r="J60">
        <v>50</v>
      </c>
      <c r="K60" t="s">
        <v>448</v>
      </c>
      <c r="L60" t="s">
        <v>669</v>
      </c>
      <c r="M60">
        <v>157</v>
      </c>
      <c r="N60" t="s">
        <v>670</v>
      </c>
      <c r="O60" t="s">
        <v>448</v>
      </c>
      <c r="P60" t="s">
        <v>671</v>
      </c>
      <c r="Q60">
        <v>157</v>
      </c>
      <c r="R60" t="s">
        <v>670</v>
      </c>
      <c r="S60" t="s">
        <v>443</v>
      </c>
      <c r="T60" s="92">
        <v>7500</v>
      </c>
      <c r="U60" t="s">
        <v>439</v>
      </c>
      <c r="V60">
        <v>12</v>
      </c>
      <c r="W60" t="s">
        <v>439</v>
      </c>
      <c r="X60">
        <v>20</v>
      </c>
      <c r="Y60" t="s">
        <v>439</v>
      </c>
      <c r="Z60">
        <v>1</v>
      </c>
      <c r="AA60" t="s">
        <v>437</v>
      </c>
    </row>
    <row r="61" spans="1:27" x14ac:dyDescent="0.25">
      <c r="A61" t="s">
        <v>741</v>
      </c>
      <c r="B61">
        <v>59</v>
      </c>
      <c r="C61" t="s">
        <v>443</v>
      </c>
      <c r="D61">
        <v>1</v>
      </c>
      <c r="E61" t="s">
        <v>439</v>
      </c>
      <c r="F61" t="s">
        <v>490</v>
      </c>
      <c r="G61" t="s">
        <v>439</v>
      </c>
      <c r="H61">
        <v>158</v>
      </c>
      <c r="I61" t="s">
        <v>444</v>
      </c>
      <c r="J61">
        <v>39</v>
      </c>
      <c r="K61" t="s">
        <v>448</v>
      </c>
      <c r="L61" t="s">
        <v>669</v>
      </c>
      <c r="M61">
        <v>158</v>
      </c>
      <c r="N61" t="s">
        <v>670</v>
      </c>
      <c r="O61" t="s">
        <v>448</v>
      </c>
      <c r="P61" t="s">
        <v>671</v>
      </c>
      <c r="Q61">
        <v>158</v>
      </c>
      <c r="R61" t="s">
        <v>670</v>
      </c>
      <c r="S61" t="s">
        <v>443</v>
      </c>
      <c r="T61" s="92">
        <v>3000</v>
      </c>
      <c r="U61" t="s">
        <v>439</v>
      </c>
      <c r="V61">
        <v>15</v>
      </c>
      <c r="W61" t="s">
        <v>439</v>
      </c>
      <c r="X61">
        <v>8</v>
      </c>
      <c r="Y61" t="s">
        <v>439</v>
      </c>
      <c r="Z61">
        <v>8</v>
      </c>
      <c r="AA61" t="s">
        <v>437</v>
      </c>
    </row>
    <row r="62" spans="1:27" x14ac:dyDescent="0.25">
      <c r="A62" t="s">
        <v>741</v>
      </c>
      <c r="B62">
        <v>60</v>
      </c>
      <c r="C62" t="s">
        <v>443</v>
      </c>
      <c r="D62">
        <v>1</v>
      </c>
      <c r="E62" t="s">
        <v>439</v>
      </c>
      <c r="F62" t="s">
        <v>490</v>
      </c>
      <c r="G62" t="s">
        <v>439</v>
      </c>
      <c r="H62">
        <v>159</v>
      </c>
      <c r="I62" t="s">
        <v>444</v>
      </c>
      <c r="J62">
        <v>40</v>
      </c>
      <c r="K62" t="s">
        <v>448</v>
      </c>
      <c r="L62" t="s">
        <v>669</v>
      </c>
      <c r="M62">
        <v>159</v>
      </c>
      <c r="N62" t="s">
        <v>670</v>
      </c>
      <c r="O62" t="s">
        <v>448</v>
      </c>
      <c r="P62" t="s">
        <v>671</v>
      </c>
      <c r="Q62">
        <v>159</v>
      </c>
      <c r="R62" t="s">
        <v>670</v>
      </c>
      <c r="S62" t="s">
        <v>443</v>
      </c>
      <c r="T62" s="92">
        <v>4500</v>
      </c>
      <c r="U62" t="s">
        <v>439</v>
      </c>
      <c r="V62">
        <v>16</v>
      </c>
      <c r="W62" t="s">
        <v>439</v>
      </c>
      <c r="X62">
        <v>12</v>
      </c>
      <c r="Y62" t="s">
        <v>439</v>
      </c>
      <c r="Z62">
        <v>12</v>
      </c>
      <c r="AA62" t="s">
        <v>437</v>
      </c>
    </row>
    <row r="63" spans="1:27" x14ac:dyDescent="0.25">
      <c r="A63" t="s">
        <v>741</v>
      </c>
      <c r="B63">
        <v>61</v>
      </c>
      <c r="C63" t="s">
        <v>443</v>
      </c>
      <c r="D63">
        <v>1</v>
      </c>
      <c r="E63" t="s">
        <v>439</v>
      </c>
      <c r="F63" t="s">
        <v>490</v>
      </c>
      <c r="G63" t="s">
        <v>439</v>
      </c>
      <c r="H63">
        <v>161</v>
      </c>
      <c r="I63" t="s">
        <v>444</v>
      </c>
      <c r="J63">
        <v>42</v>
      </c>
      <c r="K63" t="s">
        <v>448</v>
      </c>
      <c r="L63" t="s">
        <v>669</v>
      </c>
      <c r="M63">
        <v>161</v>
      </c>
      <c r="N63" t="s">
        <v>670</v>
      </c>
      <c r="O63" t="s">
        <v>448</v>
      </c>
      <c r="P63" t="s">
        <v>671</v>
      </c>
      <c r="Q63">
        <v>161</v>
      </c>
      <c r="R63" t="s">
        <v>670</v>
      </c>
      <c r="S63" t="s">
        <v>443</v>
      </c>
      <c r="T63" s="92">
        <v>4500</v>
      </c>
      <c r="U63" t="s">
        <v>439</v>
      </c>
      <c r="V63">
        <v>20</v>
      </c>
      <c r="W63" t="s">
        <v>439</v>
      </c>
      <c r="X63">
        <v>12</v>
      </c>
      <c r="Y63" t="s">
        <v>439</v>
      </c>
      <c r="Z63">
        <v>12</v>
      </c>
      <c r="AA63" t="s">
        <v>437</v>
      </c>
    </row>
    <row r="64" spans="1:27" x14ac:dyDescent="0.25">
      <c r="A64" t="s">
        <v>741</v>
      </c>
      <c r="B64">
        <v>62</v>
      </c>
      <c r="C64" t="s">
        <v>443</v>
      </c>
      <c r="D64">
        <v>1</v>
      </c>
      <c r="E64" t="s">
        <v>439</v>
      </c>
      <c r="F64" t="s">
        <v>491</v>
      </c>
      <c r="G64" t="s">
        <v>439</v>
      </c>
      <c r="H64">
        <v>162</v>
      </c>
      <c r="I64" t="s">
        <v>444</v>
      </c>
      <c r="J64">
        <v>31</v>
      </c>
      <c r="K64" t="s">
        <v>448</v>
      </c>
      <c r="L64" t="s">
        <v>669</v>
      </c>
      <c r="M64">
        <v>162</v>
      </c>
      <c r="N64" t="s">
        <v>670</v>
      </c>
      <c r="O64" t="s">
        <v>448</v>
      </c>
      <c r="P64" t="s">
        <v>671</v>
      </c>
      <c r="Q64">
        <v>162</v>
      </c>
      <c r="R64" t="s">
        <v>670</v>
      </c>
      <c r="S64" t="s">
        <v>443</v>
      </c>
      <c r="T64" s="92">
        <v>7500</v>
      </c>
      <c r="U64" t="s">
        <v>439</v>
      </c>
      <c r="V64">
        <v>10</v>
      </c>
      <c r="W64" t="s">
        <v>439</v>
      </c>
      <c r="X64">
        <v>20</v>
      </c>
      <c r="Y64" t="s">
        <v>439</v>
      </c>
      <c r="Z64">
        <v>20</v>
      </c>
      <c r="AA64" t="s">
        <v>437</v>
      </c>
    </row>
    <row r="65" spans="1:27" x14ac:dyDescent="0.25">
      <c r="A65" t="s">
        <v>741</v>
      </c>
      <c r="B65">
        <v>63</v>
      </c>
      <c r="C65" t="s">
        <v>443</v>
      </c>
      <c r="D65">
        <v>1</v>
      </c>
      <c r="E65" t="s">
        <v>439</v>
      </c>
      <c r="F65" t="s">
        <v>491</v>
      </c>
      <c r="G65" t="s">
        <v>439</v>
      </c>
      <c r="H65">
        <v>164</v>
      </c>
      <c r="I65" t="s">
        <v>444</v>
      </c>
      <c r="J65">
        <v>32</v>
      </c>
      <c r="K65" t="s">
        <v>448</v>
      </c>
      <c r="L65" t="s">
        <v>669</v>
      </c>
      <c r="M65">
        <v>164</v>
      </c>
      <c r="N65" t="s">
        <v>670</v>
      </c>
      <c r="O65" t="s">
        <v>448</v>
      </c>
      <c r="P65" t="s">
        <v>671</v>
      </c>
      <c r="Q65">
        <v>164</v>
      </c>
      <c r="R65" t="s">
        <v>670</v>
      </c>
      <c r="S65" t="s">
        <v>443</v>
      </c>
      <c r="T65" s="92">
        <v>7500</v>
      </c>
      <c r="U65" t="s">
        <v>439</v>
      </c>
      <c r="V65">
        <v>5</v>
      </c>
      <c r="W65" t="s">
        <v>439</v>
      </c>
      <c r="X65">
        <v>20</v>
      </c>
      <c r="Y65" t="s">
        <v>439</v>
      </c>
      <c r="Z65">
        <v>20</v>
      </c>
      <c r="AA65" t="s">
        <v>437</v>
      </c>
    </row>
    <row r="66" spans="1:27" x14ac:dyDescent="0.25">
      <c r="A66" t="s">
        <v>741</v>
      </c>
      <c r="B66">
        <v>64</v>
      </c>
      <c r="C66" t="s">
        <v>443</v>
      </c>
      <c r="D66">
        <v>1</v>
      </c>
      <c r="E66" t="s">
        <v>439</v>
      </c>
      <c r="F66" t="s">
        <v>492</v>
      </c>
      <c r="G66" t="s">
        <v>439</v>
      </c>
      <c r="H66">
        <v>171</v>
      </c>
      <c r="I66" t="s">
        <v>444</v>
      </c>
      <c r="J66">
        <v>33</v>
      </c>
      <c r="K66" t="s">
        <v>448</v>
      </c>
      <c r="L66" t="s">
        <v>669</v>
      </c>
      <c r="M66">
        <v>171</v>
      </c>
      <c r="N66" t="s">
        <v>670</v>
      </c>
      <c r="O66" t="s">
        <v>448</v>
      </c>
      <c r="P66" t="s">
        <v>671</v>
      </c>
      <c r="Q66">
        <v>171</v>
      </c>
      <c r="R66" t="s">
        <v>670</v>
      </c>
      <c r="S66" t="s">
        <v>443</v>
      </c>
      <c r="T66" s="92">
        <v>7500</v>
      </c>
      <c r="U66" t="s">
        <v>439</v>
      </c>
      <c r="V66">
        <v>5</v>
      </c>
      <c r="W66" t="s">
        <v>439</v>
      </c>
      <c r="X66">
        <v>20</v>
      </c>
      <c r="Y66" t="s">
        <v>439</v>
      </c>
      <c r="Z66">
        <v>20</v>
      </c>
      <c r="AA66" t="s">
        <v>437</v>
      </c>
    </row>
  </sheetData>
  <mergeCells count="2">
    <mergeCell ref="L1:N1"/>
    <mergeCell ref="P1:R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55"/>
  <sheetViews>
    <sheetView showGridLines="0" topLeftCell="A32" zoomScale="90" zoomScaleNormal="90" workbookViewId="0">
      <selection activeCell="D44" sqref="D44"/>
    </sheetView>
  </sheetViews>
  <sheetFormatPr defaultRowHeight="15" x14ac:dyDescent="0.25"/>
  <cols>
    <col min="1" max="1" width="38.85546875" bestFit="1" customWidth="1"/>
    <col min="2" max="2" width="13.7109375" customWidth="1"/>
    <col min="3" max="3" width="4.140625" bestFit="1" customWidth="1"/>
    <col min="4" max="4" width="25.42578125" customWidth="1"/>
    <col min="5" max="5" width="10.7109375" customWidth="1"/>
    <col min="6" max="6" width="19.140625" bestFit="1" customWidth="1"/>
    <col min="7" max="7" width="9.5703125" customWidth="1"/>
  </cols>
  <sheetData>
    <row r="2" spans="1:11" ht="17.25" x14ac:dyDescent="0.3">
      <c r="D2" s="133" t="s">
        <v>47</v>
      </c>
      <c r="E2" s="133"/>
      <c r="F2" s="133"/>
      <c r="G2" s="93"/>
      <c r="H2" s="7"/>
      <c r="I2" s="7"/>
      <c r="J2" s="7"/>
      <c r="K2" s="7"/>
    </row>
    <row r="3" spans="1:11" ht="15.75" x14ac:dyDescent="0.25">
      <c r="D3" s="30" t="s">
        <v>191</v>
      </c>
      <c r="E3" s="30"/>
      <c r="F3" s="30"/>
      <c r="G3" s="30"/>
      <c r="H3" s="6"/>
      <c r="I3" s="6"/>
      <c r="J3" s="6"/>
      <c r="K3" s="6"/>
    </row>
    <row r="4" spans="1:11" ht="15.75" customHeight="1" thickBot="1" x14ac:dyDescent="0.3">
      <c r="D4" s="31"/>
      <c r="E4" s="31"/>
      <c r="F4" s="31"/>
      <c r="G4" s="31"/>
    </row>
    <row r="5" spans="1:11" ht="33.75" customHeight="1" x14ac:dyDescent="0.25">
      <c r="B5" t="s">
        <v>187</v>
      </c>
      <c r="D5" s="76" t="s">
        <v>16</v>
      </c>
      <c r="E5" s="98"/>
      <c r="F5" s="37" t="s">
        <v>17</v>
      </c>
      <c r="G5" s="37"/>
      <c r="H5" s="37" t="s">
        <v>188</v>
      </c>
      <c r="I5" s="88"/>
      <c r="J5" s="88" t="s">
        <v>189</v>
      </c>
    </row>
    <row r="6" spans="1:11" x14ac:dyDescent="0.25">
      <c r="A6" t="s">
        <v>438</v>
      </c>
      <c r="B6">
        <v>1</v>
      </c>
      <c r="C6" t="s">
        <v>439</v>
      </c>
      <c r="D6" s="32" t="s">
        <v>403</v>
      </c>
      <c r="E6" t="s">
        <v>439</v>
      </c>
      <c r="F6" s="85" t="s">
        <v>29</v>
      </c>
      <c r="G6" t="s">
        <v>439</v>
      </c>
      <c r="H6" s="92">
        <v>375</v>
      </c>
      <c r="I6" t="s">
        <v>439</v>
      </c>
      <c r="J6" t="s">
        <v>190</v>
      </c>
      <c r="K6" t="s">
        <v>440</v>
      </c>
    </row>
    <row r="7" spans="1:11" x14ac:dyDescent="0.25">
      <c r="A7" t="s">
        <v>438</v>
      </c>
      <c r="B7">
        <v>2</v>
      </c>
      <c r="C7" t="s">
        <v>439</v>
      </c>
      <c r="D7" s="32" t="s">
        <v>406</v>
      </c>
      <c r="E7" t="s">
        <v>439</v>
      </c>
      <c r="F7" s="85" t="s">
        <v>29</v>
      </c>
      <c r="G7" t="s">
        <v>439</v>
      </c>
      <c r="H7" s="92">
        <v>410</v>
      </c>
      <c r="I7" t="s">
        <v>439</v>
      </c>
      <c r="J7" t="s">
        <v>190</v>
      </c>
      <c r="K7" t="s">
        <v>440</v>
      </c>
    </row>
    <row r="8" spans="1:11" x14ac:dyDescent="0.25">
      <c r="A8" t="s">
        <v>438</v>
      </c>
      <c r="B8">
        <v>3</v>
      </c>
      <c r="C8" t="s">
        <v>439</v>
      </c>
      <c r="D8" s="32" t="s">
        <v>407</v>
      </c>
      <c r="E8" t="s">
        <v>439</v>
      </c>
      <c r="F8" s="85" t="s">
        <v>29</v>
      </c>
      <c r="G8" t="s">
        <v>439</v>
      </c>
      <c r="H8" s="92">
        <v>510</v>
      </c>
      <c r="I8" t="s">
        <v>439</v>
      </c>
      <c r="J8" t="s">
        <v>190</v>
      </c>
      <c r="K8" t="s">
        <v>440</v>
      </c>
    </row>
    <row r="9" spans="1:11" x14ac:dyDescent="0.25">
      <c r="A9" t="s">
        <v>438</v>
      </c>
      <c r="B9">
        <v>4</v>
      </c>
      <c r="C9" t="s">
        <v>439</v>
      </c>
      <c r="D9" s="33" t="s">
        <v>77</v>
      </c>
      <c r="E9" t="s">
        <v>439</v>
      </c>
      <c r="F9" s="85" t="s">
        <v>29</v>
      </c>
      <c r="G9" t="s">
        <v>439</v>
      </c>
      <c r="H9" s="92">
        <v>338</v>
      </c>
      <c r="I9" t="s">
        <v>439</v>
      </c>
      <c r="J9" t="s">
        <v>190</v>
      </c>
      <c r="K9" t="s">
        <v>440</v>
      </c>
    </row>
    <row r="10" spans="1:11" x14ac:dyDescent="0.25">
      <c r="A10" t="s">
        <v>438</v>
      </c>
      <c r="B10">
        <v>5</v>
      </c>
      <c r="C10" t="s">
        <v>439</v>
      </c>
      <c r="D10" s="33" t="s">
        <v>408</v>
      </c>
      <c r="E10" t="s">
        <v>439</v>
      </c>
      <c r="F10" s="85" t="s">
        <v>29</v>
      </c>
      <c r="G10" t="s">
        <v>439</v>
      </c>
      <c r="H10" s="92">
        <v>390</v>
      </c>
      <c r="I10" t="s">
        <v>439</v>
      </c>
      <c r="J10" t="s">
        <v>190</v>
      </c>
      <c r="K10" t="s">
        <v>440</v>
      </c>
    </row>
    <row r="11" spans="1:11" x14ac:dyDescent="0.25">
      <c r="A11" t="s">
        <v>438</v>
      </c>
      <c r="B11">
        <v>6</v>
      </c>
      <c r="C11" t="s">
        <v>439</v>
      </c>
      <c r="D11" s="33" t="s">
        <v>409</v>
      </c>
      <c r="E11" t="s">
        <v>439</v>
      </c>
      <c r="F11" s="85" t="s">
        <v>29</v>
      </c>
      <c r="G11" t="s">
        <v>439</v>
      </c>
      <c r="H11" s="92">
        <v>420</v>
      </c>
      <c r="I11" t="s">
        <v>439</v>
      </c>
      <c r="J11" t="s">
        <v>190</v>
      </c>
      <c r="K11" t="s">
        <v>440</v>
      </c>
    </row>
    <row r="12" spans="1:11" x14ac:dyDescent="0.25">
      <c r="A12" t="s">
        <v>438</v>
      </c>
      <c r="B12">
        <v>7</v>
      </c>
      <c r="C12" t="s">
        <v>439</v>
      </c>
      <c r="D12" s="33" t="s">
        <v>410</v>
      </c>
      <c r="E12" t="s">
        <v>439</v>
      </c>
      <c r="F12" s="85" t="s">
        <v>29</v>
      </c>
      <c r="G12" t="s">
        <v>439</v>
      </c>
      <c r="H12" s="92">
        <v>490</v>
      </c>
      <c r="I12" t="s">
        <v>439</v>
      </c>
      <c r="J12" t="s">
        <v>190</v>
      </c>
      <c r="K12" t="s">
        <v>440</v>
      </c>
    </row>
    <row r="13" spans="1:11" x14ac:dyDescent="0.25">
      <c r="A13" t="s">
        <v>438</v>
      </c>
      <c r="B13">
        <v>8</v>
      </c>
      <c r="C13" t="s">
        <v>439</v>
      </c>
      <c r="D13" s="33" t="s">
        <v>411</v>
      </c>
      <c r="E13" t="s">
        <v>439</v>
      </c>
      <c r="F13" s="85" t="s">
        <v>29</v>
      </c>
      <c r="G13" t="s">
        <v>439</v>
      </c>
      <c r="H13" s="92">
        <v>260</v>
      </c>
      <c r="I13" t="s">
        <v>439</v>
      </c>
      <c r="J13" t="s">
        <v>190</v>
      </c>
      <c r="K13" t="s">
        <v>440</v>
      </c>
    </row>
    <row r="14" spans="1:11" x14ac:dyDescent="0.25">
      <c r="A14" t="s">
        <v>438</v>
      </c>
      <c r="B14">
        <v>9</v>
      </c>
      <c r="C14" t="s">
        <v>439</v>
      </c>
      <c r="D14" s="33" t="s">
        <v>8</v>
      </c>
      <c r="E14" t="s">
        <v>439</v>
      </c>
      <c r="F14" s="85" t="s">
        <v>29</v>
      </c>
      <c r="G14" t="s">
        <v>439</v>
      </c>
      <c r="H14" s="92">
        <v>189</v>
      </c>
      <c r="I14" t="s">
        <v>439</v>
      </c>
      <c r="J14" t="s">
        <v>190</v>
      </c>
      <c r="K14" t="s">
        <v>440</v>
      </c>
    </row>
    <row r="15" spans="1:11" x14ac:dyDescent="0.25">
      <c r="A15" t="s">
        <v>438</v>
      </c>
      <c r="B15">
        <v>10</v>
      </c>
      <c r="C15" t="s">
        <v>439</v>
      </c>
      <c r="D15" s="33" t="s">
        <v>412</v>
      </c>
      <c r="E15" t="s">
        <v>439</v>
      </c>
      <c r="F15" s="85" t="s">
        <v>29</v>
      </c>
      <c r="G15" t="s">
        <v>439</v>
      </c>
      <c r="H15" s="92">
        <v>484</v>
      </c>
      <c r="I15" t="s">
        <v>439</v>
      </c>
      <c r="J15" t="s">
        <v>190</v>
      </c>
      <c r="K15" t="s">
        <v>440</v>
      </c>
    </row>
    <row r="16" spans="1:11" x14ac:dyDescent="0.25">
      <c r="A16" t="s">
        <v>438</v>
      </c>
      <c r="B16">
        <v>11</v>
      </c>
      <c r="C16" t="s">
        <v>439</v>
      </c>
      <c r="D16" s="33" t="s">
        <v>413</v>
      </c>
      <c r="E16" t="s">
        <v>439</v>
      </c>
      <c r="F16" s="85" t="s">
        <v>29</v>
      </c>
      <c r="G16" t="s">
        <v>439</v>
      </c>
      <c r="H16" s="92">
        <v>197</v>
      </c>
      <c r="I16" t="s">
        <v>439</v>
      </c>
      <c r="J16" t="s">
        <v>190</v>
      </c>
      <c r="K16" t="s">
        <v>440</v>
      </c>
    </row>
    <row r="17" spans="1:11" x14ac:dyDescent="0.25">
      <c r="A17" t="s">
        <v>438</v>
      </c>
      <c r="B17">
        <v>12</v>
      </c>
      <c r="C17" t="s">
        <v>439</v>
      </c>
      <c r="D17" s="33" t="s">
        <v>414</v>
      </c>
      <c r="E17" t="s">
        <v>439</v>
      </c>
      <c r="F17" s="85" t="s">
        <v>29</v>
      </c>
      <c r="G17" t="s">
        <v>439</v>
      </c>
      <c r="H17" s="92">
        <v>160</v>
      </c>
      <c r="I17" t="s">
        <v>439</v>
      </c>
      <c r="J17" t="s">
        <v>190</v>
      </c>
      <c r="K17" t="s">
        <v>440</v>
      </c>
    </row>
    <row r="18" spans="1:11" x14ac:dyDescent="0.25">
      <c r="A18" t="s">
        <v>438</v>
      </c>
      <c r="B18">
        <v>13</v>
      </c>
      <c r="C18" t="s">
        <v>439</v>
      </c>
      <c r="D18" s="33" t="s">
        <v>25</v>
      </c>
      <c r="E18" t="s">
        <v>439</v>
      </c>
      <c r="F18" s="85" t="s">
        <v>29</v>
      </c>
      <c r="G18" t="s">
        <v>439</v>
      </c>
      <c r="H18" s="92">
        <v>218</v>
      </c>
      <c r="I18" t="s">
        <v>439</v>
      </c>
      <c r="J18" t="s">
        <v>190</v>
      </c>
      <c r="K18" t="s">
        <v>440</v>
      </c>
    </row>
    <row r="19" spans="1:11" x14ac:dyDescent="0.25">
      <c r="A19" t="s">
        <v>438</v>
      </c>
      <c r="B19">
        <v>14</v>
      </c>
      <c r="C19" t="s">
        <v>439</v>
      </c>
      <c r="D19" s="33" t="s">
        <v>65</v>
      </c>
      <c r="E19" t="s">
        <v>439</v>
      </c>
      <c r="F19" s="85" t="s">
        <v>29</v>
      </c>
      <c r="G19" t="s">
        <v>439</v>
      </c>
      <c r="H19" s="92">
        <v>250</v>
      </c>
      <c r="I19" t="s">
        <v>439</v>
      </c>
      <c r="J19" t="s">
        <v>190</v>
      </c>
      <c r="K19" t="s">
        <v>440</v>
      </c>
    </row>
    <row r="20" spans="1:11" x14ac:dyDescent="0.25">
      <c r="A20" t="s">
        <v>438</v>
      </c>
      <c r="B20">
        <v>15</v>
      </c>
      <c r="C20" t="s">
        <v>439</v>
      </c>
      <c r="D20" s="33" t="s">
        <v>179</v>
      </c>
      <c r="E20" t="s">
        <v>439</v>
      </c>
      <c r="F20" s="85" t="s">
        <v>29</v>
      </c>
      <c r="G20" t="s">
        <v>439</v>
      </c>
      <c r="H20" s="92">
        <v>260</v>
      </c>
      <c r="I20" t="s">
        <v>439</v>
      </c>
      <c r="J20" t="s">
        <v>190</v>
      </c>
      <c r="K20" t="s">
        <v>440</v>
      </c>
    </row>
    <row r="21" spans="1:11" x14ac:dyDescent="0.25">
      <c r="A21" t="s">
        <v>438</v>
      </c>
      <c r="B21">
        <v>16</v>
      </c>
      <c r="C21" t="s">
        <v>439</v>
      </c>
      <c r="D21" s="33" t="s">
        <v>415</v>
      </c>
      <c r="E21" t="s">
        <v>439</v>
      </c>
      <c r="F21" s="85" t="s">
        <v>29</v>
      </c>
      <c r="G21" t="s">
        <v>439</v>
      </c>
      <c r="H21" s="92">
        <v>620</v>
      </c>
      <c r="I21" t="s">
        <v>439</v>
      </c>
      <c r="J21" t="s">
        <v>190</v>
      </c>
      <c r="K21" t="s">
        <v>440</v>
      </c>
    </row>
    <row r="22" spans="1:11" x14ac:dyDescent="0.25">
      <c r="A22" t="s">
        <v>438</v>
      </c>
      <c r="B22">
        <v>17</v>
      </c>
      <c r="C22" t="s">
        <v>439</v>
      </c>
      <c r="D22" s="33" t="s">
        <v>120</v>
      </c>
      <c r="E22" t="s">
        <v>439</v>
      </c>
      <c r="F22" s="85" t="s">
        <v>29</v>
      </c>
      <c r="G22" t="s">
        <v>439</v>
      </c>
      <c r="H22" s="92">
        <v>418</v>
      </c>
      <c r="I22" t="s">
        <v>439</v>
      </c>
      <c r="J22" t="s">
        <v>190</v>
      </c>
      <c r="K22" t="s">
        <v>440</v>
      </c>
    </row>
    <row r="23" spans="1:11" x14ac:dyDescent="0.25">
      <c r="A23" t="s">
        <v>438</v>
      </c>
      <c r="B23">
        <v>18</v>
      </c>
      <c r="C23" t="s">
        <v>439</v>
      </c>
      <c r="D23" s="33" t="s">
        <v>416</v>
      </c>
      <c r="E23" t="s">
        <v>439</v>
      </c>
      <c r="F23" s="85" t="s">
        <v>29</v>
      </c>
      <c r="G23" t="s">
        <v>439</v>
      </c>
      <c r="H23" s="92">
        <v>319.8</v>
      </c>
      <c r="I23" t="s">
        <v>439</v>
      </c>
      <c r="J23" t="s">
        <v>190</v>
      </c>
      <c r="K23" t="s">
        <v>440</v>
      </c>
    </row>
    <row r="24" spans="1:11" x14ac:dyDescent="0.25">
      <c r="A24" t="s">
        <v>438</v>
      </c>
      <c r="B24">
        <v>19</v>
      </c>
      <c r="C24" t="s">
        <v>439</v>
      </c>
      <c r="D24" s="33" t="s">
        <v>417</v>
      </c>
      <c r="E24" t="s">
        <v>439</v>
      </c>
      <c r="F24" s="85" t="s">
        <v>29</v>
      </c>
      <c r="G24" t="s">
        <v>439</v>
      </c>
      <c r="H24" s="92">
        <v>658</v>
      </c>
      <c r="I24" t="s">
        <v>439</v>
      </c>
      <c r="J24" t="s">
        <v>190</v>
      </c>
      <c r="K24" t="s">
        <v>440</v>
      </c>
    </row>
    <row r="25" spans="1:11" x14ac:dyDescent="0.25">
      <c r="A25" t="s">
        <v>438</v>
      </c>
      <c r="B25">
        <v>20</v>
      </c>
      <c r="C25" t="s">
        <v>439</v>
      </c>
      <c r="D25" s="33" t="s">
        <v>26</v>
      </c>
      <c r="E25" t="s">
        <v>439</v>
      </c>
      <c r="F25" s="85" t="s">
        <v>29</v>
      </c>
      <c r="G25" t="s">
        <v>439</v>
      </c>
      <c r="H25" s="92">
        <v>438</v>
      </c>
      <c r="I25" t="s">
        <v>439</v>
      </c>
      <c r="J25" t="s">
        <v>190</v>
      </c>
      <c r="K25" t="s">
        <v>440</v>
      </c>
    </row>
    <row r="26" spans="1:11" x14ac:dyDescent="0.25">
      <c r="A26" t="s">
        <v>438</v>
      </c>
      <c r="B26">
        <v>21</v>
      </c>
      <c r="C26" t="s">
        <v>439</v>
      </c>
      <c r="D26" s="33" t="s">
        <v>66</v>
      </c>
      <c r="E26" t="s">
        <v>439</v>
      </c>
      <c r="F26" s="85" t="s">
        <v>29</v>
      </c>
      <c r="G26" t="s">
        <v>439</v>
      </c>
      <c r="H26" s="92">
        <v>252</v>
      </c>
      <c r="I26" t="s">
        <v>439</v>
      </c>
      <c r="J26" t="s">
        <v>190</v>
      </c>
      <c r="K26" t="s">
        <v>440</v>
      </c>
    </row>
    <row r="27" spans="1:11" x14ac:dyDescent="0.25">
      <c r="A27" t="s">
        <v>438</v>
      </c>
      <c r="B27">
        <v>22</v>
      </c>
      <c r="C27" t="s">
        <v>439</v>
      </c>
      <c r="D27" s="33" t="s">
        <v>418</v>
      </c>
      <c r="E27" t="s">
        <v>439</v>
      </c>
      <c r="F27" s="85" t="s">
        <v>29</v>
      </c>
      <c r="G27" t="s">
        <v>439</v>
      </c>
      <c r="H27" s="92">
        <v>336</v>
      </c>
      <c r="I27" t="s">
        <v>439</v>
      </c>
      <c r="J27" t="s">
        <v>190</v>
      </c>
      <c r="K27" t="s">
        <v>440</v>
      </c>
    </row>
    <row r="28" spans="1:11" x14ac:dyDescent="0.25">
      <c r="A28" t="s">
        <v>438</v>
      </c>
      <c r="B28">
        <v>23</v>
      </c>
      <c r="C28" t="s">
        <v>439</v>
      </c>
      <c r="D28" s="46" t="s">
        <v>126</v>
      </c>
      <c r="E28" t="s">
        <v>439</v>
      </c>
      <c r="F28" s="85" t="s">
        <v>29</v>
      </c>
      <c r="G28" t="s">
        <v>439</v>
      </c>
      <c r="H28" s="92">
        <v>338</v>
      </c>
      <c r="I28" t="s">
        <v>439</v>
      </c>
      <c r="J28" t="s">
        <v>190</v>
      </c>
      <c r="K28" t="s">
        <v>440</v>
      </c>
    </row>
    <row r="29" spans="1:11" x14ac:dyDescent="0.25">
      <c r="A29" t="s">
        <v>438</v>
      </c>
      <c r="B29">
        <v>24</v>
      </c>
      <c r="C29" t="s">
        <v>439</v>
      </c>
      <c r="D29" s="46" t="s">
        <v>419</v>
      </c>
      <c r="E29" t="s">
        <v>439</v>
      </c>
      <c r="F29" s="85" t="s">
        <v>29</v>
      </c>
      <c r="G29" t="s">
        <v>439</v>
      </c>
      <c r="H29" s="92">
        <v>318</v>
      </c>
      <c r="I29" t="s">
        <v>439</v>
      </c>
      <c r="J29" t="s">
        <v>190</v>
      </c>
      <c r="K29" t="s">
        <v>440</v>
      </c>
    </row>
    <row r="30" spans="1:11" x14ac:dyDescent="0.25">
      <c r="A30" t="s">
        <v>438</v>
      </c>
      <c r="B30">
        <v>25</v>
      </c>
      <c r="C30" t="s">
        <v>439</v>
      </c>
      <c r="D30" s="32" t="s">
        <v>404</v>
      </c>
      <c r="E30" t="s">
        <v>439</v>
      </c>
      <c r="F30" s="85" t="s">
        <v>8</v>
      </c>
      <c r="G30" t="s">
        <v>439</v>
      </c>
      <c r="H30" s="92">
        <v>310</v>
      </c>
      <c r="I30" t="s">
        <v>439</v>
      </c>
      <c r="J30" t="s">
        <v>190</v>
      </c>
      <c r="K30" t="s">
        <v>440</v>
      </c>
    </row>
    <row r="31" spans="1:11" x14ac:dyDescent="0.25">
      <c r="A31" t="s">
        <v>438</v>
      </c>
      <c r="B31">
        <v>26</v>
      </c>
      <c r="C31" t="s">
        <v>439</v>
      </c>
      <c r="D31" s="33" t="s">
        <v>420</v>
      </c>
      <c r="E31" t="s">
        <v>439</v>
      </c>
      <c r="F31" s="85" t="s">
        <v>8</v>
      </c>
      <c r="G31" t="s">
        <v>439</v>
      </c>
      <c r="H31" s="92">
        <v>290</v>
      </c>
      <c r="I31" t="s">
        <v>439</v>
      </c>
      <c r="J31" t="s">
        <v>190</v>
      </c>
      <c r="K31" t="s">
        <v>440</v>
      </c>
    </row>
    <row r="32" spans="1:11" x14ac:dyDescent="0.25">
      <c r="A32" t="s">
        <v>438</v>
      </c>
      <c r="B32">
        <v>27</v>
      </c>
      <c r="C32" t="s">
        <v>439</v>
      </c>
      <c r="D32" s="33" t="s">
        <v>408</v>
      </c>
      <c r="E32" t="s">
        <v>439</v>
      </c>
      <c r="F32" s="85" t="s">
        <v>8</v>
      </c>
      <c r="G32" t="s">
        <v>439</v>
      </c>
      <c r="H32" s="92">
        <v>352</v>
      </c>
      <c r="I32" t="s">
        <v>439</v>
      </c>
      <c r="J32" t="s">
        <v>190</v>
      </c>
      <c r="K32" t="s">
        <v>440</v>
      </c>
    </row>
    <row r="33" spans="1:11" x14ac:dyDescent="0.25">
      <c r="A33" t="s">
        <v>438</v>
      </c>
      <c r="B33">
        <v>28</v>
      </c>
      <c r="C33" t="s">
        <v>439</v>
      </c>
      <c r="D33" s="33" t="s">
        <v>419</v>
      </c>
      <c r="E33" t="s">
        <v>439</v>
      </c>
      <c r="F33" s="85" t="s">
        <v>8</v>
      </c>
      <c r="G33" t="s">
        <v>439</v>
      </c>
      <c r="H33" s="92">
        <v>300</v>
      </c>
      <c r="I33" t="s">
        <v>439</v>
      </c>
      <c r="J33" t="s">
        <v>190</v>
      </c>
      <c r="K33" t="s">
        <v>440</v>
      </c>
    </row>
    <row r="34" spans="1:11" x14ac:dyDescent="0.25">
      <c r="A34" t="s">
        <v>438</v>
      </c>
      <c r="B34">
        <v>29</v>
      </c>
      <c r="C34" t="s">
        <v>439</v>
      </c>
      <c r="D34" s="33" t="s">
        <v>412</v>
      </c>
      <c r="E34" t="s">
        <v>439</v>
      </c>
      <c r="F34" s="85" t="s">
        <v>8</v>
      </c>
      <c r="G34" t="s">
        <v>439</v>
      </c>
      <c r="H34" s="92">
        <v>510</v>
      </c>
      <c r="I34" t="s">
        <v>439</v>
      </c>
      <c r="J34" t="s">
        <v>190</v>
      </c>
      <c r="K34" t="s">
        <v>440</v>
      </c>
    </row>
    <row r="35" spans="1:11" x14ac:dyDescent="0.25">
      <c r="A35" t="s">
        <v>438</v>
      </c>
      <c r="B35">
        <v>30</v>
      </c>
      <c r="C35" t="s">
        <v>439</v>
      </c>
      <c r="D35" s="33" t="s">
        <v>126</v>
      </c>
      <c r="E35" t="s">
        <v>439</v>
      </c>
      <c r="F35" s="85" t="s">
        <v>8</v>
      </c>
      <c r="G35" t="s">
        <v>439</v>
      </c>
      <c r="H35" s="92">
        <v>360</v>
      </c>
      <c r="I35" t="s">
        <v>439</v>
      </c>
      <c r="J35" t="s">
        <v>190</v>
      </c>
      <c r="K35" t="s">
        <v>440</v>
      </c>
    </row>
    <row r="36" spans="1:11" x14ac:dyDescent="0.25">
      <c r="A36" t="s">
        <v>438</v>
      </c>
      <c r="B36">
        <v>31</v>
      </c>
      <c r="C36" t="s">
        <v>439</v>
      </c>
      <c r="D36" s="33" t="s">
        <v>26</v>
      </c>
      <c r="E36" t="s">
        <v>439</v>
      </c>
      <c r="F36" s="85" t="s">
        <v>8</v>
      </c>
      <c r="G36" t="s">
        <v>439</v>
      </c>
      <c r="H36" s="92">
        <v>450</v>
      </c>
      <c r="I36" t="s">
        <v>439</v>
      </c>
      <c r="J36" t="s">
        <v>190</v>
      </c>
      <c r="K36" t="s">
        <v>440</v>
      </c>
    </row>
    <row r="37" spans="1:11" x14ac:dyDescent="0.25">
      <c r="A37" t="s">
        <v>438</v>
      </c>
      <c r="B37">
        <v>32</v>
      </c>
      <c r="C37" t="s">
        <v>439</v>
      </c>
      <c r="D37" s="33" t="s">
        <v>29</v>
      </c>
      <c r="E37" t="s">
        <v>439</v>
      </c>
      <c r="F37" s="85" t="s">
        <v>8</v>
      </c>
      <c r="G37" t="s">
        <v>439</v>
      </c>
      <c r="H37" s="92">
        <v>346.9</v>
      </c>
      <c r="I37" t="s">
        <v>439</v>
      </c>
      <c r="J37" t="s">
        <v>190</v>
      </c>
      <c r="K37" t="s">
        <v>440</v>
      </c>
    </row>
    <row r="38" spans="1:11" x14ac:dyDescent="0.25">
      <c r="A38" t="s">
        <v>438</v>
      </c>
      <c r="B38">
        <v>33</v>
      </c>
      <c r="C38" t="s">
        <v>439</v>
      </c>
      <c r="D38" s="33" t="s">
        <v>407</v>
      </c>
      <c r="E38" t="s">
        <v>439</v>
      </c>
      <c r="F38" s="85" t="s">
        <v>8</v>
      </c>
      <c r="G38" t="s">
        <v>439</v>
      </c>
      <c r="H38" s="92">
        <v>540</v>
      </c>
      <c r="I38" t="s">
        <v>439</v>
      </c>
      <c r="J38" t="s">
        <v>190</v>
      </c>
      <c r="K38" t="s">
        <v>440</v>
      </c>
    </row>
    <row r="39" spans="1:11" x14ac:dyDescent="0.25">
      <c r="A39" t="s">
        <v>438</v>
      </c>
      <c r="B39">
        <v>34</v>
      </c>
      <c r="C39" t="s">
        <v>439</v>
      </c>
      <c r="D39" s="33" t="s">
        <v>77</v>
      </c>
      <c r="E39" t="s">
        <v>439</v>
      </c>
      <c r="F39" s="85" t="s">
        <v>8</v>
      </c>
      <c r="G39" t="s">
        <v>439</v>
      </c>
      <c r="H39" s="92">
        <v>395</v>
      </c>
      <c r="I39" t="s">
        <v>439</v>
      </c>
      <c r="J39" t="s">
        <v>190</v>
      </c>
      <c r="K39" t="s">
        <v>440</v>
      </c>
    </row>
    <row r="40" spans="1:11" x14ac:dyDescent="0.25">
      <c r="A40" t="s">
        <v>438</v>
      </c>
      <c r="B40">
        <v>35</v>
      </c>
      <c r="C40" t="s">
        <v>439</v>
      </c>
      <c r="D40" s="33" t="s">
        <v>421</v>
      </c>
      <c r="E40" t="s">
        <v>439</v>
      </c>
      <c r="F40" s="85" t="s">
        <v>8</v>
      </c>
      <c r="G40" t="s">
        <v>439</v>
      </c>
      <c r="H40" s="92">
        <v>338</v>
      </c>
      <c r="I40" t="s">
        <v>439</v>
      </c>
      <c r="J40" t="s">
        <v>190</v>
      </c>
      <c r="K40" t="s">
        <v>440</v>
      </c>
    </row>
    <row r="41" spans="1:11" x14ac:dyDescent="0.25">
      <c r="A41" t="s">
        <v>438</v>
      </c>
      <c r="B41">
        <v>36</v>
      </c>
      <c r="C41" t="s">
        <v>439</v>
      </c>
      <c r="D41" s="33" t="s">
        <v>413</v>
      </c>
      <c r="E41" t="s">
        <v>439</v>
      </c>
      <c r="F41" s="85" t="s">
        <v>8</v>
      </c>
      <c r="G41" t="s">
        <v>439</v>
      </c>
      <c r="H41" s="92">
        <v>410</v>
      </c>
      <c r="I41" t="s">
        <v>439</v>
      </c>
      <c r="J41" t="s">
        <v>190</v>
      </c>
      <c r="K41" t="s">
        <v>440</v>
      </c>
    </row>
    <row r="42" spans="1:11" x14ac:dyDescent="0.25">
      <c r="A42" t="s">
        <v>438</v>
      </c>
      <c r="B42">
        <v>37</v>
      </c>
      <c r="C42" t="s">
        <v>439</v>
      </c>
      <c r="D42" s="33" t="s">
        <v>179</v>
      </c>
      <c r="E42" t="s">
        <v>439</v>
      </c>
      <c r="F42" s="85" t="s">
        <v>8</v>
      </c>
      <c r="G42" t="s">
        <v>439</v>
      </c>
      <c r="H42" s="92">
        <v>190</v>
      </c>
      <c r="I42" t="s">
        <v>439</v>
      </c>
      <c r="J42" t="s">
        <v>190</v>
      </c>
      <c r="K42" t="s">
        <v>440</v>
      </c>
    </row>
    <row r="43" spans="1:11" x14ac:dyDescent="0.25">
      <c r="A43" t="s">
        <v>438</v>
      </c>
      <c r="B43">
        <v>38</v>
      </c>
      <c r="C43" t="s">
        <v>439</v>
      </c>
      <c r="D43" s="33" t="s">
        <v>422</v>
      </c>
      <c r="E43" t="s">
        <v>439</v>
      </c>
      <c r="F43" s="85" t="s">
        <v>8</v>
      </c>
      <c r="G43" t="s">
        <v>439</v>
      </c>
      <c r="H43" s="92">
        <v>338</v>
      </c>
      <c r="I43" t="s">
        <v>439</v>
      </c>
      <c r="J43" t="s">
        <v>190</v>
      </c>
      <c r="K43" t="s">
        <v>440</v>
      </c>
    </row>
    <row r="44" spans="1:11" x14ac:dyDescent="0.25">
      <c r="A44" t="s">
        <v>438</v>
      </c>
      <c r="B44">
        <v>39</v>
      </c>
      <c r="C44" t="s">
        <v>439</v>
      </c>
      <c r="D44" s="33" t="s">
        <v>410</v>
      </c>
      <c r="E44" t="s">
        <v>439</v>
      </c>
      <c r="F44" s="85" t="s">
        <v>8</v>
      </c>
      <c r="G44" t="s">
        <v>439</v>
      </c>
      <c r="H44" s="92">
        <v>617</v>
      </c>
      <c r="I44" t="s">
        <v>439</v>
      </c>
      <c r="J44" t="s">
        <v>190</v>
      </c>
      <c r="K44" t="s">
        <v>440</v>
      </c>
    </row>
    <row r="45" spans="1:11" x14ac:dyDescent="0.25">
      <c r="A45" t="s">
        <v>438</v>
      </c>
      <c r="B45">
        <v>40</v>
      </c>
      <c r="C45" t="s">
        <v>439</v>
      </c>
      <c r="D45" s="33" t="s">
        <v>403</v>
      </c>
      <c r="E45" t="s">
        <v>439</v>
      </c>
      <c r="F45" s="85" t="s">
        <v>8</v>
      </c>
      <c r="G45" t="s">
        <v>439</v>
      </c>
      <c r="H45" s="92">
        <v>370</v>
      </c>
      <c r="I45" t="s">
        <v>439</v>
      </c>
      <c r="J45" t="s">
        <v>190</v>
      </c>
      <c r="K45" t="s">
        <v>440</v>
      </c>
    </row>
    <row r="46" spans="1:11" x14ac:dyDescent="0.25">
      <c r="A46" t="s">
        <v>438</v>
      </c>
      <c r="B46">
        <v>41</v>
      </c>
      <c r="C46" t="s">
        <v>439</v>
      </c>
      <c r="D46" s="33" t="s">
        <v>423</v>
      </c>
      <c r="E46" t="s">
        <v>439</v>
      </c>
      <c r="F46" s="85" t="s">
        <v>8</v>
      </c>
      <c r="G46" t="s">
        <v>439</v>
      </c>
      <c r="H46" s="92">
        <v>380</v>
      </c>
      <c r="I46" t="s">
        <v>439</v>
      </c>
      <c r="J46" t="s">
        <v>190</v>
      </c>
      <c r="K46" t="s">
        <v>440</v>
      </c>
    </row>
    <row r="47" spans="1:11" x14ac:dyDescent="0.25">
      <c r="A47" t="s">
        <v>438</v>
      </c>
      <c r="B47">
        <v>42</v>
      </c>
      <c r="C47" t="s">
        <v>439</v>
      </c>
      <c r="D47" s="33" t="s">
        <v>65</v>
      </c>
      <c r="E47" t="s">
        <v>439</v>
      </c>
      <c r="F47" s="85" t="s">
        <v>8</v>
      </c>
      <c r="G47" t="s">
        <v>439</v>
      </c>
      <c r="H47" s="92">
        <v>230</v>
      </c>
      <c r="I47" t="s">
        <v>439</v>
      </c>
      <c r="J47" t="s">
        <v>190</v>
      </c>
      <c r="K47" t="s">
        <v>440</v>
      </c>
    </row>
    <row r="48" spans="1:11" x14ac:dyDescent="0.25">
      <c r="A48" t="s">
        <v>438</v>
      </c>
      <c r="B48">
        <v>43</v>
      </c>
      <c r="C48" t="s">
        <v>439</v>
      </c>
      <c r="D48" s="33" t="s">
        <v>424</v>
      </c>
      <c r="E48" t="s">
        <v>439</v>
      </c>
      <c r="F48" s="85" t="s">
        <v>8</v>
      </c>
      <c r="G48" t="s">
        <v>439</v>
      </c>
      <c r="H48" s="92">
        <v>299</v>
      </c>
      <c r="I48" t="s">
        <v>439</v>
      </c>
      <c r="J48" t="s">
        <v>190</v>
      </c>
      <c r="K48" t="s">
        <v>440</v>
      </c>
    </row>
    <row r="49" spans="1:11" x14ac:dyDescent="0.25">
      <c r="A49" t="s">
        <v>438</v>
      </c>
      <c r="B49">
        <v>44</v>
      </c>
      <c r="C49" t="s">
        <v>439</v>
      </c>
      <c r="D49" s="33" t="s">
        <v>66</v>
      </c>
      <c r="E49" t="s">
        <v>439</v>
      </c>
      <c r="F49" s="85" t="s">
        <v>8</v>
      </c>
      <c r="G49" t="s">
        <v>439</v>
      </c>
      <c r="H49" s="92">
        <v>248</v>
      </c>
      <c r="I49" t="s">
        <v>439</v>
      </c>
      <c r="J49" t="s">
        <v>190</v>
      </c>
      <c r="K49" t="s">
        <v>440</v>
      </c>
    </row>
    <row r="50" spans="1:11" x14ac:dyDescent="0.25">
      <c r="A50" t="s">
        <v>438</v>
      </c>
      <c r="B50">
        <v>45</v>
      </c>
      <c r="C50" t="s">
        <v>439</v>
      </c>
      <c r="D50" s="33" t="s">
        <v>425</v>
      </c>
      <c r="E50" t="s">
        <v>439</v>
      </c>
      <c r="F50" s="85" t="s">
        <v>8</v>
      </c>
      <c r="G50" t="s">
        <v>439</v>
      </c>
      <c r="H50" s="92">
        <v>400</v>
      </c>
      <c r="I50" t="s">
        <v>439</v>
      </c>
      <c r="J50" t="s">
        <v>190</v>
      </c>
      <c r="K50" t="s">
        <v>440</v>
      </c>
    </row>
    <row r="51" spans="1:11" x14ac:dyDescent="0.25">
      <c r="A51" t="s">
        <v>438</v>
      </c>
      <c r="B51">
        <v>46</v>
      </c>
      <c r="C51" t="s">
        <v>439</v>
      </c>
      <c r="D51" s="33" t="s">
        <v>120</v>
      </c>
      <c r="E51" t="s">
        <v>439</v>
      </c>
      <c r="F51" s="85" t="s">
        <v>8</v>
      </c>
      <c r="G51" t="s">
        <v>439</v>
      </c>
      <c r="H51" s="92">
        <v>530</v>
      </c>
      <c r="I51" t="s">
        <v>439</v>
      </c>
      <c r="J51" t="s">
        <v>190</v>
      </c>
      <c r="K51" t="s">
        <v>440</v>
      </c>
    </row>
    <row r="52" spans="1:11" x14ac:dyDescent="0.25">
      <c r="A52" t="s">
        <v>438</v>
      </c>
      <c r="B52">
        <v>47</v>
      </c>
      <c r="C52" t="s">
        <v>439</v>
      </c>
      <c r="D52" s="33" t="s">
        <v>46</v>
      </c>
      <c r="E52" t="s">
        <v>439</v>
      </c>
      <c r="F52" s="85" t="s">
        <v>8</v>
      </c>
      <c r="G52" t="s">
        <v>439</v>
      </c>
      <c r="H52" s="92">
        <v>690</v>
      </c>
      <c r="I52" t="s">
        <v>439</v>
      </c>
      <c r="J52" t="s">
        <v>190</v>
      </c>
      <c r="K52" t="s">
        <v>440</v>
      </c>
    </row>
    <row r="53" spans="1:11" x14ac:dyDescent="0.25">
      <c r="A53" t="s">
        <v>438</v>
      </c>
      <c r="B53">
        <v>48</v>
      </c>
      <c r="C53" t="s">
        <v>439</v>
      </c>
      <c r="D53" s="33" t="s">
        <v>406</v>
      </c>
      <c r="E53" t="s">
        <v>439</v>
      </c>
      <c r="F53" s="85" t="s">
        <v>8</v>
      </c>
      <c r="G53" t="s">
        <v>439</v>
      </c>
      <c r="H53" s="92">
        <v>330</v>
      </c>
      <c r="I53" t="s">
        <v>439</v>
      </c>
      <c r="J53" t="s">
        <v>190</v>
      </c>
      <c r="K53" t="s">
        <v>440</v>
      </c>
    </row>
    <row r="54" spans="1:11" x14ac:dyDescent="0.25">
      <c r="A54" t="s">
        <v>438</v>
      </c>
      <c r="B54">
        <v>49</v>
      </c>
      <c r="C54" t="s">
        <v>439</v>
      </c>
      <c r="D54" s="33" t="s">
        <v>418</v>
      </c>
      <c r="E54" t="s">
        <v>439</v>
      </c>
      <c r="F54" s="85" t="s">
        <v>8</v>
      </c>
      <c r="G54" t="s">
        <v>439</v>
      </c>
      <c r="H54" s="92">
        <v>390</v>
      </c>
      <c r="I54" t="s">
        <v>439</v>
      </c>
      <c r="J54" t="s">
        <v>190</v>
      </c>
      <c r="K54" t="s">
        <v>440</v>
      </c>
    </row>
    <row r="55" spans="1:11" x14ac:dyDescent="0.25">
      <c r="A55" t="s">
        <v>438</v>
      </c>
      <c r="B55">
        <v>50</v>
      </c>
      <c r="C55" t="s">
        <v>439</v>
      </c>
      <c r="D55" s="33" t="s">
        <v>409</v>
      </c>
      <c r="E55" t="s">
        <v>439</v>
      </c>
      <c r="F55" s="85" t="s">
        <v>8</v>
      </c>
      <c r="G55" t="s">
        <v>439</v>
      </c>
      <c r="H55" s="92">
        <v>350</v>
      </c>
      <c r="I55" t="s">
        <v>439</v>
      </c>
      <c r="J55" t="s">
        <v>190</v>
      </c>
      <c r="K55" t="s">
        <v>440</v>
      </c>
    </row>
    <row r="56" spans="1:11" x14ac:dyDescent="0.25">
      <c r="A56" t="s">
        <v>438</v>
      </c>
      <c r="B56">
        <v>51</v>
      </c>
      <c r="C56" t="s">
        <v>439</v>
      </c>
      <c r="D56" s="33" t="s">
        <v>411</v>
      </c>
      <c r="E56" t="s">
        <v>439</v>
      </c>
      <c r="F56" s="85" t="s">
        <v>8</v>
      </c>
      <c r="G56" t="s">
        <v>439</v>
      </c>
      <c r="H56" s="92">
        <v>384</v>
      </c>
      <c r="I56" t="s">
        <v>439</v>
      </c>
      <c r="J56" t="s">
        <v>190</v>
      </c>
      <c r="K56" t="s">
        <v>440</v>
      </c>
    </row>
    <row r="57" spans="1:11" x14ac:dyDescent="0.25">
      <c r="A57" t="s">
        <v>438</v>
      </c>
      <c r="B57">
        <v>52</v>
      </c>
      <c r="C57" t="s">
        <v>439</v>
      </c>
      <c r="D57" s="33" t="s">
        <v>417</v>
      </c>
      <c r="E57" t="s">
        <v>439</v>
      </c>
      <c r="F57" s="85" t="s">
        <v>8</v>
      </c>
      <c r="G57" t="s">
        <v>439</v>
      </c>
      <c r="H57" s="92">
        <v>520</v>
      </c>
      <c r="I57" t="s">
        <v>439</v>
      </c>
      <c r="J57" t="s">
        <v>190</v>
      </c>
      <c r="K57" t="s">
        <v>440</v>
      </c>
    </row>
    <row r="58" spans="1:11" x14ac:dyDescent="0.25">
      <c r="A58" t="s">
        <v>438</v>
      </c>
      <c r="B58">
        <v>53</v>
      </c>
      <c r="C58" t="s">
        <v>439</v>
      </c>
      <c r="D58" s="33" t="s">
        <v>426</v>
      </c>
      <c r="E58" t="s">
        <v>439</v>
      </c>
      <c r="F58" s="85" t="s">
        <v>8</v>
      </c>
      <c r="G58" t="s">
        <v>439</v>
      </c>
      <c r="H58" s="92">
        <v>620</v>
      </c>
      <c r="I58" t="s">
        <v>439</v>
      </c>
      <c r="J58" t="s">
        <v>190</v>
      </c>
      <c r="K58" t="s">
        <v>440</v>
      </c>
    </row>
    <row r="59" spans="1:11" x14ac:dyDescent="0.25">
      <c r="A59" t="s">
        <v>438</v>
      </c>
      <c r="B59">
        <v>54</v>
      </c>
      <c r="C59" t="s">
        <v>439</v>
      </c>
      <c r="D59" s="33" t="s">
        <v>427</v>
      </c>
      <c r="E59" t="s">
        <v>439</v>
      </c>
      <c r="F59" s="85" t="s">
        <v>8</v>
      </c>
      <c r="G59" t="s">
        <v>439</v>
      </c>
      <c r="H59" s="92">
        <v>380</v>
      </c>
      <c r="I59" t="s">
        <v>439</v>
      </c>
      <c r="J59" t="s">
        <v>190</v>
      </c>
      <c r="K59" t="s">
        <v>440</v>
      </c>
    </row>
    <row r="60" spans="1:11" x14ac:dyDescent="0.25">
      <c r="A60" t="s">
        <v>438</v>
      </c>
      <c r="B60">
        <v>55</v>
      </c>
      <c r="C60" t="s">
        <v>439</v>
      </c>
      <c r="D60" s="33" t="s">
        <v>428</v>
      </c>
      <c r="E60" t="s">
        <v>439</v>
      </c>
      <c r="F60" s="85" t="s">
        <v>8</v>
      </c>
      <c r="G60" t="s">
        <v>439</v>
      </c>
      <c r="H60" s="92">
        <v>370</v>
      </c>
      <c r="I60" t="s">
        <v>439</v>
      </c>
      <c r="J60" t="s">
        <v>190</v>
      </c>
      <c r="K60" t="s">
        <v>440</v>
      </c>
    </row>
    <row r="61" spans="1:11" x14ac:dyDescent="0.25">
      <c r="A61" t="s">
        <v>438</v>
      </c>
      <c r="B61">
        <v>56</v>
      </c>
      <c r="C61" t="s">
        <v>439</v>
      </c>
      <c r="D61" s="33" t="s">
        <v>120</v>
      </c>
      <c r="E61" t="s">
        <v>439</v>
      </c>
      <c r="F61" s="85" t="s">
        <v>8</v>
      </c>
      <c r="G61" t="s">
        <v>439</v>
      </c>
      <c r="H61" s="92">
        <v>530</v>
      </c>
      <c r="I61" t="s">
        <v>439</v>
      </c>
      <c r="J61" t="s">
        <v>190</v>
      </c>
      <c r="K61" t="s">
        <v>440</v>
      </c>
    </row>
    <row r="62" spans="1:11" x14ac:dyDescent="0.25">
      <c r="A62" t="s">
        <v>438</v>
      </c>
      <c r="B62">
        <v>57</v>
      </c>
      <c r="C62" t="s">
        <v>439</v>
      </c>
      <c r="D62" s="33" t="s">
        <v>415</v>
      </c>
      <c r="E62" t="s">
        <v>439</v>
      </c>
      <c r="F62" s="85" t="s">
        <v>8</v>
      </c>
      <c r="G62" t="s">
        <v>439</v>
      </c>
      <c r="H62" s="92">
        <v>750</v>
      </c>
      <c r="I62" t="s">
        <v>439</v>
      </c>
      <c r="J62" t="s">
        <v>190</v>
      </c>
      <c r="K62" t="s">
        <v>440</v>
      </c>
    </row>
    <row r="63" spans="1:11" x14ac:dyDescent="0.25">
      <c r="A63" t="s">
        <v>438</v>
      </c>
      <c r="B63">
        <v>58</v>
      </c>
      <c r="C63" t="s">
        <v>439</v>
      </c>
      <c r="D63" s="33" t="s">
        <v>429</v>
      </c>
      <c r="E63" t="s">
        <v>439</v>
      </c>
      <c r="F63" s="85" t="s">
        <v>8</v>
      </c>
      <c r="G63" t="s">
        <v>439</v>
      </c>
      <c r="H63" s="92">
        <v>620</v>
      </c>
      <c r="I63" t="s">
        <v>439</v>
      </c>
      <c r="J63" t="s">
        <v>190</v>
      </c>
      <c r="K63" t="s">
        <v>440</v>
      </c>
    </row>
    <row r="64" spans="1:11" x14ac:dyDescent="0.25">
      <c r="A64" t="s">
        <v>438</v>
      </c>
      <c r="B64">
        <v>59</v>
      </c>
      <c r="C64" t="s">
        <v>439</v>
      </c>
      <c r="D64" s="33" t="s">
        <v>412</v>
      </c>
      <c r="E64" t="s">
        <v>439</v>
      </c>
      <c r="F64" s="85" t="s">
        <v>8</v>
      </c>
      <c r="G64" t="s">
        <v>439</v>
      </c>
      <c r="H64" s="92">
        <v>750</v>
      </c>
      <c r="I64" t="s">
        <v>439</v>
      </c>
      <c r="J64" t="s">
        <v>190</v>
      </c>
      <c r="K64" t="s">
        <v>440</v>
      </c>
    </row>
    <row r="65" spans="1:11" x14ac:dyDescent="0.25">
      <c r="A65" t="s">
        <v>438</v>
      </c>
      <c r="B65">
        <v>60</v>
      </c>
      <c r="C65" t="s">
        <v>439</v>
      </c>
      <c r="D65" s="33" t="s">
        <v>430</v>
      </c>
      <c r="E65" t="s">
        <v>439</v>
      </c>
      <c r="F65" s="85" t="s">
        <v>8</v>
      </c>
      <c r="G65" t="s">
        <v>439</v>
      </c>
      <c r="H65" s="92">
        <v>682</v>
      </c>
      <c r="I65" t="s">
        <v>439</v>
      </c>
      <c r="J65" t="s">
        <v>190</v>
      </c>
      <c r="K65" t="s">
        <v>440</v>
      </c>
    </row>
    <row r="66" spans="1:11" x14ac:dyDescent="0.25">
      <c r="A66" t="s">
        <v>438</v>
      </c>
      <c r="B66">
        <v>61</v>
      </c>
      <c r="C66" t="s">
        <v>439</v>
      </c>
      <c r="D66" s="33" t="s">
        <v>431</v>
      </c>
      <c r="E66" t="s">
        <v>439</v>
      </c>
      <c r="F66" s="85" t="s">
        <v>8</v>
      </c>
      <c r="G66" t="s">
        <v>439</v>
      </c>
      <c r="H66" s="92">
        <v>305</v>
      </c>
      <c r="I66" t="s">
        <v>439</v>
      </c>
      <c r="J66" t="s">
        <v>190</v>
      </c>
      <c r="K66" t="s">
        <v>440</v>
      </c>
    </row>
    <row r="67" spans="1:11" ht="15.75" thickBot="1" x14ac:dyDescent="0.3">
      <c r="A67" t="s">
        <v>438</v>
      </c>
      <c r="B67">
        <v>62</v>
      </c>
      <c r="C67" t="s">
        <v>439</v>
      </c>
      <c r="D67" s="33" t="s">
        <v>432</v>
      </c>
      <c r="E67" t="s">
        <v>439</v>
      </c>
      <c r="F67" s="85" t="s">
        <v>8</v>
      </c>
      <c r="G67" t="s">
        <v>439</v>
      </c>
      <c r="H67" s="92">
        <v>620</v>
      </c>
      <c r="I67" t="s">
        <v>439</v>
      </c>
      <c r="J67" t="s">
        <v>190</v>
      </c>
      <c r="K67" t="s">
        <v>440</v>
      </c>
    </row>
    <row r="68" spans="1:11" ht="15.75" thickBot="1" x14ac:dyDescent="0.3">
      <c r="A68" t="s">
        <v>438</v>
      </c>
      <c r="B68">
        <v>63</v>
      </c>
      <c r="C68" t="s">
        <v>439</v>
      </c>
      <c r="D68" s="34" t="s">
        <v>77</v>
      </c>
      <c r="E68" t="s">
        <v>439</v>
      </c>
      <c r="F68" s="86" t="s">
        <v>414</v>
      </c>
      <c r="G68" t="s">
        <v>439</v>
      </c>
      <c r="H68" s="92">
        <v>350</v>
      </c>
      <c r="I68" t="s">
        <v>439</v>
      </c>
      <c r="J68" t="s">
        <v>190</v>
      </c>
      <c r="K68" t="s">
        <v>440</v>
      </c>
    </row>
    <row r="69" spans="1:11" ht="15.75" thickBot="1" x14ac:dyDescent="0.3">
      <c r="A69" t="s">
        <v>438</v>
      </c>
      <c r="B69">
        <v>64</v>
      </c>
      <c r="C69" t="s">
        <v>439</v>
      </c>
      <c r="D69" s="32" t="s">
        <v>29</v>
      </c>
      <c r="E69" t="s">
        <v>439</v>
      </c>
      <c r="F69" s="86" t="s">
        <v>414</v>
      </c>
      <c r="G69" t="s">
        <v>439</v>
      </c>
      <c r="H69" s="92">
        <v>320</v>
      </c>
      <c r="I69" t="s">
        <v>439</v>
      </c>
      <c r="J69" t="s">
        <v>190</v>
      </c>
      <c r="K69" t="s">
        <v>440</v>
      </c>
    </row>
    <row r="70" spans="1:11" ht="15.75" thickBot="1" x14ac:dyDescent="0.3">
      <c r="A70" t="s">
        <v>438</v>
      </c>
      <c r="B70">
        <v>65</v>
      </c>
      <c r="C70" t="s">
        <v>439</v>
      </c>
      <c r="D70" s="33" t="s">
        <v>65</v>
      </c>
      <c r="E70" t="s">
        <v>439</v>
      </c>
      <c r="F70" s="86" t="s">
        <v>414</v>
      </c>
      <c r="G70" t="s">
        <v>439</v>
      </c>
      <c r="H70" s="92">
        <v>360</v>
      </c>
      <c r="I70" t="s">
        <v>439</v>
      </c>
      <c r="J70" t="s">
        <v>190</v>
      </c>
      <c r="K70" t="s">
        <v>440</v>
      </c>
    </row>
    <row r="71" spans="1:11" ht="15.75" thickBot="1" x14ac:dyDescent="0.3">
      <c r="A71" t="s">
        <v>438</v>
      </c>
      <c r="B71">
        <v>66</v>
      </c>
      <c r="C71" t="s">
        <v>439</v>
      </c>
      <c r="D71" s="34" t="s">
        <v>410</v>
      </c>
      <c r="E71" t="s">
        <v>439</v>
      </c>
      <c r="F71" s="86" t="s">
        <v>26</v>
      </c>
      <c r="G71" t="s">
        <v>439</v>
      </c>
      <c r="H71" s="92">
        <v>555</v>
      </c>
      <c r="I71" t="s">
        <v>439</v>
      </c>
      <c r="J71" t="s">
        <v>190</v>
      </c>
      <c r="K71" t="s">
        <v>440</v>
      </c>
    </row>
    <row r="72" spans="1:11" ht="15.75" thickBot="1" x14ac:dyDescent="0.3">
      <c r="A72" t="s">
        <v>438</v>
      </c>
      <c r="B72">
        <v>67</v>
      </c>
      <c r="C72" t="s">
        <v>439</v>
      </c>
      <c r="D72" s="32" t="s">
        <v>25</v>
      </c>
      <c r="E72" t="s">
        <v>439</v>
      </c>
      <c r="F72" s="86" t="s">
        <v>26</v>
      </c>
      <c r="G72" t="s">
        <v>439</v>
      </c>
      <c r="H72" s="92">
        <v>570</v>
      </c>
      <c r="I72" t="s">
        <v>439</v>
      </c>
      <c r="J72" t="s">
        <v>190</v>
      </c>
      <c r="K72" t="s">
        <v>440</v>
      </c>
    </row>
    <row r="73" spans="1:11" ht="15.75" thickBot="1" x14ac:dyDescent="0.3">
      <c r="A73" t="s">
        <v>438</v>
      </c>
      <c r="B73">
        <v>68</v>
      </c>
      <c r="C73" t="s">
        <v>439</v>
      </c>
      <c r="D73" s="33" t="s">
        <v>422</v>
      </c>
      <c r="E73" t="s">
        <v>439</v>
      </c>
      <c r="F73" s="86" t="s">
        <v>26</v>
      </c>
      <c r="G73" t="s">
        <v>439</v>
      </c>
      <c r="H73" s="92">
        <v>645</v>
      </c>
      <c r="I73" t="s">
        <v>439</v>
      </c>
      <c r="J73" t="s">
        <v>190</v>
      </c>
      <c r="K73" t="s">
        <v>440</v>
      </c>
    </row>
    <row r="74" spans="1:11" ht="15.75" thickBot="1" x14ac:dyDescent="0.3">
      <c r="A74" t="s">
        <v>438</v>
      </c>
      <c r="B74">
        <v>69</v>
      </c>
      <c r="C74" t="s">
        <v>439</v>
      </c>
      <c r="D74" s="33" t="s">
        <v>8</v>
      </c>
      <c r="E74" t="s">
        <v>439</v>
      </c>
      <c r="F74" s="86" t="s">
        <v>26</v>
      </c>
      <c r="G74" t="s">
        <v>439</v>
      </c>
      <c r="H74" s="92">
        <v>808.2</v>
      </c>
      <c r="I74" t="s">
        <v>439</v>
      </c>
      <c r="J74" t="s">
        <v>190</v>
      </c>
      <c r="K74" t="s">
        <v>440</v>
      </c>
    </row>
    <row r="75" spans="1:11" ht="15.75" thickBot="1" x14ac:dyDescent="0.3">
      <c r="A75" t="s">
        <v>438</v>
      </c>
      <c r="B75">
        <v>70</v>
      </c>
      <c r="C75" t="s">
        <v>439</v>
      </c>
      <c r="D75" s="33" t="s">
        <v>179</v>
      </c>
      <c r="E75" t="s">
        <v>439</v>
      </c>
      <c r="F75" s="86" t="s">
        <v>26</v>
      </c>
      <c r="G75" t="s">
        <v>439</v>
      </c>
      <c r="H75" s="92">
        <v>624</v>
      </c>
      <c r="I75" t="s">
        <v>439</v>
      </c>
      <c r="J75" t="s">
        <v>190</v>
      </c>
      <c r="K75" t="s">
        <v>440</v>
      </c>
    </row>
    <row r="76" spans="1:11" ht="15.75" thickBot="1" x14ac:dyDescent="0.3">
      <c r="A76" t="s">
        <v>438</v>
      </c>
      <c r="B76">
        <v>71</v>
      </c>
      <c r="C76" t="s">
        <v>439</v>
      </c>
      <c r="D76" s="33" t="s">
        <v>29</v>
      </c>
      <c r="E76" t="s">
        <v>439</v>
      </c>
      <c r="F76" s="86" t="s">
        <v>26</v>
      </c>
      <c r="G76" t="s">
        <v>439</v>
      </c>
      <c r="H76" s="92">
        <v>390</v>
      </c>
      <c r="I76" t="s">
        <v>439</v>
      </c>
      <c r="J76" t="s">
        <v>190</v>
      </c>
      <c r="K76" t="s">
        <v>440</v>
      </c>
    </row>
    <row r="77" spans="1:11" ht="15.75" thickBot="1" x14ac:dyDescent="0.3">
      <c r="A77" t="s">
        <v>438</v>
      </c>
      <c r="B77">
        <v>72</v>
      </c>
      <c r="C77" t="s">
        <v>439</v>
      </c>
      <c r="D77" s="33" t="s">
        <v>419</v>
      </c>
      <c r="E77" t="s">
        <v>439</v>
      </c>
      <c r="F77" s="86" t="s">
        <v>26</v>
      </c>
      <c r="G77" t="s">
        <v>439</v>
      </c>
      <c r="H77" s="92">
        <v>520</v>
      </c>
      <c r="I77" t="s">
        <v>439</v>
      </c>
      <c r="J77" t="s">
        <v>190</v>
      </c>
      <c r="K77" t="s">
        <v>440</v>
      </c>
    </row>
    <row r="78" spans="1:11" x14ac:dyDescent="0.25">
      <c r="A78" t="s">
        <v>438</v>
      </c>
      <c r="B78">
        <v>73</v>
      </c>
      <c r="C78" t="s">
        <v>439</v>
      </c>
      <c r="D78" s="33" t="s">
        <v>407</v>
      </c>
      <c r="E78" t="s">
        <v>439</v>
      </c>
      <c r="F78" s="86" t="s">
        <v>26</v>
      </c>
      <c r="G78" t="s">
        <v>439</v>
      </c>
      <c r="H78" s="92">
        <v>510</v>
      </c>
      <c r="I78" t="s">
        <v>439</v>
      </c>
      <c r="J78" t="s">
        <v>190</v>
      </c>
      <c r="K78" t="s">
        <v>440</v>
      </c>
    </row>
    <row r="79" spans="1:11" x14ac:dyDescent="0.25">
      <c r="A79" t="s">
        <v>438</v>
      </c>
      <c r="B79">
        <v>74</v>
      </c>
      <c r="C79" t="s">
        <v>439</v>
      </c>
      <c r="D79" s="32" t="s">
        <v>403</v>
      </c>
      <c r="E79" t="s">
        <v>439</v>
      </c>
      <c r="F79" s="85" t="s">
        <v>65</v>
      </c>
      <c r="G79" t="s">
        <v>439</v>
      </c>
      <c r="H79" s="92">
        <v>400</v>
      </c>
      <c r="I79" t="s">
        <v>439</v>
      </c>
      <c r="J79" t="s">
        <v>190</v>
      </c>
      <c r="K79" t="s">
        <v>440</v>
      </c>
    </row>
    <row r="80" spans="1:11" x14ac:dyDescent="0.25">
      <c r="A80" t="s">
        <v>438</v>
      </c>
      <c r="B80">
        <v>75</v>
      </c>
      <c r="C80" t="s">
        <v>439</v>
      </c>
      <c r="D80" s="33" t="s">
        <v>414</v>
      </c>
      <c r="E80" t="s">
        <v>439</v>
      </c>
      <c r="F80" s="85" t="s">
        <v>65</v>
      </c>
      <c r="G80" t="s">
        <v>439</v>
      </c>
      <c r="H80" s="92">
        <v>315</v>
      </c>
      <c r="I80" t="s">
        <v>439</v>
      </c>
      <c r="J80" t="s">
        <v>190</v>
      </c>
      <c r="K80" t="s">
        <v>440</v>
      </c>
    </row>
    <row r="81" spans="1:11" x14ac:dyDescent="0.25">
      <c r="A81" t="s">
        <v>438</v>
      </c>
      <c r="B81">
        <v>76</v>
      </c>
      <c r="C81" t="s">
        <v>439</v>
      </c>
      <c r="D81" s="33" t="s">
        <v>8</v>
      </c>
      <c r="E81" t="s">
        <v>439</v>
      </c>
      <c r="F81" s="85" t="s">
        <v>65</v>
      </c>
      <c r="G81" t="s">
        <v>439</v>
      </c>
      <c r="H81" s="92">
        <v>320</v>
      </c>
      <c r="I81" t="s">
        <v>439</v>
      </c>
      <c r="J81" t="s">
        <v>190</v>
      </c>
      <c r="K81" t="s">
        <v>440</v>
      </c>
    </row>
    <row r="82" spans="1:11" x14ac:dyDescent="0.25">
      <c r="A82" t="s">
        <v>438</v>
      </c>
      <c r="B82">
        <v>77</v>
      </c>
      <c r="C82" t="s">
        <v>439</v>
      </c>
      <c r="D82" s="33" t="s">
        <v>29</v>
      </c>
      <c r="E82" t="s">
        <v>439</v>
      </c>
      <c r="F82" s="85" t="s">
        <v>65</v>
      </c>
      <c r="G82" t="s">
        <v>439</v>
      </c>
      <c r="H82" s="92">
        <v>426</v>
      </c>
      <c r="I82" t="s">
        <v>439</v>
      </c>
      <c r="J82" t="s">
        <v>190</v>
      </c>
      <c r="K82" t="s">
        <v>440</v>
      </c>
    </row>
    <row r="83" spans="1:11" x14ac:dyDescent="0.25">
      <c r="A83" t="s">
        <v>438</v>
      </c>
      <c r="B83">
        <v>78</v>
      </c>
      <c r="C83" t="s">
        <v>439</v>
      </c>
      <c r="D83" s="33" t="s">
        <v>413</v>
      </c>
      <c r="E83" t="s">
        <v>439</v>
      </c>
      <c r="F83" s="85" t="s">
        <v>65</v>
      </c>
      <c r="G83" t="s">
        <v>439</v>
      </c>
      <c r="H83" s="92">
        <v>405</v>
      </c>
      <c r="I83" t="s">
        <v>439</v>
      </c>
      <c r="J83" t="s">
        <v>190</v>
      </c>
      <c r="K83" t="s">
        <v>440</v>
      </c>
    </row>
    <row r="84" spans="1:11" x14ac:dyDescent="0.25">
      <c r="A84" t="s">
        <v>438</v>
      </c>
      <c r="B84">
        <v>79</v>
      </c>
      <c r="C84" t="s">
        <v>439</v>
      </c>
      <c r="D84" s="33" t="s">
        <v>126</v>
      </c>
      <c r="E84" t="s">
        <v>439</v>
      </c>
      <c r="F84" s="85" t="s">
        <v>65</v>
      </c>
      <c r="G84" t="s">
        <v>439</v>
      </c>
      <c r="H84" s="92">
        <v>380</v>
      </c>
      <c r="I84" t="s">
        <v>439</v>
      </c>
      <c r="J84" t="s">
        <v>190</v>
      </c>
      <c r="K84" t="s">
        <v>440</v>
      </c>
    </row>
    <row r="85" spans="1:11" x14ac:dyDescent="0.25">
      <c r="A85" t="s">
        <v>438</v>
      </c>
      <c r="B85">
        <v>80</v>
      </c>
      <c r="C85" t="s">
        <v>439</v>
      </c>
      <c r="D85" s="33" t="s">
        <v>46</v>
      </c>
      <c r="E85" t="s">
        <v>439</v>
      </c>
      <c r="F85" s="85" t="s">
        <v>65</v>
      </c>
      <c r="G85" t="s">
        <v>439</v>
      </c>
      <c r="H85" s="92">
        <v>620</v>
      </c>
      <c r="I85" t="s">
        <v>439</v>
      </c>
      <c r="J85" t="s">
        <v>190</v>
      </c>
      <c r="K85" t="s">
        <v>440</v>
      </c>
    </row>
    <row r="86" spans="1:11" x14ac:dyDescent="0.25">
      <c r="A86" t="s">
        <v>438</v>
      </c>
      <c r="B86">
        <v>81</v>
      </c>
      <c r="C86" t="s">
        <v>439</v>
      </c>
      <c r="D86" s="33" t="s">
        <v>179</v>
      </c>
      <c r="E86" t="s">
        <v>439</v>
      </c>
      <c r="F86" s="85" t="s">
        <v>65</v>
      </c>
      <c r="G86" t="s">
        <v>439</v>
      </c>
      <c r="H86" s="92">
        <v>495</v>
      </c>
      <c r="I86" t="s">
        <v>439</v>
      </c>
      <c r="J86" t="s">
        <v>190</v>
      </c>
      <c r="K86" t="s">
        <v>440</v>
      </c>
    </row>
    <row r="87" spans="1:11" x14ac:dyDescent="0.25">
      <c r="A87" t="s">
        <v>438</v>
      </c>
      <c r="B87">
        <v>82</v>
      </c>
      <c r="C87" t="s">
        <v>439</v>
      </c>
      <c r="D87" s="33" t="s">
        <v>66</v>
      </c>
      <c r="E87" t="s">
        <v>439</v>
      </c>
      <c r="F87" s="85" t="s">
        <v>65</v>
      </c>
      <c r="G87" t="s">
        <v>439</v>
      </c>
      <c r="H87" s="92">
        <v>450</v>
      </c>
      <c r="I87" t="s">
        <v>439</v>
      </c>
      <c r="J87" t="s">
        <v>190</v>
      </c>
      <c r="K87" t="s">
        <v>440</v>
      </c>
    </row>
    <row r="88" spans="1:11" x14ac:dyDescent="0.25">
      <c r="A88" t="s">
        <v>438</v>
      </c>
      <c r="B88">
        <v>83</v>
      </c>
      <c r="C88" t="s">
        <v>439</v>
      </c>
      <c r="D88" s="33" t="s">
        <v>77</v>
      </c>
      <c r="E88" t="s">
        <v>439</v>
      </c>
      <c r="F88" s="85" t="s">
        <v>65</v>
      </c>
      <c r="G88" t="s">
        <v>439</v>
      </c>
      <c r="H88" s="92">
        <v>452</v>
      </c>
      <c r="I88" t="s">
        <v>439</v>
      </c>
      <c r="J88" t="s">
        <v>190</v>
      </c>
      <c r="K88" t="s">
        <v>440</v>
      </c>
    </row>
    <row r="89" spans="1:11" x14ac:dyDescent="0.25">
      <c r="A89" t="s">
        <v>438</v>
      </c>
      <c r="B89">
        <v>84</v>
      </c>
      <c r="C89" t="s">
        <v>439</v>
      </c>
      <c r="D89" s="35" t="s">
        <v>411</v>
      </c>
      <c r="E89" t="s">
        <v>439</v>
      </c>
      <c r="F89" s="85" t="s">
        <v>65</v>
      </c>
      <c r="G89" t="s">
        <v>439</v>
      </c>
      <c r="H89" s="92">
        <v>450</v>
      </c>
      <c r="I89" t="s">
        <v>439</v>
      </c>
      <c r="J89" t="s">
        <v>190</v>
      </c>
      <c r="K89" t="s">
        <v>440</v>
      </c>
    </row>
    <row r="90" spans="1:11" x14ac:dyDescent="0.25">
      <c r="A90" t="s">
        <v>438</v>
      </c>
      <c r="B90">
        <v>85</v>
      </c>
      <c r="C90" t="s">
        <v>439</v>
      </c>
      <c r="D90" s="35" t="s">
        <v>406</v>
      </c>
      <c r="E90" t="s">
        <v>439</v>
      </c>
      <c r="F90" s="85" t="s">
        <v>65</v>
      </c>
      <c r="G90" t="s">
        <v>439</v>
      </c>
      <c r="H90" s="92">
        <v>390</v>
      </c>
      <c r="I90" t="s">
        <v>439</v>
      </c>
      <c r="J90" t="s">
        <v>190</v>
      </c>
      <c r="K90" t="s">
        <v>440</v>
      </c>
    </row>
    <row r="91" spans="1:11" ht="15.75" thickBot="1" x14ac:dyDescent="0.3">
      <c r="A91" t="s">
        <v>438</v>
      </c>
      <c r="B91">
        <v>86</v>
      </c>
      <c r="C91" t="s">
        <v>439</v>
      </c>
      <c r="D91" s="35" t="s">
        <v>25</v>
      </c>
      <c r="E91" t="s">
        <v>439</v>
      </c>
      <c r="F91" s="85" t="s">
        <v>65</v>
      </c>
      <c r="G91" t="s">
        <v>439</v>
      </c>
      <c r="H91" s="92">
        <v>435</v>
      </c>
      <c r="I91" t="s">
        <v>439</v>
      </c>
      <c r="J91" t="s">
        <v>190</v>
      </c>
      <c r="K91" t="s">
        <v>440</v>
      </c>
    </row>
    <row r="92" spans="1:11" ht="15.75" thickBot="1" x14ac:dyDescent="0.3">
      <c r="A92" t="s">
        <v>438</v>
      </c>
      <c r="B92">
        <v>87</v>
      </c>
      <c r="C92" t="s">
        <v>439</v>
      </c>
      <c r="D92" s="32" t="s">
        <v>403</v>
      </c>
      <c r="E92" t="s">
        <v>439</v>
      </c>
      <c r="F92" s="86" t="s">
        <v>66</v>
      </c>
      <c r="G92" t="s">
        <v>439</v>
      </c>
      <c r="H92" s="92">
        <v>390</v>
      </c>
      <c r="I92" t="s">
        <v>439</v>
      </c>
      <c r="J92" t="s">
        <v>190</v>
      </c>
      <c r="K92" t="s">
        <v>440</v>
      </c>
    </row>
    <row r="93" spans="1:11" ht="15.75" thickBot="1" x14ac:dyDescent="0.3">
      <c r="A93" t="s">
        <v>438</v>
      </c>
      <c r="B93">
        <v>88</v>
      </c>
      <c r="C93" t="s">
        <v>439</v>
      </c>
      <c r="D93" s="33" t="s">
        <v>414</v>
      </c>
      <c r="E93" t="s">
        <v>439</v>
      </c>
      <c r="F93" s="86" t="s">
        <v>66</v>
      </c>
      <c r="G93" t="s">
        <v>439</v>
      </c>
      <c r="H93" s="92">
        <v>415</v>
      </c>
      <c r="I93" t="s">
        <v>439</v>
      </c>
      <c r="J93" t="s">
        <v>190</v>
      </c>
      <c r="K93" t="s">
        <v>440</v>
      </c>
    </row>
    <row r="94" spans="1:11" ht="15.75" thickBot="1" x14ac:dyDescent="0.3">
      <c r="A94" t="s">
        <v>438</v>
      </c>
      <c r="B94">
        <v>89</v>
      </c>
      <c r="C94" t="s">
        <v>439</v>
      </c>
      <c r="D94" s="33" t="s">
        <v>8</v>
      </c>
      <c r="E94" t="s">
        <v>439</v>
      </c>
      <c r="F94" s="86" t="s">
        <v>66</v>
      </c>
      <c r="G94" t="s">
        <v>439</v>
      </c>
      <c r="H94" s="92">
        <v>450</v>
      </c>
      <c r="I94" t="s">
        <v>439</v>
      </c>
      <c r="J94" t="s">
        <v>190</v>
      </c>
      <c r="K94" t="s">
        <v>440</v>
      </c>
    </row>
    <row r="95" spans="1:11" ht="15.75" thickBot="1" x14ac:dyDescent="0.3">
      <c r="A95" t="s">
        <v>438</v>
      </c>
      <c r="B95">
        <v>90</v>
      </c>
      <c r="C95" t="s">
        <v>439</v>
      </c>
      <c r="D95" s="33" t="s">
        <v>29</v>
      </c>
      <c r="E95" t="s">
        <v>439</v>
      </c>
      <c r="F95" s="86" t="s">
        <v>66</v>
      </c>
      <c r="G95" t="s">
        <v>439</v>
      </c>
      <c r="H95" s="92">
        <v>460</v>
      </c>
      <c r="I95" t="s">
        <v>439</v>
      </c>
      <c r="J95" t="s">
        <v>190</v>
      </c>
      <c r="K95" t="s">
        <v>440</v>
      </c>
    </row>
    <row r="96" spans="1:11" ht="15.75" thickBot="1" x14ac:dyDescent="0.3">
      <c r="A96" t="s">
        <v>438</v>
      </c>
      <c r="B96">
        <v>91</v>
      </c>
      <c r="C96" t="s">
        <v>439</v>
      </c>
      <c r="D96" s="33" t="s">
        <v>77</v>
      </c>
      <c r="E96" t="s">
        <v>439</v>
      </c>
      <c r="F96" s="86" t="s">
        <v>66</v>
      </c>
      <c r="G96" t="s">
        <v>439</v>
      </c>
      <c r="H96" s="92">
        <v>452</v>
      </c>
      <c r="I96" t="s">
        <v>439</v>
      </c>
      <c r="J96" t="s">
        <v>190</v>
      </c>
      <c r="K96" t="s">
        <v>440</v>
      </c>
    </row>
    <row r="97" spans="1:11" ht="15.75" thickBot="1" x14ac:dyDescent="0.3">
      <c r="A97" t="s">
        <v>438</v>
      </c>
      <c r="B97">
        <v>92</v>
      </c>
      <c r="C97" t="s">
        <v>439</v>
      </c>
      <c r="D97" s="35" t="s">
        <v>411</v>
      </c>
      <c r="E97" t="s">
        <v>439</v>
      </c>
      <c r="F97" s="86" t="s">
        <v>66</v>
      </c>
      <c r="G97" t="s">
        <v>439</v>
      </c>
      <c r="H97" s="92">
        <v>470</v>
      </c>
      <c r="I97" t="s">
        <v>439</v>
      </c>
      <c r="J97" t="s">
        <v>190</v>
      </c>
      <c r="K97" t="s">
        <v>440</v>
      </c>
    </row>
    <row r="98" spans="1:11" ht="15.75" thickBot="1" x14ac:dyDescent="0.3">
      <c r="A98" t="s">
        <v>438</v>
      </c>
      <c r="B98">
        <v>93</v>
      </c>
      <c r="C98" t="s">
        <v>439</v>
      </c>
      <c r="D98" s="35" t="s">
        <v>406</v>
      </c>
      <c r="E98" t="s">
        <v>439</v>
      </c>
      <c r="F98" s="86" t="s">
        <v>66</v>
      </c>
      <c r="G98" t="s">
        <v>439</v>
      </c>
      <c r="H98" s="92">
        <v>460</v>
      </c>
      <c r="I98" t="s">
        <v>439</v>
      </c>
      <c r="J98" t="s">
        <v>190</v>
      </c>
      <c r="K98" t="s">
        <v>440</v>
      </c>
    </row>
    <row r="99" spans="1:11" ht="15.75" thickBot="1" x14ac:dyDescent="0.3">
      <c r="A99" t="s">
        <v>438</v>
      </c>
      <c r="B99">
        <v>94</v>
      </c>
      <c r="C99" t="s">
        <v>439</v>
      </c>
      <c r="D99" s="35" t="s">
        <v>25</v>
      </c>
      <c r="E99" t="s">
        <v>439</v>
      </c>
      <c r="F99" s="86" t="s">
        <v>66</v>
      </c>
      <c r="G99" t="s">
        <v>439</v>
      </c>
      <c r="H99" s="92">
        <v>346</v>
      </c>
      <c r="I99" t="s">
        <v>439</v>
      </c>
      <c r="J99" t="s">
        <v>190</v>
      </c>
      <c r="K99" t="s">
        <v>440</v>
      </c>
    </row>
    <row r="100" spans="1:11" ht="15.75" thickBot="1" x14ac:dyDescent="0.3">
      <c r="A100" t="s">
        <v>438</v>
      </c>
      <c r="B100">
        <v>95</v>
      </c>
      <c r="C100" t="s">
        <v>439</v>
      </c>
      <c r="D100" s="34" t="s">
        <v>65</v>
      </c>
      <c r="E100" t="s">
        <v>439</v>
      </c>
      <c r="F100" s="86" t="s">
        <v>403</v>
      </c>
      <c r="G100" t="s">
        <v>439</v>
      </c>
      <c r="H100" s="92">
        <v>467</v>
      </c>
      <c r="I100" t="s">
        <v>439</v>
      </c>
      <c r="J100" t="s">
        <v>190</v>
      </c>
      <c r="K100" t="s">
        <v>440</v>
      </c>
    </row>
    <row r="101" spans="1:11" ht="15.75" thickBot="1" x14ac:dyDescent="0.3">
      <c r="A101" t="s">
        <v>438</v>
      </c>
      <c r="B101">
        <v>96</v>
      </c>
      <c r="C101" t="s">
        <v>439</v>
      </c>
      <c r="D101" s="33" t="s">
        <v>179</v>
      </c>
      <c r="E101" t="s">
        <v>439</v>
      </c>
      <c r="F101" s="86" t="s">
        <v>403</v>
      </c>
      <c r="G101" t="s">
        <v>439</v>
      </c>
      <c r="H101" s="92">
        <v>260</v>
      </c>
      <c r="I101" t="s">
        <v>439</v>
      </c>
      <c r="J101" t="s">
        <v>190</v>
      </c>
      <c r="K101" t="s">
        <v>440</v>
      </c>
    </row>
    <row r="102" spans="1:11" ht="15.75" thickBot="1" x14ac:dyDescent="0.3">
      <c r="A102" t="s">
        <v>438</v>
      </c>
      <c r="B102">
        <v>97</v>
      </c>
      <c r="C102" t="s">
        <v>439</v>
      </c>
      <c r="D102" s="33" t="s">
        <v>414</v>
      </c>
      <c r="E102" t="s">
        <v>439</v>
      </c>
      <c r="F102" s="86" t="s">
        <v>403</v>
      </c>
      <c r="G102" t="s">
        <v>439</v>
      </c>
      <c r="H102" s="92">
        <v>320</v>
      </c>
      <c r="I102" t="s">
        <v>439</v>
      </c>
      <c r="J102" t="s">
        <v>190</v>
      </c>
      <c r="K102" t="s">
        <v>440</v>
      </c>
    </row>
    <row r="103" spans="1:11" ht="15.75" thickBot="1" x14ac:dyDescent="0.3">
      <c r="A103" t="s">
        <v>438</v>
      </c>
      <c r="B103">
        <v>98</v>
      </c>
      <c r="C103" t="s">
        <v>439</v>
      </c>
      <c r="D103" s="33" t="s">
        <v>433</v>
      </c>
      <c r="E103" t="s">
        <v>439</v>
      </c>
      <c r="F103" s="86" t="s">
        <v>403</v>
      </c>
      <c r="G103" t="s">
        <v>439</v>
      </c>
      <c r="H103" s="92">
        <v>600</v>
      </c>
      <c r="I103" t="s">
        <v>439</v>
      </c>
      <c r="J103" t="s">
        <v>190</v>
      </c>
      <c r="K103" t="s">
        <v>440</v>
      </c>
    </row>
    <row r="104" spans="1:11" ht="15.75" thickBot="1" x14ac:dyDescent="0.3">
      <c r="A104" t="s">
        <v>438</v>
      </c>
      <c r="B104">
        <v>99</v>
      </c>
      <c r="C104" t="s">
        <v>439</v>
      </c>
      <c r="D104" s="33" t="s">
        <v>8</v>
      </c>
      <c r="E104" t="s">
        <v>439</v>
      </c>
      <c r="F104" s="86" t="s">
        <v>403</v>
      </c>
      <c r="G104" t="s">
        <v>439</v>
      </c>
      <c r="H104" s="92">
        <v>378</v>
      </c>
      <c r="I104" t="s">
        <v>439</v>
      </c>
      <c r="J104" t="s">
        <v>190</v>
      </c>
      <c r="K104" t="s">
        <v>440</v>
      </c>
    </row>
    <row r="105" spans="1:11" ht="15.75" thickBot="1" x14ac:dyDescent="0.3">
      <c r="A105" t="s">
        <v>438</v>
      </c>
      <c r="B105">
        <v>100</v>
      </c>
      <c r="C105" t="s">
        <v>439</v>
      </c>
      <c r="D105" s="33" t="s">
        <v>432</v>
      </c>
      <c r="E105" t="s">
        <v>439</v>
      </c>
      <c r="F105" s="86" t="s">
        <v>403</v>
      </c>
      <c r="G105" t="s">
        <v>439</v>
      </c>
      <c r="H105" s="92">
        <v>700</v>
      </c>
      <c r="I105" t="s">
        <v>439</v>
      </c>
      <c r="J105" t="s">
        <v>190</v>
      </c>
      <c r="K105" t="s">
        <v>440</v>
      </c>
    </row>
    <row r="106" spans="1:11" ht="15.75" thickBot="1" x14ac:dyDescent="0.3">
      <c r="A106" t="s">
        <v>438</v>
      </c>
      <c r="B106">
        <v>101</v>
      </c>
      <c r="C106" t="s">
        <v>439</v>
      </c>
      <c r="D106" s="33" t="s">
        <v>412</v>
      </c>
      <c r="E106" t="s">
        <v>439</v>
      </c>
      <c r="F106" s="86" t="s">
        <v>403</v>
      </c>
      <c r="G106" t="s">
        <v>439</v>
      </c>
      <c r="H106" s="92">
        <v>750</v>
      </c>
      <c r="I106" t="s">
        <v>439</v>
      </c>
      <c r="J106" t="s">
        <v>190</v>
      </c>
      <c r="K106" t="s">
        <v>440</v>
      </c>
    </row>
    <row r="107" spans="1:11" ht="15.75" thickBot="1" x14ac:dyDescent="0.3">
      <c r="A107" t="s">
        <v>438</v>
      </c>
      <c r="B107">
        <v>102</v>
      </c>
      <c r="C107" t="s">
        <v>439</v>
      </c>
      <c r="D107" s="35" t="s">
        <v>404</v>
      </c>
      <c r="E107" t="s">
        <v>439</v>
      </c>
      <c r="F107" s="86" t="s">
        <v>403</v>
      </c>
      <c r="G107" t="s">
        <v>439</v>
      </c>
      <c r="H107" s="92">
        <v>450</v>
      </c>
      <c r="I107" t="s">
        <v>439</v>
      </c>
      <c r="J107" t="s">
        <v>190</v>
      </c>
      <c r="K107" t="s">
        <v>440</v>
      </c>
    </row>
    <row r="108" spans="1:11" ht="15.75" thickBot="1" x14ac:dyDescent="0.3">
      <c r="A108" t="s">
        <v>438</v>
      </c>
      <c r="B108">
        <v>103</v>
      </c>
      <c r="C108" t="s">
        <v>439</v>
      </c>
      <c r="D108" s="34" t="s">
        <v>414</v>
      </c>
      <c r="E108" t="s">
        <v>439</v>
      </c>
      <c r="F108" s="86" t="s">
        <v>77</v>
      </c>
      <c r="G108" t="s">
        <v>439</v>
      </c>
      <c r="H108" s="92">
        <v>482</v>
      </c>
      <c r="I108" t="s">
        <v>439</v>
      </c>
      <c r="J108" t="s">
        <v>190</v>
      </c>
      <c r="K108" t="s">
        <v>440</v>
      </c>
    </row>
    <row r="109" spans="1:11" ht="15.75" thickBot="1" x14ac:dyDescent="0.3">
      <c r="A109" t="s">
        <v>438</v>
      </c>
      <c r="B109">
        <v>104</v>
      </c>
      <c r="C109" t="s">
        <v>439</v>
      </c>
      <c r="D109" s="33" t="s">
        <v>29</v>
      </c>
      <c r="E109" t="s">
        <v>439</v>
      </c>
      <c r="F109" s="86" t="s">
        <v>77</v>
      </c>
      <c r="G109" t="s">
        <v>439</v>
      </c>
      <c r="H109" s="92">
        <v>461</v>
      </c>
      <c r="I109" t="s">
        <v>439</v>
      </c>
      <c r="J109" t="s">
        <v>190</v>
      </c>
      <c r="K109" t="s">
        <v>440</v>
      </c>
    </row>
    <row r="110" spans="1:11" x14ac:dyDescent="0.25">
      <c r="A110" t="s">
        <v>438</v>
      </c>
      <c r="B110">
        <v>105</v>
      </c>
      <c r="C110" t="s">
        <v>439</v>
      </c>
      <c r="D110" s="33" t="s">
        <v>8</v>
      </c>
      <c r="E110" t="s">
        <v>439</v>
      </c>
      <c r="F110" s="86" t="s">
        <v>77</v>
      </c>
      <c r="G110" t="s">
        <v>439</v>
      </c>
      <c r="H110" s="92">
        <v>370</v>
      </c>
      <c r="I110" t="s">
        <v>439</v>
      </c>
      <c r="J110" t="s">
        <v>190</v>
      </c>
      <c r="K110" t="s">
        <v>440</v>
      </c>
    </row>
    <row r="111" spans="1:11" x14ac:dyDescent="0.25">
      <c r="A111" t="s">
        <v>438</v>
      </c>
      <c r="B111">
        <v>106</v>
      </c>
      <c r="C111" t="s">
        <v>439</v>
      </c>
      <c r="D111" s="32" t="s">
        <v>8</v>
      </c>
      <c r="E111" t="s">
        <v>439</v>
      </c>
      <c r="F111" s="85" t="s">
        <v>126</v>
      </c>
      <c r="G111" t="s">
        <v>439</v>
      </c>
      <c r="H111" s="92">
        <v>510</v>
      </c>
      <c r="I111" t="s">
        <v>439</v>
      </c>
      <c r="J111" t="s">
        <v>190</v>
      </c>
      <c r="K111" t="s">
        <v>440</v>
      </c>
    </row>
    <row r="112" spans="1:11" x14ac:dyDescent="0.25">
      <c r="A112" t="s">
        <v>438</v>
      </c>
      <c r="B112">
        <v>107</v>
      </c>
      <c r="C112" t="s">
        <v>439</v>
      </c>
      <c r="D112" s="33" t="s">
        <v>25</v>
      </c>
      <c r="E112" t="s">
        <v>439</v>
      </c>
      <c r="F112" s="85" t="s">
        <v>126</v>
      </c>
      <c r="G112" t="s">
        <v>439</v>
      </c>
      <c r="H112" s="92">
        <v>410</v>
      </c>
      <c r="I112" t="s">
        <v>439</v>
      </c>
      <c r="J112" t="s">
        <v>190</v>
      </c>
      <c r="K112" t="s">
        <v>440</v>
      </c>
    </row>
    <row r="113" spans="1:11" x14ac:dyDescent="0.25">
      <c r="A113" t="s">
        <v>438</v>
      </c>
      <c r="B113">
        <v>108</v>
      </c>
      <c r="C113" t="s">
        <v>439</v>
      </c>
      <c r="D113" s="33" t="s">
        <v>29</v>
      </c>
      <c r="E113" t="s">
        <v>439</v>
      </c>
      <c r="F113" s="85" t="s">
        <v>126</v>
      </c>
      <c r="G113" t="s">
        <v>439</v>
      </c>
      <c r="H113" s="92">
        <v>412</v>
      </c>
      <c r="I113" t="s">
        <v>439</v>
      </c>
      <c r="J113" t="s">
        <v>190</v>
      </c>
      <c r="K113" t="s">
        <v>440</v>
      </c>
    </row>
    <row r="114" spans="1:11" x14ac:dyDescent="0.25">
      <c r="A114" t="s">
        <v>438</v>
      </c>
      <c r="B114">
        <v>109</v>
      </c>
      <c r="C114" t="s">
        <v>439</v>
      </c>
      <c r="D114" s="33" t="s">
        <v>418</v>
      </c>
      <c r="E114" t="s">
        <v>439</v>
      </c>
      <c r="F114" s="85" t="s">
        <v>126</v>
      </c>
      <c r="G114" t="s">
        <v>439</v>
      </c>
      <c r="H114" s="92">
        <v>452</v>
      </c>
      <c r="I114" t="s">
        <v>439</v>
      </c>
      <c r="J114" t="s">
        <v>190</v>
      </c>
      <c r="K114" t="s">
        <v>440</v>
      </c>
    </row>
    <row r="115" spans="1:11" x14ac:dyDescent="0.25">
      <c r="A115" t="s">
        <v>438</v>
      </c>
      <c r="B115">
        <v>110</v>
      </c>
      <c r="C115" t="s">
        <v>439</v>
      </c>
      <c r="D115" s="33" t="s">
        <v>65</v>
      </c>
      <c r="E115" t="s">
        <v>439</v>
      </c>
      <c r="F115" s="85" t="s">
        <v>126</v>
      </c>
      <c r="G115" t="s">
        <v>439</v>
      </c>
      <c r="H115" s="92">
        <v>482</v>
      </c>
      <c r="I115" t="s">
        <v>439</v>
      </c>
      <c r="J115" t="s">
        <v>190</v>
      </c>
      <c r="K115" t="s">
        <v>440</v>
      </c>
    </row>
    <row r="116" spans="1:11" x14ac:dyDescent="0.25">
      <c r="A116" t="s">
        <v>438</v>
      </c>
      <c r="B116">
        <v>111</v>
      </c>
      <c r="C116" t="s">
        <v>439</v>
      </c>
      <c r="D116" s="33" t="s">
        <v>407</v>
      </c>
      <c r="E116" t="s">
        <v>439</v>
      </c>
      <c r="F116" s="85" t="s">
        <v>126</v>
      </c>
      <c r="G116" t="s">
        <v>439</v>
      </c>
      <c r="H116" s="92">
        <v>458</v>
      </c>
      <c r="I116" t="s">
        <v>439</v>
      </c>
      <c r="J116" t="s">
        <v>190</v>
      </c>
      <c r="K116" t="s">
        <v>440</v>
      </c>
    </row>
    <row r="117" spans="1:11" x14ac:dyDescent="0.25">
      <c r="A117" t="s">
        <v>438</v>
      </c>
      <c r="B117">
        <v>112</v>
      </c>
      <c r="C117" t="s">
        <v>439</v>
      </c>
      <c r="D117" s="33" t="s">
        <v>66</v>
      </c>
      <c r="E117" t="s">
        <v>439</v>
      </c>
      <c r="F117" s="85" t="s">
        <v>126</v>
      </c>
      <c r="G117" t="s">
        <v>439</v>
      </c>
      <c r="H117" s="92">
        <v>420</v>
      </c>
      <c r="I117" t="s">
        <v>439</v>
      </c>
      <c r="J117" t="s">
        <v>190</v>
      </c>
      <c r="K117" t="s">
        <v>440</v>
      </c>
    </row>
    <row r="118" spans="1:11" x14ac:dyDescent="0.25">
      <c r="A118" t="s">
        <v>438</v>
      </c>
      <c r="B118">
        <v>113</v>
      </c>
      <c r="C118" t="s">
        <v>439</v>
      </c>
      <c r="D118" s="33" t="s">
        <v>403</v>
      </c>
      <c r="E118" t="s">
        <v>439</v>
      </c>
      <c r="F118" s="85" t="s">
        <v>126</v>
      </c>
      <c r="G118" t="s">
        <v>439</v>
      </c>
      <c r="H118" s="92">
        <v>512</v>
      </c>
      <c r="I118" t="s">
        <v>439</v>
      </c>
      <c r="J118" t="s">
        <v>190</v>
      </c>
      <c r="K118" t="s">
        <v>440</v>
      </c>
    </row>
    <row r="119" spans="1:11" ht="15.75" thickBot="1" x14ac:dyDescent="0.3">
      <c r="A119" t="s">
        <v>438</v>
      </c>
      <c r="B119">
        <v>114</v>
      </c>
      <c r="C119" t="s">
        <v>439</v>
      </c>
      <c r="D119" s="35" t="s">
        <v>179</v>
      </c>
      <c r="E119" t="s">
        <v>439</v>
      </c>
      <c r="F119" s="85" t="s">
        <v>126</v>
      </c>
      <c r="G119" t="s">
        <v>439</v>
      </c>
      <c r="H119" s="92">
        <v>470</v>
      </c>
      <c r="I119" t="s">
        <v>439</v>
      </c>
      <c r="J119" t="s">
        <v>190</v>
      </c>
      <c r="K119" t="s">
        <v>440</v>
      </c>
    </row>
    <row r="120" spans="1:11" ht="15.75" thickBot="1" x14ac:dyDescent="0.3">
      <c r="A120" t="s">
        <v>438</v>
      </c>
      <c r="B120">
        <v>115</v>
      </c>
      <c r="C120" t="s">
        <v>439</v>
      </c>
      <c r="D120" s="33" t="s">
        <v>66</v>
      </c>
      <c r="E120" t="s">
        <v>439</v>
      </c>
      <c r="F120" s="86" t="s">
        <v>25</v>
      </c>
      <c r="G120" t="s">
        <v>439</v>
      </c>
      <c r="H120" s="92">
        <v>335</v>
      </c>
      <c r="I120" t="s">
        <v>439</v>
      </c>
      <c r="J120" t="s">
        <v>190</v>
      </c>
      <c r="K120" t="s">
        <v>440</v>
      </c>
    </row>
    <row r="121" spans="1:11" ht="15.75" thickBot="1" x14ac:dyDescent="0.3">
      <c r="A121" t="s">
        <v>438</v>
      </c>
      <c r="B121">
        <v>116</v>
      </c>
      <c r="C121" t="s">
        <v>439</v>
      </c>
      <c r="D121" s="35" t="s">
        <v>413</v>
      </c>
      <c r="E121" t="s">
        <v>439</v>
      </c>
      <c r="F121" s="86" t="s">
        <v>25</v>
      </c>
      <c r="G121" t="s">
        <v>439</v>
      </c>
      <c r="H121" s="92">
        <v>352</v>
      </c>
      <c r="I121" t="s">
        <v>439</v>
      </c>
      <c r="J121" t="s">
        <v>190</v>
      </c>
      <c r="K121" t="s">
        <v>440</v>
      </c>
    </row>
    <row r="122" spans="1:11" ht="15.75" thickBot="1" x14ac:dyDescent="0.3">
      <c r="A122" t="s">
        <v>438</v>
      </c>
      <c r="B122">
        <v>117</v>
      </c>
      <c r="C122" t="s">
        <v>439</v>
      </c>
      <c r="D122" s="35" t="s">
        <v>8</v>
      </c>
      <c r="E122" t="s">
        <v>439</v>
      </c>
      <c r="F122" s="86" t="s">
        <v>25</v>
      </c>
      <c r="G122" t="s">
        <v>439</v>
      </c>
      <c r="H122" s="92">
        <v>390</v>
      </c>
      <c r="I122" t="s">
        <v>439</v>
      </c>
      <c r="J122" t="s">
        <v>190</v>
      </c>
      <c r="K122" t="s">
        <v>440</v>
      </c>
    </row>
    <row r="123" spans="1:11" ht="15.75" thickBot="1" x14ac:dyDescent="0.3">
      <c r="A123" t="s">
        <v>438</v>
      </c>
      <c r="B123">
        <v>118</v>
      </c>
      <c r="C123" t="s">
        <v>439</v>
      </c>
      <c r="D123" s="35" t="s">
        <v>46</v>
      </c>
      <c r="E123" t="s">
        <v>439</v>
      </c>
      <c r="F123" s="86" t="s">
        <v>25</v>
      </c>
      <c r="G123" t="s">
        <v>439</v>
      </c>
      <c r="H123" s="92">
        <v>555</v>
      </c>
      <c r="I123" t="s">
        <v>439</v>
      </c>
      <c r="J123" t="s">
        <v>190</v>
      </c>
      <c r="K123" t="s">
        <v>440</v>
      </c>
    </row>
    <row r="124" spans="1:11" ht="15.75" thickBot="1" x14ac:dyDescent="0.3">
      <c r="A124" t="s">
        <v>438</v>
      </c>
      <c r="B124">
        <v>119</v>
      </c>
      <c r="C124" t="s">
        <v>439</v>
      </c>
      <c r="D124" s="35" t="s">
        <v>179</v>
      </c>
      <c r="E124" t="s">
        <v>439</v>
      </c>
      <c r="F124" s="86" t="s">
        <v>25</v>
      </c>
      <c r="G124" t="s">
        <v>439</v>
      </c>
      <c r="H124" s="92">
        <v>320</v>
      </c>
      <c r="I124" t="s">
        <v>439</v>
      </c>
      <c r="J124" t="s">
        <v>190</v>
      </c>
      <c r="K124" t="s">
        <v>440</v>
      </c>
    </row>
    <row r="125" spans="1:11" ht="15.75" thickBot="1" x14ac:dyDescent="0.3">
      <c r="A125" t="s">
        <v>438</v>
      </c>
      <c r="B125">
        <v>120</v>
      </c>
      <c r="C125" t="s">
        <v>439</v>
      </c>
      <c r="D125" s="35" t="s">
        <v>29</v>
      </c>
      <c r="E125" t="s">
        <v>439</v>
      </c>
      <c r="F125" s="86" t="s">
        <v>25</v>
      </c>
      <c r="G125" t="s">
        <v>439</v>
      </c>
      <c r="H125" s="92">
        <v>420</v>
      </c>
      <c r="I125" t="s">
        <v>439</v>
      </c>
      <c r="J125" t="s">
        <v>190</v>
      </c>
      <c r="K125" t="s">
        <v>440</v>
      </c>
    </row>
    <row r="126" spans="1:11" ht="15.75" thickBot="1" x14ac:dyDescent="0.3">
      <c r="A126" t="s">
        <v>438</v>
      </c>
      <c r="B126">
        <v>121</v>
      </c>
      <c r="C126" t="s">
        <v>439</v>
      </c>
      <c r="D126" s="35" t="s">
        <v>412</v>
      </c>
      <c r="E126" t="s">
        <v>439</v>
      </c>
      <c r="F126" s="86" t="s">
        <v>25</v>
      </c>
      <c r="G126" t="s">
        <v>439</v>
      </c>
      <c r="H126" s="92">
        <v>660</v>
      </c>
      <c r="I126" t="s">
        <v>439</v>
      </c>
      <c r="J126" t="s">
        <v>190</v>
      </c>
      <c r="K126" t="s">
        <v>440</v>
      </c>
    </row>
    <row r="127" spans="1:11" ht="15.75" thickBot="1" x14ac:dyDescent="0.3">
      <c r="A127" t="s">
        <v>438</v>
      </c>
      <c r="B127">
        <v>122</v>
      </c>
      <c r="C127" t="s">
        <v>439</v>
      </c>
      <c r="D127" s="33" t="s">
        <v>66</v>
      </c>
      <c r="E127" t="s">
        <v>439</v>
      </c>
      <c r="F127" s="86" t="s">
        <v>179</v>
      </c>
      <c r="G127" t="s">
        <v>439</v>
      </c>
      <c r="H127" s="92">
        <v>420</v>
      </c>
      <c r="I127" t="s">
        <v>439</v>
      </c>
      <c r="J127" t="s">
        <v>190</v>
      </c>
      <c r="K127" t="s">
        <v>440</v>
      </c>
    </row>
    <row r="128" spans="1:11" ht="15.75" thickBot="1" x14ac:dyDescent="0.3">
      <c r="A128" t="s">
        <v>438</v>
      </c>
      <c r="B128">
        <v>123</v>
      </c>
      <c r="C128" t="s">
        <v>439</v>
      </c>
      <c r="D128" s="35" t="s">
        <v>413</v>
      </c>
      <c r="E128" t="s">
        <v>439</v>
      </c>
      <c r="F128" s="86" t="s">
        <v>179</v>
      </c>
      <c r="G128" t="s">
        <v>439</v>
      </c>
      <c r="H128" s="92">
        <v>520</v>
      </c>
      <c r="I128" t="s">
        <v>439</v>
      </c>
      <c r="J128" t="s">
        <v>190</v>
      </c>
      <c r="K128" t="s">
        <v>440</v>
      </c>
    </row>
    <row r="129" spans="1:11" ht="15.75" thickBot="1" x14ac:dyDescent="0.3">
      <c r="A129" t="s">
        <v>438</v>
      </c>
      <c r="B129">
        <v>124</v>
      </c>
      <c r="C129" t="s">
        <v>439</v>
      </c>
      <c r="D129" s="35" t="s">
        <v>8</v>
      </c>
      <c r="E129" t="s">
        <v>439</v>
      </c>
      <c r="F129" s="86" t="s">
        <v>179</v>
      </c>
      <c r="G129" t="s">
        <v>439</v>
      </c>
      <c r="H129" s="92">
        <v>410</v>
      </c>
      <c r="I129" t="s">
        <v>439</v>
      </c>
      <c r="J129" t="s">
        <v>190</v>
      </c>
      <c r="K129" t="s">
        <v>440</v>
      </c>
    </row>
    <row r="130" spans="1:11" ht="15.75" thickBot="1" x14ac:dyDescent="0.3">
      <c r="A130" t="s">
        <v>438</v>
      </c>
      <c r="B130">
        <v>125</v>
      </c>
      <c r="C130" t="s">
        <v>439</v>
      </c>
      <c r="D130" s="35" t="s">
        <v>46</v>
      </c>
      <c r="E130" t="s">
        <v>439</v>
      </c>
      <c r="F130" s="86" t="s">
        <v>179</v>
      </c>
      <c r="G130" t="s">
        <v>439</v>
      </c>
      <c r="H130" s="92">
        <v>602</v>
      </c>
      <c r="I130" t="s">
        <v>439</v>
      </c>
      <c r="J130" t="s">
        <v>190</v>
      </c>
      <c r="K130" t="s">
        <v>440</v>
      </c>
    </row>
    <row r="131" spans="1:11" ht="15.75" thickBot="1" x14ac:dyDescent="0.3">
      <c r="A131" t="s">
        <v>438</v>
      </c>
      <c r="B131">
        <v>126</v>
      </c>
      <c r="C131" t="s">
        <v>439</v>
      </c>
      <c r="D131" s="35" t="s">
        <v>25</v>
      </c>
      <c r="E131" t="s">
        <v>439</v>
      </c>
      <c r="F131" s="86" t="s">
        <v>179</v>
      </c>
      <c r="G131" t="s">
        <v>439</v>
      </c>
      <c r="H131" s="92">
        <v>390</v>
      </c>
      <c r="I131" t="s">
        <v>439</v>
      </c>
      <c r="J131" t="s">
        <v>190</v>
      </c>
      <c r="K131" t="s">
        <v>440</v>
      </c>
    </row>
    <row r="132" spans="1:11" x14ac:dyDescent="0.25">
      <c r="A132" t="s">
        <v>438</v>
      </c>
      <c r="B132">
        <v>127</v>
      </c>
      <c r="C132" t="s">
        <v>439</v>
      </c>
      <c r="D132" s="35" t="s">
        <v>29</v>
      </c>
      <c r="E132" t="s">
        <v>439</v>
      </c>
      <c r="F132" s="86" t="s">
        <v>179</v>
      </c>
      <c r="G132" t="s">
        <v>439</v>
      </c>
      <c r="H132" s="92">
        <v>520</v>
      </c>
      <c r="I132" t="s">
        <v>439</v>
      </c>
      <c r="J132" t="s">
        <v>190</v>
      </c>
      <c r="K132" t="s">
        <v>440</v>
      </c>
    </row>
    <row r="133" spans="1:11" x14ac:dyDescent="0.25">
      <c r="A133" t="s">
        <v>438</v>
      </c>
      <c r="B133">
        <v>128</v>
      </c>
      <c r="C133" t="s">
        <v>439</v>
      </c>
      <c r="D133" s="33" t="s">
        <v>24</v>
      </c>
      <c r="E133" t="s">
        <v>439</v>
      </c>
      <c r="F133" s="85" t="s">
        <v>120</v>
      </c>
      <c r="G133" t="s">
        <v>439</v>
      </c>
      <c r="H133" s="92">
        <v>750</v>
      </c>
      <c r="I133" t="s">
        <v>439</v>
      </c>
      <c r="J133" t="s">
        <v>190</v>
      </c>
      <c r="K133" t="s">
        <v>440</v>
      </c>
    </row>
    <row r="134" spans="1:11" x14ac:dyDescent="0.25">
      <c r="A134" t="s">
        <v>438</v>
      </c>
      <c r="B134">
        <v>129</v>
      </c>
      <c r="C134" t="s">
        <v>439</v>
      </c>
      <c r="D134" s="35" t="s">
        <v>413</v>
      </c>
      <c r="E134" t="s">
        <v>439</v>
      </c>
      <c r="F134" s="85" t="s">
        <v>120</v>
      </c>
      <c r="G134" t="s">
        <v>439</v>
      </c>
      <c r="H134" s="92">
        <v>470</v>
      </c>
      <c r="I134" t="s">
        <v>439</v>
      </c>
      <c r="J134" t="s">
        <v>190</v>
      </c>
      <c r="K134" t="s">
        <v>440</v>
      </c>
    </row>
    <row r="135" spans="1:11" x14ac:dyDescent="0.25">
      <c r="A135" t="s">
        <v>438</v>
      </c>
      <c r="B135">
        <v>130</v>
      </c>
      <c r="C135" t="s">
        <v>439</v>
      </c>
      <c r="D135" s="35" t="s">
        <v>8</v>
      </c>
      <c r="E135" t="s">
        <v>439</v>
      </c>
      <c r="F135" s="85" t="s">
        <v>120</v>
      </c>
      <c r="G135" t="s">
        <v>439</v>
      </c>
      <c r="H135" s="92">
        <v>600</v>
      </c>
      <c r="I135" t="s">
        <v>439</v>
      </c>
      <c r="J135" t="s">
        <v>190</v>
      </c>
      <c r="K135" t="s">
        <v>440</v>
      </c>
    </row>
    <row r="136" spans="1:11" x14ac:dyDescent="0.25">
      <c r="A136" t="s">
        <v>438</v>
      </c>
      <c r="B136">
        <v>131</v>
      </c>
      <c r="C136" t="s">
        <v>439</v>
      </c>
      <c r="D136" s="35" t="s">
        <v>411</v>
      </c>
      <c r="E136" t="s">
        <v>439</v>
      </c>
      <c r="F136" s="85" t="s">
        <v>120</v>
      </c>
      <c r="G136" t="s">
        <v>439</v>
      </c>
      <c r="H136" s="92">
        <v>550</v>
      </c>
      <c r="I136" t="s">
        <v>439</v>
      </c>
      <c r="J136" t="s">
        <v>190</v>
      </c>
      <c r="K136" t="s">
        <v>440</v>
      </c>
    </row>
    <row r="137" spans="1:11" x14ac:dyDescent="0.25">
      <c r="A137" t="s">
        <v>438</v>
      </c>
      <c r="B137">
        <v>132</v>
      </c>
      <c r="C137" t="s">
        <v>439</v>
      </c>
      <c r="D137" s="35" t="s">
        <v>29</v>
      </c>
      <c r="E137" t="s">
        <v>439</v>
      </c>
      <c r="F137" s="85" t="s">
        <v>120</v>
      </c>
      <c r="G137" t="s">
        <v>439</v>
      </c>
      <c r="H137" s="92">
        <v>650</v>
      </c>
      <c r="I137" t="s">
        <v>439</v>
      </c>
      <c r="J137" t="s">
        <v>190</v>
      </c>
      <c r="K137" t="s">
        <v>440</v>
      </c>
    </row>
    <row r="138" spans="1:11" x14ac:dyDescent="0.25">
      <c r="A138" t="s">
        <v>438</v>
      </c>
      <c r="B138">
        <v>133</v>
      </c>
      <c r="C138" t="s">
        <v>439</v>
      </c>
      <c r="D138" s="35" t="s">
        <v>418</v>
      </c>
      <c r="E138" t="s">
        <v>439</v>
      </c>
      <c r="F138" s="85" t="s">
        <v>120</v>
      </c>
      <c r="G138" t="s">
        <v>439</v>
      </c>
      <c r="H138" s="92">
        <v>390</v>
      </c>
      <c r="I138" t="s">
        <v>439</v>
      </c>
      <c r="J138" t="s">
        <v>190</v>
      </c>
      <c r="K138" t="s">
        <v>440</v>
      </c>
    </row>
    <row r="139" spans="1:11" x14ac:dyDescent="0.25">
      <c r="A139" t="s">
        <v>438</v>
      </c>
      <c r="B139">
        <v>134</v>
      </c>
      <c r="C139" t="s">
        <v>439</v>
      </c>
      <c r="D139" s="35" t="s">
        <v>419</v>
      </c>
      <c r="E139" t="s">
        <v>439</v>
      </c>
      <c r="F139" s="85" t="s">
        <v>120</v>
      </c>
      <c r="G139" t="s">
        <v>439</v>
      </c>
      <c r="H139" s="92">
        <v>455</v>
      </c>
      <c r="I139" t="s">
        <v>439</v>
      </c>
      <c r="J139" t="s">
        <v>190</v>
      </c>
      <c r="K139" t="s">
        <v>440</v>
      </c>
    </row>
    <row r="140" spans="1:11" ht="15.75" thickBot="1" x14ac:dyDescent="0.3">
      <c r="A140" t="s">
        <v>438</v>
      </c>
      <c r="B140">
        <v>135</v>
      </c>
      <c r="C140" t="s">
        <v>439</v>
      </c>
      <c r="D140" s="35" t="s">
        <v>430</v>
      </c>
      <c r="E140" t="s">
        <v>439</v>
      </c>
      <c r="F140" s="85" t="s">
        <v>120</v>
      </c>
      <c r="G140" t="s">
        <v>439</v>
      </c>
      <c r="H140" s="92">
        <v>690</v>
      </c>
      <c r="I140" t="s">
        <v>439</v>
      </c>
      <c r="J140" t="s">
        <v>190</v>
      </c>
      <c r="K140" t="s">
        <v>440</v>
      </c>
    </row>
    <row r="141" spans="1:11" ht="15.75" thickBot="1" x14ac:dyDescent="0.3">
      <c r="A141" t="s">
        <v>438</v>
      </c>
      <c r="B141">
        <v>136</v>
      </c>
      <c r="C141" t="s">
        <v>439</v>
      </c>
      <c r="D141" s="34" t="s">
        <v>8</v>
      </c>
      <c r="E141" t="s">
        <v>439</v>
      </c>
      <c r="F141" s="87" t="s">
        <v>46</v>
      </c>
      <c r="G141" t="s">
        <v>439</v>
      </c>
      <c r="H141" s="92">
        <v>750</v>
      </c>
      <c r="I141" t="s">
        <v>439</v>
      </c>
      <c r="J141" t="s">
        <v>190</v>
      </c>
      <c r="K141" t="s">
        <v>440</v>
      </c>
    </row>
    <row r="142" spans="1:11" ht="15.75" thickBot="1" x14ac:dyDescent="0.3">
      <c r="A142" t="s">
        <v>438</v>
      </c>
      <c r="B142">
        <v>137</v>
      </c>
      <c r="C142" t="s">
        <v>439</v>
      </c>
      <c r="D142" s="33" t="s">
        <v>29</v>
      </c>
      <c r="E142" t="s">
        <v>439</v>
      </c>
      <c r="F142" s="87" t="s">
        <v>46</v>
      </c>
      <c r="G142" t="s">
        <v>439</v>
      </c>
      <c r="H142" s="92">
        <v>810</v>
      </c>
      <c r="I142" t="s">
        <v>439</v>
      </c>
      <c r="J142" t="s">
        <v>190</v>
      </c>
      <c r="K142" t="s">
        <v>440</v>
      </c>
    </row>
    <row r="143" spans="1:11" ht="15.75" thickBot="1" x14ac:dyDescent="0.3">
      <c r="A143" t="s">
        <v>438</v>
      </c>
      <c r="B143">
        <v>138</v>
      </c>
      <c r="C143" t="s">
        <v>439</v>
      </c>
      <c r="D143" s="33" t="s">
        <v>416</v>
      </c>
      <c r="E143" t="s">
        <v>439</v>
      </c>
      <c r="F143" s="87" t="s">
        <v>46</v>
      </c>
      <c r="G143" t="s">
        <v>439</v>
      </c>
      <c r="H143" s="92">
        <v>745</v>
      </c>
      <c r="I143" t="s">
        <v>439</v>
      </c>
      <c r="J143" t="s">
        <v>190</v>
      </c>
      <c r="K143" t="s">
        <v>440</v>
      </c>
    </row>
    <row r="144" spans="1:11" ht="15.75" thickBot="1" x14ac:dyDescent="0.3">
      <c r="A144" t="s">
        <v>438</v>
      </c>
      <c r="B144">
        <v>139</v>
      </c>
      <c r="C144" t="s">
        <v>439</v>
      </c>
      <c r="D144" s="33" t="s">
        <v>411</v>
      </c>
      <c r="E144" t="s">
        <v>439</v>
      </c>
      <c r="F144" s="87" t="s">
        <v>46</v>
      </c>
      <c r="G144" t="s">
        <v>439</v>
      </c>
      <c r="H144" s="92">
        <v>700</v>
      </c>
      <c r="I144" t="s">
        <v>439</v>
      </c>
      <c r="J144" t="s">
        <v>190</v>
      </c>
      <c r="K144" t="s">
        <v>440</v>
      </c>
    </row>
    <row r="145" spans="1:11" ht="15.75" thickBot="1" x14ac:dyDescent="0.3">
      <c r="A145" t="s">
        <v>438</v>
      </c>
      <c r="B145">
        <v>140</v>
      </c>
      <c r="C145" t="s">
        <v>439</v>
      </c>
      <c r="D145" s="33" t="s">
        <v>434</v>
      </c>
      <c r="E145" t="s">
        <v>439</v>
      </c>
      <c r="F145" s="87" t="s">
        <v>46</v>
      </c>
      <c r="G145" t="s">
        <v>439</v>
      </c>
      <c r="H145" s="92">
        <v>789</v>
      </c>
      <c r="I145" t="s">
        <v>439</v>
      </c>
      <c r="J145" t="s">
        <v>190</v>
      </c>
      <c r="K145" t="s">
        <v>440</v>
      </c>
    </row>
    <row r="146" spans="1:11" ht="15.75" thickBot="1" x14ac:dyDescent="0.3">
      <c r="A146" t="s">
        <v>438</v>
      </c>
      <c r="B146">
        <v>141</v>
      </c>
      <c r="C146" t="s">
        <v>439</v>
      </c>
      <c r="D146" s="33" t="s">
        <v>126</v>
      </c>
      <c r="E146" t="s">
        <v>439</v>
      </c>
      <c r="F146" s="87" t="s">
        <v>46</v>
      </c>
      <c r="G146" t="s">
        <v>439</v>
      </c>
      <c r="H146" s="92">
        <v>745</v>
      </c>
      <c r="I146" t="s">
        <v>439</v>
      </c>
      <c r="J146" t="s">
        <v>190</v>
      </c>
      <c r="K146" t="s">
        <v>440</v>
      </c>
    </row>
    <row r="147" spans="1:11" ht="15.75" thickBot="1" x14ac:dyDescent="0.3">
      <c r="A147" t="s">
        <v>438</v>
      </c>
      <c r="B147">
        <v>142</v>
      </c>
      <c r="C147" t="s">
        <v>439</v>
      </c>
      <c r="D147" s="33" t="s">
        <v>179</v>
      </c>
      <c r="E147" t="s">
        <v>439</v>
      </c>
      <c r="F147" s="87" t="s">
        <v>46</v>
      </c>
      <c r="G147" t="s">
        <v>439</v>
      </c>
      <c r="H147" s="92">
        <v>756</v>
      </c>
      <c r="I147" t="s">
        <v>439</v>
      </c>
      <c r="J147" t="s">
        <v>190</v>
      </c>
      <c r="K147" t="s">
        <v>440</v>
      </c>
    </row>
    <row r="148" spans="1:11" ht="15.75" thickBot="1" x14ac:dyDescent="0.3">
      <c r="A148" t="s">
        <v>438</v>
      </c>
      <c r="B148">
        <v>143</v>
      </c>
      <c r="C148" t="s">
        <v>439</v>
      </c>
      <c r="D148" s="33" t="s">
        <v>26</v>
      </c>
      <c r="E148" t="s">
        <v>439</v>
      </c>
      <c r="F148" s="87" t="s">
        <v>46</v>
      </c>
      <c r="G148" t="s">
        <v>439</v>
      </c>
      <c r="H148" s="92">
        <v>756</v>
      </c>
      <c r="I148" t="s">
        <v>439</v>
      </c>
      <c r="J148" t="s">
        <v>190</v>
      </c>
      <c r="K148" t="s">
        <v>440</v>
      </c>
    </row>
    <row r="149" spans="1:11" ht="15.75" thickBot="1" x14ac:dyDescent="0.3">
      <c r="A149" t="s">
        <v>438</v>
      </c>
      <c r="B149">
        <v>144</v>
      </c>
      <c r="C149" t="s">
        <v>439</v>
      </c>
      <c r="D149" s="33" t="s">
        <v>414</v>
      </c>
      <c r="E149" t="s">
        <v>439</v>
      </c>
      <c r="F149" s="87" t="s">
        <v>46</v>
      </c>
      <c r="G149" t="s">
        <v>439</v>
      </c>
      <c r="H149" s="92">
        <v>659</v>
      </c>
      <c r="I149" t="s">
        <v>439</v>
      </c>
      <c r="J149" t="s">
        <v>190</v>
      </c>
      <c r="K149" t="s">
        <v>440</v>
      </c>
    </row>
    <row r="150" spans="1:11" ht="15.75" thickBot="1" x14ac:dyDescent="0.3">
      <c r="A150" t="s">
        <v>438</v>
      </c>
      <c r="B150">
        <v>145</v>
      </c>
      <c r="C150" t="s">
        <v>439</v>
      </c>
      <c r="D150" s="33" t="s">
        <v>410</v>
      </c>
      <c r="E150" t="s">
        <v>439</v>
      </c>
      <c r="F150" s="87" t="s">
        <v>46</v>
      </c>
      <c r="G150" t="s">
        <v>439</v>
      </c>
      <c r="H150" s="92">
        <v>412</v>
      </c>
      <c r="I150" t="s">
        <v>439</v>
      </c>
      <c r="J150" t="s">
        <v>190</v>
      </c>
      <c r="K150" t="s">
        <v>440</v>
      </c>
    </row>
    <row r="151" spans="1:11" ht="15.75" thickBot="1" x14ac:dyDescent="0.3">
      <c r="A151" t="s">
        <v>438</v>
      </c>
      <c r="B151">
        <v>146</v>
      </c>
      <c r="C151" t="s">
        <v>439</v>
      </c>
      <c r="D151" s="33" t="s">
        <v>413</v>
      </c>
      <c r="E151" t="s">
        <v>439</v>
      </c>
      <c r="F151" s="87" t="s">
        <v>46</v>
      </c>
      <c r="G151" t="s">
        <v>439</v>
      </c>
      <c r="H151" s="92">
        <v>754</v>
      </c>
      <c r="I151" t="s">
        <v>439</v>
      </c>
      <c r="J151" t="s">
        <v>190</v>
      </c>
      <c r="K151" t="s">
        <v>440</v>
      </c>
    </row>
    <row r="152" spans="1:11" ht="15.75" thickBot="1" x14ac:dyDescent="0.3">
      <c r="A152" t="s">
        <v>438</v>
      </c>
      <c r="B152">
        <v>147</v>
      </c>
      <c r="C152" t="s">
        <v>439</v>
      </c>
      <c r="D152" s="33" t="s">
        <v>418</v>
      </c>
      <c r="E152" t="s">
        <v>439</v>
      </c>
      <c r="F152" s="87" t="s">
        <v>46</v>
      </c>
      <c r="G152" t="s">
        <v>439</v>
      </c>
      <c r="H152" s="92">
        <v>658</v>
      </c>
      <c r="I152" t="s">
        <v>439</v>
      </c>
      <c r="J152" t="s">
        <v>190</v>
      </c>
      <c r="K152" t="s">
        <v>440</v>
      </c>
    </row>
    <row r="153" spans="1:11" ht="15.75" thickBot="1" x14ac:dyDescent="0.3">
      <c r="A153" t="s">
        <v>438</v>
      </c>
      <c r="B153">
        <v>148</v>
      </c>
      <c r="C153" t="s">
        <v>439</v>
      </c>
      <c r="D153" s="33" t="s">
        <v>419</v>
      </c>
      <c r="E153" t="s">
        <v>439</v>
      </c>
      <c r="F153" s="87" t="s">
        <v>46</v>
      </c>
      <c r="G153" t="s">
        <v>439</v>
      </c>
      <c r="H153" s="92">
        <v>658</v>
      </c>
      <c r="I153" t="s">
        <v>439</v>
      </c>
      <c r="J153" t="s">
        <v>190</v>
      </c>
      <c r="K153" t="s">
        <v>440</v>
      </c>
    </row>
    <row r="154" spans="1:11" ht="15.75" thickBot="1" x14ac:dyDescent="0.3">
      <c r="A154" t="s">
        <v>438</v>
      </c>
      <c r="B154">
        <v>149</v>
      </c>
      <c r="C154" t="s">
        <v>439</v>
      </c>
      <c r="D154" s="33" t="s">
        <v>407</v>
      </c>
      <c r="E154" t="s">
        <v>439</v>
      </c>
      <c r="F154" s="87" t="s">
        <v>46</v>
      </c>
      <c r="G154" t="s">
        <v>439</v>
      </c>
      <c r="H154" s="92">
        <v>550</v>
      </c>
      <c r="I154" t="s">
        <v>439</v>
      </c>
      <c r="J154" t="s">
        <v>190</v>
      </c>
      <c r="K154" t="s">
        <v>440</v>
      </c>
    </row>
    <row r="155" spans="1:11" x14ac:dyDescent="0.25">
      <c r="A155" t="s">
        <v>438</v>
      </c>
      <c r="B155">
        <v>150</v>
      </c>
      <c r="C155" t="s">
        <v>439</v>
      </c>
      <c r="D155" s="33" t="s">
        <v>179</v>
      </c>
      <c r="E155" t="s">
        <v>439</v>
      </c>
      <c r="F155" s="87" t="s">
        <v>46</v>
      </c>
      <c r="G155" t="s">
        <v>439</v>
      </c>
      <c r="H155" s="92">
        <v>752</v>
      </c>
      <c r="I155" t="s">
        <v>439</v>
      </c>
      <c r="J155" t="s">
        <v>190</v>
      </c>
      <c r="K155" t="s">
        <v>440</v>
      </c>
    </row>
  </sheetData>
  <mergeCells count="1">
    <mergeCell ref="D2:F2"/>
  </mergeCells>
  <pageMargins left="0.51181102362204722" right="0.51181102362204722" top="0.78740157480314965" bottom="0.78740157480314965" header="0.31496062992125984" footer="0.31496062992125984"/>
  <pageSetup scale="7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"/>
  <sheetViews>
    <sheetView topLeftCell="J1" workbookViewId="0">
      <selection activeCell="J4" sqref="J4"/>
    </sheetView>
  </sheetViews>
  <sheetFormatPr defaultRowHeight="15" x14ac:dyDescent="0.25"/>
  <cols>
    <col min="1" max="1" width="19.85546875" bestFit="1" customWidth="1"/>
    <col min="10" max="10" width="75" bestFit="1" customWidth="1"/>
    <col min="11" max="11" width="13.7109375" customWidth="1"/>
    <col min="12" max="12" width="5.7109375" bestFit="1" customWidth="1"/>
    <col min="13" max="13" width="4.140625" bestFit="1" customWidth="1"/>
    <col min="14" max="14" width="7" bestFit="1" customWidth="1"/>
    <col min="15" max="15" width="4.140625" bestFit="1" customWidth="1"/>
    <col min="16" max="16" width="7.85546875" bestFit="1" customWidth="1"/>
    <col min="17" max="17" width="4.140625" bestFit="1" customWidth="1"/>
    <col min="19" max="19" width="4.140625" bestFit="1" customWidth="1"/>
    <col min="21" max="21" width="4.140625" bestFit="1" customWidth="1"/>
    <col min="22" max="22" width="12.28515625" customWidth="1"/>
    <col min="23" max="23" width="4.140625" bestFit="1" customWidth="1"/>
    <col min="24" max="24" width="10.85546875" customWidth="1"/>
    <col min="25" max="25" width="4.140625" bestFit="1" customWidth="1"/>
  </cols>
  <sheetData>
    <row r="1" spans="1:27" x14ac:dyDescent="0.25">
      <c r="B1" t="s">
        <v>187</v>
      </c>
      <c r="D1" t="s">
        <v>455</v>
      </c>
      <c r="F1" t="s">
        <v>456</v>
      </c>
      <c r="H1" t="s">
        <v>457</v>
      </c>
      <c r="J1" t="s">
        <v>464</v>
      </c>
      <c r="N1" t="s">
        <v>770</v>
      </c>
      <c r="P1" t="s">
        <v>771</v>
      </c>
      <c r="R1" t="s">
        <v>772</v>
      </c>
      <c r="T1" t="s">
        <v>773</v>
      </c>
      <c r="V1" t="s">
        <v>774</v>
      </c>
      <c r="X1" t="s">
        <v>775</v>
      </c>
      <c r="Z1" t="s">
        <v>6</v>
      </c>
    </row>
    <row r="2" spans="1:27" x14ac:dyDescent="0.25">
      <c r="K2" t="s">
        <v>744</v>
      </c>
    </row>
    <row r="3" spans="1:27" x14ac:dyDescent="0.25">
      <c r="A3" t="s">
        <v>769</v>
      </c>
      <c r="B3">
        <v>1</v>
      </c>
      <c r="C3" t="s">
        <v>443</v>
      </c>
      <c r="D3">
        <v>1</v>
      </c>
      <c r="E3" t="s">
        <v>439</v>
      </c>
      <c r="F3" t="s">
        <v>470</v>
      </c>
      <c r="G3" t="s">
        <v>439</v>
      </c>
      <c r="H3">
        <v>1</v>
      </c>
      <c r="I3" t="s">
        <v>444</v>
      </c>
      <c r="J3" t="s">
        <v>778</v>
      </c>
      <c r="K3" s="131" t="s">
        <v>780</v>
      </c>
      <c r="L3" t="s">
        <v>779</v>
      </c>
      <c r="M3" t="s">
        <v>443</v>
      </c>
      <c r="N3" t="s">
        <v>776</v>
      </c>
      <c r="O3" t="s">
        <v>439</v>
      </c>
      <c r="P3" s="132">
        <v>2</v>
      </c>
      <c r="Q3" t="s">
        <v>439</v>
      </c>
      <c r="R3">
        <v>7</v>
      </c>
      <c r="S3" t="s">
        <v>439</v>
      </c>
      <c r="T3" t="s">
        <v>777</v>
      </c>
      <c r="U3" t="s">
        <v>439</v>
      </c>
      <c r="W3" t="s">
        <v>439</v>
      </c>
      <c r="X3">
        <v>40</v>
      </c>
      <c r="Y3" t="s">
        <v>439</v>
      </c>
      <c r="Z3" s="92">
        <v>3360</v>
      </c>
      <c r="AA3" t="s">
        <v>437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G58"/>
  <sheetViews>
    <sheetView showGridLines="0" workbookViewId="0">
      <selection activeCell="F58" sqref="F7:F58"/>
    </sheetView>
  </sheetViews>
  <sheetFormatPr defaultRowHeight="15" x14ac:dyDescent="0.25"/>
  <cols>
    <col min="1" max="1" width="1.7109375" customWidth="1"/>
    <col min="2" max="2" width="30.28515625" customWidth="1"/>
    <col min="3" max="3" width="17.28515625" customWidth="1"/>
    <col min="4" max="5" width="16.7109375" customWidth="1"/>
    <col min="6" max="6" width="15.7109375" customWidth="1"/>
    <col min="7" max="7" width="13.7109375" customWidth="1"/>
    <col min="11" max="11" width="10.140625" bestFit="1" customWidth="1"/>
  </cols>
  <sheetData>
    <row r="2" spans="2:7" ht="17.25" x14ac:dyDescent="0.3">
      <c r="B2" s="133" t="s">
        <v>53</v>
      </c>
      <c r="C2" s="133"/>
      <c r="D2" s="133"/>
      <c r="E2" s="133"/>
      <c r="F2" s="133"/>
      <c r="G2" s="133"/>
    </row>
    <row r="4" spans="2:7" ht="15.75" thickBot="1" x14ac:dyDescent="0.3"/>
    <row r="5" spans="2:7" ht="15.75" thickBot="1" x14ac:dyDescent="0.3">
      <c r="B5" s="29"/>
      <c r="D5" s="163" t="s">
        <v>182</v>
      </c>
      <c r="E5" s="164"/>
      <c r="F5" s="164"/>
      <c r="G5" s="153" t="s">
        <v>183</v>
      </c>
    </row>
    <row r="6" spans="2:7" ht="21" customHeight="1" thickBot="1" x14ac:dyDescent="0.3">
      <c r="B6" s="78" t="s">
        <v>7</v>
      </c>
      <c r="C6" s="79" t="s">
        <v>33</v>
      </c>
      <c r="D6" s="80" t="s">
        <v>184</v>
      </c>
      <c r="E6" s="80" t="s">
        <v>185</v>
      </c>
      <c r="F6" s="80" t="s">
        <v>186</v>
      </c>
      <c r="G6" s="162"/>
    </row>
    <row r="7" spans="2:7" x14ac:dyDescent="0.25">
      <c r="B7" s="52" t="s">
        <v>121</v>
      </c>
      <c r="C7" s="5" t="s">
        <v>14</v>
      </c>
      <c r="D7" s="4">
        <v>490.88</v>
      </c>
      <c r="E7" s="57">
        <v>430</v>
      </c>
      <c r="F7" s="57">
        <v>375</v>
      </c>
      <c r="G7" s="58">
        <f>E7</f>
        <v>430</v>
      </c>
    </row>
    <row r="8" spans="2:7" x14ac:dyDescent="0.25">
      <c r="B8" s="52" t="s">
        <v>127</v>
      </c>
      <c r="C8" s="5" t="s">
        <v>14</v>
      </c>
      <c r="D8" s="4">
        <v>490.88</v>
      </c>
      <c r="E8" s="57">
        <v>430</v>
      </c>
      <c r="F8" s="57">
        <v>375</v>
      </c>
      <c r="G8" s="58">
        <f>E8</f>
        <v>430</v>
      </c>
    </row>
    <row r="9" spans="2:7" x14ac:dyDescent="0.25">
      <c r="B9" s="52" t="s">
        <v>70</v>
      </c>
      <c r="C9" s="5" t="s">
        <v>14</v>
      </c>
      <c r="D9" s="4">
        <v>490.88</v>
      </c>
      <c r="E9" s="57">
        <v>430</v>
      </c>
      <c r="F9" s="57">
        <v>375</v>
      </c>
      <c r="G9" s="58">
        <f>E9</f>
        <v>430</v>
      </c>
    </row>
    <row r="10" spans="2:7" x14ac:dyDescent="0.25">
      <c r="B10" s="53" t="s">
        <v>58</v>
      </c>
      <c r="C10" s="5" t="s">
        <v>14</v>
      </c>
      <c r="D10" s="4">
        <v>490.88</v>
      </c>
      <c r="E10" s="57">
        <v>430</v>
      </c>
      <c r="F10" s="57">
        <v>375</v>
      </c>
      <c r="G10" s="58">
        <f>E10</f>
        <v>430</v>
      </c>
    </row>
    <row r="11" spans="2:7" x14ac:dyDescent="0.25">
      <c r="B11" s="52" t="s">
        <v>55</v>
      </c>
      <c r="C11" s="5" t="s">
        <v>14</v>
      </c>
      <c r="D11" s="4">
        <v>490.88</v>
      </c>
      <c r="E11" s="57">
        <v>430</v>
      </c>
      <c r="F11" s="57">
        <v>375</v>
      </c>
      <c r="G11" s="58">
        <f>F11</f>
        <v>375</v>
      </c>
    </row>
    <row r="12" spans="2:7" x14ac:dyDescent="0.25">
      <c r="B12" s="52" t="s">
        <v>85</v>
      </c>
      <c r="C12" s="5" t="s">
        <v>14</v>
      </c>
      <c r="D12" s="4">
        <v>490.88</v>
      </c>
      <c r="E12" s="57">
        <v>430</v>
      </c>
      <c r="F12" s="57">
        <v>375</v>
      </c>
      <c r="G12" s="58">
        <f>F12</f>
        <v>375</v>
      </c>
    </row>
    <row r="13" spans="2:7" x14ac:dyDescent="0.25">
      <c r="B13" s="52" t="s">
        <v>69</v>
      </c>
      <c r="C13" s="5" t="s">
        <v>14</v>
      </c>
      <c r="D13" s="4">
        <v>490.88</v>
      </c>
      <c r="E13" s="57">
        <v>430</v>
      </c>
      <c r="F13" s="57">
        <v>375</v>
      </c>
      <c r="G13" s="58">
        <f t="shared" ref="G13:G58" si="0">E13</f>
        <v>430</v>
      </c>
    </row>
    <row r="14" spans="2:7" x14ac:dyDescent="0.25">
      <c r="B14" s="52" t="s">
        <v>95</v>
      </c>
      <c r="C14" s="5" t="s">
        <v>14</v>
      </c>
      <c r="D14" s="4">
        <v>490.88</v>
      </c>
      <c r="E14" s="57">
        <v>430</v>
      </c>
      <c r="F14" s="57">
        <v>375</v>
      </c>
      <c r="G14" s="58">
        <f t="shared" si="0"/>
        <v>430</v>
      </c>
    </row>
    <row r="15" spans="2:7" x14ac:dyDescent="0.25">
      <c r="B15" s="52" t="s">
        <v>64</v>
      </c>
      <c r="C15" s="5" t="s">
        <v>14</v>
      </c>
      <c r="D15" s="4">
        <v>490.88</v>
      </c>
      <c r="E15" s="57">
        <v>430</v>
      </c>
      <c r="F15" s="57">
        <v>375</v>
      </c>
      <c r="G15" s="58">
        <f t="shared" si="0"/>
        <v>430</v>
      </c>
    </row>
    <row r="16" spans="2:7" x14ac:dyDescent="0.25">
      <c r="B16" s="52" t="s">
        <v>79</v>
      </c>
      <c r="C16" s="5" t="s">
        <v>14</v>
      </c>
      <c r="D16" s="4">
        <v>490.88</v>
      </c>
      <c r="E16" s="57">
        <v>430</v>
      </c>
      <c r="F16" s="57">
        <v>375</v>
      </c>
      <c r="G16" s="58">
        <f t="shared" si="0"/>
        <v>430</v>
      </c>
    </row>
    <row r="17" spans="2:7" x14ac:dyDescent="0.25">
      <c r="B17" s="52" t="s">
        <v>103</v>
      </c>
      <c r="C17" s="5" t="s">
        <v>14</v>
      </c>
      <c r="D17" s="4">
        <v>490.88</v>
      </c>
      <c r="E17" s="57">
        <v>430</v>
      </c>
      <c r="F17" s="57">
        <v>375</v>
      </c>
      <c r="G17" s="58">
        <f t="shared" si="0"/>
        <v>430</v>
      </c>
    </row>
    <row r="18" spans="2:7" x14ac:dyDescent="0.25">
      <c r="B18" s="52" t="s">
        <v>104</v>
      </c>
      <c r="C18" s="5" t="s">
        <v>14</v>
      </c>
      <c r="D18" s="4">
        <v>490.88</v>
      </c>
      <c r="E18" s="57">
        <v>430</v>
      </c>
      <c r="F18" s="57">
        <v>375</v>
      </c>
      <c r="G18" s="58">
        <f t="shared" si="0"/>
        <v>430</v>
      </c>
    </row>
    <row r="19" spans="2:7" x14ac:dyDescent="0.25">
      <c r="B19" s="52" t="s">
        <v>105</v>
      </c>
      <c r="C19" s="5" t="s">
        <v>14</v>
      </c>
      <c r="D19" s="4">
        <v>490.88</v>
      </c>
      <c r="E19" s="57">
        <v>430</v>
      </c>
      <c r="F19" s="57">
        <v>375</v>
      </c>
      <c r="G19" s="58">
        <f t="shared" si="0"/>
        <v>430</v>
      </c>
    </row>
    <row r="20" spans="2:7" x14ac:dyDescent="0.25">
      <c r="B20" s="52" t="s">
        <v>131</v>
      </c>
      <c r="C20" s="5" t="s">
        <v>14</v>
      </c>
      <c r="D20" s="4">
        <v>490.88</v>
      </c>
      <c r="E20" s="57">
        <v>430</v>
      </c>
      <c r="F20" s="57">
        <v>375</v>
      </c>
      <c r="G20" s="58">
        <f t="shared" si="0"/>
        <v>430</v>
      </c>
    </row>
    <row r="21" spans="2:7" x14ac:dyDescent="0.25">
      <c r="B21" s="52" t="s">
        <v>106</v>
      </c>
      <c r="C21" s="5" t="s">
        <v>14</v>
      </c>
      <c r="D21" s="4">
        <v>490.88</v>
      </c>
      <c r="E21" s="57">
        <v>430</v>
      </c>
      <c r="F21" s="57">
        <v>375</v>
      </c>
      <c r="G21" s="58">
        <f t="shared" si="0"/>
        <v>430</v>
      </c>
    </row>
    <row r="22" spans="2:7" x14ac:dyDescent="0.25">
      <c r="B22" s="52" t="s">
        <v>67</v>
      </c>
      <c r="C22" s="5" t="s">
        <v>14</v>
      </c>
      <c r="D22" s="4">
        <v>490.88</v>
      </c>
      <c r="E22" s="57">
        <v>430</v>
      </c>
      <c r="F22" s="57">
        <v>375</v>
      </c>
      <c r="G22" s="58">
        <f t="shared" si="0"/>
        <v>430</v>
      </c>
    </row>
    <row r="23" spans="2:7" x14ac:dyDescent="0.25">
      <c r="B23" s="52" t="s">
        <v>128</v>
      </c>
      <c r="C23" s="5" t="s">
        <v>14</v>
      </c>
      <c r="D23" s="4">
        <v>490.88</v>
      </c>
      <c r="E23" s="57">
        <v>430</v>
      </c>
      <c r="F23" s="57">
        <v>375</v>
      </c>
      <c r="G23" s="58">
        <f t="shared" si="0"/>
        <v>430</v>
      </c>
    </row>
    <row r="24" spans="2:7" x14ac:dyDescent="0.25">
      <c r="B24" s="52" t="s">
        <v>129</v>
      </c>
      <c r="C24" s="5" t="s">
        <v>14</v>
      </c>
      <c r="D24" s="4">
        <v>490.88</v>
      </c>
      <c r="E24" s="57">
        <v>430</v>
      </c>
      <c r="F24" s="57">
        <v>375</v>
      </c>
      <c r="G24" s="58">
        <f t="shared" si="0"/>
        <v>430</v>
      </c>
    </row>
    <row r="25" spans="2:7" x14ac:dyDescent="0.25">
      <c r="B25" s="52" t="s">
        <v>133</v>
      </c>
      <c r="C25" s="5" t="s">
        <v>14</v>
      </c>
      <c r="D25" s="4">
        <v>490.88</v>
      </c>
      <c r="E25" s="57">
        <v>430</v>
      </c>
      <c r="F25" s="57">
        <v>375</v>
      </c>
      <c r="G25" s="58">
        <f t="shared" si="0"/>
        <v>430</v>
      </c>
    </row>
    <row r="26" spans="2:7" x14ac:dyDescent="0.25">
      <c r="B26" s="52" t="s">
        <v>153</v>
      </c>
      <c r="C26" s="5" t="s">
        <v>14</v>
      </c>
      <c r="D26" s="4">
        <v>490.88</v>
      </c>
      <c r="E26" s="57">
        <v>430</v>
      </c>
      <c r="F26" s="57">
        <v>375</v>
      </c>
      <c r="G26" s="58">
        <f t="shared" si="0"/>
        <v>430</v>
      </c>
    </row>
    <row r="27" spans="2:7" x14ac:dyDescent="0.25">
      <c r="B27" s="52" t="s">
        <v>154</v>
      </c>
      <c r="C27" s="5" t="s">
        <v>14</v>
      </c>
      <c r="D27" s="4">
        <v>490.88</v>
      </c>
      <c r="E27" s="57">
        <v>430</v>
      </c>
      <c r="F27" s="57">
        <v>375</v>
      </c>
      <c r="G27" s="58">
        <f t="shared" si="0"/>
        <v>430</v>
      </c>
    </row>
    <row r="28" spans="2:7" x14ac:dyDescent="0.25">
      <c r="B28" s="52" t="s">
        <v>162</v>
      </c>
      <c r="C28" s="5" t="s">
        <v>14</v>
      </c>
      <c r="D28" s="4">
        <v>490.88</v>
      </c>
      <c r="E28" s="57">
        <v>430</v>
      </c>
      <c r="F28" s="57">
        <v>375</v>
      </c>
      <c r="G28" s="58">
        <f t="shared" si="0"/>
        <v>430</v>
      </c>
    </row>
    <row r="29" spans="2:7" x14ac:dyDescent="0.25">
      <c r="B29" s="52" t="s">
        <v>180</v>
      </c>
      <c r="C29" s="5" t="s">
        <v>14</v>
      </c>
      <c r="D29" s="4">
        <v>490.88</v>
      </c>
      <c r="E29" s="57">
        <v>430</v>
      </c>
      <c r="F29" s="57">
        <v>375</v>
      </c>
      <c r="G29" s="58">
        <f t="shared" si="0"/>
        <v>430</v>
      </c>
    </row>
    <row r="30" spans="2:7" x14ac:dyDescent="0.25">
      <c r="B30" s="52" t="s">
        <v>155</v>
      </c>
      <c r="C30" s="5" t="s">
        <v>14</v>
      </c>
      <c r="D30" s="4">
        <v>490.88</v>
      </c>
      <c r="E30" s="57">
        <v>430</v>
      </c>
      <c r="F30" s="57">
        <v>375</v>
      </c>
      <c r="G30" s="58">
        <f t="shared" si="0"/>
        <v>430</v>
      </c>
    </row>
    <row r="31" spans="2:7" x14ac:dyDescent="0.25">
      <c r="B31" s="52" t="s">
        <v>156</v>
      </c>
      <c r="C31" s="5" t="s">
        <v>14</v>
      </c>
      <c r="D31" s="4">
        <v>490.88</v>
      </c>
      <c r="E31" s="57">
        <v>430</v>
      </c>
      <c r="F31" s="57">
        <v>375</v>
      </c>
      <c r="G31" s="58">
        <f t="shared" si="0"/>
        <v>430</v>
      </c>
    </row>
    <row r="32" spans="2:7" x14ac:dyDescent="0.25">
      <c r="B32" s="52" t="s">
        <v>157</v>
      </c>
      <c r="C32" s="5" t="s">
        <v>14</v>
      </c>
      <c r="D32" s="4">
        <v>490.88</v>
      </c>
      <c r="E32" s="57">
        <v>430</v>
      </c>
      <c r="F32" s="57">
        <v>375</v>
      </c>
      <c r="G32" s="58">
        <f t="shared" si="0"/>
        <v>430</v>
      </c>
    </row>
    <row r="33" spans="2:7" x14ac:dyDescent="0.25">
      <c r="B33" s="52" t="s">
        <v>158</v>
      </c>
      <c r="C33" s="5" t="s">
        <v>14</v>
      </c>
      <c r="D33" s="4">
        <v>490.88</v>
      </c>
      <c r="E33" s="57">
        <v>430</v>
      </c>
      <c r="F33" s="57">
        <v>375</v>
      </c>
      <c r="G33" s="58">
        <f t="shared" si="0"/>
        <v>430</v>
      </c>
    </row>
    <row r="34" spans="2:7" x14ac:dyDescent="0.25">
      <c r="B34" s="52" t="s">
        <v>159</v>
      </c>
      <c r="C34" s="5" t="s">
        <v>14</v>
      </c>
      <c r="D34" s="4">
        <v>490.88</v>
      </c>
      <c r="E34" s="57">
        <v>430</v>
      </c>
      <c r="F34" s="57">
        <v>375</v>
      </c>
      <c r="G34" s="58">
        <f t="shared" si="0"/>
        <v>430</v>
      </c>
    </row>
    <row r="35" spans="2:7" x14ac:dyDescent="0.25">
      <c r="B35" s="52" t="s">
        <v>160</v>
      </c>
      <c r="C35" s="5" t="s">
        <v>14</v>
      </c>
      <c r="D35" s="4">
        <v>490.88</v>
      </c>
      <c r="E35" s="57">
        <v>430</v>
      </c>
      <c r="F35" s="57">
        <v>375</v>
      </c>
      <c r="G35" s="58">
        <f t="shared" si="0"/>
        <v>430</v>
      </c>
    </row>
    <row r="36" spans="2:7" x14ac:dyDescent="0.25">
      <c r="B36" s="52" t="s">
        <v>161</v>
      </c>
      <c r="C36" s="5" t="s">
        <v>14</v>
      </c>
      <c r="D36" s="4">
        <v>490.88</v>
      </c>
      <c r="E36" s="57">
        <v>430</v>
      </c>
      <c r="F36" s="57">
        <v>375</v>
      </c>
      <c r="G36" s="58">
        <f t="shared" si="0"/>
        <v>430</v>
      </c>
    </row>
    <row r="37" spans="2:7" x14ac:dyDescent="0.25">
      <c r="B37" s="52" t="s">
        <v>174</v>
      </c>
      <c r="C37" s="5" t="s">
        <v>14</v>
      </c>
      <c r="D37" s="4">
        <v>490.88</v>
      </c>
      <c r="E37" s="57">
        <v>430</v>
      </c>
      <c r="F37" s="57">
        <v>375</v>
      </c>
      <c r="G37" s="58">
        <f t="shared" si="0"/>
        <v>430</v>
      </c>
    </row>
    <row r="38" spans="2:7" x14ac:dyDescent="0.25">
      <c r="B38" s="52" t="s">
        <v>175</v>
      </c>
      <c r="C38" s="5" t="s">
        <v>14</v>
      </c>
      <c r="D38" s="4">
        <v>490.88</v>
      </c>
      <c r="E38" s="57">
        <v>430</v>
      </c>
      <c r="F38" s="57">
        <v>375</v>
      </c>
      <c r="G38" s="58">
        <f t="shared" si="0"/>
        <v>430</v>
      </c>
    </row>
    <row r="39" spans="2:7" x14ac:dyDescent="0.25">
      <c r="B39" s="52" t="s">
        <v>177</v>
      </c>
      <c r="C39" s="5" t="s">
        <v>14</v>
      </c>
      <c r="D39" s="4">
        <v>490.88</v>
      </c>
      <c r="E39" s="57">
        <v>430</v>
      </c>
      <c r="F39" s="57">
        <v>375</v>
      </c>
      <c r="G39" s="58">
        <f t="shared" si="0"/>
        <v>430</v>
      </c>
    </row>
    <row r="40" spans="2:7" x14ac:dyDescent="0.25">
      <c r="B40" s="52" t="s">
        <v>68</v>
      </c>
      <c r="C40" s="5" t="s">
        <v>14</v>
      </c>
      <c r="D40" s="4">
        <v>490.88</v>
      </c>
      <c r="E40" s="57">
        <v>430</v>
      </c>
      <c r="F40" s="57">
        <v>375</v>
      </c>
      <c r="G40" s="58">
        <f t="shared" si="0"/>
        <v>430</v>
      </c>
    </row>
    <row r="41" spans="2:7" x14ac:dyDescent="0.25">
      <c r="B41" s="52" t="s">
        <v>115</v>
      </c>
      <c r="C41" s="5" t="s">
        <v>14</v>
      </c>
      <c r="D41" s="4">
        <v>490.88</v>
      </c>
      <c r="E41" s="57">
        <v>430</v>
      </c>
      <c r="F41" s="57">
        <v>375</v>
      </c>
      <c r="G41" s="58">
        <f t="shared" si="0"/>
        <v>430</v>
      </c>
    </row>
    <row r="42" spans="2:7" x14ac:dyDescent="0.25">
      <c r="B42" s="52" t="s">
        <v>82</v>
      </c>
      <c r="C42" s="5" t="s">
        <v>14</v>
      </c>
      <c r="D42" s="4">
        <v>490.88</v>
      </c>
      <c r="E42" s="57">
        <v>430</v>
      </c>
      <c r="F42" s="57">
        <v>375</v>
      </c>
      <c r="G42" s="58">
        <f t="shared" si="0"/>
        <v>430</v>
      </c>
    </row>
    <row r="43" spans="2:7" x14ac:dyDescent="0.25">
      <c r="B43" s="52" t="s">
        <v>108</v>
      </c>
      <c r="C43" s="5" t="s">
        <v>14</v>
      </c>
      <c r="D43" s="4">
        <v>490.88</v>
      </c>
      <c r="E43" s="57">
        <v>430</v>
      </c>
      <c r="F43" s="57">
        <v>375</v>
      </c>
      <c r="G43" s="58">
        <f t="shared" si="0"/>
        <v>430</v>
      </c>
    </row>
    <row r="44" spans="2:7" x14ac:dyDescent="0.25">
      <c r="B44" s="52" t="s">
        <v>113</v>
      </c>
      <c r="C44" s="5" t="s">
        <v>14</v>
      </c>
      <c r="D44" s="4">
        <v>490.88</v>
      </c>
      <c r="E44" s="57">
        <v>430</v>
      </c>
      <c r="F44" s="57">
        <v>375</v>
      </c>
      <c r="G44" s="58">
        <f t="shared" si="0"/>
        <v>430</v>
      </c>
    </row>
    <row r="45" spans="2:7" x14ac:dyDescent="0.25">
      <c r="B45" s="52" t="s">
        <v>167</v>
      </c>
      <c r="C45" s="5" t="s">
        <v>14</v>
      </c>
      <c r="D45" s="4">
        <v>490.88</v>
      </c>
      <c r="E45" s="57">
        <v>430</v>
      </c>
      <c r="F45" s="57">
        <v>375</v>
      </c>
      <c r="G45" s="58">
        <f t="shared" si="0"/>
        <v>430</v>
      </c>
    </row>
    <row r="46" spans="2:7" x14ac:dyDescent="0.25">
      <c r="B46" s="52" t="s">
        <v>168</v>
      </c>
      <c r="C46" s="5" t="s">
        <v>14</v>
      </c>
      <c r="D46" s="4">
        <v>490.88</v>
      </c>
      <c r="E46" s="57">
        <v>430</v>
      </c>
      <c r="F46" s="57">
        <v>375</v>
      </c>
      <c r="G46" s="58">
        <f t="shared" si="0"/>
        <v>430</v>
      </c>
    </row>
    <row r="47" spans="2:7" x14ac:dyDescent="0.25">
      <c r="B47" s="52" t="s">
        <v>169</v>
      </c>
      <c r="C47" s="5" t="s">
        <v>14</v>
      </c>
      <c r="D47" s="4">
        <v>490.88</v>
      </c>
      <c r="E47" s="57">
        <v>430</v>
      </c>
      <c r="F47" s="57">
        <v>375</v>
      </c>
      <c r="G47" s="58">
        <f t="shared" si="0"/>
        <v>430</v>
      </c>
    </row>
    <row r="48" spans="2:7" x14ac:dyDescent="0.25">
      <c r="B48" s="52" t="s">
        <v>171</v>
      </c>
      <c r="C48" s="5" t="s">
        <v>14</v>
      </c>
      <c r="D48" s="4">
        <v>490.88</v>
      </c>
      <c r="E48" s="57">
        <v>430</v>
      </c>
      <c r="F48" s="57">
        <v>375</v>
      </c>
      <c r="G48" s="58">
        <f t="shared" si="0"/>
        <v>430</v>
      </c>
    </row>
    <row r="49" spans="2:7" x14ac:dyDescent="0.25">
      <c r="B49" s="52" t="s">
        <v>35</v>
      </c>
      <c r="C49" s="5" t="s">
        <v>14</v>
      </c>
      <c r="D49" s="4">
        <v>490.88</v>
      </c>
      <c r="E49" s="57">
        <v>430</v>
      </c>
      <c r="F49" s="57">
        <v>375</v>
      </c>
      <c r="G49" s="58">
        <f t="shared" si="0"/>
        <v>430</v>
      </c>
    </row>
    <row r="50" spans="2:7" x14ac:dyDescent="0.25">
      <c r="B50" s="52" t="s">
        <v>36</v>
      </c>
      <c r="C50" s="5" t="s">
        <v>14</v>
      </c>
      <c r="D50" s="4">
        <v>490.88</v>
      </c>
      <c r="E50" s="57">
        <v>430</v>
      </c>
      <c r="F50" s="57">
        <v>375</v>
      </c>
      <c r="G50" s="58">
        <f t="shared" si="0"/>
        <v>430</v>
      </c>
    </row>
    <row r="51" spans="2:7" x14ac:dyDescent="0.25">
      <c r="B51" s="52" t="s">
        <v>37</v>
      </c>
      <c r="C51" s="5" t="s">
        <v>14</v>
      </c>
      <c r="D51" s="4">
        <v>490.88</v>
      </c>
      <c r="E51" s="57">
        <v>430</v>
      </c>
      <c r="F51" s="57">
        <v>375</v>
      </c>
      <c r="G51" s="58">
        <f t="shared" si="0"/>
        <v>430</v>
      </c>
    </row>
    <row r="52" spans="2:7" x14ac:dyDescent="0.25">
      <c r="B52" s="52" t="s">
        <v>38</v>
      </c>
      <c r="C52" s="5" t="s">
        <v>14</v>
      </c>
      <c r="D52" s="4">
        <v>490.88</v>
      </c>
      <c r="E52" s="57">
        <v>430</v>
      </c>
      <c r="F52" s="57">
        <v>375</v>
      </c>
      <c r="G52" s="58">
        <f t="shared" si="0"/>
        <v>430</v>
      </c>
    </row>
    <row r="53" spans="2:7" x14ac:dyDescent="0.25">
      <c r="B53" s="52" t="s">
        <v>39</v>
      </c>
      <c r="C53" s="5" t="s">
        <v>14</v>
      </c>
      <c r="D53" s="4">
        <v>490.88</v>
      </c>
      <c r="E53" s="57">
        <v>430</v>
      </c>
      <c r="F53" s="57">
        <v>375</v>
      </c>
      <c r="G53" s="58">
        <f t="shared" si="0"/>
        <v>430</v>
      </c>
    </row>
    <row r="54" spans="2:7" x14ac:dyDescent="0.25">
      <c r="B54" s="52" t="s">
        <v>112</v>
      </c>
      <c r="C54" s="5" t="s">
        <v>14</v>
      </c>
      <c r="D54" s="4">
        <v>490.88</v>
      </c>
      <c r="E54" s="57">
        <v>430</v>
      </c>
      <c r="F54" s="57">
        <v>375</v>
      </c>
      <c r="G54" s="58">
        <f t="shared" si="0"/>
        <v>430</v>
      </c>
    </row>
    <row r="55" spans="2:7" x14ac:dyDescent="0.25">
      <c r="B55" s="52" t="s">
        <v>43</v>
      </c>
      <c r="C55" s="5" t="s">
        <v>14</v>
      </c>
      <c r="D55" s="4">
        <v>490.88</v>
      </c>
      <c r="E55" s="57">
        <v>430</v>
      </c>
      <c r="F55" s="57">
        <v>375</v>
      </c>
      <c r="G55" s="58">
        <f t="shared" si="0"/>
        <v>430</v>
      </c>
    </row>
    <row r="56" spans="2:7" x14ac:dyDescent="0.25">
      <c r="B56" s="54" t="s">
        <v>44</v>
      </c>
      <c r="C56" s="5" t="s">
        <v>14</v>
      </c>
      <c r="D56" s="4">
        <v>490.88</v>
      </c>
      <c r="E56" s="57">
        <v>430</v>
      </c>
      <c r="F56" s="57">
        <v>375</v>
      </c>
      <c r="G56" s="58">
        <f t="shared" si="0"/>
        <v>430</v>
      </c>
    </row>
    <row r="57" spans="2:7" x14ac:dyDescent="0.25">
      <c r="B57" s="52" t="s">
        <v>45</v>
      </c>
      <c r="C57" s="2" t="s">
        <v>14</v>
      </c>
      <c r="D57" s="4">
        <v>490.88</v>
      </c>
      <c r="E57" s="57">
        <v>430</v>
      </c>
      <c r="F57" s="57">
        <v>375</v>
      </c>
      <c r="G57" s="60">
        <f t="shared" si="0"/>
        <v>430</v>
      </c>
    </row>
    <row r="58" spans="2:7" ht="15.75" thickBot="1" x14ac:dyDescent="0.3">
      <c r="B58" s="55" t="s">
        <v>56</v>
      </c>
      <c r="C58" s="36" t="s">
        <v>14</v>
      </c>
      <c r="D58" s="3">
        <v>490.88</v>
      </c>
      <c r="E58" s="75">
        <v>430</v>
      </c>
      <c r="F58" s="75">
        <v>375</v>
      </c>
      <c r="G58" s="68">
        <f t="shared" si="0"/>
        <v>430</v>
      </c>
    </row>
  </sheetData>
  <mergeCells count="3">
    <mergeCell ref="B2:G2"/>
    <mergeCell ref="G5:G6"/>
    <mergeCell ref="D5:F5"/>
  </mergeCells>
  <pageMargins left="0.51181102362204722" right="0.51181102362204722" top="0.78740157480314965" bottom="0.78740157480314965" header="0.31496062992125984" footer="0.31496062992125984"/>
  <pageSetup paperSize="9" scale="8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L61"/>
  <sheetViews>
    <sheetView showGridLines="0" topLeftCell="A21" zoomScale="90" zoomScaleNormal="90" workbookViewId="0">
      <selection activeCell="A6" sqref="A6:L61"/>
    </sheetView>
  </sheetViews>
  <sheetFormatPr defaultRowHeight="15" x14ac:dyDescent="0.25"/>
  <cols>
    <col min="1" max="1" width="40" bestFit="1" customWidth="1"/>
    <col min="2" max="3" width="15.140625" customWidth="1"/>
    <col min="5" max="5" width="42.42578125" customWidth="1"/>
    <col min="6" max="6" width="12.140625" customWidth="1"/>
  </cols>
  <sheetData>
    <row r="2" spans="1:12" ht="17.25" x14ac:dyDescent="0.3">
      <c r="D2" s="133" t="s">
        <v>48</v>
      </c>
      <c r="E2" s="133"/>
      <c r="F2" s="93"/>
    </row>
    <row r="3" spans="1:12" ht="15.75" x14ac:dyDescent="0.25">
      <c r="D3" s="6" t="s">
        <v>192</v>
      </c>
      <c r="E3" s="6"/>
      <c r="F3" s="6"/>
    </row>
    <row r="4" spans="1:12" ht="15.75" thickBot="1" x14ac:dyDescent="0.3"/>
    <row r="5" spans="1:12" ht="37.5" customHeight="1" thickBot="1" x14ac:dyDescent="0.3">
      <c r="B5" t="s">
        <v>187</v>
      </c>
      <c r="D5" s="134" t="s">
        <v>251</v>
      </c>
      <c r="E5" s="135"/>
      <c r="F5" s="99"/>
      <c r="G5" t="s">
        <v>188</v>
      </c>
      <c r="I5" t="s">
        <v>189</v>
      </c>
      <c r="K5" t="s">
        <v>435</v>
      </c>
    </row>
    <row r="6" spans="1:12" x14ac:dyDescent="0.25">
      <c r="A6" t="s">
        <v>442</v>
      </c>
      <c r="B6">
        <v>1</v>
      </c>
      <c r="C6" t="s">
        <v>443</v>
      </c>
      <c r="D6" s="136" t="s">
        <v>123</v>
      </c>
      <c r="E6" s="137"/>
      <c r="F6" s="90" t="s">
        <v>439</v>
      </c>
      <c r="G6" s="92">
        <v>2422.5700000000002</v>
      </c>
      <c r="H6" s="90" t="s">
        <v>439</v>
      </c>
      <c r="I6" t="s">
        <v>197</v>
      </c>
      <c r="J6" s="90" t="s">
        <v>444</v>
      </c>
      <c r="K6">
        <v>1</v>
      </c>
      <c r="L6" t="s">
        <v>445</v>
      </c>
    </row>
    <row r="7" spans="1:12" x14ac:dyDescent="0.25">
      <c r="A7" t="s">
        <v>442</v>
      </c>
      <c r="B7">
        <v>2</v>
      </c>
      <c r="C7" t="s">
        <v>443</v>
      </c>
      <c r="D7" s="136" t="s">
        <v>119</v>
      </c>
      <c r="E7" s="137"/>
      <c r="F7" s="90" t="s">
        <v>439</v>
      </c>
      <c r="G7" s="92">
        <v>2069.33</v>
      </c>
      <c r="H7" s="90" t="s">
        <v>439</v>
      </c>
      <c r="I7" t="s">
        <v>197</v>
      </c>
      <c r="J7" s="90" t="s">
        <v>444</v>
      </c>
      <c r="K7">
        <v>1</v>
      </c>
      <c r="L7" t="s">
        <v>445</v>
      </c>
    </row>
    <row r="8" spans="1:12" x14ac:dyDescent="0.25">
      <c r="A8" t="s">
        <v>442</v>
      </c>
      <c r="B8">
        <v>3</v>
      </c>
      <c r="C8" t="s">
        <v>443</v>
      </c>
      <c r="D8" s="138" t="s">
        <v>57</v>
      </c>
      <c r="E8" s="139"/>
      <c r="F8" s="90" t="s">
        <v>439</v>
      </c>
      <c r="G8" s="92">
        <v>2119.4699999999998</v>
      </c>
      <c r="H8" s="90" t="s">
        <v>439</v>
      </c>
      <c r="I8" t="s">
        <v>197</v>
      </c>
      <c r="J8" s="90" t="s">
        <v>444</v>
      </c>
      <c r="K8">
        <v>1</v>
      </c>
      <c r="L8" t="s">
        <v>445</v>
      </c>
    </row>
    <row r="9" spans="1:12" x14ac:dyDescent="0.25">
      <c r="A9" t="s">
        <v>442</v>
      </c>
      <c r="B9">
        <v>4</v>
      </c>
      <c r="C9" t="s">
        <v>443</v>
      </c>
      <c r="D9" s="138" t="s">
        <v>73</v>
      </c>
      <c r="E9" s="139"/>
      <c r="F9" s="90" t="s">
        <v>439</v>
      </c>
      <c r="G9" s="92">
        <v>2185.56</v>
      </c>
      <c r="H9" s="90" t="s">
        <v>439</v>
      </c>
      <c r="I9" t="s">
        <v>197</v>
      </c>
      <c r="J9" s="90" t="s">
        <v>444</v>
      </c>
      <c r="K9">
        <v>1</v>
      </c>
      <c r="L9" t="s">
        <v>445</v>
      </c>
    </row>
    <row r="10" spans="1:12" x14ac:dyDescent="0.25">
      <c r="A10" t="s">
        <v>442</v>
      </c>
      <c r="B10">
        <v>5</v>
      </c>
      <c r="C10" t="s">
        <v>443</v>
      </c>
      <c r="D10" s="138" t="s">
        <v>109</v>
      </c>
      <c r="E10" s="139"/>
      <c r="F10" s="90" t="s">
        <v>439</v>
      </c>
      <c r="G10" s="92">
        <v>1595.3</v>
      </c>
      <c r="H10" s="90" t="s">
        <v>439</v>
      </c>
      <c r="I10" t="s">
        <v>197</v>
      </c>
      <c r="J10" s="90" t="s">
        <v>444</v>
      </c>
      <c r="K10">
        <v>1</v>
      </c>
      <c r="L10" t="s">
        <v>445</v>
      </c>
    </row>
    <row r="11" spans="1:12" x14ac:dyDescent="0.25">
      <c r="A11" t="s">
        <v>442</v>
      </c>
      <c r="B11">
        <v>6</v>
      </c>
      <c r="C11" t="s">
        <v>443</v>
      </c>
      <c r="D11" s="138" t="s">
        <v>84</v>
      </c>
      <c r="E11" s="139"/>
      <c r="F11" s="90" t="s">
        <v>439</v>
      </c>
      <c r="G11" s="92">
        <v>544.41</v>
      </c>
      <c r="H11" s="90" t="s">
        <v>439</v>
      </c>
      <c r="I11" t="s">
        <v>197</v>
      </c>
      <c r="J11" s="90" t="s">
        <v>444</v>
      </c>
      <c r="K11">
        <v>1</v>
      </c>
      <c r="L11" t="s">
        <v>445</v>
      </c>
    </row>
    <row r="12" spans="1:12" x14ac:dyDescent="0.25">
      <c r="A12" t="s">
        <v>442</v>
      </c>
      <c r="B12">
        <v>7</v>
      </c>
      <c r="C12" t="s">
        <v>443</v>
      </c>
      <c r="D12" s="138" t="s">
        <v>60</v>
      </c>
      <c r="E12" s="139"/>
      <c r="F12" s="90" t="s">
        <v>439</v>
      </c>
      <c r="G12" s="92">
        <v>2422.5700000000002</v>
      </c>
      <c r="H12" s="90" t="s">
        <v>439</v>
      </c>
      <c r="I12" t="s">
        <v>197</v>
      </c>
      <c r="J12" s="90" t="s">
        <v>444</v>
      </c>
      <c r="K12">
        <v>1</v>
      </c>
      <c r="L12" t="s">
        <v>445</v>
      </c>
    </row>
    <row r="13" spans="1:12" x14ac:dyDescent="0.25">
      <c r="A13" t="s">
        <v>442</v>
      </c>
      <c r="B13">
        <v>8</v>
      </c>
      <c r="C13" t="s">
        <v>443</v>
      </c>
      <c r="D13" s="138" t="s">
        <v>116</v>
      </c>
      <c r="E13" s="139"/>
      <c r="F13" s="90" t="s">
        <v>439</v>
      </c>
      <c r="G13" s="92">
        <v>1441</v>
      </c>
      <c r="H13" s="90" t="s">
        <v>439</v>
      </c>
      <c r="I13" t="s">
        <v>197</v>
      </c>
      <c r="J13" s="90" t="s">
        <v>444</v>
      </c>
      <c r="K13">
        <v>1</v>
      </c>
      <c r="L13" t="s">
        <v>445</v>
      </c>
    </row>
    <row r="14" spans="1:12" x14ac:dyDescent="0.25">
      <c r="A14" t="s">
        <v>442</v>
      </c>
      <c r="B14">
        <v>9</v>
      </c>
      <c r="C14" t="s">
        <v>443</v>
      </c>
      <c r="D14" s="138" t="s">
        <v>117</v>
      </c>
      <c r="E14" s="139"/>
      <c r="F14" s="90" t="s">
        <v>439</v>
      </c>
      <c r="G14" s="92">
        <v>146.24</v>
      </c>
      <c r="H14" s="90" t="s">
        <v>439</v>
      </c>
      <c r="I14" t="s">
        <v>197</v>
      </c>
      <c r="J14" s="90" t="s">
        <v>444</v>
      </c>
      <c r="K14">
        <v>1</v>
      </c>
      <c r="L14" t="s">
        <v>445</v>
      </c>
    </row>
    <row r="15" spans="1:12" x14ac:dyDescent="0.25">
      <c r="A15" t="s">
        <v>442</v>
      </c>
      <c r="B15">
        <v>10</v>
      </c>
      <c r="C15" t="s">
        <v>443</v>
      </c>
      <c r="D15" s="138" t="s">
        <v>118</v>
      </c>
      <c r="E15" s="139"/>
      <c r="F15" s="90" t="s">
        <v>439</v>
      </c>
      <c r="G15" s="92">
        <v>1625.33</v>
      </c>
      <c r="H15" s="90" t="s">
        <v>439</v>
      </c>
      <c r="I15" t="s">
        <v>197</v>
      </c>
      <c r="J15" s="90" t="s">
        <v>444</v>
      </c>
      <c r="K15">
        <v>1</v>
      </c>
      <c r="L15" t="s">
        <v>445</v>
      </c>
    </row>
    <row r="16" spans="1:12" x14ac:dyDescent="0.25">
      <c r="A16" t="s">
        <v>442</v>
      </c>
      <c r="B16">
        <v>11</v>
      </c>
      <c r="C16" t="s">
        <v>443</v>
      </c>
      <c r="D16" s="138" t="s">
        <v>76</v>
      </c>
      <c r="E16" s="139"/>
      <c r="F16" s="90" t="s">
        <v>439</v>
      </c>
      <c r="G16" s="92">
        <v>1596.14</v>
      </c>
      <c r="H16" s="90" t="s">
        <v>439</v>
      </c>
      <c r="I16" t="s">
        <v>197</v>
      </c>
      <c r="J16" s="90" t="s">
        <v>444</v>
      </c>
      <c r="K16">
        <v>1</v>
      </c>
      <c r="L16" t="s">
        <v>445</v>
      </c>
    </row>
    <row r="17" spans="1:12" x14ac:dyDescent="0.25">
      <c r="A17" t="s">
        <v>442</v>
      </c>
      <c r="B17">
        <v>12</v>
      </c>
      <c r="C17" t="s">
        <v>443</v>
      </c>
      <c r="D17" s="138" t="s">
        <v>92</v>
      </c>
      <c r="E17" s="139"/>
      <c r="F17" s="90" t="s">
        <v>439</v>
      </c>
      <c r="G17" s="92">
        <v>2070.61</v>
      </c>
      <c r="H17" s="90" t="s">
        <v>439</v>
      </c>
      <c r="I17" t="s">
        <v>197</v>
      </c>
      <c r="J17" s="90" t="s">
        <v>444</v>
      </c>
      <c r="K17">
        <v>1</v>
      </c>
      <c r="L17" t="s">
        <v>445</v>
      </c>
    </row>
    <row r="18" spans="1:12" x14ac:dyDescent="0.25">
      <c r="A18" t="s">
        <v>442</v>
      </c>
      <c r="B18">
        <v>13</v>
      </c>
      <c r="C18" t="s">
        <v>443</v>
      </c>
      <c r="D18" s="138" t="s">
        <v>97</v>
      </c>
      <c r="E18" s="139"/>
      <c r="F18" s="90" t="s">
        <v>439</v>
      </c>
      <c r="G18" s="92">
        <v>2713.43</v>
      </c>
      <c r="H18" s="90" t="s">
        <v>439</v>
      </c>
      <c r="I18" t="s">
        <v>197</v>
      </c>
      <c r="J18" s="90" t="s">
        <v>444</v>
      </c>
      <c r="K18">
        <v>1</v>
      </c>
      <c r="L18" t="s">
        <v>445</v>
      </c>
    </row>
    <row r="19" spans="1:12" x14ac:dyDescent="0.25">
      <c r="A19" t="s">
        <v>442</v>
      </c>
      <c r="B19">
        <v>14</v>
      </c>
      <c r="C19" t="s">
        <v>443</v>
      </c>
      <c r="D19" s="138" t="s">
        <v>98</v>
      </c>
      <c r="E19" s="139"/>
      <c r="F19" s="90" t="s">
        <v>439</v>
      </c>
      <c r="G19" s="92">
        <v>2289.3200000000002</v>
      </c>
      <c r="H19" s="90" t="s">
        <v>439</v>
      </c>
      <c r="I19" t="s">
        <v>197</v>
      </c>
      <c r="J19" s="90" t="s">
        <v>444</v>
      </c>
      <c r="K19">
        <v>1</v>
      </c>
      <c r="L19" t="s">
        <v>445</v>
      </c>
    </row>
    <row r="20" spans="1:12" x14ac:dyDescent="0.25">
      <c r="A20" t="s">
        <v>442</v>
      </c>
      <c r="B20">
        <v>15</v>
      </c>
      <c r="C20" t="s">
        <v>443</v>
      </c>
      <c r="D20" s="138" t="s">
        <v>124</v>
      </c>
      <c r="E20" s="139"/>
      <c r="F20" s="90" t="s">
        <v>439</v>
      </c>
      <c r="G20" s="92">
        <v>2323.52</v>
      </c>
      <c r="H20" s="90" t="s">
        <v>439</v>
      </c>
      <c r="I20" t="s">
        <v>197</v>
      </c>
      <c r="J20" s="90" t="s">
        <v>444</v>
      </c>
      <c r="K20">
        <v>1</v>
      </c>
      <c r="L20" t="s">
        <v>445</v>
      </c>
    </row>
    <row r="21" spans="1:12" x14ac:dyDescent="0.25">
      <c r="A21" t="s">
        <v>442</v>
      </c>
      <c r="B21">
        <v>16</v>
      </c>
      <c r="C21" t="s">
        <v>443</v>
      </c>
      <c r="D21" s="138" t="s">
        <v>134</v>
      </c>
      <c r="E21" s="139"/>
      <c r="F21" s="90" t="s">
        <v>439</v>
      </c>
      <c r="G21" s="92">
        <v>4128.8900000000003</v>
      </c>
      <c r="H21" s="90" t="s">
        <v>439</v>
      </c>
      <c r="I21" t="s">
        <v>197</v>
      </c>
      <c r="J21" s="90" t="s">
        <v>444</v>
      </c>
      <c r="K21">
        <v>1</v>
      </c>
      <c r="L21" t="s">
        <v>445</v>
      </c>
    </row>
    <row r="22" spans="1:12" x14ac:dyDescent="0.25">
      <c r="A22" t="s">
        <v>442</v>
      </c>
      <c r="B22">
        <v>17</v>
      </c>
      <c r="C22" t="s">
        <v>443</v>
      </c>
      <c r="D22" s="138" t="s">
        <v>135</v>
      </c>
      <c r="E22" s="139"/>
      <c r="F22" s="90" t="s">
        <v>439</v>
      </c>
      <c r="G22" s="92">
        <v>1227.47</v>
      </c>
      <c r="H22" s="90" t="s">
        <v>439</v>
      </c>
      <c r="I22" t="s">
        <v>197</v>
      </c>
      <c r="J22" s="90" t="s">
        <v>444</v>
      </c>
      <c r="K22">
        <v>1</v>
      </c>
      <c r="L22" t="s">
        <v>445</v>
      </c>
    </row>
    <row r="23" spans="1:12" x14ac:dyDescent="0.25">
      <c r="A23" t="s">
        <v>442</v>
      </c>
      <c r="B23">
        <v>18</v>
      </c>
      <c r="C23" t="s">
        <v>443</v>
      </c>
      <c r="D23" s="138" t="s">
        <v>136</v>
      </c>
      <c r="E23" s="139"/>
      <c r="F23" s="90" t="s">
        <v>439</v>
      </c>
      <c r="G23" s="92">
        <v>1085.26</v>
      </c>
      <c r="H23" s="90" t="s">
        <v>439</v>
      </c>
      <c r="I23" t="s">
        <v>197</v>
      </c>
      <c r="J23" s="90" t="s">
        <v>444</v>
      </c>
      <c r="K23">
        <v>1</v>
      </c>
      <c r="L23" t="s">
        <v>445</v>
      </c>
    </row>
    <row r="24" spans="1:12" x14ac:dyDescent="0.25">
      <c r="A24" t="s">
        <v>442</v>
      </c>
      <c r="B24">
        <v>19</v>
      </c>
      <c r="C24" t="s">
        <v>443</v>
      </c>
      <c r="D24" s="138" t="s">
        <v>137</v>
      </c>
      <c r="E24" s="139"/>
      <c r="F24" s="90" t="s">
        <v>439</v>
      </c>
      <c r="G24" s="92">
        <v>2708.42</v>
      </c>
      <c r="H24" s="90" t="s">
        <v>439</v>
      </c>
      <c r="I24" t="s">
        <v>197</v>
      </c>
      <c r="J24" s="90" t="s">
        <v>444</v>
      </c>
      <c r="K24">
        <v>1</v>
      </c>
      <c r="L24" t="s">
        <v>445</v>
      </c>
    </row>
    <row r="25" spans="1:12" x14ac:dyDescent="0.25">
      <c r="A25" t="s">
        <v>442</v>
      </c>
      <c r="B25">
        <v>20</v>
      </c>
      <c r="C25" t="s">
        <v>443</v>
      </c>
      <c r="D25" s="138" t="s">
        <v>138</v>
      </c>
      <c r="E25" s="139"/>
      <c r="F25" s="90" t="s">
        <v>439</v>
      </c>
      <c r="G25" s="92">
        <v>2080</v>
      </c>
      <c r="H25" s="90" t="s">
        <v>439</v>
      </c>
      <c r="I25" t="s">
        <v>197</v>
      </c>
      <c r="J25" s="90" t="s">
        <v>444</v>
      </c>
      <c r="K25">
        <v>1</v>
      </c>
      <c r="L25" t="s">
        <v>445</v>
      </c>
    </row>
    <row r="26" spans="1:12" x14ac:dyDescent="0.25">
      <c r="A26" t="s">
        <v>442</v>
      </c>
      <c r="B26">
        <v>21</v>
      </c>
      <c r="C26" t="s">
        <v>443</v>
      </c>
      <c r="D26" s="138" t="s">
        <v>139</v>
      </c>
      <c r="E26" s="139"/>
      <c r="F26" s="90" t="s">
        <v>439</v>
      </c>
      <c r="G26" s="92">
        <v>2640.08</v>
      </c>
      <c r="H26" s="90" t="s">
        <v>439</v>
      </c>
      <c r="I26" t="s">
        <v>197</v>
      </c>
      <c r="J26" s="90" t="s">
        <v>444</v>
      </c>
      <c r="K26">
        <v>1</v>
      </c>
      <c r="L26" t="s">
        <v>445</v>
      </c>
    </row>
    <row r="27" spans="1:12" x14ac:dyDescent="0.25">
      <c r="A27" t="s">
        <v>442</v>
      </c>
      <c r="B27">
        <v>22</v>
      </c>
      <c r="C27" t="s">
        <v>443</v>
      </c>
      <c r="D27" s="138" t="s">
        <v>140</v>
      </c>
      <c r="E27" s="139"/>
      <c r="F27" s="90" t="s">
        <v>439</v>
      </c>
      <c r="G27" s="92">
        <v>2672.25</v>
      </c>
      <c r="H27" s="90" t="s">
        <v>439</v>
      </c>
      <c r="I27" t="s">
        <v>197</v>
      </c>
      <c r="J27" s="90" t="s">
        <v>444</v>
      </c>
      <c r="K27">
        <v>1</v>
      </c>
      <c r="L27" t="s">
        <v>445</v>
      </c>
    </row>
    <row r="28" spans="1:12" x14ac:dyDescent="0.25">
      <c r="A28" t="s">
        <v>442</v>
      </c>
      <c r="B28">
        <v>23</v>
      </c>
      <c r="C28" t="s">
        <v>443</v>
      </c>
      <c r="D28" s="138" t="s">
        <v>141</v>
      </c>
      <c r="E28" s="139"/>
      <c r="F28" s="90" t="s">
        <v>439</v>
      </c>
      <c r="G28" s="92">
        <v>737.66</v>
      </c>
      <c r="H28" s="90" t="s">
        <v>439</v>
      </c>
      <c r="I28" t="s">
        <v>197</v>
      </c>
      <c r="J28" s="90" t="s">
        <v>444</v>
      </c>
      <c r="K28">
        <v>1</v>
      </c>
      <c r="L28" t="s">
        <v>445</v>
      </c>
    </row>
    <row r="29" spans="1:12" x14ac:dyDescent="0.25">
      <c r="A29" t="s">
        <v>442</v>
      </c>
      <c r="B29">
        <v>24</v>
      </c>
      <c r="C29" t="s">
        <v>443</v>
      </c>
      <c r="D29" s="138" t="s">
        <v>142</v>
      </c>
      <c r="E29" s="139"/>
      <c r="F29" s="90" t="s">
        <v>439</v>
      </c>
      <c r="G29" s="92">
        <v>1947.6</v>
      </c>
      <c r="H29" s="90" t="s">
        <v>439</v>
      </c>
      <c r="I29" t="s">
        <v>197</v>
      </c>
      <c r="J29" s="90" t="s">
        <v>444</v>
      </c>
      <c r="K29">
        <v>1</v>
      </c>
      <c r="L29" t="s">
        <v>445</v>
      </c>
    </row>
    <row r="30" spans="1:12" x14ac:dyDescent="0.25">
      <c r="A30" t="s">
        <v>442</v>
      </c>
      <c r="B30">
        <v>25</v>
      </c>
      <c r="C30" t="s">
        <v>443</v>
      </c>
      <c r="D30" s="138" t="s">
        <v>143</v>
      </c>
      <c r="E30" s="139"/>
      <c r="F30" s="90" t="s">
        <v>439</v>
      </c>
      <c r="G30" s="92">
        <v>1965</v>
      </c>
      <c r="H30" s="90" t="s">
        <v>439</v>
      </c>
      <c r="I30" t="s">
        <v>197</v>
      </c>
      <c r="J30" s="90" t="s">
        <v>444</v>
      </c>
      <c r="K30">
        <v>1</v>
      </c>
      <c r="L30" t="s">
        <v>445</v>
      </c>
    </row>
    <row r="31" spans="1:12" x14ac:dyDescent="0.25">
      <c r="A31" t="s">
        <v>442</v>
      </c>
      <c r="B31">
        <v>26</v>
      </c>
      <c r="C31" t="s">
        <v>443</v>
      </c>
      <c r="D31" s="138" t="s">
        <v>144</v>
      </c>
      <c r="E31" s="139"/>
      <c r="F31" s="90" t="s">
        <v>439</v>
      </c>
      <c r="G31" s="92">
        <v>2020</v>
      </c>
      <c r="H31" s="90" t="s">
        <v>439</v>
      </c>
      <c r="I31" t="s">
        <v>197</v>
      </c>
      <c r="J31" s="90" t="s">
        <v>444</v>
      </c>
      <c r="K31">
        <v>1</v>
      </c>
      <c r="L31" t="s">
        <v>445</v>
      </c>
    </row>
    <row r="32" spans="1:12" x14ac:dyDescent="0.25">
      <c r="A32" t="s">
        <v>442</v>
      </c>
      <c r="B32">
        <v>27</v>
      </c>
      <c r="C32" t="s">
        <v>443</v>
      </c>
      <c r="D32" s="138" t="s">
        <v>145</v>
      </c>
      <c r="E32" s="139"/>
      <c r="F32" s="90" t="s">
        <v>439</v>
      </c>
      <c r="G32" s="92">
        <v>3031.1</v>
      </c>
      <c r="H32" s="90" t="s">
        <v>439</v>
      </c>
      <c r="I32" t="s">
        <v>197</v>
      </c>
      <c r="J32" s="90" t="s">
        <v>444</v>
      </c>
      <c r="K32">
        <v>1</v>
      </c>
      <c r="L32" t="s">
        <v>445</v>
      </c>
    </row>
    <row r="33" spans="1:12" x14ac:dyDescent="0.25">
      <c r="A33" t="s">
        <v>442</v>
      </c>
      <c r="B33">
        <v>28</v>
      </c>
      <c r="C33" t="s">
        <v>443</v>
      </c>
      <c r="D33" s="138" t="s">
        <v>146</v>
      </c>
      <c r="E33" s="139"/>
      <c r="F33" s="90" t="s">
        <v>439</v>
      </c>
      <c r="G33" s="92">
        <v>2685.64</v>
      </c>
      <c r="H33" s="90" t="s">
        <v>439</v>
      </c>
      <c r="I33" t="s">
        <v>197</v>
      </c>
      <c r="J33" s="90" t="s">
        <v>444</v>
      </c>
      <c r="K33">
        <v>1</v>
      </c>
      <c r="L33" t="s">
        <v>445</v>
      </c>
    </row>
    <row r="34" spans="1:12" x14ac:dyDescent="0.25">
      <c r="A34" t="s">
        <v>442</v>
      </c>
      <c r="B34">
        <v>29</v>
      </c>
      <c r="C34" t="s">
        <v>443</v>
      </c>
      <c r="D34" s="138" t="s">
        <v>147</v>
      </c>
      <c r="E34" s="139"/>
      <c r="F34" s="90" t="s">
        <v>439</v>
      </c>
      <c r="G34" s="92">
        <v>1488.55</v>
      </c>
      <c r="H34" s="90" t="s">
        <v>439</v>
      </c>
      <c r="I34" t="s">
        <v>197</v>
      </c>
      <c r="J34" s="90" t="s">
        <v>444</v>
      </c>
      <c r="K34">
        <v>1</v>
      </c>
      <c r="L34" t="s">
        <v>445</v>
      </c>
    </row>
    <row r="35" spans="1:12" x14ac:dyDescent="0.25">
      <c r="A35" t="s">
        <v>442</v>
      </c>
      <c r="B35">
        <v>30</v>
      </c>
      <c r="C35" t="s">
        <v>443</v>
      </c>
      <c r="D35" s="138" t="s">
        <v>148</v>
      </c>
      <c r="E35" s="139"/>
      <c r="F35" s="90" t="s">
        <v>439</v>
      </c>
      <c r="G35" s="92">
        <v>3193.26</v>
      </c>
      <c r="H35" s="90" t="s">
        <v>439</v>
      </c>
      <c r="I35" t="s">
        <v>197</v>
      </c>
      <c r="J35" s="90" t="s">
        <v>444</v>
      </c>
      <c r="K35">
        <v>1</v>
      </c>
      <c r="L35" t="s">
        <v>445</v>
      </c>
    </row>
    <row r="36" spans="1:12" x14ac:dyDescent="0.25">
      <c r="A36" t="s">
        <v>442</v>
      </c>
      <c r="B36">
        <v>31</v>
      </c>
      <c r="C36" t="s">
        <v>443</v>
      </c>
      <c r="D36" s="138" t="s">
        <v>149</v>
      </c>
      <c r="E36" s="139"/>
      <c r="F36" s="90" t="s">
        <v>439</v>
      </c>
      <c r="G36" s="92">
        <v>2684.58</v>
      </c>
      <c r="H36" s="90" t="s">
        <v>439</v>
      </c>
      <c r="I36" t="s">
        <v>197</v>
      </c>
      <c r="J36" s="90" t="s">
        <v>444</v>
      </c>
      <c r="K36">
        <v>1</v>
      </c>
      <c r="L36" t="s">
        <v>445</v>
      </c>
    </row>
    <row r="37" spans="1:12" x14ac:dyDescent="0.25">
      <c r="A37" t="s">
        <v>442</v>
      </c>
      <c r="B37">
        <v>32</v>
      </c>
      <c r="C37" t="s">
        <v>443</v>
      </c>
      <c r="D37" s="138" t="s">
        <v>150</v>
      </c>
      <c r="E37" s="139"/>
      <c r="F37" s="90" t="s">
        <v>439</v>
      </c>
      <c r="G37" s="92">
        <v>2356</v>
      </c>
      <c r="H37" s="90" t="s">
        <v>439</v>
      </c>
      <c r="I37" t="s">
        <v>197</v>
      </c>
      <c r="J37" s="90" t="s">
        <v>444</v>
      </c>
      <c r="K37">
        <v>1</v>
      </c>
      <c r="L37" t="s">
        <v>445</v>
      </c>
    </row>
    <row r="38" spans="1:12" x14ac:dyDescent="0.25">
      <c r="A38" t="s">
        <v>442</v>
      </c>
      <c r="B38">
        <v>33</v>
      </c>
      <c r="C38" t="s">
        <v>443</v>
      </c>
      <c r="D38" s="138" t="s">
        <v>151</v>
      </c>
      <c r="E38" s="139"/>
      <c r="F38" s="90" t="s">
        <v>439</v>
      </c>
      <c r="G38" s="92">
        <v>2368.23</v>
      </c>
      <c r="H38" s="90" t="s">
        <v>439</v>
      </c>
      <c r="I38" t="s">
        <v>197</v>
      </c>
      <c r="J38" s="90" t="s">
        <v>444</v>
      </c>
      <c r="K38">
        <v>1</v>
      </c>
      <c r="L38" t="s">
        <v>445</v>
      </c>
    </row>
    <row r="39" spans="1:12" x14ac:dyDescent="0.25">
      <c r="A39" t="s">
        <v>442</v>
      </c>
      <c r="B39">
        <v>34</v>
      </c>
      <c r="C39" t="s">
        <v>443</v>
      </c>
      <c r="D39" s="138" t="s">
        <v>172</v>
      </c>
      <c r="E39" s="139"/>
      <c r="F39" s="90" t="s">
        <v>439</v>
      </c>
      <c r="G39" s="92">
        <v>2685.64</v>
      </c>
      <c r="H39" s="90" t="s">
        <v>439</v>
      </c>
      <c r="I39" t="s">
        <v>197</v>
      </c>
      <c r="J39" s="90" t="s">
        <v>444</v>
      </c>
      <c r="K39">
        <v>1</v>
      </c>
      <c r="L39" t="s">
        <v>445</v>
      </c>
    </row>
    <row r="40" spans="1:12" x14ac:dyDescent="0.25">
      <c r="A40" t="s">
        <v>442</v>
      </c>
      <c r="B40">
        <v>35</v>
      </c>
      <c r="C40" t="s">
        <v>443</v>
      </c>
      <c r="D40" s="138" t="s">
        <v>173</v>
      </c>
      <c r="E40" s="139"/>
      <c r="F40" s="90" t="s">
        <v>439</v>
      </c>
      <c r="G40" s="92">
        <v>2685.64</v>
      </c>
      <c r="H40" s="90" t="s">
        <v>439</v>
      </c>
      <c r="I40" t="s">
        <v>197</v>
      </c>
      <c r="J40" s="90" t="s">
        <v>444</v>
      </c>
      <c r="K40">
        <v>1</v>
      </c>
      <c r="L40" t="s">
        <v>445</v>
      </c>
    </row>
    <row r="41" spans="1:12" x14ac:dyDescent="0.25">
      <c r="A41" t="s">
        <v>442</v>
      </c>
      <c r="B41">
        <v>36</v>
      </c>
      <c r="C41" t="s">
        <v>443</v>
      </c>
      <c r="D41" s="138" t="s">
        <v>178</v>
      </c>
      <c r="E41" s="139"/>
      <c r="F41" s="90" t="s">
        <v>439</v>
      </c>
      <c r="G41" s="92">
        <v>2103.29</v>
      </c>
      <c r="H41" s="90" t="s">
        <v>439</v>
      </c>
      <c r="I41" t="s">
        <v>197</v>
      </c>
      <c r="J41" s="90" t="s">
        <v>444</v>
      </c>
      <c r="K41">
        <v>1</v>
      </c>
      <c r="L41" t="s">
        <v>445</v>
      </c>
    </row>
    <row r="42" spans="1:12" x14ac:dyDescent="0.25">
      <c r="A42" t="s">
        <v>442</v>
      </c>
      <c r="B42">
        <v>37</v>
      </c>
      <c r="C42" t="s">
        <v>443</v>
      </c>
      <c r="D42" s="138" t="s">
        <v>176</v>
      </c>
      <c r="E42" s="139"/>
      <c r="F42" s="90" t="s">
        <v>439</v>
      </c>
      <c r="G42" s="92">
        <v>3169.76</v>
      </c>
      <c r="H42" s="90" t="s">
        <v>439</v>
      </c>
      <c r="I42" t="s">
        <v>197</v>
      </c>
      <c r="J42" s="90" t="s">
        <v>444</v>
      </c>
      <c r="K42">
        <v>1</v>
      </c>
      <c r="L42" t="s">
        <v>445</v>
      </c>
    </row>
    <row r="43" spans="1:12" x14ac:dyDescent="0.25">
      <c r="A43" t="s">
        <v>442</v>
      </c>
      <c r="B43">
        <v>38</v>
      </c>
      <c r="C43" t="s">
        <v>443</v>
      </c>
      <c r="D43" s="138" t="s">
        <v>86</v>
      </c>
      <c r="E43" s="139"/>
      <c r="F43" s="90" t="s">
        <v>439</v>
      </c>
      <c r="G43" s="92">
        <v>4165</v>
      </c>
      <c r="H43" s="90" t="s">
        <v>439</v>
      </c>
      <c r="I43" t="s">
        <v>197</v>
      </c>
      <c r="J43" s="90" t="s">
        <v>444</v>
      </c>
      <c r="K43">
        <v>1</v>
      </c>
      <c r="L43" t="s">
        <v>445</v>
      </c>
    </row>
    <row r="44" spans="1:12" x14ac:dyDescent="0.25">
      <c r="A44" t="s">
        <v>442</v>
      </c>
      <c r="B44">
        <v>39</v>
      </c>
      <c r="C44" t="s">
        <v>443</v>
      </c>
      <c r="D44" s="138" t="s">
        <v>132</v>
      </c>
      <c r="E44" s="139"/>
      <c r="F44" s="90" t="s">
        <v>439</v>
      </c>
      <c r="G44" s="92">
        <v>3169.76</v>
      </c>
      <c r="H44" s="90" t="s">
        <v>439</v>
      </c>
      <c r="I44" t="s">
        <v>197</v>
      </c>
      <c r="J44" s="90" t="s">
        <v>444</v>
      </c>
      <c r="K44">
        <v>1</v>
      </c>
      <c r="L44" t="s">
        <v>445</v>
      </c>
    </row>
    <row r="45" spans="1:12" x14ac:dyDescent="0.25">
      <c r="A45" t="s">
        <v>442</v>
      </c>
      <c r="B45">
        <v>40</v>
      </c>
      <c r="C45" t="s">
        <v>443</v>
      </c>
      <c r="D45" s="138" t="s">
        <v>107</v>
      </c>
      <c r="E45" s="139"/>
      <c r="F45" s="90" t="s">
        <v>439</v>
      </c>
      <c r="G45" s="92">
        <v>4321.3599999999997</v>
      </c>
      <c r="H45" s="90" t="s">
        <v>439</v>
      </c>
      <c r="I45" t="s">
        <v>197</v>
      </c>
      <c r="J45" s="90" t="s">
        <v>444</v>
      </c>
      <c r="K45">
        <v>1</v>
      </c>
      <c r="L45" t="s">
        <v>445</v>
      </c>
    </row>
    <row r="46" spans="1:12" x14ac:dyDescent="0.25">
      <c r="A46" t="s">
        <v>442</v>
      </c>
      <c r="B46">
        <v>41</v>
      </c>
      <c r="C46" t="s">
        <v>443</v>
      </c>
      <c r="D46" s="138" t="s">
        <v>111</v>
      </c>
      <c r="E46" s="139"/>
      <c r="F46" s="90" t="s">
        <v>439</v>
      </c>
      <c r="G46" s="92">
        <v>1273.3399999999999</v>
      </c>
      <c r="H46" s="90" t="s">
        <v>439</v>
      </c>
      <c r="I46" t="s">
        <v>197</v>
      </c>
      <c r="J46" s="90" t="s">
        <v>444</v>
      </c>
      <c r="K46">
        <v>1</v>
      </c>
      <c r="L46" t="s">
        <v>445</v>
      </c>
    </row>
    <row r="47" spans="1:12" x14ac:dyDescent="0.25">
      <c r="A47" t="s">
        <v>442</v>
      </c>
      <c r="B47">
        <v>42</v>
      </c>
      <c r="C47" t="s">
        <v>443</v>
      </c>
      <c r="D47" s="138" t="s">
        <v>163</v>
      </c>
      <c r="E47" s="139"/>
      <c r="F47" s="90" t="s">
        <v>439</v>
      </c>
      <c r="G47" s="92">
        <v>1854.25</v>
      </c>
      <c r="H47" s="90" t="s">
        <v>439</v>
      </c>
      <c r="I47" t="s">
        <v>197</v>
      </c>
      <c r="J47" s="90" t="s">
        <v>444</v>
      </c>
      <c r="K47">
        <v>1</v>
      </c>
      <c r="L47" t="s">
        <v>445</v>
      </c>
    </row>
    <row r="48" spans="1:12" x14ac:dyDescent="0.25">
      <c r="A48" t="s">
        <v>442</v>
      </c>
      <c r="B48">
        <v>43</v>
      </c>
      <c r="C48" t="s">
        <v>443</v>
      </c>
      <c r="D48" s="138" t="s">
        <v>164</v>
      </c>
      <c r="E48" s="139"/>
      <c r="F48" s="90" t="s">
        <v>439</v>
      </c>
      <c r="G48" s="92">
        <v>2200</v>
      </c>
      <c r="H48" s="90" t="s">
        <v>439</v>
      </c>
      <c r="I48" t="s">
        <v>197</v>
      </c>
      <c r="J48" s="90" t="s">
        <v>444</v>
      </c>
      <c r="K48">
        <v>1</v>
      </c>
      <c r="L48" t="s">
        <v>445</v>
      </c>
    </row>
    <row r="49" spans="1:12" x14ac:dyDescent="0.25">
      <c r="A49" t="s">
        <v>442</v>
      </c>
      <c r="B49">
        <v>44</v>
      </c>
      <c r="C49" t="s">
        <v>443</v>
      </c>
      <c r="D49" s="138" t="s">
        <v>165</v>
      </c>
      <c r="E49" s="139"/>
      <c r="F49" s="90" t="s">
        <v>439</v>
      </c>
      <c r="G49" s="92">
        <v>2936.21</v>
      </c>
      <c r="H49" s="90" t="s">
        <v>439</v>
      </c>
      <c r="I49" t="s">
        <v>197</v>
      </c>
      <c r="J49" s="90" t="s">
        <v>444</v>
      </c>
      <c r="K49">
        <v>1</v>
      </c>
      <c r="L49" t="s">
        <v>445</v>
      </c>
    </row>
    <row r="50" spans="1:12" x14ac:dyDescent="0.25">
      <c r="A50" t="s">
        <v>442</v>
      </c>
      <c r="B50">
        <v>45</v>
      </c>
      <c r="C50" t="s">
        <v>443</v>
      </c>
      <c r="D50" s="138" t="s">
        <v>166</v>
      </c>
      <c r="E50" s="139"/>
      <c r="F50" s="90" t="s">
        <v>439</v>
      </c>
      <c r="G50" s="92">
        <v>2938.49</v>
      </c>
      <c r="H50" s="90" t="s">
        <v>439</v>
      </c>
      <c r="I50" t="s">
        <v>197</v>
      </c>
      <c r="J50" s="90" t="s">
        <v>444</v>
      </c>
      <c r="K50">
        <v>1</v>
      </c>
      <c r="L50" t="s">
        <v>445</v>
      </c>
    </row>
    <row r="51" spans="1:12" s="1" customFormat="1" x14ac:dyDescent="0.25">
      <c r="A51" t="s">
        <v>442</v>
      </c>
      <c r="B51">
        <v>46</v>
      </c>
      <c r="C51" t="s">
        <v>443</v>
      </c>
      <c r="D51" s="140" t="s">
        <v>125</v>
      </c>
      <c r="E51" s="140"/>
      <c r="F51" s="90" t="s">
        <v>439</v>
      </c>
      <c r="G51" s="95">
        <v>2891.63</v>
      </c>
      <c r="H51" s="90" t="s">
        <v>439</v>
      </c>
      <c r="I51" t="s">
        <v>197</v>
      </c>
      <c r="J51" s="90" t="s">
        <v>444</v>
      </c>
      <c r="K51">
        <v>1</v>
      </c>
      <c r="L51" t="s">
        <v>445</v>
      </c>
    </row>
    <row r="52" spans="1:12" s="1" customFormat="1" x14ac:dyDescent="0.25">
      <c r="A52" t="s">
        <v>442</v>
      </c>
      <c r="B52">
        <v>47</v>
      </c>
      <c r="C52" t="s">
        <v>443</v>
      </c>
      <c r="D52" s="140" t="s">
        <v>72</v>
      </c>
      <c r="E52" s="140"/>
      <c r="F52" s="90" t="s">
        <v>439</v>
      </c>
      <c r="G52" s="95">
        <v>2314.4</v>
      </c>
      <c r="H52" s="90" t="s">
        <v>439</v>
      </c>
      <c r="I52" t="s">
        <v>197</v>
      </c>
      <c r="J52" s="90" t="s">
        <v>444</v>
      </c>
      <c r="K52">
        <v>1</v>
      </c>
      <c r="L52" t="s">
        <v>445</v>
      </c>
    </row>
    <row r="53" spans="1:12" s="1" customFormat="1" x14ac:dyDescent="0.25">
      <c r="A53" t="s">
        <v>442</v>
      </c>
      <c r="B53">
        <v>48</v>
      </c>
      <c r="C53" t="s">
        <v>443</v>
      </c>
      <c r="D53" s="140" t="s">
        <v>71</v>
      </c>
      <c r="E53" s="140"/>
      <c r="F53" s="90" t="s">
        <v>439</v>
      </c>
      <c r="G53" s="95">
        <v>2329</v>
      </c>
      <c r="H53" s="90" t="s">
        <v>439</v>
      </c>
      <c r="I53" t="s">
        <v>197</v>
      </c>
      <c r="J53" s="90" t="s">
        <v>444</v>
      </c>
      <c r="K53">
        <v>1</v>
      </c>
      <c r="L53" t="s">
        <v>445</v>
      </c>
    </row>
    <row r="54" spans="1:12" s="1" customFormat="1" x14ac:dyDescent="0.25">
      <c r="A54" t="s">
        <v>442</v>
      </c>
      <c r="B54">
        <v>49</v>
      </c>
      <c r="C54" t="s">
        <v>443</v>
      </c>
      <c r="D54" s="140" t="s">
        <v>75</v>
      </c>
      <c r="E54" s="140"/>
      <c r="F54" s="90" t="s">
        <v>439</v>
      </c>
      <c r="G54" s="95">
        <v>3586</v>
      </c>
      <c r="H54" s="90" t="s">
        <v>439</v>
      </c>
      <c r="I54" t="s">
        <v>197</v>
      </c>
      <c r="J54" s="90" t="s">
        <v>444</v>
      </c>
      <c r="K54">
        <v>1</v>
      </c>
      <c r="L54" t="s">
        <v>445</v>
      </c>
    </row>
    <row r="55" spans="1:12" s="1" customFormat="1" x14ac:dyDescent="0.25">
      <c r="A55" t="s">
        <v>442</v>
      </c>
      <c r="B55">
        <v>50</v>
      </c>
      <c r="C55" t="s">
        <v>443</v>
      </c>
      <c r="D55" s="140" t="s">
        <v>74</v>
      </c>
      <c r="E55" s="140"/>
      <c r="F55" s="90" t="s">
        <v>439</v>
      </c>
      <c r="G55" s="95">
        <v>2442.09</v>
      </c>
      <c r="H55" s="90" t="s">
        <v>439</v>
      </c>
      <c r="I55" t="s">
        <v>197</v>
      </c>
      <c r="J55" s="90" t="s">
        <v>444</v>
      </c>
      <c r="K55">
        <v>1</v>
      </c>
      <c r="L55" t="s">
        <v>445</v>
      </c>
    </row>
    <row r="56" spans="1:12" s="1" customFormat="1" x14ac:dyDescent="0.25">
      <c r="A56" t="s">
        <v>442</v>
      </c>
      <c r="B56">
        <v>51</v>
      </c>
      <c r="C56" t="s">
        <v>443</v>
      </c>
      <c r="D56" s="140" t="s">
        <v>110</v>
      </c>
      <c r="E56" s="140"/>
      <c r="F56" s="90" t="s">
        <v>439</v>
      </c>
      <c r="G56" s="95">
        <v>2832.58</v>
      </c>
      <c r="H56" s="90" t="s">
        <v>439</v>
      </c>
      <c r="I56" t="s">
        <v>197</v>
      </c>
      <c r="J56" s="90" t="s">
        <v>444</v>
      </c>
      <c r="K56">
        <v>1</v>
      </c>
      <c r="L56" t="s">
        <v>445</v>
      </c>
    </row>
    <row r="57" spans="1:12" s="1" customFormat="1" x14ac:dyDescent="0.25">
      <c r="A57" t="s">
        <v>442</v>
      </c>
      <c r="B57">
        <v>52</v>
      </c>
      <c r="C57" t="s">
        <v>443</v>
      </c>
      <c r="D57" s="140" t="s">
        <v>80</v>
      </c>
      <c r="E57" s="140"/>
      <c r="F57" s="90" t="s">
        <v>439</v>
      </c>
      <c r="G57" s="95">
        <v>3192.28</v>
      </c>
      <c r="H57" s="90" t="s">
        <v>439</v>
      </c>
      <c r="I57" t="s">
        <v>197</v>
      </c>
      <c r="J57" s="90" t="s">
        <v>444</v>
      </c>
      <c r="K57">
        <v>1</v>
      </c>
      <c r="L57" t="s">
        <v>445</v>
      </c>
    </row>
    <row r="58" spans="1:12" s="1" customFormat="1" x14ac:dyDescent="0.25">
      <c r="A58" t="s">
        <v>442</v>
      </c>
      <c r="B58">
        <v>53</v>
      </c>
      <c r="C58" t="s">
        <v>443</v>
      </c>
      <c r="D58" s="140" t="s">
        <v>40</v>
      </c>
      <c r="E58" s="140"/>
      <c r="F58" s="90" t="s">
        <v>439</v>
      </c>
      <c r="G58" s="95">
        <v>2384.0100000000002</v>
      </c>
      <c r="H58" s="90" t="s">
        <v>439</v>
      </c>
      <c r="I58" t="s">
        <v>197</v>
      </c>
      <c r="J58" s="90" t="s">
        <v>444</v>
      </c>
      <c r="K58">
        <v>1</v>
      </c>
      <c r="L58" t="s">
        <v>445</v>
      </c>
    </row>
    <row r="59" spans="1:12" s="1" customFormat="1" x14ac:dyDescent="0.25">
      <c r="A59" t="s">
        <v>442</v>
      </c>
      <c r="B59">
        <v>54</v>
      </c>
      <c r="C59" t="s">
        <v>443</v>
      </c>
      <c r="D59" s="140" t="s">
        <v>41</v>
      </c>
      <c r="E59" s="140"/>
      <c r="F59" s="90" t="s">
        <v>439</v>
      </c>
      <c r="G59" s="95">
        <v>2800</v>
      </c>
      <c r="H59" s="90" t="s">
        <v>439</v>
      </c>
      <c r="I59" t="s">
        <v>197</v>
      </c>
      <c r="J59" s="90" t="s">
        <v>444</v>
      </c>
      <c r="K59">
        <v>1</v>
      </c>
      <c r="L59" t="s">
        <v>445</v>
      </c>
    </row>
    <row r="60" spans="1:12" s="1" customFormat="1" x14ac:dyDescent="0.25">
      <c r="A60" t="s">
        <v>442</v>
      </c>
      <c r="B60">
        <v>55</v>
      </c>
      <c r="C60" t="s">
        <v>443</v>
      </c>
      <c r="D60" s="140" t="s">
        <v>42</v>
      </c>
      <c r="E60" s="140"/>
      <c r="F60" s="90" t="s">
        <v>439</v>
      </c>
      <c r="G60" s="95">
        <v>3646.03</v>
      </c>
      <c r="H60" s="90" t="s">
        <v>439</v>
      </c>
      <c r="I60" t="s">
        <v>197</v>
      </c>
      <c r="J60" s="90" t="s">
        <v>444</v>
      </c>
      <c r="K60">
        <v>1</v>
      </c>
      <c r="L60" t="s">
        <v>445</v>
      </c>
    </row>
    <row r="61" spans="1:12" s="1" customFormat="1" x14ac:dyDescent="0.25">
      <c r="A61" t="s">
        <v>442</v>
      </c>
      <c r="B61">
        <v>56</v>
      </c>
      <c r="C61" t="s">
        <v>443</v>
      </c>
      <c r="D61" s="140" t="s">
        <v>54</v>
      </c>
      <c r="E61" s="140"/>
      <c r="F61" s="90" t="s">
        <v>439</v>
      </c>
      <c r="G61" s="95">
        <v>3956.14</v>
      </c>
      <c r="H61" s="90" t="s">
        <v>439</v>
      </c>
      <c r="I61" t="s">
        <v>197</v>
      </c>
      <c r="J61" s="90" t="s">
        <v>444</v>
      </c>
      <c r="K61">
        <v>1</v>
      </c>
      <c r="L61" t="s">
        <v>445</v>
      </c>
    </row>
  </sheetData>
  <mergeCells count="58">
    <mergeCell ref="D9:E9"/>
    <mergeCell ref="D10:E10"/>
    <mergeCell ref="D19:E19"/>
    <mergeCell ref="D18:E18"/>
    <mergeCell ref="D22:E22"/>
    <mergeCell ref="D21:E21"/>
    <mergeCell ref="D48:E48"/>
    <mergeCell ref="D49:E49"/>
    <mergeCell ref="D27:E27"/>
    <mergeCell ref="D28:E28"/>
    <mergeCell ref="D29:E29"/>
    <mergeCell ref="D30:E30"/>
    <mergeCell ref="D31:E31"/>
    <mergeCell ref="D36:E36"/>
    <mergeCell ref="D47:E47"/>
    <mergeCell ref="D46:E46"/>
    <mergeCell ref="D42:E42"/>
    <mergeCell ref="D44:E44"/>
    <mergeCell ref="D43:E43"/>
    <mergeCell ref="D37:E37"/>
    <mergeCell ref="D38:E38"/>
    <mergeCell ref="D57:E57"/>
    <mergeCell ref="D58:E58"/>
    <mergeCell ref="D59:E59"/>
    <mergeCell ref="D61:E61"/>
    <mergeCell ref="D60:E60"/>
    <mergeCell ref="D56:E56"/>
    <mergeCell ref="D41:E41"/>
    <mergeCell ref="D45:E45"/>
    <mergeCell ref="D13:E13"/>
    <mergeCell ref="D14:E14"/>
    <mergeCell ref="D15:E15"/>
    <mergeCell ref="D23:E23"/>
    <mergeCell ref="D24:E24"/>
    <mergeCell ref="D55:E55"/>
    <mergeCell ref="D54:E54"/>
    <mergeCell ref="D53:E53"/>
    <mergeCell ref="D52:E52"/>
    <mergeCell ref="D51:E51"/>
    <mergeCell ref="D50:E50"/>
    <mergeCell ref="D40:E40"/>
    <mergeCell ref="D35:E35"/>
    <mergeCell ref="D2:E2"/>
    <mergeCell ref="D5:E5"/>
    <mergeCell ref="D7:E7"/>
    <mergeCell ref="D6:E6"/>
    <mergeCell ref="D39:E39"/>
    <mergeCell ref="D16:E16"/>
    <mergeCell ref="D8:E8"/>
    <mergeCell ref="D12:E12"/>
    <mergeCell ref="D17:E17"/>
    <mergeCell ref="D11:E11"/>
    <mergeCell ref="D25:E25"/>
    <mergeCell ref="D26:E26"/>
    <mergeCell ref="D20:E20"/>
    <mergeCell ref="D32:E32"/>
    <mergeCell ref="D33:E33"/>
    <mergeCell ref="D34:E34"/>
  </mergeCells>
  <pageMargins left="0" right="0" top="0.78740157480314965" bottom="0.78740157480314965" header="0.31496062992125984" footer="0.31496062992125984"/>
  <pageSetup paperSize="9" scale="8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topLeftCell="A36" workbookViewId="0">
      <selection activeCell="M2" sqref="A2:M73"/>
    </sheetView>
  </sheetViews>
  <sheetFormatPr defaultRowHeight="15" x14ac:dyDescent="0.25"/>
  <cols>
    <col min="1" max="1" width="37" bestFit="1" customWidth="1"/>
    <col min="4" max="4" width="22.140625" bestFit="1" customWidth="1"/>
    <col min="5" max="5" width="22.140625" customWidth="1"/>
    <col min="6" max="7" width="10.5703125" customWidth="1"/>
  </cols>
  <sheetData>
    <row r="1" spans="1:13" x14ac:dyDescent="0.25">
      <c r="B1" t="s">
        <v>187</v>
      </c>
      <c r="D1" t="s">
        <v>7</v>
      </c>
      <c r="F1" t="s">
        <v>196</v>
      </c>
      <c r="H1" t="s">
        <v>194</v>
      </c>
      <c r="J1" t="s">
        <v>195</v>
      </c>
      <c r="L1" t="s">
        <v>193</v>
      </c>
    </row>
    <row r="2" spans="1:13" x14ac:dyDescent="0.25">
      <c r="A2" t="s">
        <v>446</v>
      </c>
      <c r="B2">
        <v>1</v>
      </c>
      <c r="C2" t="s">
        <v>443</v>
      </c>
      <c r="D2" s="81" t="s">
        <v>8</v>
      </c>
      <c r="E2" s="90" t="s">
        <v>439</v>
      </c>
      <c r="F2" s="90" t="s">
        <v>190</v>
      </c>
      <c r="G2" s="90" t="s">
        <v>439</v>
      </c>
      <c r="H2" s="92">
        <f t="shared" ref="H2:H20" si="0">L2/2</f>
        <v>40</v>
      </c>
      <c r="I2" s="90" t="s">
        <v>439</v>
      </c>
      <c r="J2" s="92">
        <v>40</v>
      </c>
      <c r="K2" s="90" t="s">
        <v>439</v>
      </c>
      <c r="L2" s="92">
        <v>80</v>
      </c>
      <c r="M2" t="s">
        <v>437</v>
      </c>
    </row>
    <row r="3" spans="1:13" x14ac:dyDescent="0.25">
      <c r="A3" t="s">
        <v>446</v>
      </c>
      <c r="B3">
        <v>2</v>
      </c>
      <c r="C3" t="s">
        <v>443</v>
      </c>
      <c r="D3" s="81" t="s">
        <v>13</v>
      </c>
      <c r="E3" s="90" t="s">
        <v>439</v>
      </c>
      <c r="F3" s="90" t="s">
        <v>190</v>
      </c>
      <c r="G3" s="90" t="s">
        <v>439</v>
      </c>
      <c r="H3" s="92">
        <f t="shared" si="0"/>
        <v>40</v>
      </c>
      <c r="I3" s="90" t="s">
        <v>439</v>
      </c>
      <c r="J3" s="92">
        <v>40</v>
      </c>
      <c r="K3" s="90" t="s">
        <v>439</v>
      </c>
      <c r="L3" s="92">
        <v>80</v>
      </c>
      <c r="M3" t="s">
        <v>437</v>
      </c>
    </row>
    <row r="4" spans="1:13" x14ac:dyDescent="0.25">
      <c r="A4" t="s">
        <v>446</v>
      </c>
      <c r="B4">
        <v>3</v>
      </c>
      <c r="C4" t="s">
        <v>443</v>
      </c>
      <c r="D4" s="81" t="s">
        <v>65</v>
      </c>
      <c r="E4" s="90" t="s">
        <v>439</v>
      </c>
      <c r="F4" s="90" t="s">
        <v>190</v>
      </c>
      <c r="G4" s="90" t="s">
        <v>439</v>
      </c>
      <c r="H4" s="92">
        <f t="shared" si="0"/>
        <v>40</v>
      </c>
      <c r="I4" s="90" t="s">
        <v>439</v>
      </c>
      <c r="J4" s="92">
        <v>40</v>
      </c>
      <c r="K4" s="90" t="s">
        <v>439</v>
      </c>
      <c r="L4" s="92">
        <v>80</v>
      </c>
      <c r="M4" t="s">
        <v>437</v>
      </c>
    </row>
    <row r="5" spans="1:13" x14ac:dyDescent="0.25">
      <c r="A5" t="s">
        <v>446</v>
      </c>
      <c r="B5">
        <v>4</v>
      </c>
      <c r="C5" t="s">
        <v>443</v>
      </c>
      <c r="D5" s="81" t="s">
        <v>93</v>
      </c>
      <c r="E5" s="90" t="s">
        <v>439</v>
      </c>
      <c r="F5" s="90" t="s">
        <v>190</v>
      </c>
      <c r="G5" s="90" t="s">
        <v>439</v>
      </c>
      <c r="H5" s="92">
        <f t="shared" si="0"/>
        <v>30</v>
      </c>
      <c r="I5" s="90" t="s">
        <v>439</v>
      </c>
      <c r="J5" s="92">
        <v>30</v>
      </c>
      <c r="K5" s="90" t="s">
        <v>439</v>
      </c>
      <c r="L5" s="92">
        <v>60</v>
      </c>
      <c r="M5" t="s">
        <v>437</v>
      </c>
    </row>
    <row r="6" spans="1:13" x14ac:dyDescent="0.25">
      <c r="A6" t="s">
        <v>446</v>
      </c>
      <c r="B6">
        <v>5</v>
      </c>
      <c r="C6" t="s">
        <v>443</v>
      </c>
      <c r="D6" s="81" t="s">
        <v>94</v>
      </c>
      <c r="E6" s="90" t="s">
        <v>439</v>
      </c>
      <c r="F6" s="90" t="s">
        <v>190</v>
      </c>
      <c r="G6" s="90" t="s">
        <v>439</v>
      </c>
      <c r="H6" s="92">
        <f t="shared" si="0"/>
        <v>37.5</v>
      </c>
      <c r="I6" s="90" t="s">
        <v>439</v>
      </c>
      <c r="J6" s="92">
        <v>37.5</v>
      </c>
      <c r="K6" s="90" t="s">
        <v>439</v>
      </c>
      <c r="L6" s="92">
        <v>75</v>
      </c>
      <c r="M6" t="s">
        <v>437</v>
      </c>
    </row>
    <row r="7" spans="1:13" x14ac:dyDescent="0.25">
      <c r="A7" t="s">
        <v>446</v>
      </c>
      <c r="B7">
        <v>6</v>
      </c>
      <c r="C7" t="s">
        <v>443</v>
      </c>
      <c r="D7" s="81" t="s">
        <v>66</v>
      </c>
      <c r="E7" s="90" t="s">
        <v>439</v>
      </c>
      <c r="F7" s="90" t="s">
        <v>190</v>
      </c>
      <c r="G7" s="90" t="s">
        <v>439</v>
      </c>
      <c r="H7" s="92">
        <f t="shared" si="0"/>
        <v>37.5</v>
      </c>
      <c r="I7" s="90" t="s">
        <v>439</v>
      </c>
      <c r="J7" s="92">
        <v>37.5</v>
      </c>
      <c r="K7" s="90" t="s">
        <v>439</v>
      </c>
      <c r="L7" s="92">
        <v>75</v>
      </c>
      <c r="M7" t="s">
        <v>437</v>
      </c>
    </row>
    <row r="8" spans="1:13" x14ac:dyDescent="0.25">
      <c r="A8" t="s">
        <v>446</v>
      </c>
      <c r="B8">
        <v>7</v>
      </c>
      <c r="C8" t="s">
        <v>443</v>
      </c>
      <c r="D8" s="81" t="s">
        <v>24</v>
      </c>
      <c r="E8" s="90" t="s">
        <v>439</v>
      </c>
      <c r="F8" s="90" t="s">
        <v>190</v>
      </c>
      <c r="G8" s="90" t="s">
        <v>439</v>
      </c>
      <c r="H8" s="92">
        <f t="shared" si="0"/>
        <v>40</v>
      </c>
      <c r="I8" s="90" t="s">
        <v>439</v>
      </c>
      <c r="J8" s="92">
        <v>40</v>
      </c>
      <c r="K8" s="90" t="s">
        <v>439</v>
      </c>
      <c r="L8" s="92">
        <v>80</v>
      </c>
      <c r="M8" t="s">
        <v>437</v>
      </c>
    </row>
    <row r="9" spans="1:13" x14ac:dyDescent="0.25">
      <c r="A9" t="s">
        <v>446</v>
      </c>
      <c r="B9">
        <v>8</v>
      </c>
      <c r="C9" t="s">
        <v>443</v>
      </c>
      <c r="D9" s="81" t="s">
        <v>126</v>
      </c>
      <c r="E9" s="90" t="s">
        <v>439</v>
      </c>
      <c r="F9" s="90" t="s">
        <v>190</v>
      </c>
      <c r="G9" s="90" t="s">
        <v>439</v>
      </c>
      <c r="H9" s="92">
        <f t="shared" si="0"/>
        <v>42.5</v>
      </c>
      <c r="I9" s="90" t="s">
        <v>439</v>
      </c>
      <c r="J9" s="92">
        <v>42.5</v>
      </c>
      <c r="K9" s="90" t="s">
        <v>439</v>
      </c>
      <c r="L9" s="92">
        <v>85</v>
      </c>
      <c r="M9" t="s">
        <v>437</v>
      </c>
    </row>
    <row r="10" spans="1:13" x14ac:dyDescent="0.25">
      <c r="A10" t="s">
        <v>446</v>
      </c>
      <c r="B10">
        <v>9</v>
      </c>
      <c r="C10" t="s">
        <v>443</v>
      </c>
      <c r="D10" s="81" t="s">
        <v>25</v>
      </c>
      <c r="E10" s="90" t="s">
        <v>439</v>
      </c>
      <c r="F10" s="90" t="s">
        <v>190</v>
      </c>
      <c r="G10" s="90" t="s">
        <v>439</v>
      </c>
      <c r="H10" s="92">
        <f t="shared" si="0"/>
        <v>45</v>
      </c>
      <c r="I10" s="90" t="s">
        <v>439</v>
      </c>
      <c r="J10" s="92">
        <v>45</v>
      </c>
      <c r="K10" s="90" t="s">
        <v>439</v>
      </c>
      <c r="L10" s="92">
        <v>90</v>
      </c>
      <c r="M10" t="s">
        <v>437</v>
      </c>
    </row>
    <row r="11" spans="1:13" x14ac:dyDescent="0.25">
      <c r="A11" t="s">
        <v>446</v>
      </c>
      <c r="B11">
        <v>10</v>
      </c>
      <c r="C11" t="s">
        <v>443</v>
      </c>
      <c r="D11" s="81" t="s">
        <v>179</v>
      </c>
      <c r="E11" s="90" t="s">
        <v>439</v>
      </c>
      <c r="F11" s="90" t="s">
        <v>190</v>
      </c>
      <c r="G11" s="90" t="s">
        <v>439</v>
      </c>
      <c r="H11" s="92">
        <f t="shared" si="0"/>
        <v>39.5</v>
      </c>
      <c r="I11" s="90" t="s">
        <v>439</v>
      </c>
      <c r="J11" s="92">
        <v>39.5</v>
      </c>
      <c r="K11" s="90" t="s">
        <v>439</v>
      </c>
      <c r="L11" s="92">
        <v>79</v>
      </c>
      <c r="M11" t="s">
        <v>437</v>
      </c>
    </row>
    <row r="12" spans="1:13" x14ac:dyDescent="0.25">
      <c r="A12" t="s">
        <v>446</v>
      </c>
      <c r="B12">
        <v>11</v>
      </c>
      <c r="C12" t="s">
        <v>443</v>
      </c>
      <c r="D12" s="81" t="s">
        <v>26</v>
      </c>
      <c r="E12" s="90" t="s">
        <v>439</v>
      </c>
      <c r="F12" s="90" t="s">
        <v>190</v>
      </c>
      <c r="G12" s="90" t="s">
        <v>439</v>
      </c>
      <c r="H12" s="92">
        <f t="shared" si="0"/>
        <v>49.5</v>
      </c>
      <c r="I12" s="90" t="s">
        <v>439</v>
      </c>
      <c r="J12" s="92">
        <v>49.5</v>
      </c>
      <c r="K12" s="90" t="s">
        <v>439</v>
      </c>
      <c r="L12" s="92">
        <v>99</v>
      </c>
      <c r="M12" t="s">
        <v>437</v>
      </c>
    </row>
    <row r="13" spans="1:13" x14ac:dyDescent="0.25">
      <c r="A13" t="s">
        <v>446</v>
      </c>
      <c r="B13">
        <v>12</v>
      </c>
      <c r="C13" t="s">
        <v>443</v>
      </c>
      <c r="D13" s="81" t="s">
        <v>120</v>
      </c>
      <c r="E13" s="90" t="s">
        <v>439</v>
      </c>
      <c r="F13" s="90" t="s">
        <v>190</v>
      </c>
      <c r="G13" s="90" t="s">
        <v>439</v>
      </c>
      <c r="H13" s="92">
        <f t="shared" si="0"/>
        <v>44.5</v>
      </c>
      <c r="I13" s="90" t="s">
        <v>439</v>
      </c>
      <c r="J13" s="92">
        <v>44.5</v>
      </c>
      <c r="K13" s="90" t="s">
        <v>439</v>
      </c>
      <c r="L13" s="92">
        <v>89</v>
      </c>
      <c r="M13" t="s">
        <v>437</v>
      </c>
    </row>
    <row r="14" spans="1:13" x14ac:dyDescent="0.25">
      <c r="A14" t="s">
        <v>446</v>
      </c>
      <c r="B14">
        <v>13</v>
      </c>
      <c r="C14" t="s">
        <v>443</v>
      </c>
      <c r="D14" s="81" t="s">
        <v>81</v>
      </c>
      <c r="E14" s="90" t="s">
        <v>439</v>
      </c>
      <c r="F14" s="90" t="s">
        <v>190</v>
      </c>
      <c r="G14" s="90" t="s">
        <v>439</v>
      </c>
      <c r="H14" s="92">
        <f t="shared" si="0"/>
        <v>40</v>
      </c>
      <c r="I14" s="90" t="s">
        <v>439</v>
      </c>
      <c r="J14" s="92">
        <v>40</v>
      </c>
      <c r="K14" s="90" t="s">
        <v>439</v>
      </c>
      <c r="L14" s="92">
        <v>80</v>
      </c>
      <c r="M14" t="s">
        <v>437</v>
      </c>
    </row>
    <row r="15" spans="1:13" x14ac:dyDescent="0.25">
      <c r="A15" t="s">
        <v>446</v>
      </c>
      <c r="B15">
        <v>14</v>
      </c>
      <c r="C15" t="s">
        <v>443</v>
      </c>
      <c r="D15" s="81" t="s">
        <v>77</v>
      </c>
      <c r="E15" s="90" t="s">
        <v>439</v>
      </c>
      <c r="F15" s="90" t="s">
        <v>190</v>
      </c>
      <c r="G15" s="90" t="s">
        <v>439</v>
      </c>
      <c r="H15" s="92">
        <f t="shared" si="0"/>
        <v>44</v>
      </c>
      <c r="I15" s="90" t="s">
        <v>439</v>
      </c>
      <c r="J15" s="92">
        <v>44</v>
      </c>
      <c r="K15" s="90" t="s">
        <v>439</v>
      </c>
      <c r="L15" s="92">
        <v>88</v>
      </c>
      <c r="M15" t="s">
        <v>437</v>
      </c>
    </row>
    <row r="16" spans="1:13" x14ac:dyDescent="0.25">
      <c r="A16" t="s">
        <v>446</v>
      </c>
      <c r="B16">
        <v>15</v>
      </c>
      <c r="C16" t="s">
        <v>443</v>
      </c>
      <c r="D16" s="81" t="s">
        <v>29</v>
      </c>
      <c r="E16" s="90" t="s">
        <v>439</v>
      </c>
      <c r="F16" s="90" t="s">
        <v>190</v>
      </c>
      <c r="G16" s="90" t="s">
        <v>439</v>
      </c>
      <c r="H16" s="92">
        <f t="shared" si="0"/>
        <v>45</v>
      </c>
      <c r="I16" s="90" t="s">
        <v>439</v>
      </c>
      <c r="J16" s="92">
        <v>45</v>
      </c>
      <c r="K16" s="90" t="s">
        <v>439</v>
      </c>
      <c r="L16" s="92">
        <v>90</v>
      </c>
      <c r="M16" t="s">
        <v>437</v>
      </c>
    </row>
    <row r="17" spans="1:15" x14ac:dyDescent="0.25">
      <c r="A17" t="s">
        <v>446</v>
      </c>
      <c r="B17">
        <v>16</v>
      </c>
      <c r="C17" t="s">
        <v>443</v>
      </c>
      <c r="D17" s="81" t="s">
        <v>88</v>
      </c>
      <c r="E17" s="90" t="s">
        <v>439</v>
      </c>
      <c r="F17" s="90" t="s">
        <v>190</v>
      </c>
      <c r="G17" s="90" t="s">
        <v>439</v>
      </c>
      <c r="H17" s="92">
        <f t="shared" si="0"/>
        <v>35</v>
      </c>
      <c r="I17" s="90" t="s">
        <v>439</v>
      </c>
      <c r="J17" s="92">
        <v>35</v>
      </c>
      <c r="K17" s="90" t="s">
        <v>439</v>
      </c>
      <c r="L17" s="92">
        <v>70</v>
      </c>
      <c r="M17" t="s">
        <v>437</v>
      </c>
    </row>
    <row r="18" spans="1:15" x14ac:dyDescent="0.25">
      <c r="A18" t="s">
        <v>446</v>
      </c>
      <c r="B18">
        <v>17</v>
      </c>
      <c r="C18" t="s">
        <v>443</v>
      </c>
      <c r="D18" s="81" t="s">
        <v>87</v>
      </c>
      <c r="E18" s="90" t="s">
        <v>439</v>
      </c>
      <c r="F18" s="90" t="s">
        <v>190</v>
      </c>
      <c r="G18" s="90" t="s">
        <v>439</v>
      </c>
      <c r="H18" s="92">
        <f t="shared" si="0"/>
        <v>35</v>
      </c>
      <c r="I18" s="90" t="s">
        <v>439</v>
      </c>
      <c r="J18" s="92">
        <v>35</v>
      </c>
      <c r="K18" s="90" t="s">
        <v>439</v>
      </c>
      <c r="L18" s="92">
        <v>70</v>
      </c>
      <c r="M18" t="s">
        <v>437</v>
      </c>
    </row>
    <row r="19" spans="1:15" x14ac:dyDescent="0.25">
      <c r="A19" t="s">
        <v>446</v>
      </c>
      <c r="B19">
        <v>18</v>
      </c>
      <c r="C19" t="s">
        <v>443</v>
      </c>
      <c r="D19" s="81" t="s">
        <v>61</v>
      </c>
      <c r="E19" s="90" t="s">
        <v>439</v>
      </c>
      <c r="F19" s="90" t="s">
        <v>190</v>
      </c>
      <c r="G19" s="90" t="s">
        <v>439</v>
      </c>
      <c r="H19" s="92">
        <f t="shared" si="0"/>
        <v>40</v>
      </c>
      <c r="I19" s="90" t="s">
        <v>439</v>
      </c>
      <c r="J19" s="92">
        <v>40</v>
      </c>
      <c r="K19" s="90" t="s">
        <v>439</v>
      </c>
      <c r="L19" s="92">
        <v>80</v>
      </c>
      <c r="M19" t="s">
        <v>437</v>
      </c>
    </row>
    <row r="20" spans="1:15" x14ac:dyDescent="0.25">
      <c r="A20" t="s">
        <v>446</v>
      </c>
      <c r="B20">
        <v>19</v>
      </c>
      <c r="C20" t="s">
        <v>443</v>
      </c>
      <c r="D20" s="81" t="s">
        <v>46</v>
      </c>
      <c r="E20" s="90" t="s">
        <v>439</v>
      </c>
      <c r="F20" s="90" t="s">
        <v>190</v>
      </c>
      <c r="G20" s="90" t="s">
        <v>439</v>
      </c>
      <c r="H20" s="92">
        <f t="shared" si="0"/>
        <v>30</v>
      </c>
      <c r="I20" s="90" t="s">
        <v>439</v>
      </c>
      <c r="J20" s="92">
        <v>30</v>
      </c>
      <c r="K20" s="90" t="s">
        <v>439</v>
      </c>
      <c r="L20" s="92">
        <v>60</v>
      </c>
      <c r="M20" t="s">
        <v>437</v>
      </c>
    </row>
    <row r="21" spans="1:15" x14ac:dyDescent="0.25">
      <c r="A21" t="s">
        <v>446</v>
      </c>
      <c r="B21">
        <v>20</v>
      </c>
      <c r="C21" t="s">
        <v>443</v>
      </c>
      <c r="D21" t="s">
        <v>121</v>
      </c>
      <c r="E21" s="90" t="s">
        <v>439</v>
      </c>
      <c r="F21" s="90" t="s">
        <v>197</v>
      </c>
      <c r="G21" s="90" t="s">
        <v>439</v>
      </c>
      <c r="H21" s="92">
        <f>J21</f>
        <v>44.5</v>
      </c>
      <c r="I21" s="90" t="s">
        <v>439</v>
      </c>
      <c r="J21" s="92">
        <f>L21/2</f>
        <v>44.5</v>
      </c>
      <c r="K21" s="90" t="s">
        <v>439</v>
      </c>
      <c r="L21" s="92">
        <v>89</v>
      </c>
      <c r="M21" t="s">
        <v>437</v>
      </c>
      <c r="O21" s="91"/>
    </row>
    <row r="22" spans="1:15" x14ac:dyDescent="0.25">
      <c r="A22" t="s">
        <v>446</v>
      </c>
      <c r="B22">
        <v>21</v>
      </c>
      <c r="C22" t="s">
        <v>443</v>
      </c>
      <c r="D22" t="s">
        <v>127</v>
      </c>
      <c r="E22" s="90" t="s">
        <v>439</v>
      </c>
      <c r="F22" s="90" t="s">
        <v>197</v>
      </c>
      <c r="G22" s="90" t="s">
        <v>439</v>
      </c>
      <c r="H22" s="92">
        <f t="shared" ref="H22:H73" si="1">J22</f>
        <v>44.5</v>
      </c>
      <c r="I22" s="90" t="s">
        <v>439</v>
      </c>
      <c r="J22" s="92">
        <f t="shared" ref="J22:J73" si="2">L22/2</f>
        <v>44.5</v>
      </c>
      <c r="K22" s="90" t="s">
        <v>439</v>
      </c>
      <c r="L22" s="92">
        <v>89</v>
      </c>
      <c r="M22" t="s">
        <v>437</v>
      </c>
    </row>
    <row r="23" spans="1:15" x14ac:dyDescent="0.25">
      <c r="A23" t="s">
        <v>446</v>
      </c>
      <c r="B23">
        <v>22</v>
      </c>
      <c r="C23" t="s">
        <v>443</v>
      </c>
      <c r="D23" t="s">
        <v>58</v>
      </c>
      <c r="E23" s="90" t="s">
        <v>439</v>
      </c>
      <c r="F23" s="90" t="s">
        <v>197</v>
      </c>
      <c r="G23" s="90" t="s">
        <v>439</v>
      </c>
      <c r="H23" s="92">
        <f t="shared" si="1"/>
        <v>39</v>
      </c>
      <c r="I23" s="90" t="s">
        <v>439</v>
      </c>
      <c r="J23" s="92">
        <f t="shared" si="2"/>
        <v>39</v>
      </c>
      <c r="K23" s="90" t="s">
        <v>439</v>
      </c>
      <c r="L23" s="92">
        <v>78</v>
      </c>
      <c r="M23" t="s">
        <v>437</v>
      </c>
    </row>
    <row r="24" spans="1:15" x14ac:dyDescent="0.25">
      <c r="A24" t="s">
        <v>446</v>
      </c>
      <c r="B24">
        <v>23</v>
      </c>
      <c r="C24" t="s">
        <v>443</v>
      </c>
      <c r="D24" t="s">
        <v>70</v>
      </c>
      <c r="E24" s="90" t="s">
        <v>439</v>
      </c>
      <c r="F24" s="90" t="s">
        <v>197</v>
      </c>
      <c r="G24" s="90" t="s">
        <v>439</v>
      </c>
      <c r="H24" s="92">
        <f t="shared" si="1"/>
        <v>39</v>
      </c>
      <c r="I24" s="90" t="s">
        <v>439</v>
      </c>
      <c r="J24" s="92">
        <f t="shared" si="2"/>
        <v>39</v>
      </c>
      <c r="K24" s="90" t="s">
        <v>439</v>
      </c>
      <c r="L24" s="92">
        <v>78</v>
      </c>
      <c r="M24" t="s">
        <v>437</v>
      </c>
    </row>
    <row r="25" spans="1:15" x14ac:dyDescent="0.25">
      <c r="A25" t="s">
        <v>446</v>
      </c>
      <c r="B25">
        <v>24</v>
      </c>
      <c r="C25" t="s">
        <v>443</v>
      </c>
      <c r="D25" t="s">
        <v>55</v>
      </c>
      <c r="E25" s="90" t="s">
        <v>439</v>
      </c>
      <c r="F25" s="90" t="s">
        <v>197</v>
      </c>
      <c r="G25" s="90" t="s">
        <v>439</v>
      </c>
      <c r="H25" s="92">
        <f t="shared" si="1"/>
        <v>34</v>
      </c>
      <c r="I25" s="90" t="s">
        <v>439</v>
      </c>
      <c r="J25" s="92">
        <f t="shared" si="2"/>
        <v>34</v>
      </c>
      <c r="K25" s="90" t="s">
        <v>439</v>
      </c>
      <c r="L25" s="92">
        <v>68</v>
      </c>
      <c r="M25" t="s">
        <v>437</v>
      </c>
    </row>
    <row r="26" spans="1:15" x14ac:dyDescent="0.25">
      <c r="A26" t="s">
        <v>446</v>
      </c>
      <c r="B26">
        <v>25</v>
      </c>
      <c r="C26" t="s">
        <v>443</v>
      </c>
      <c r="D26" t="s">
        <v>85</v>
      </c>
      <c r="E26" s="90" t="s">
        <v>439</v>
      </c>
      <c r="F26" s="90" t="s">
        <v>197</v>
      </c>
      <c r="G26" s="90" t="s">
        <v>439</v>
      </c>
      <c r="H26" s="92">
        <f t="shared" si="1"/>
        <v>24</v>
      </c>
      <c r="I26" s="90" t="s">
        <v>439</v>
      </c>
      <c r="J26" s="92">
        <f t="shared" si="2"/>
        <v>24</v>
      </c>
      <c r="K26" s="90" t="s">
        <v>439</v>
      </c>
      <c r="L26" s="92">
        <v>48</v>
      </c>
      <c r="M26" t="s">
        <v>437</v>
      </c>
    </row>
    <row r="27" spans="1:15" x14ac:dyDescent="0.25">
      <c r="A27" t="s">
        <v>446</v>
      </c>
      <c r="B27">
        <v>26</v>
      </c>
      <c r="C27" t="s">
        <v>443</v>
      </c>
      <c r="D27" t="s">
        <v>79</v>
      </c>
      <c r="E27" s="90" t="s">
        <v>439</v>
      </c>
      <c r="F27" s="90" t="s">
        <v>197</v>
      </c>
      <c r="G27" s="90" t="s">
        <v>439</v>
      </c>
      <c r="H27" s="92">
        <f t="shared" si="1"/>
        <v>51</v>
      </c>
      <c r="I27" s="90" t="s">
        <v>439</v>
      </c>
      <c r="J27" s="92">
        <f t="shared" si="2"/>
        <v>51</v>
      </c>
      <c r="K27" s="90" t="s">
        <v>439</v>
      </c>
      <c r="L27" s="92">
        <v>102</v>
      </c>
      <c r="M27" t="s">
        <v>437</v>
      </c>
    </row>
    <row r="28" spans="1:15" x14ac:dyDescent="0.25">
      <c r="A28" t="s">
        <v>446</v>
      </c>
      <c r="B28">
        <v>27</v>
      </c>
      <c r="C28" t="s">
        <v>443</v>
      </c>
      <c r="D28" t="s">
        <v>99</v>
      </c>
      <c r="E28" s="90" t="s">
        <v>439</v>
      </c>
      <c r="F28" s="90" t="s">
        <v>197</v>
      </c>
      <c r="G28" s="90" t="s">
        <v>439</v>
      </c>
      <c r="H28" s="92">
        <f t="shared" si="1"/>
        <v>37</v>
      </c>
      <c r="I28" s="90" t="s">
        <v>439</v>
      </c>
      <c r="J28" s="92">
        <f t="shared" si="2"/>
        <v>37</v>
      </c>
      <c r="K28" s="90" t="s">
        <v>439</v>
      </c>
      <c r="L28" s="92">
        <v>74</v>
      </c>
      <c r="M28" t="s">
        <v>437</v>
      </c>
    </row>
    <row r="29" spans="1:15" x14ac:dyDescent="0.25">
      <c r="A29" t="s">
        <v>446</v>
      </c>
      <c r="B29">
        <v>28</v>
      </c>
      <c r="C29" t="s">
        <v>443</v>
      </c>
      <c r="D29" t="s">
        <v>101</v>
      </c>
      <c r="E29" s="90" t="s">
        <v>439</v>
      </c>
      <c r="F29" s="90" t="s">
        <v>197</v>
      </c>
      <c r="G29" s="90" t="s">
        <v>439</v>
      </c>
      <c r="H29" s="92">
        <f t="shared" si="1"/>
        <v>22.5</v>
      </c>
      <c r="I29" s="90" t="s">
        <v>439</v>
      </c>
      <c r="J29" s="92">
        <f t="shared" si="2"/>
        <v>22.5</v>
      </c>
      <c r="K29" s="90" t="s">
        <v>439</v>
      </c>
      <c r="L29" s="92">
        <v>45</v>
      </c>
      <c r="M29" t="s">
        <v>437</v>
      </c>
    </row>
    <row r="30" spans="1:15" x14ac:dyDescent="0.25">
      <c r="A30" t="s">
        <v>446</v>
      </c>
      <c r="B30">
        <v>29</v>
      </c>
      <c r="C30" t="s">
        <v>443</v>
      </c>
      <c r="D30" t="s">
        <v>102</v>
      </c>
      <c r="E30" s="90" t="s">
        <v>439</v>
      </c>
      <c r="F30" s="90" t="s">
        <v>197</v>
      </c>
      <c r="G30" s="90" t="s">
        <v>439</v>
      </c>
      <c r="H30" s="92">
        <f t="shared" si="1"/>
        <v>28</v>
      </c>
      <c r="I30" s="90" t="s">
        <v>439</v>
      </c>
      <c r="J30" s="92">
        <f t="shared" si="2"/>
        <v>28</v>
      </c>
      <c r="K30" s="90" t="s">
        <v>439</v>
      </c>
      <c r="L30" s="92">
        <v>56</v>
      </c>
      <c r="M30" t="s">
        <v>437</v>
      </c>
    </row>
    <row r="31" spans="1:15" x14ac:dyDescent="0.25">
      <c r="A31" t="s">
        <v>446</v>
      </c>
      <c r="B31">
        <v>30</v>
      </c>
      <c r="C31" t="s">
        <v>443</v>
      </c>
      <c r="D31" t="s">
        <v>130</v>
      </c>
      <c r="E31" s="90" t="s">
        <v>439</v>
      </c>
      <c r="F31" s="90" t="s">
        <v>197</v>
      </c>
      <c r="G31" s="90" t="s">
        <v>439</v>
      </c>
      <c r="H31" s="92">
        <f t="shared" si="1"/>
        <v>32.5</v>
      </c>
      <c r="I31" s="90" t="s">
        <v>439</v>
      </c>
      <c r="J31" s="92">
        <f t="shared" si="2"/>
        <v>32.5</v>
      </c>
      <c r="K31" s="90" t="s">
        <v>439</v>
      </c>
      <c r="L31" s="92">
        <v>65</v>
      </c>
      <c r="M31" t="s">
        <v>437</v>
      </c>
    </row>
    <row r="32" spans="1:15" x14ac:dyDescent="0.25">
      <c r="A32" t="s">
        <v>446</v>
      </c>
      <c r="B32">
        <v>31</v>
      </c>
      <c r="C32" t="s">
        <v>443</v>
      </c>
      <c r="D32" t="s">
        <v>100</v>
      </c>
      <c r="E32" s="90" t="s">
        <v>439</v>
      </c>
      <c r="F32" s="90" t="s">
        <v>197</v>
      </c>
      <c r="G32" s="90" t="s">
        <v>439</v>
      </c>
      <c r="H32" s="92">
        <f t="shared" si="1"/>
        <v>34.5</v>
      </c>
      <c r="I32" s="90" t="s">
        <v>439</v>
      </c>
      <c r="J32" s="92">
        <f t="shared" si="2"/>
        <v>34.5</v>
      </c>
      <c r="K32" s="90" t="s">
        <v>439</v>
      </c>
      <c r="L32" s="92">
        <v>69</v>
      </c>
      <c r="M32" t="s">
        <v>437</v>
      </c>
    </row>
    <row r="33" spans="1:13" x14ac:dyDescent="0.25">
      <c r="A33" t="s">
        <v>446</v>
      </c>
      <c r="B33">
        <v>32</v>
      </c>
      <c r="C33" t="s">
        <v>443</v>
      </c>
      <c r="D33" t="s">
        <v>95</v>
      </c>
      <c r="E33" s="90" t="s">
        <v>439</v>
      </c>
      <c r="F33" s="90" t="s">
        <v>197</v>
      </c>
      <c r="G33" s="90" t="s">
        <v>439</v>
      </c>
      <c r="H33" s="92">
        <f t="shared" si="1"/>
        <v>34.5</v>
      </c>
      <c r="I33" s="90" t="s">
        <v>439</v>
      </c>
      <c r="J33" s="92">
        <f t="shared" si="2"/>
        <v>34.5</v>
      </c>
      <c r="K33" s="90" t="s">
        <v>439</v>
      </c>
      <c r="L33" s="92">
        <v>69</v>
      </c>
      <c r="M33" t="s">
        <v>437</v>
      </c>
    </row>
    <row r="34" spans="1:13" x14ac:dyDescent="0.25">
      <c r="A34" t="s">
        <v>446</v>
      </c>
      <c r="B34">
        <v>33</v>
      </c>
      <c r="C34" t="s">
        <v>443</v>
      </c>
      <c r="D34" t="s">
        <v>69</v>
      </c>
      <c r="E34" s="90" t="s">
        <v>439</v>
      </c>
      <c r="F34" s="90" t="s">
        <v>197</v>
      </c>
      <c r="G34" s="90" t="s">
        <v>439</v>
      </c>
      <c r="H34" s="92">
        <f t="shared" si="1"/>
        <v>49</v>
      </c>
      <c r="I34" s="90" t="s">
        <v>439</v>
      </c>
      <c r="J34" s="92">
        <f t="shared" si="2"/>
        <v>49</v>
      </c>
      <c r="K34" s="90" t="s">
        <v>439</v>
      </c>
      <c r="L34" s="92">
        <v>98</v>
      </c>
      <c r="M34" t="s">
        <v>437</v>
      </c>
    </row>
    <row r="35" spans="1:13" x14ac:dyDescent="0.25">
      <c r="A35" t="s">
        <v>446</v>
      </c>
      <c r="B35">
        <v>34</v>
      </c>
      <c r="C35" t="s">
        <v>443</v>
      </c>
      <c r="D35" t="s">
        <v>62</v>
      </c>
      <c r="E35" s="90" t="s">
        <v>439</v>
      </c>
      <c r="F35" s="90" t="s">
        <v>197</v>
      </c>
      <c r="G35" s="90" t="s">
        <v>439</v>
      </c>
      <c r="H35" s="92">
        <f t="shared" si="1"/>
        <v>44.5</v>
      </c>
      <c r="I35" s="90" t="s">
        <v>439</v>
      </c>
      <c r="J35" s="92">
        <f t="shared" si="2"/>
        <v>44.5</v>
      </c>
      <c r="K35" s="90" t="s">
        <v>439</v>
      </c>
      <c r="L35" s="92">
        <v>89</v>
      </c>
      <c r="M35" t="s">
        <v>437</v>
      </c>
    </row>
    <row r="36" spans="1:13" x14ac:dyDescent="0.25">
      <c r="A36" t="s">
        <v>446</v>
      </c>
      <c r="B36">
        <v>35</v>
      </c>
      <c r="C36" t="s">
        <v>443</v>
      </c>
      <c r="D36" t="s">
        <v>122</v>
      </c>
      <c r="E36" s="90" t="s">
        <v>439</v>
      </c>
      <c r="F36" s="90" t="s">
        <v>197</v>
      </c>
      <c r="G36" s="90" t="s">
        <v>439</v>
      </c>
      <c r="H36" s="92">
        <f t="shared" si="1"/>
        <v>22.5</v>
      </c>
      <c r="I36" s="90" t="s">
        <v>439</v>
      </c>
      <c r="J36" s="92">
        <f t="shared" si="2"/>
        <v>22.5</v>
      </c>
      <c r="K36" s="90" t="s">
        <v>439</v>
      </c>
      <c r="L36" s="92">
        <v>45</v>
      </c>
      <c r="M36" t="s">
        <v>437</v>
      </c>
    </row>
    <row r="37" spans="1:13" x14ac:dyDescent="0.25">
      <c r="A37" t="s">
        <v>446</v>
      </c>
      <c r="B37">
        <v>36</v>
      </c>
      <c r="C37" t="s">
        <v>443</v>
      </c>
      <c r="D37" t="s">
        <v>67</v>
      </c>
      <c r="E37" s="90" t="s">
        <v>439</v>
      </c>
      <c r="F37" s="90" t="s">
        <v>197</v>
      </c>
      <c r="G37" s="90" t="s">
        <v>439</v>
      </c>
      <c r="H37" s="92">
        <f t="shared" si="1"/>
        <v>34</v>
      </c>
      <c r="I37" s="90" t="s">
        <v>439</v>
      </c>
      <c r="J37" s="92">
        <f t="shared" si="2"/>
        <v>34</v>
      </c>
      <c r="K37" s="90" t="s">
        <v>439</v>
      </c>
      <c r="L37" s="92">
        <v>68</v>
      </c>
      <c r="M37" t="s">
        <v>437</v>
      </c>
    </row>
    <row r="38" spans="1:13" x14ac:dyDescent="0.25">
      <c r="A38" t="s">
        <v>446</v>
      </c>
      <c r="B38">
        <v>37</v>
      </c>
      <c r="C38" t="s">
        <v>443</v>
      </c>
      <c r="D38" t="s">
        <v>128</v>
      </c>
      <c r="E38" s="90" t="s">
        <v>439</v>
      </c>
      <c r="F38" s="90" t="s">
        <v>197</v>
      </c>
      <c r="G38" s="90" t="s">
        <v>439</v>
      </c>
      <c r="H38" s="92">
        <f t="shared" si="1"/>
        <v>29</v>
      </c>
      <c r="I38" s="90" t="s">
        <v>439</v>
      </c>
      <c r="J38" s="92">
        <f t="shared" si="2"/>
        <v>29</v>
      </c>
      <c r="K38" s="90" t="s">
        <v>439</v>
      </c>
      <c r="L38" s="92">
        <v>58</v>
      </c>
      <c r="M38" t="s">
        <v>437</v>
      </c>
    </row>
    <row r="39" spans="1:13" x14ac:dyDescent="0.25">
      <c r="A39" t="s">
        <v>446</v>
      </c>
      <c r="B39">
        <v>38</v>
      </c>
      <c r="C39" t="s">
        <v>443</v>
      </c>
      <c r="D39" t="s">
        <v>129</v>
      </c>
      <c r="E39" s="90" t="s">
        <v>439</v>
      </c>
      <c r="F39" s="90" t="s">
        <v>197</v>
      </c>
      <c r="G39" s="90" t="s">
        <v>439</v>
      </c>
      <c r="H39" s="92">
        <f t="shared" si="1"/>
        <v>29</v>
      </c>
      <c r="I39" s="90" t="s">
        <v>439</v>
      </c>
      <c r="J39" s="92">
        <f t="shared" si="2"/>
        <v>29</v>
      </c>
      <c r="K39" s="90" t="s">
        <v>439</v>
      </c>
      <c r="L39" s="92">
        <v>58</v>
      </c>
      <c r="M39" t="s">
        <v>437</v>
      </c>
    </row>
    <row r="40" spans="1:13" x14ac:dyDescent="0.25">
      <c r="A40" t="s">
        <v>446</v>
      </c>
      <c r="B40">
        <v>39</v>
      </c>
      <c r="C40" t="s">
        <v>443</v>
      </c>
      <c r="D40" t="s">
        <v>133</v>
      </c>
      <c r="E40" s="90" t="s">
        <v>439</v>
      </c>
      <c r="F40" s="90" t="s">
        <v>197</v>
      </c>
      <c r="G40" s="90" t="s">
        <v>439</v>
      </c>
      <c r="H40" s="92">
        <f t="shared" si="1"/>
        <v>55</v>
      </c>
      <c r="I40" s="90" t="s">
        <v>439</v>
      </c>
      <c r="J40" s="92">
        <f t="shared" si="2"/>
        <v>55</v>
      </c>
      <c r="K40" s="90" t="s">
        <v>439</v>
      </c>
      <c r="L40" s="92">
        <v>110</v>
      </c>
      <c r="M40" t="s">
        <v>437</v>
      </c>
    </row>
    <row r="41" spans="1:13" x14ac:dyDescent="0.25">
      <c r="A41" t="s">
        <v>446</v>
      </c>
      <c r="B41">
        <v>40</v>
      </c>
      <c r="C41" t="s">
        <v>443</v>
      </c>
      <c r="D41" t="s">
        <v>152</v>
      </c>
      <c r="E41" s="90" t="s">
        <v>439</v>
      </c>
      <c r="F41" s="90" t="s">
        <v>197</v>
      </c>
      <c r="G41" s="90" t="s">
        <v>439</v>
      </c>
      <c r="H41" s="92">
        <f t="shared" si="1"/>
        <v>39</v>
      </c>
      <c r="I41" s="90" t="s">
        <v>439</v>
      </c>
      <c r="J41" s="92">
        <f t="shared" si="2"/>
        <v>39</v>
      </c>
      <c r="K41" s="90" t="s">
        <v>439</v>
      </c>
      <c r="L41" s="92">
        <v>78</v>
      </c>
      <c r="M41" t="s">
        <v>437</v>
      </c>
    </row>
    <row r="42" spans="1:13" x14ac:dyDescent="0.25">
      <c r="A42" t="s">
        <v>446</v>
      </c>
      <c r="B42">
        <v>41</v>
      </c>
      <c r="C42" t="s">
        <v>443</v>
      </c>
      <c r="D42" t="s">
        <v>180</v>
      </c>
      <c r="E42" s="90" t="s">
        <v>439</v>
      </c>
      <c r="F42" s="90" t="s">
        <v>197</v>
      </c>
      <c r="G42" s="90" t="s">
        <v>439</v>
      </c>
      <c r="H42" s="92">
        <f t="shared" si="1"/>
        <v>34</v>
      </c>
      <c r="I42" s="90" t="s">
        <v>439</v>
      </c>
      <c r="J42" s="92">
        <f t="shared" si="2"/>
        <v>34</v>
      </c>
      <c r="K42" s="90" t="s">
        <v>439</v>
      </c>
      <c r="L42" s="92">
        <v>68</v>
      </c>
      <c r="M42" t="s">
        <v>437</v>
      </c>
    </row>
    <row r="43" spans="1:13" x14ac:dyDescent="0.25">
      <c r="A43" t="s">
        <v>446</v>
      </c>
      <c r="B43">
        <v>42</v>
      </c>
      <c r="C43" t="s">
        <v>443</v>
      </c>
      <c r="D43" t="s">
        <v>153</v>
      </c>
      <c r="E43" s="90" t="s">
        <v>439</v>
      </c>
      <c r="F43" s="90" t="s">
        <v>197</v>
      </c>
      <c r="G43" s="90" t="s">
        <v>439</v>
      </c>
      <c r="H43" s="92">
        <f t="shared" si="1"/>
        <v>32.5</v>
      </c>
      <c r="I43" s="90" t="s">
        <v>439</v>
      </c>
      <c r="J43" s="92">
        <f t="shared" si="2"/>
        <v>32.5</v>
      </c>
      <c r="K43" s="90" t="s">
        <v>439</v>
      </c>
      <c r="L43" s="92">
        <v>65</v>
      </c>
      <c r="M43" t="s">
        <v>437</v>
      </c>
    </row>
    <row r="44" spans="1:13" x14ac:dyDescent="0.25">
      <c r="A44" t="s">
        <v>446</v>
      </c>
      <c r="B44">
        <v>43</v>
      </c>
      <c r="C44" t="s">
        <v>443</v>
      </c>
      <c r="D44" t="s">
        <v>154</v>
      </c>
      <c r="E44" s="90" t="s">
        <v>439</v>
      </c>
      <c r="F44" s="90" t="s">
        <v>197</v>
      </c>
      <c r="G44" s="90" t="s">
        <v>439</v>
      </c>
      <c r="H44" s="92">
        <f t="shared" si="1"/>
        <v>24</v>
      </c>
      <c r="I44" s="90" t="s">
        <v>439</v>
      </c>
      <c r="J44" s="92">
        <f t="shared" si="2"/>
        <v>24</v>
      </c>
      <c r="K44" s="90" t="s">
        <v>439</v>
      </c>
      <c r="L44" s="92">
        <v>48</v>
      </c>
      <c r="M44" t="s">
        <v>437</v>
      </c>
    </row>
    <row r="45" spans="1:13" x14ac:dyDescent="0.25">
      <c r="A45" t="s">
        <v>446</v>
      </c>
      <c r="B45">
        <v>44</v>
      </c>
      <c r="C45" t="s">
        <v>443</v>
      </c>
      <c r="D45" t="s">
        <v>155</v>
      </c>
      <c r="E45" s="90" t="s">
        <v>439</v>
      </c>
      <c r="F45" s="90" t="s">
        <v>197</v>
      </c>
      <c r="G45" s="90" t="s">
        <v>439</v>
      </c>
      <c r="H45" s="92">
        <f t="shared" si="1"/>
        <v>34</v>
      </c>
      <c r="I45" s="90" t="s">
        <v>439</v>
      </c>
      <c r="J45" s="92">
        <f t="shared" si="2"/>
        <v>34</v>
      </c>
      <c r="K45" s="90" t="s">
        <v>439</v>
      </c>
      <c r="L45" s="92">
        <v>68</v>
      </c>
      <c r="M45" t="s">
        <v>437</v>
      </c>
    </row>
    <row r="46" spans="1:13" x14ac:dyDescent="0.25">
      <c r="A46" t="s">
        <v>446</v>
      </c>
      <c r="B46">
        <v>45</v>
      </c>
      <c r="C46" t="s">
        <v>443</v>
      </c>
      <c r="D46" t="s">
        <v>156</v>
      </c>
      <c r="E46" s="90" t="s">
        <v>439</v>
      </c>
      <c r="F46" s="90" t="s">
        <v>197</v>
      </c>
      <c r="G46" s="90" t="s">
        <v>439</v>
      </c>
      <c r="H46" s="92">
        <f t="shared" si="1"/>
        <v>50</v>
      </c>
      <c r="I46" s="90" t="s">
        <v>439</v>
      </c>
      <c r="J46" s="92">
        <f t="shared" si="2"/>
        <v>50</v>
      </c>
      <c r="K46" s="90" t="s">
        <v>439</v>
      </c>
      <c r="L46" s="92">
        <v>100</v>
      </c>
      <c r="M46" t="s">
        <v>437</v>
      </c>
    </row>
    <row r="47" spans="1:13" x14ac:dyDescent="0.25">
      <c r="A47" t="s">
        <v>446</v>
      </c>
      <c r="B47">
        <v>46</v>
      </c>
      <c r="C47" t="s">
        <v>443</v>
      </c>
      <c r="D47" t="s">
        <v>157</v>
      </c>
      <c r="E47" s="90" t="s">
        <v>439</v>
      </c>
      <c r="F47" s="90" t="s">
        <v>197</v>
      </c>
      <c r="G47" s="90" t="s">
        <v>439</v>
      </c>
      <c r="H47" s="92">
        <f t="shared" si="1"/>
        <v>39</v>
      </c>
      <c r="I47" s="90" t="s">
        <v>439</v>
      </c>
      <c r="J47" s="92">
        <f t="shared" si="2"/>
        <v>39</v>
      </c>
      <c r="K47" s="90" t="s">
        <v>439</v>
      </c>
      <c r="L47" s="92">
        <v>78</v>
      </c>
      <c r="M47" t="s">
        <v>437</v>
      </c>
    </row>
    <row r="48" spans="1:13" x14ac:dyDescent="0.25">
      <c r="A48" t="s">
        <v>446</v>
      </c>
      <c r="B48">
        <v>47</v>
      </c>
      <c r="C48" t="s">
        <v>443</v>
      </c>
      <c r="D48" t="s">
        <v>158</v>
      </c>
      <c r="E48" s="90" t="s">
        <v>439</v>
      </c>
      <c r="F48" s="90" t="s">
        <v>197</v>
      </c>
      <c r="G48" s="90" t="s">
        <v>439</v>
      </c>
      <c r="H48" s="92">
        <f t="shared" si="1"/>
        <v>44.5</v>
      </c>
      <c r="I48" s="90" t="s">
        <v>439</v>
      </c>
      <c r="J48" s="92">
        <f t="shared" si="2"/>
        <v>44.5</v>
      </c>
      <c r="K48" s="90" t="s">
        <v>439</v>
      </c>
      <c r="L48" s="92">
        <v>89</v>
      </c>
      <c r="M48" t="s">
        <v>437</v>
      </c>
    </row>
    <row r="49" spans="1:13" x14ac:dyDescent="0.25">
      <c r="A49" t="s">
        <v>446</v>
      </c>
      <c r="B49">
        <v>48</v>
      </c>
      <c r="C49" t="s">
        <v>443</v>
      </c>
      <c r="D49" t="s">
        <v>159</v>
      </c>
      <c r="E49" s="90" t="s">
        <v>439</v>
      </c>
      <c r="F49" s="90" t="s">
        <v>197</v>
      </c>
      <c r="G49" s="90" t="s">
        <v>439</v>
      </c>
      <c r="H49" s="92">
        <f t="shared" si="1"/>
        <v>55</v>
      </c>
      <c r="I49" s="90" t="s">
        <v>439</v>
      </c>
      <c r="J49" s="92">
        <f t="shared" si="2"/>
        <v>55</v>
      </c>
      <c r="K49" s="90" t="s">
        <v>439</v>
      </c>
      <c r="L49" s="92">
        <v>110</v>
      </c>
      <c r="M49" t="s">
        <v>437</v>
      </c>
    </row>
    <row r="50" spans="1:13" x14ac:dyDescent="0.25">
      <c r="A50" t="s">
        <v>446</v>
      </c>
      <c r="B50">
        <v>49</v>
      </c>
      <c r="C50" t="s">
        <v>443</v>
      </c>
      <c r="D50" t="s">
        <v>160</v>
      </c>
      <c r="E50" s="90" t="s">
        <v>439</v>
      </c>
      <c r="F50" s="90" t="s">
        <v>197</v>
      </c>
      <c r="G50" s="90" t="s">
        <v>439</v>
      </c>
      <c r="H50" s="92">
        <f t="shared" si="1"/>
        <v>37.5</v>
      </c>
      <c r="I50" s="90" t="s">
        <v>439</v>
      </c>
      <c r="J50" s="92">
        <f t="shared" si="2"/>
        <v>37.5</v>
      </c>
      <c r="K50" s="90" t="s">
        <v>439</v>
      </c>
      <c r="L50" s="92">
        <v>75</v>
      </c>
      <c r="M50" t="s">
        <v>437</v>
      </c>
    </row>
    <row r="51" spans="1:13" x14ac:dyDescent="0.25">
      <c r="A51" t="s">
        <v>446</v>
      </c>
      <c r="B51">
        <v>50</v>
      </c>
      <c r="C51" t="s">
        <v>443</v>
      </c>
      <c r="D51" t="s">
        <v>161</v>
      </c>
      <c r="E51" s="90" t="s">
        <v>439</v>
      </c>
      <c r="F51" s="90" t="s">
        <v>197</v>
      </c>
      <c r="G51" s="90" t="s">
        <v>439</v>
      </c>
      <c r="H51" s="92">
        <f t="shared" si="1"/>
        <v>44.5</v>
      </c>
      <c r="I51" s="90" t="s">
        <v>439</v>
      </c>
      <c r="J51" s="92">
        <f t="shared" si="2"/>
        <v>44.5</v>
      </c>
      <c r="K51" s="90" t="s">
        <v>439</v>
      </c>
      <c r="L51" s="92">
        <v>89</v>
      </c>
      <c r="M51" t="s">
        <v>437</v>
      </c>
    </row>
    <row r="52" spans="1:13" x14ac:dyDescent="0.25">
      <c r="A52" t="s">
        <v>446</v>
      </c>
      <c r="B52">
        <v>51</v>
      </c>
      <c r="C52" t="s">
        <v>443</v>
      </c>
      <c r="D52" t="s">
        <v>174</v>
      </c>
      <c r="E52" s="90" t="s">
        <v>439</v>
      </c>
      <c r="F52" s="90" t="s">
        <v>197</v>
      </c>
      <c r="G52" s="90" t="s">
        <v>439</v>
      </c>
      <c r="H52" s="92">
        <f t="shared" si="1"/>
        <v>39</v>
      </c>
      <c r="I52" s="90" t="s">
        <v>439</v>
      </c>
      <c r="J52" s="92">
        <f t="shared" si="2"/>
        <v>39</v>
      </c>
      <c r="K52" s="90" t="s">
        <v>439</v>
      </c>
      <c r="L52" s="92">
        <v>78</v>
      </c>
      <c r="M52" t="s">
        <v>437</v>
      </c>
    </row>
    <row r="53" spans="1:13" x14ac:dyDescent="0.25">
      <c r="A53" t="s">
        <v>446</v>
      </c>
      <c r="B53">
        <v>52</v>
      </c>
      <c r="C53" t="s">
        <v>443</v>
      </c>
      <c r="D53" t="s">
        <v>175</v>
      </c>
      <c r="E53" s="90" t="s">
        <v>439</v>
      </c>
      <c r="F53" s="90" t="s">
        <v>197</v>
      </c>
      <c r="G53" s="90" t="s">
        <v>439</v>
      </c>
      <c r="H53" s="92">
        <f t="shared" si="1"/>
        <v>39</v>
      </c>
      <c r="I53" s="90" t="s">
        <v>439</v>
      </c>
      <c r="J53" s="92">
        <f t="shared" si="2"/>
        <v>39</v>
      </c>
      <c r="K53" s="90" t="s">
        <v>439</v>
      </c>
      <c r="L53" s="92">
        <v>78</v>
      </c>
      <c r="M53" t="s">
        <v>437</v>
      </c>
    </row>
    <row r="54" spans="1:13" x14ac:dyDescent="0.25">
      <c r="A54" t="s">
        <v>446</v>
      </c>
      <c r="B54">
        <v>53</v>
      </c>
      <c r="C54" t="s">
        <v>443</v>
      </c>
      <c r="D54" t="s">
        <v>27</v>
      </c>
      <c r="E54" s="90" t="s">
        <v>439</v>
      </c>
      <c r="F54" s="90" t="s">
        <v>197</v>
      </c>
      <c r="G54" s="90" t="s">
        <v>439</v>
      </c>
      <c r="H54" s="92">
        <f t="shared" si="1"/>
        <v>44.5</v>
      </c>
      <c r="I54" s="90" t="s">
        <v>439</v>
      </c>
      <c r="J54" s="92">
        <f t="shared" si="2"/>
        <v>44.5</v>
      </c>
      <c r="K54" s="90" t="s">
        <v>439</v>
      </c>
      <c r="L54" s="92">
        <v>89</v>
      </c>
      <c r="M54" t="s">
        <v>437</v>
      </c>
    </row>
    <row r="55" spans="1:13" x14ac:dyDescent="0.25">
      <c r="A55" t="s">
        <v>446</v>
      </c>
      <c r="B55">
        <v>54</v>
      </c>
      <c r="C55" t="s">
        <v>443</v>
      </c>
      <c r="D55" t="s">
        <v>68</v>
      </c>
      <c r="E55" s="90" t="s">
        <v>439</v>
      </c>
      <c r="F55" s="90" t="s">
        <v>197</v>
      </c>
      <c r="G55" s="90" t="s">
        <v>439</v>
      </c>
      <c r="H55" s="92">
        <f t="shared" si="1"/>
        <v>49</v>
      </c>
      <c r="I55" s="90" t="s">
        <v>439</v>
      </c>
      <c r="J55" s="92">
        <f t="shared" si="2"/>
        <v>49</v>
      </c>
      <c r="K55" s="90" t="s">
        <v>439</v>
      </c>
      <c r="L55" s="92">
        <v>98</v>
      </c>
      <c r="M55" t="s">
        <v>437</v>
      </c>
    </row>
    <row r="56" spans="1:13" x14ac:dyDescent="0.25">
      <c r="A56" t="s">
        <v>446</v>
      </c>
      <c r="B56">
        <v>55</v>
      </c>
      <c r="C56" t="s">
        <v>443</v>
      </c>
      <c r="D56" t="s">
        <v>78</v>
      </c>
      <c r="E56" s="90" t="s">
        <v>439</v>
      </c>
      <c r="F56" s="90" t="s">
        <v>197</v>
      </c>
      <c r="G56" s="90" t="s">
        <v>439</v>
      </c>
      <c r="H56" s="92">
        <f t="shared" si="1"/>
        <v>51</v>
      </c>
      <c r="I56" s="90" t="s">
        <v>439</v>
      </c>
      <c r="J56" s="92">
        <f t="shared" si="2"/>
        <v>51</v>
      </c>
      <c r="K56" s="90" t="s">
        <v>439</v>
      </c>
      <c r="L56" s="92">
        <v>102</v>
      </c>
      <c r="M56" t="s">
        <v>437</v>
      </c>
    </row>
    <row r="57" spans="1:13" x14ac:dyDescent="0.25">
      <c r="A57" t="s">
        <v>446</v>
      </c>
      <c r="B57">
        <v>56</v>
      </c>
      <c r="C57" t="s">
        <v>443</v>
      </c>
      <c r="D57" t="s">
        <v>82</v>
      </c>
      <c r="E57" s="90" t="s">
        <v>439</v>
      </c>
      <c r="F57" s="90" t="s">
        <v>197</v>
      </c>
      <c r="G57" s="90" t="s">
        <v>439</v>
      </c>
      <c r="H57" s="92">
        <f t="shared" si="1"/>
        <v>29</v>
      </c>
      <c r="I57" s="90" t="s">
        <v>439</v>
      </c>
      <c r="J57" s="92">
        <f t="shared" si="2"/>
        <v>29</v>
      </c>
      <c r="K57" s="90" t="s">
        <v>439</v>
      </c>
      <c r="L57" s="92">
        <v>58</v>
      </c>
      <c r="M57" t="s">
        <v>437</v>
      </c>
    </row>
    <row r="58" spans="1:13" x14ac:dyDescent="0.25">
      <c r="A58" t="s">
        <v>446</v>
      </c>
      <c r="B58">
        <v>57</v>
      </c>
      <c r="C58" t="s">
        <v>443</v>
      </c>
      <c r="D58" t="s">
        <v>108</v>
      </c>
      <c r="E58" s="90" t="s">
        <v>439</v>
      </c>
      <c r="F58" s="90" t="s">
        <v>197</v>
      </c>
      <c r="G58" s="90" t="s">
        <v>439</v>
      </c>
      <c r="H58" s="92">
        <f t="shared" si="1"/>
        <v>39</v>
      </c>
      <c r="I58" s="90" t="s">
        <v>439</v>
      </c>
      <c r="J58" s="92">
        <f t="shared" si="2"/>
        <v>39</v>
      </c>
      <c r="K58" s="90" t="s">
        <v>439</v>
      </c>
      <c r="L58" s="92">
        <v>78</v>
      </c>
      <c r="M58" t="s">
        <v>437</v>
      </c>
    </row>
    <row r="59" spans="1:13" x14ac:dyDescent="0.25">
      <c r="A59" t="s">
        <v>446</v>
      </c>
      <c r="B59">
        <v>58</v>
      </c>
      <c r="C59" t="s">
        <v>443</v>
      </c>
      <c r="D59" t="s">
        <v>113</v>
      </c>
      <c r="E59" s="90" t="s">
        <v>439</v>
      </c>
      <c r="F59" s="90" t="s">
        <v>197</v>
      </c>
      <c r="G59" s="90" t="s">
        <v>439</v>
      </c>
      <c r="H59" s="92">
        <f t="shared" si="1"/>
        <v>29</v>
      </c>
      <c r="I59" s="90" t="s">
        <v>439</v>
      </c>
      <c r="J59" s="92">
        <f t="shared" si="2"/>
        <v>29</v>
      </c>
      <c r="K59" s="90" t="s">
        <v>439</v>
      </c>
      <c r="L59" s="92">
        <v>58</v>
      </c>
      <c r="M59" t="s">
        <v>437</v>
      </c>
    </row>
    <row r="60" spans="1:13" x14ac:dyDescent="0.25">
      <c r="A60" t="s">
        <v>446</v>
      </c>
      <c r="B60">
        <v>59</v>
      </c>
      <c r="C60" t="s">
        <v>443</v>
      </c>
      <c r="D60" t="s">
        <v>167</v>
      </c>
      <c r="E60" s="90" t="s">
        <v>439</v>
      </c>
      <c r="F60" s="90" t="s">
        <v>197</v>
      </c>
      <c r="G60" s="90" t="s">
        <v>439</v>
      </c>
      <c r="H60" s="92">
        <f t="shared" si="1"/>
        <v>28</v>
      </c>
      <c r="I60" s="90" t="s">
        <v>439</v>
      </c>
      <c r="J60" s="92">
        <f t="shared" si="2"/>
        <v>28</v>
      </c>
      <c r="K60" s="90" t="s">
        <v>439</v>
      </c>
      <c r="L60" s="92">
        <v>56</v>
      </c>
      <c r="M60" t="s">
        <v>437</v>
      </c>
    </row>
    <row r="61" spans="1:13" x14ac:dyDescent="0.25">
      <c r="A61" t="s">
        <v>446</v>
      </c>
      <c r="B61">
        <v>60</v>
      </c>
      <c r="C61" t="s">
        <v>443</v>
      </c>
      <c r="D61" t="s">
        <v>168</v>
      </c>
      <c r="E61" s="90" t="s">
        <v>439</v>
      </c>
      <c r="F61" s="90" t="s">
        <v>197</v>
      </c>
      <c r="G61" s="90" t="s">
        <v>439</v>
      </c>
      <c r="H61" s="92">
        <f t="shared" si="1"/>
        <v>49</v>
      </c>
      <c r="I61" s="90" t="s">
        <v>439</v>
      </c>
      <c r="J61" s="92">
        <f t="shared" si="2"/>
        <v>49</v>
      </c>
      <c r="K61" s="90" t="s">
        <v>439</v>
      </c>
      <c r="L61" s="92">
        <v>98</v>
      </c>
      <c r="M61" t="s">
        <v>437</v>
      </c>
    </row>
    <row r="62" spans="1:13" x14ac:dyDescent="0.25">
      <c r="A62" t="s">
        <v>446</v>
      </c>
      <c r="B62">
        <v>61</v>
      </c>
      <c r="C62" t="s">
        <v>443</v>
      </c>
      <c r="D62" t="s">
        <v>169</v>
      </c>
      <c r="E62" s="90" t="s">
        <v>439</v>
      </c>
      <c r="F62" s="90" t="s">
        <v>197</v>
      </c>
      <c r="G62" s="90" t="s">
        <v>439</v>
      </c>
      <c r="H62" s="92">
        <f t="shared" si="1"/>
        <v>49</v>
      </c>
      <c r="I62" s="90" t="s">
        <v>439</v>
      </c>
      <c r="J62" s="92">
        <f t="shared" si="2"/>
        <v>49</v>
      </c>
      <c r="K62" s="90" t="s">
        <v>439</v>
      </c>
      <c r="L62" s="92">
        <v>98</v>
      </c>
      <c r="M62" t="s">
        <v>437</v>
      </c>
    </row>
    <row r="63" spans="1:13" x14ac:dyDescent="0.25">
      <c r="A63" t="s">
        <v>446</v>
      </c>
      <c r="B63">
        <v>62</v>
      </c>
      <c r="C63" t="s">
        <v>443</v>
      </c>
      <c r="D63" t="s">
        <v>170</v>
      </c>
      <c r="E63" s="90" t="s">
        <v>439</v>
      </c>
      <c r="F63" s="90" t="s">
        <v>197</v>
      </c>
      <c r="G63" s="90" t="s">
        <v>439</v>
      </c>
      <c r="H63" s="92">
        <f t="shared" si="1"/>
        <v>51.5</v>
      </c>
      <c r="I63" s="90" t="s">
        <v>439</v>
      </c>
      <c r="J63" s="92">
        <f t="shared" si="2"/>
        <v>51.5</v>
      </c>
      <c r="K63" s="90" t="s">
        <v>439</v>
      </c>
      <c r="L63" s="92">
        <v>103</v>
      </c>
      <c r="M63" t="s">
        <v>437</v>
      </c>
    </row>
    <row r="64" spans="1:13" x14ac:dyDescent="0.25">
      <c r="A64" t="s">
        <v>446</v>
      </c>
      <c r="B64">
        <v>63</v>
      </c>
      <c r="C64" t="s">
        <v>443</v>
      </c>
      <c r="D64" t="s">
        <v>112</v>
      </c>
      <c r="E64" s="90" t="s">
        <v>439</v>
      </c>
      <c r="F64" s="90" t="s">
        <v>197</v>
      </c>
      <c r="G64" s="90" t="s">
        <v>439</v>
      </c>
      <c r="H64" s="92">
        <f t="shared" si="1"/>
        <v>75</v>
      </c>
      <c r="I64" s="90" t="s">
        <v>439</v>
      </c>
      <c r="J64" s="92">
        <f t="shared" si="2"/>
        <v>75</v>
      </c>
      <c r="K64" s="90" t="s">
        <v>439</v>
      </c>
      <c r="L64" s="92">
        <v>150</v>
      </c>
      <c r="M64" t="s">
        <v>437</v>
      </c>
    </row>
    <row r="65" spans="1:13" x14ac:dyDescent="0.25">
      <c r="A65" t="s">
        <v>446</v>
      </c>
      <c r="B65">
        <v>64</v>
      </c>
      <c r="C65" t="s">
        <v>443</v>
      </c>
      <c r="D65" t="s">
        <v>35</v>
      </c>
      <c r="E65" s="90" t="s">
        <v>439</v>
      </c>
      <c r="F65" s="90" t="s">
        <v>197</v>
      </c>
      <c r="G65" s="90" t="s">
        <v>439</v>
      </c>
      <c r="H65" s="92">
        <f t="shared" si="1"/>
        <v>49</v>
      </c>
      <c r="I65" s="90" t="s">
        <v>439</v>
      </c>
      <c r="J65" s="92">
        <f t="shared" si="2"/>
        <v>49</v>
      </c>
      <c r="K65" s="90" t="s">
        <v>439</v>
      </c>
      <c r="L65" s="92">
        <v>98</v>
      </c>
      <c r="M65" t="s">
        <v>437</v>
      </c>
    </row>
    <row r="66" spans="1:13" x14ac:dyDescent="0.25">
      <c r="A66" t="s">
        <v>446</v>
      </c>
      <c r="B66">
        <v>65</v>
      </c>
      <c r="C66" t="s">
        <v>443</v>
      </c>
      <c r="D66" t="s">
        <v>36</v>
      </c>
      <c r="E66" s="90" t="s">
        <v>439</v>
      </c>
      <c r="F66" s="90" t="s">
        <v>197</v>
      </c>
      <c r="G66" s="90" t="s">
        <v>439</v>
      </c>
      <c r="H66" s="92">
        <f t="shared" si="1"/>
        <v>53.5</v>
      </c>
      <c r="I66" s="90" t="s">
        <v>439</v>
      </c>
      <c r="J66" s="92">
        <f t="shared" si="2"/>
        <v>53.5</v>
      </c>
      <c r="K66" s="90" t="s">
        <v>439</v>
      </c>
      <c r="L66" s="92">
        <v>107</v>
      </c>
      <c r="M66" t="s">
        <v>437</v>
      </c>
    </row>
    <row r="67" spans="1:13" x14ac:dyDescent="0.25">
      <c r="A67" t="s">
        <v>446</v>
      </c>
      <c r="B67">
        <v>66</v>
      </c>
      <c r="C67" t="s">
        <v>443</v>
      </c>
      <c r="D67" t="s">
        <v>37</v>
      </c>
      <c r="E67" s="90" t="s">
        <v>439</v>
      </c>
      <c r="F67" s="90" t="s">
        <v>197</v>
      </c>
      <c r="G67" s="90" t="s">
        <v>439</v>
      </c>
      <c r="H67" s="92">
        <f t="shared" si="1"/>
        <v>52</v>
      </c>
      <c r="I67" s="90" t="s">
        <v>439</v>
      </c>
      <c r="J67" s="92">
        <f t="shared" si="2"/>
        <v>52</v>
      </c>
      <c r="K67" s="90" t="s">
        <v>439</v>
      </c>
      <c r="L67" s="92">
        <v>104</v>
      </c>
      <c r="M67" t="s">
        <v>437</v>
      </c>
    </row>
    <row r="68" spans="1:13" x14ac:dyDescent="0.25">
      <c r="A68" t="s">
        <v>446</v>
      </c>
      <c r="B68">
        <v>67</v>
      </c>
      <c r="C68" t="s">
        <v>443</v>
      </c>
      <c r="D68" t="s">
        <v>38</v>
      </c>
      <c r="E68" s="90" t="s">
        <v>439</v>
      </c>
      <c r="F68" s="90" t="s">
        <v>197</v>
      </c>
      <c r="G68" s="90" t="s">
        <v>439</v>
      </c>
      <c r="H68" s="92">
        <f t="shared" si="1"/>
        <v>55</v>
      </c>
      <c r="I68" s="90" t="s">
        <v>439</v>
      </c>
      <c r="J68" s="92">
        <f t="shared" si="2"/>
        <v>55</v>
      </c>
      <c r="K68" s="90" t="s">
        <v>439</v>
      </c>
      <c r="L68" s="92">
        <v>110</v>
      </c>
      <c r="M68" t="s">
        <v>437</v>
      </c>
    </row>
    <row r="69" spans="1:13" x14ac:dyDescent="0.25">
      <c r="A69" t="s">
        <v>446</v>
      </c>
      <c r="B69">
        <v>68</v>
      </c>
      <c r="C69" t="s">
        <v>443</v>
      </c>
      <c r="D69" t="s">
        <v>39</v>
      </c>
      <c r="E69" s="90" t="s">
        <v>439</v>
      </c>
      <c r="F69" s="90" t="s">
        <v>197</v>
      </c>
      <c r="G69" s="90" t="s">
        <v>439</v>
      </c>
      <c r="H69" s="92">
        <f t="shared" si="1"/>
        <v>51</v>
      </c>
      <c r="I69" s="90" t="s">
        <v>439</v>
      </c>
      <c r="J69" s="92">
        <f t="shared" si="2"/>
        <v>51</v>
      </c>
      <c r="K69" s="90" t="s">
        <v>439</v>
      </c>
      <c r="L69" s="92">
        <v>102</v>
      </c>
      <c r="M69" t="s">
        <v>437</v>
      </c>
    </row>
    <row r="70" spans="1:13" x14ac:dyDescent="0.25">
      <c r="A70" t="s">
        <v>446</v>
      </c>
      <c r="B70">
        <v>69</v>
      </c>
      <c r="C70" t="s">
        <v>443</v>
      </c>
      <c r="D70" t="s">
        <v>43</v>
      </c>
      <c r="E70" s="90" t="s">
        <v>439</v>
      </c>
      <c r="F70" s="90" t="s">
        <v>197</v>
      </c>
      <c r="G70" s="90" t="s">
        <v>439</v>
      </c>
      <c r="H70" s="92">
        <f t="shared" si="1"/>
        <v>54.5</v>
      </c>
      <c r="I70" s="90" t="s">
        <v>439</v>
      </c>
      <c r="J70" s="92">
        <f t="shared" si="2"/>
        <v>54.5</v>
      </c>
      <c r="K70" s="90" t="s">
        <v>439</v>
      </c>
      <c r="L70" s="92">
        <v>109</v>
      </c>
      <c r="M70" t="s">
        <v>437</v>
      </c>
    </row>
    <row r="71" spans="1:13" x14ac:dyDescent="0.25">
      <c r="A71" t="s">
        <v>446</v>
      </c>
      <c r="B71">
        <v>70</v>
      </c>
      <c r="C71" t="s">
        <v>443</v>
      </c>
      <c r="D71" t="s">
        <v>44</v>
      </c>
      <c r="E71" s="90" t="s">
        <v>439</v>
      </c>
      <c r="F71" s="90" t="s">
        <v>197</v>
      </c>
      <c r="G71" s="90" t="s">
        <v>439</v>
      </c>
      <c r="H71" s="92">
        <f t="shared" si="1"/>
        <v>49</v>
      </c>
      <c r="I71" s="90" t="s">
        <v>439</v>
      </c>
      <c r="J71" s="92">
        <f t="shared" si="2"/>
        <v>49</v>
      </c>
      <c r="K71" s="90" t="s">
        <v>439</v>
      </c>
      <c r="L71" s="92">
        <v>98</v>
      </c>
      <c r="M71" t="s">
        <v>437</v>
      </c>
    </row>
    <row r="72" spans="1:13" x14ac:dyDescent="0.25">
      <c r="A72" t="s">
        <v>446</v>
      </c>
      <c r="B72">
        <v>71</v>
      </c>
      <c r="C72" t="s">
        <v>443</v>
      </c>
      <c r="D72" t="s">
        <v>45</v>
      </c>
      <c r="E72" s="90" t="s">
        <v>439</v>
      </c>
      <c r="F72" s="90" t="s">
        <v>197</v>
      </c>
      <c r="G72" s="90" t="s">
        <v>439</v>
      </c>
      <c r="H72" s="92">
        <f t="shared" si="1"/>
        <v>57</v>
      </c>
      <c r="I72" s="90" t="s">
        <v>439</v>
      </c>
      <c r="J72" s="92">
        <f t="shared" si="2"/>
        <v>57</v>
      </c>
      <c r="K72" s="90" t="s">
        <v>439</v>
      </c>
      <c r="L72" s="92">
        <v>114</v>
      </c>
      <c r="M72" t="s">
        <v>437</v>
      </c>
    </row>
    <row r="73" spans="1:13" x14ac:dyDescent="0.25">
      <c r="A73" t="s">
        <v>446</v>
      </c>
      <c r="B73">
        <v>72</v>
      </c>
      <c r="C73" t="s">
        <v>443</v>
      </c>
      <c r="D73" t="s">
        <v>56</v>
      </c>
      <c r="E73" s="90" t="s">
        <v>439</v>
      </c>
      <c r="F73" s="90" t="s">
        <v>197</v>
      </c>
      <c r="G73" s="90" t="s">
        <v>439</v>
      </c>
      <c r="H73" s="92">
        <f t="shared" si="1"/>
        <v>57</v>
      </c>
      <c r="I73" s="90" t="s">
        <v>439</v>
      </c>
      <c r="J73" s="92">
        <f t="shared" si="2"/>
        <v>57</v>
      </c>
      <c r="K73" s="90" t="s">
        <v>439</v>
      </c>
      <c r="L73" s="92">
        <v>114</v>
      </c>
      <c r="M73" t="s">
        <v>437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5"/>
  <sheetViews>
    <sheetView topLeftCell="A2" workbookViewId="0">
      <selection activeCell="B32" sqref="B32"/>
    </sheetView>
  </sheetViews>
  <sheetFormatPr defaultRowHeight="15" x14ac:dyDescent="0.25"/>
  <cols>
    <col min="1" max="1" width="39.42578125" bestFit="1" customWidth="1"/>
    <col min="2" max="5" width="10.7109375" customWidth="1"/>
    <col min="6" max="6" width="27.140625" bestFit="1" customWidth="1"/>
    <col min="7" max="7" width="7.42578125" customWidth="1"/>
    <col min="8" max="9" width="11" customWidth="1"/>
  </cols>
  <sheetData>
    <row r="1" spans="1:13" x14ac:dyDescent="0.25">
      <c r="H1" t="s">
        <v>189</v>
      </c>
      <c r="J1" t="s">
        <v>11</v>
      </c>
      <c r="L1" t="s">
        <v>12</v>
      </c>
    </row>
    <row r="2" spans="1:13" x14ac:dyDescent="0.25">
      <c r="A2" t="s">
        <v>447</v>
      </c>
      <c r="B2">
        <v>1</v>
      </c>
      <c r="C2" t="s">
        <v>448</v>
      </c>
      <c r="D2">
        <v>2</v>
      </c>
      <c r="E2" t="s">
        <v>443</v>
      </c>
      <c r="F2" s="81" t="s">
        <v>8</v>
      </c>
      <c r="G2" s="90" t="s">
        <v>439</v>
      </c>
      <c r="H2" s="90" t="s">
        <v>190</v>
      </c>
      <c r="I2" s="90" t="s">
        <v>439</v>
      </c>
      <c r="J2" s="92">
        <v>310</v>
      </c>
      <c r="K2" s="90"/>
      <c r="L2" s="92"/>
      <c r="M2" s="90" t="s">
        <v>437</v>
      </c>
    </row>
    <row r="3" spans="1:13" x14ac:dyDescent="0.25">
      <c r="A3" t="s">
        <v>447</v>
      </c>
      <c r="B3">
        <v>2</v>
      </c>
      <c r="C3" t="s">
        <v>448</v>
      </c>
      <c r="D3">
        <v>2</v>
      </c>
      <c r="E3" t="s">
        <v>443</v>
      </c>
      <c r="F3" s="81" t="s">
        <v>13</v>
      </c>
      <c r="G3" s="90" t="s">
        <v>439</v>
      </c>
      <c r="H3" s="90" t="s">
        <v>190</v>
      </c>
      <c r="I3" s="90" t="s">
        <v>439</v>
      </c>
      <c r="J3" s="92">
        <v>300</v>
      </c>
      <c r="K3" s="90"/>
      <c r="L3" s="92"/>
      <c r="M3" s="90" t="s">
        <v>437</v>
      </c>
    </row>
    <row r="4" spans="1:13" x14ac:dyDescent="0.25">
      <c r="A4" t="s">
        <v>447</v>
      </c>
      <c r="B4">
        <v>3</v>
      </c>
      <c r="C4" t="s">
        <v>448</v>
      </c>
      <c r="D4">
        <v>2</v>
      </c>
      <c r="E4" t="s">
        <v>443</v>
      </c>
      <c r="F4" s="81" t="s">
        <v>65</v>
      </c>
      <c r="G4" s="90" t="s">
        <v>439</v>
      </c>
      <c r="H4" s="90" t="s">
        <v>190</v>
      </c>
      <c r="I4" s="90" t="s">
        <v>439</v>
      </c>
      <c r="J4" s="92">
        <v>290</v>
      </c>
      <c r="K4" s="90"/>
      <c r="L4" s="92"/>
      <c r="M4" s="90" t="s">
        <v>437</v>
      </c>
    </row>
    <row r="5" spans="1:13" x14ac:dyDescent="0.25">
      <c r="A5" t="s">
        <v>447</v>
      </c>
      <c r="B5">
        <v>4</v>
      </c>
      <c r="C5" t="s">
        <v>448</v>
      </c>
      <c r="D5">
        <v>2</v>
      </c>
      <c r="E5" t="s">
        <v>443</v>
      </c>
      <c r="F5" s="81" t="s">
        <v>93</v>
      </c>
      <c r="G5" s="90" t="s">
        <v>439</v>
      </c>
      <c r="H5" s="90" t="s">
        <v>190</v>
      </c>
      <c r="I5" s="90" t="s">
        <v>439</v>
      </c>
      <c r="J5" s="92">
        <v>230</v>
      </c>
      <c r="K5" s="90"/>
      <c r="L5" s="92"/>
      <c r="M5" s="90" t="s">
        <v>437</v>
      </c>
    </row>
    <row r="6" spans="1:13" x14ac:dyDescent="0.25">
      <c r="A6" t="s">
        <v>447</v>
      </c>
      <c r="B6">
        <v>5</v>
      </c>
      <c r="C6" t="s">
        <v>448</v>
      </c>
      <c r="D6">
        <v>2</v>
      </c>
      <c r="E6" t="s">
        <v>443</v>
      </c>
      <c r="F6" s="81" t="s">
        <v>94</v>
      </c>
      <c r="G6" s="90" t="s">
        <v>439</v>
      </c>
      <c r="H6" s="90" t="s">
        <v>190</v>
      </c>
      <c r="I6" s="90" t="s">
        <v>439</v>
      </c>
      <c r="J6" s="92">
        <v>270</v>
      </c>
      <c r="K6" s="90"/>
      <c r="L6" s="92"/>
      <c r="M6" s="90" t="s">
        <v>437</v>
      </c>
    </row>
    <row r="7" spans="1:13" x14ac:dyDescent="0.25">
      <c r="A7" t="s">
        <v>447</v>
      </c>
      <c r="B7">
        <v>6</v>
      </c>
      <c r="C7" t="s">
        <v>448</v>
      </c>
      <c r="D7">
        <v>2</v>
      </c>
      <c r="E7" t="s">
        <v>443</v>
      </c>
      <c r="F7" s="81" t="s">
        <v>66</v>
      </c>
      <c r="G7" s="90" t="s">
        <v>439</v>
      </c>
      <c r="H7" s="90" t="s">
        <v>190</v>
      </c>
      <c r="I7" s="90" t="s">
        <v>439</v>
      </c>
      <c r="J7" s="92">
        <v>290</v>
      </c>
      <c r="K7" s="90"/>
      <c r="L7" s="92"/>
      <c r="M7" s="90" t="s">
        <v>437</v>
      </c>
    </row>
    <row r="8" spans="1:13" x14ac:dyDescent="0.25">
      <c r="A8" t="s">
        <v>447</v>
      </c>
      <c r="B8">
        <v>7</v>
      </c>
      <c r="C8" t="s">
        <v>448</v>
      </c>
      <c r="D8">
        <v>2</v>
      </c>
      <c r="E8" t="s">
        <v>443</v>
      </c>
      <c r="F8" s="81" t="s">
        <v>24</v>
      </c>
      <c r="G8" s="90" t="s">
        <v>439</v>
      </c>
      <c r="H8" s="90" t="s">
        <v>190</v>
      </c>
      <c r="I8" s="90" t="s">
        <v>439</v>
      </c>
      <c r="J8" s="92">
        <v>285</v>
      </c>
      <c r="K8" s="90"/>
      <c r="L8" s="92"/>
      <c r="M8" s="90" t="s">
        <v>437</v>
      </c>
    </row>
    <row r="9" spans="1:13" x14ac:dyDescent="0.25">
      <c r="A9" t="s">
        <v>447</v>
      </c>
      <c r="B9">
        <v>8</v>
      </c>
      <c r="C9" t="s">
        <v>448</v>
      </c>
      <c r="D9">
        <v>2</v>
      </c>
      <c r="E9" t="s">
        <v>443</v>
      </c>
      <c r="F9" s="81" t="s">
        <v>126</v>
      </c>
      <c r="G9" s="90" t="s">
        <v>439</v>
      </c>
      <c r="H9" s="90" t="s">
        <v>190</v>
      </c>
      <c r="I9" s="90" t="s">
        <v>439</v>
      </c>
      <c r="J9" s="92">
        <v>307</v>
      </c>
      <c r="K9" s="90"/>
      <c r="L9" s="92"/>
      <c r="M9" s="90" t="s">
        <v>437</v>
      </c>
    </row>
    <row r="10" spans="1:13" x14ac:dyDescent="0.25">
      <c r="A10" t="s">
        <v>447</v>
      </c>
      <c r="B10">
        <v>9</v>
      </c>
      <c r="C10" t="s">
        <v>448</v>
      </c>
      <c r="D10">
        <v>2</v>
      </c>
      <c r="E10" t="s">
        <v>443</v>
      </c>
      <c r="F10" s="81" t="s">
        <v>25</v>
      </c>
      <c r="G10" s="90" t="s">
        <v>439</v>
      </c>
      <c r="H10" s="90" t="s">
        <v>190</v>
      </c>
      <c r="I10" s="90" t="s">
        <v>439</v>
      </c>
      <c r="J10" s="92">
        <v>320</v>
      </c>
      <c r="K10" s="90"/>
      <c r="L10" s="92"/>
      <c r="M10" s="90" t="s">
        <v>437</v>
      </c>
    </row>
    <row r="11" spans="1:13" x14ac:dyDescent="0.25">
      <c r="A11" t="s">
        <v>447</v>
      </c>
      <c r="B11">
        <v>10</v>
      </c>
      <c r="C11" t="s">
        <v>448</v>
      </c>
      <c r="D11">
        <v>2</v>
      </c>
      <c r="E11" t="s">
        <v>443</v>
      </c>
      <c r="F11" s="81" t="s">
        <v>179</v>
      </c>
      <c r="G11" s="90" t="s">
        <v>439</v>
      </c>
      <c r="H11" s="90" t="s">
        <v>190</v>
      </c>
      <c r="I11" s="90" t="s">
        <v>439</v>
      </c>
      <c r="J11" s="92">
        <v>290</v>
      </c>
      <c r="K11" s="90"/>
      <c r="L11" s="92"/>
      <c r="M11" s="90" t="s">
        <v>437</v>
      </c>
    </row>
    <row r="12" spans="1:13" x14ac:dyDescent="0.25">
      <c r="A12" t="s">
        <v>447</v>
      </c>
      <c r="B12">
        <v>11</v>
      </c>
      <c r="C12" t="s">
        <v>448</v>
      </c>
      <c r="D12">
        <v>2</v>
      </c>
      <c r="E12" t="s">
        <v>443</v>
      </c>
      <c r="F12" s="81" t="s">
        <v>26</v>
      </c>
      <c r="G12" s="90" t="s">
        <v>439</v>
      </c>
      <c r="H12" s="90" t="s">
        <v>190</v>
      </c>
      <c r="I12" s="90" t="s">
        <v>439</v>
      </c>
      <c r="J12" s="92">
        <v>305</v>
      </c>
      <c r="K12" s="90"/>
      <c r="L12" s="92"/>
      <c r="M12" s="90" t="s">
        <v>437</v>
      </c>
    </row>
    <row r="13" spans="1:13" x14ac:dyDescent="0.25">
      <c r="A13" t="s">
        <v>447</v>
      </c>
      <c r="B13">
        <v>12</v>
      </c>
      <c r="C13" t="s">
        <v>448</v>
      </c>
      <c r="D13">
        <v>2</v>
      </c>
      <c r="E13" t="s">
        <v>443</v>
      </c>
      <c r="F13" s="81" t="s">
        <v>120</v>
      </c>
      <c r="G13" s="90" t="s">
        <v>439</v>
      </c>
      <c r="H13" s="90" t="s">
        <v>190</v>
      </c>
      <c r="I13" s="90" t="s">
        <v>439</v>
      </c>
      <c r="J13" s="92">
        <v>310</v>
      </c>
      <c r="K13" s="90"/>
      <c r="L13" s="92"/>
      <c r="M13" s="90" t="s">
        <v>437</v>
      </c>
    </row>
    <row r="14" spans="1:13" x14ac:dyDescent="0.25">
      <c r="A14" t="s">
        <v>447</v>
      </c>
      <c r="B14">
        <v>13</v>
      </c>
      <c r="C14" t="s">
        <v>448</v>
      </c>
      <c r="D14">
        <v>2</v>
      </c>
      <c r="E14" t="s">
        <v>443</v>
      </c>
      <c r="F14" s="81" t="s">
        <v>81</v>
      </c>
      <c r="G14" s="90" t="s">
        <v>439</v>
      </c>
      <c r="H14" s="90" t="s">
        <v>190</v>
      </c>
      <c r="I14" s="90" t="s">
        <v>439</v>
      </c>
      <c r="J14" s="92">
        <v>318</v>
      </c>
      <c r="K14" s="90"/>
      <c r="L14" s="92"/>
      <c r="M14" s="90" t="s">
        <v>437</v>
      </c>
    </row>
    <row r="15" spans="1:13" x14ac:dyDescent="0.25">
      <c r="A15" t="s">
        <v>447</v>
      </c>
      <c r="B15">
        <v>14</v>
      </c>
      <c r="C15" t="s">
        <v>448</v>
      </c>
      <c r="D15">
        <v>2</v>
      </c>
      <c r="E15" t="s">
        <v>443</v>
      </c>
      <c r="F15" s="81" t="s">
        <v>77</v>
      </c>
      <c r="G15" s="90" t="s">
        <v>439</v>
      </c>
      <c r="H15" s="90" t="s">
        <v>190</v>
      </c>
      <c r="I15" s="90" t="s">
        <v>439</v>
      </c>
      <c r="J15" s="92">
        <v>290</v>
      </c>
      <c r="K15" s="90"/>
      <c r="L15" s="92"/>
      <c r="M15" s="90" t="s">
        <v>437</v>
      </c>
    </row>
    <row r="16" spans="1:13" x14ac:dyDescent="0.25">
      <c r="A16" t="s">
        <v>447</v>
      </c>
      <c r="B16">
        <v>15</v>
      </c>
      <c r="C16" t="s">
        <v>448</v>
      </c>
      <c r="D16">
        <v>2</v>
      </c>
      <c r="E16" t="s">
        <v>443</v>
      </c>
      <c r="F16" s="81" t="s">
        <v>29</v>
      </c>
      <c r="G16" s="90" t="s">
        <v>439</v>
      </c>
      <c r="H16" s="90" t="s">
        <v>190</v>
      </c>
      <c r="I16" s="90" t="s">
        <v>439</v>
      </c>
      <c r="J16" s="92">
        <v>410</v>
      </c>
      <c r="K16" s="90"/>
      <c r="L16" s="92"/>
      <c r="M16" s="90" t="s">
        <v>437</v>
      </c>
    </row>
    <row r="17" spans="1:13" x14ac:dyDescent="0.25">
      <c r="A17" t="s">
        <v>447</v>
      </c>
      <c r="B17">
        <v>16</v>
      </c>
      <c r="C17" t="s">
        <v>448</v>
      </c>
      <c r="D17">
        <v>2</v>
      </c>
      <c r="E17" t="s">
        <v>443</v>
      </c>
      <c r="F17" s="81" t="s">
        <v>88</v>
      </c>
      <c r="G17" s="90" t="s">
        <v>439</v>
      </c>
      <c r="H17" s="90" t="s">
        <v>190</v>
      </c>
      <c r="I17" s="90" t="s">
        <v>439</v>
      </c>
      <c r="J17" s="92">
        <v>329</v>
      </c>
      <c r="K17" s="90"/>
      <c r="L17" s="92"/>
      <c r="M17" s="90" t="s">
        <v>437</v>
      </c>
    </row>
    <row r="18" spans="1:13" x14ac:dyDescent="0.25">
      <c r="A18" t="s">
        <v>447</v>
      </c>
      <c r="B18">
        <v>17</v>
      </c>
      <c r="C18" t="s">
        <v>448</v>
      </c>
      <c r="D18">
        <v>2</v>
      </c>
      <c r="E18" t="s">
        <v>443</v>
      </c>
      <c r="F18" s="81" t="s">
        <v>87</v>
      </c>
      <c r="G18" s="90" t="s">
        <v>439</v>
      </c>
      <c r="H18" s="90" t="s">
        <v>190</v>
      </c>
      <c r="I18" s="90" t="s">
        <v>439</v>
      </c>
      <c r="J18" s="92">
        <v>280</v>
      </c>
      <c r="K18" s="90"/>
      <c r="L18" s="92"/>
      <c r="M18" s="90" t="s">
        <v>437</v>
      </c>
    </row>
    <row r="19" spans="1:13" x14ac:dyDescent="0.25">
      <c r="A19" t="s">
        <v>447</v>
      </c>
      <c r="B19">
        <v>18</v>
      </c>
      <c r="C19" t="s">
        <v>448</v>
      </c>
      <c r="D19">
        <v>2</v>
      </c>
      <c r="E19" t="s">
        <v>443</v>
      </c>
      <c r="F19" s="81" t="s">
        <v>61</v>
      </c>
      <c r="G19" s="90" t="s">
        <v>439</v>
      </c>
      <c r="H19" s="90" t="s">
        <v>190</v>
      </c>
      <c r="I19" s="90" t="s">
        <v>439</v>
      </c>
      <c r="J19" s="92">
        <v>290</v>
      </c>
      <c r="K19" s="90"/>
      <c r="L19" s="92"/>
      <c r="M19" s="90" t="s">
        <v>437</v>
      </c>
    </row>
    <row r="20" spans="1:13" x14ac:dyDescent="0.25">
      <c r="A20" t="s">
        <v>447</v>
      </c>
      <c r="B20">
        <v>19</v>
      </c>
      <c r="C20" t="s">
        <v>448</v>
      </c>
      <c r="D20">
        <v>2</v>
      </c>
      <c r="E20" t="s">
        <v>443</v>
      </c>
      <c r="F20" s="81" t="s">
        <v>46</v>
      </c>
      <c r="G20" s="90" t="s">
        <v>439</v>
      </c>
      <c r="H20" s="90" t="s">
        <v>190</v>
      </c>
      <c r="I20" s="90" t="s">
        <v>439</v>
      </c>
      <c r="J20" s="92">
        <v>270</v>
      </c>
      <c r="K20" s="90"/>
      <c r="L20" s="92"/>
      <c r="M20" s="90" t="s">
        <v>437</v>
      </c>
    </row>
    <row r="21" spans="1:13" x14ac:dyDescent="0.25">
      <c r="A21" t="s">
        <v>447</v>
      </c>
      <c r="B21">
        <v>20</v>
      </c>
      <c r="C21" t="s">
        <v>448</v>
      </c>
      <c r="D21">
        <v>2</v>
      </c>
      <c r="E21" t="s">
        <v>443</v>
      </c>
      <c r="F21" t="s">
        <v>121</v>
      </c>
      <c r="G21" s="90" t="s">
        <v>439</v>
      </c>
      <c r="H21" s="90" t="s">
        <v>197</v>
      </c>
      <c r="I21" s="90" t="s">
        <v>439</v>
      </c>
      <c r="J21" s="92">
        <v>411</v>
      </c>
      <c r="K21" s="90"/>
      <c r="L21" s="92"/>
      <c r="M21" s="90" t="s">
        <v>437</v>
      </c>
    </row>
    <row r="22" spans="1:13" x14ac:dyDescent="0.25">
      <c r="A22" t="s">
        <v>447</v>
      </c>
      <c r="B22">
        <v>21</v>
      </c>
      <c r="C22" t="s">
        <v>448</v>
      </c>
      <c r="D22">
        <v>2</v>
      </c>
      <c r="E22" t="s">
        <v>443</v>
      </c>
      <c r="F22" t="s">
        <v>127</v>
      </c>
      <c r="G22" s="90" t="s">
        <v>439</v>
      </c>
      <c r="H22" s="90" t="s">
        <v>197</v>
      </c>
      <c r="I22" s="90" t="s">
        <v>439</v>
      </c>
      <c r="J22" s="92">
        <v>421</v>
      </c>
      <c r="K22" s="90"/>
      <c r="L22" s="92"/>
      <c r="M22" s="90" t="s">
        <v>437</v>
      </c>
    </row>
    <row r="23" spans="1:13" x14ac:dyDescent="0.25">
      <c r="A23" t="s">
        <v>447</v>
      </c>
      <c r="B23">
        <v>22</v>
      </c>
      <c r="C23" t="s">
        <v>448</v>
      </c>
      <c r="D23">
        <v>2</v>
      </c>
      <c r="E23" t="s">
        <v>443</v>
      </c>
      <c r="F23" t="s">
        <v>58</v>
      </c>
      <c r="G23" s="90" t="s">
        <v>439</v>
      </c>
      <c r="H23" s="90" t="s">
        <v>197</v>
      </c>
      <c r="I23" s="90" t="s">
        <v>439</v>
      </c>
      <c r="J23" s="92">
        <v>350</v>
      </c>
      <c r="K23" s="90"/>
      <c r="L23" s="92"/>
      <c r="M23" s="90" t="s">
        <v>437</v>
      </c>
    </row>
    <row r="24" spans="1:13" x14ac:dyDescent="0.25">
      <c r="A24" t="s">
        <v>447</v>
      </c>
      <c r="B24">
        <v>23</v>
      </c>
      <c r="C24" t="s">
        <v>448</v>
      </c>
      <c r="D24">
        <v>2</v>
      </c>
      <c r="E24" t="s">
        <v>443</v>
      </c>
      <c r="F24" t="s">
        <v>70</v>
      </c>
      <c r="G24" s="90" t="s">
        <v>439</v>
      </c>
      <c r="H24" s="90" t="s">
        <v>197</v>
      </c>
      <c r="I24" s="90" t="s">
        <v>439</v>
      </c>
      <c r="J24" s="92">
        <v>370</v>
      </c>
      <c r="K24" s="90"/>
      <c r="L24" s="92"/>
      <c r="M24" s="90" t="s">
        <v>437</v>
      </c>
    </row>
    <row r="25" spans="1:13" x14ac:dyDescent="0.25">
      <c r="A25" t="s">
        <v>447</v>
      </c>
      <c r="B25">
        <v>24</v>
      </c>
      <c r="C25" t="s">
        <v>448</v>
      </c>
      <c r="D25">
        <v>2</v>
      </c>
      <c r="E25" t="s">
        <v>443</v>
      </c>
      <c r="F25" t="s">
        <v>55</v>
      </c>
      <c r="G25" s="90" t="s">
        <v>439</v>
      </c>
      <c r="H25" s="90" t="s">
        <v>197</v>
      </c>
      <c r="I25" s="90" t="s">
        <v>439</v>
      </c>
      <c r="J25" s="92">
        <v>350</v>
      </c>
      <c r="K25" s="90"/>
      <c r="L25" s="92"/>
      <c r="M25" s="90" t="s">
        <v>437</v>
      </c>
    </row>
    <row r="26" spans="1:13" x14ac:dyDescent="0.25">
      <c r="A26" t="s">
        <v>447</v>
      </c>
      <c r="B26">
        <v>25</v>
      </c>
      <c r="C26" t="s">
        <v>448</v>
      </c>
      <c r="D26">
        <v>2</v>
      </c>
      <c r="E26" t="s">
        <v>443</v>
      </c>
      <c r="F26" t="s">
        <v>85</v>
      </c>
      <c r="G26" s="90" t="s">
        <v>439</v>
      </c>
      <c r="H26" s="90" t="s">
        <v>197</v>
      </c>
      <c r="I26" s="90" t="s">
        <v>439</v>
      </c>
      <c r="J26" s="92">
        <v>260</v>
      </c>
      <c r="K26" s="90"/>
      <c r="L26" s="92"/>
      <c r="M26" s="90" t="s">
        <v>437</v>
      </c>
    </row>
    <row r="27" spans="1:13" x14ac:dyDescent="0.25">
      <c r="A27" t="s">
        <v>447</v>
      </c>
      <c r="B27">
        <v>26</v>
      </c>
      <c r="C27" t="s">
        <v>448</v>
      </c>
      <c r="D27">
        <v>2</v>
      </c>
      <c r="E27" t="s">
        <v>443</v>
      </c>
      <c r="F27" t="s">
        <v>79</v>
      </c>
      <c r="G27" s="90" t="s">
        <v>439</v>
      </c>
      <c r="H27" s="90" t="s">
        <v>197</v>
      </c>
      <c r="I27" s="90" t="s">
        <v>439</v>
      </c>
      <c r="J27" s="92">
        <v>380</v>
      </c>
      <c r="K27" s="90"/>
      <c r="L27" s="92"/>
      <c r="M27" s="90" t="s">
        <v>437</v>
      </c>
    </row>
    <row r="28" spans="1:13" x14ac:dyDescent="0.25">
      <c r="A28" t="s">
        <v>447</v>
      </c>
      <c r="B28">
        <v>27</v>
      </c>
      <c r="C28" t="s">
        <v>448</v>
      </c>
      <c r="D28">
        <v>2</v>
      </c>
      <c r="E28" t="s">
        <v>443</v>
      </c>
      <c r="F28" t="s">
        <v>99</v>
      </c>
      <c r="G28" s="90" t="s">
        <v>439</v>
      </c>
      <c r="H28" s="90" t="s">
        <v>197</v>
      </c>
      <c r="I28" s="90" t="s">
        <v>439</v>
      </c>
      <c r="J28" s="92">
        <v>340</v>
      </c>
      <c r="K28" s="90"/>
      <c r="L28" s="92"/>
      <c r="M28" s="90" t="s">
        <v>437</v>
      </c>
    </row>
    <row r="29" spans="1:13" x14ac:dyDescent="0.25">
      <c r="A29" t="s">
        <v>447</v>
      </c>
      <c r="B29">
        <v>28</v>
      </c>
      <c r="C29" t="s">
        <v>448</v>
      </c>
      <c r="D29">
        <v>2</v>
      </c>
      <c r="E29" t="s">
        <v>443</v>
      </c>
      <c r="F29" t="s">
        <v>101</v>
      </c>
      <c r="G29" s="90" t="s">
        <v>439</v>
      </c>
      <c r="H29" s="90" t="s">
        <v>197</v>
      </c>
      <c r="I29" s="90" t="s">
        <v>439</v>
      </c>
      <c r="J29" s="92">
        <v>140</v>
      </c>
      <c r="K29" s="90"/>
      <c r="L29" s="92"/>
      <c r="M29" s="90" t="s">
        <v>437</v>
      </c>
    </row>
    <row r="30" spans="1:13" x14ac:dyDescent="0.25">
      <c r="A30" t="s">
        <v>447</v>
      </c>
      <c r="B30">
        <v>29</v>
      </c>
      <c r="C30" t="s">
        <v>448</v>
      </c>
      <c r="D30">
        <v>2</v>
      </c>
      <c r="E30" t="s">
        <v>443</v>
      </c>
      <c r="F30" t="s">
        <v>102</v>
      </c>
      <c r="G30" s="90" t="s">
        <v>439</v>
      </c>
      <c r="H30" s="90" t="s">
        <v>197</v>
      </c>
      <c r="I30" s="90" t="s">
        <v>439</v>
      </c>
      <c r="J30" s="92">
        <v>326</v>
      </c>
      <c r="K30" s="90"/>
      <c r="L30" s="92"/>
      <c r="M30" s="90" t="s">
        <v>437</v>
      </c>
    </row>
    <row r="31" spans="1:13" x14ac:dyDescent="0.25">
      <c r="A31" t="s">
        <v>447</v>
      </c>
      <c r="B31">
        <v>30</v>
      </c>
      <c r="C31" t="s">
        <v>448</v>
      </c>
      <c r="D31">
        <v>2</v>
      </c>
      <c r="E31" t="s">
        <v>443</v>
      </c>
      <c r="F31" t="s">
        <v>130</v>
      </c>
      <c r="G31" s="90" t="s">
        <v>439</v>
      </c>
      <c r="H31" s="90" t="s">
        <v>197</v>
      </c>
      <c r="I31" s="90" t="s">
        <v>439</v>
      </c>
      <c r="J31" s="92">
        <v>340</v>
      </c>
      <c r="K31" s="90"/>
      <c r="L31" s="92"/>
      <c r="M31" s="90" t="s">
        <v>437</v>
      </c>
    </row>
    <row r="32" spans="1:13" x14ac:dyDescent="0.25">
      <c r="A32" t="s">
        <v>447</v>
      </c>
      <c r="B32">
        <v>31</v>
      </c>
      <c r="C32" t="s">
        <v>448</v>
      </c>
      <c r="D32">
        <v>2</v>
      </c>
      <c r="E32" t="s">
        <v>443</v>
      </c>
      <c r="F32" t="s">
        <v>100</v>
      </c>
      <c r="G32" s="90" t="s">
        <v>439</v>
      </c>
      <c r="H32" s="90" t="s">
        <v>197</v>
      </c>
      <c r="I32" s="90" t="s">
        <v>439</v>
      </c>
      <c r="J32" s="92">
        <v>335</v>
      </c>
      <c r="K32" s="90"/>
      <c r="L32" s="92"/>
      <c r="M32" s="90" t="s">
        <v>437</v>
      </c>
    </row>
    <row r="33" spans="1:13" x14ac:dyDescent="0.25">
      <c r="A33" t="s">
        <v>447</v>
      </c>
      <c r="B33">
        <v>32</v>
      </c>
      <c r="C33" t="s">
        <v>448</v>
      </c>
      <c r="D33">
        <v>2</v>
      </c>
      <c r="E33" t="s">
        <v>443</v>
      </c>
      <c r="F33" t="s">
        <v>95</v>
      </c>
      <c r="G33" s="90" t="s">
        <v>439</v>
      </c>
      <c r="H33" s="90" t="s">
        <v>197</v>
      </c>
      <c r="I33" s="90" t="s">
        <v>439</v>
      </c>
      <c r="J33" s="92">
        <v>395</v>
      </c>
      <c r="K33" s="90"/>
      <c r="L33" s="92"/>
      <c r="M33" s="90" t="s">
        <v>437</v>
      </c>
    </row>
    <row r="34" spans="1:13" x14ac:dyDescent="0.25">
      <c r="A34" t="s">
        <v>447</v>
      </c>
      <c r="B34">
        <v>33</v>
      </c>
      <c r="C34" t="s">
        <v>448</v>
      </c>
      <c r="D34">
        <v>2</v>
      </c>
      <c r="E34" t="s">
        <v>443</v>
      </c>
      <c r="F34" t="s">
        <v>69</v>
      </c>
      <c r="G34" s="90" t="s">
        <v>439</v>
      </c>
      <c r="H34" s="90" t="s">
        <v>197</v>
      </c>
      <c r="I34" s="90" t="s">
        <v>439</v>
      </c>
      <c r="J34" s="92">
        <v>326.64999999999998</v>
      </c>
      <c r="K34" s="90"/>
      <c r="L34" s="92"/>
      <c r="M34" s="90" t="s">
        <v>437</v>
      </c>
    </row>
    <row r="35" spans="1:13" x14ac:dyDescent="0.25">
      <c r="A35" t="s">
        <v>447</v>
      </c>
      <c r="B35">
        <v>34</v>
      </c>
      <c r="C35" t="s">
        <v>448</v>
      </c>
      <c r="D35">
        <v>2</v>
      </c>
      <c r="E35" t="s">
        <v>443</v>
      </c>
      <c r="F35" t="s">
        <v>62</v>
      </c>
      <c r="G35" s="90" t="s">
        <v>439</v>
      </c>
      <c r="H35" s="90" t="s">
        <v>197</v>
      </c>
      <c r="I35" s="90" t="s">
        <v>439</v>
      </c>
      <c r="J35" s="92">
        <v>370</v>
      </c>
      <c r="K35" s="90"/>
      <c r="L35" s="92"/>
      <c r="M35" s="90" t="s">
        <v>437</v>
      </c>
    </row>
    <row r="36" spans="1:13" x14ac:dyDescent="0.25">
      <c r="A36" t="s">
        <v>447</v>
      </c>
      <c r="B36">
        <v>35</v>
      </c>
      <c r="C36" t="s">
        <v>448</v>
      </c>
      <c r="D36">
        <v>2</v>
      </c>
      <c r="E36" t="s">
        <v>443</v>
      </c>
      <c r="F36" t="s">
        <v>122</v>
      </c>
      <c r="G36" s="90" t="s">
        <v>439</v>
      </c>
      <c r="H36" s="90" t="s">
        <v>197</v>
      </c>
      <c r="I36" s="90" t="s">
        <v>439</v>
      </c>
      <c r="J36" s="92">
        <v>98</v>
      </c>
      <c r="K36" s="90"/>
      <c r="L36" s="92"/>
      <c r="M36" s="90" t="s">
        <v>437</v>
      </c>
    </row>
    <row r="37" spans="1:13" x14ac:dyDescent="0.25">
      <c r="A37" t="s">
        <v>447</v>
      </c>
      <c r="B37">
        <v>36</v>
      </c>
      <c r="C37" t="s">
        <v>448</v>
      </c>
      <c r="D37">
        <v>2</v>
      </c>
      <c r="E37" t="s">
        <v>443</v>
      </c>
      <c r="F37" t="s">
        <v>67</v>
      </c>
      <c r="G37" s="90" t="s">
        <v>439</v>
      </c>
      <c r="H37" s="90" t="s">
        <v>197</v>
      </c>
      <c r="I37" s="90" t="s">
        <v>439</v>
      </c>
      <c r="J37" s="92">
        <v>350</v>
      </c>
      <c r="K37" s="90"/>
      <c r="L37" s="92"/>
      <c r="M37" s="90" t="s">
        <v>437</v>
      </c>
    </row>
    <row r="38" spans="1:13" x14ac:dyDescent="0.25">
      <c r="A38" t="s">
        <v>447</v>
      </c>
      <c r="B38">
        <v>37</v>
      </c>
      <c r="C38" t="s">
        <v>448</v>
      </c>
      <c r="D38">
        <v>2</v>
      </c>
      <c r="E38" t="s">
        <v>443</v>
      </c>
      <c r="F38" t="s">
        <v>128</v>
      </c>
      <c r="G38" s="90" t="s">
        <v>439</v>
      </c>
      <c r="H38" s="90" t="s">
        <v>197</v>
      </c>
      <c r="I38" s="90" t="s">
        <v>439</v>
      </c>
      <c r="J38" s="92">
        <v>370</v>
      </c>
      <c r="K38" s="90"/>
      <c r="L38" s="92"/>
      <c r="M38" s="90" t="s">
        <v>437</v>
      </c>
    </row>
    <row r="39" spans="1:13" x14ac:dyDescent="0.25">
      <c r="A39" t="s">
        <v>447</v>
      </c>
      <c r="B39">
        <v>38</v>
      </c>
      <c r="C39" t="s">
        <v>448</v>
      </c>
      <c r="D39">
        <v>2</v>
      </c>
      <c r="E39" t="s">
        <v>443</v>
      </c>
      <c r="F39" t="s">
        <v>129</v>
      </c>
      <c r="G39" s="90" t="s">
        <v>439</v>
      </c>
      <c r="H39" s="90" t="s">
        <v>197</v>
      </c>
      <c r="I39" s="90" t="s">
        <v>439</v>
      </c>
      <c r="J39" s="92">
        <v>395</v>
      </c>
      <c r="K39" s="90"/>
      <c r="L39" s="92"/>
      <c r="M39" s="90" t="s">
        <v>437</v>
      </c>
    </row>
    <row r="40" spans="1:13" x14ac:dyDescent="0.25">
      <c r="A40" t="s">
        <v>447</v>
      </c>
      <c r="B40">
        <v>39</v>
      </c>
      <c r="C40" t="s">
        <v>448</v>
      </c>
      <c r="D40">
        <v>2</v>
      </c>
      <c r="E40" t="s">
        <v>443</v>
      </c>
      <c r="F40" t="s">
        <v>133</v>
      </c>
      <c r="G40" s="90" t="s">
        <v>439</v>
      </c>
      <c r="H40" s="90" t="s">
        <v>197</v>
      </c>
      <c r="I40" s="90" t="s">
        <v>439</v>
      </c>
      <c r="J40" s="92">
        <v>380</v>
      </c>
      <c r="K40" s="90"/>
      <c r="L40" s="92"/>
      <c r="M40" s="90" t="s">
        <v>437</v>
      </c>
    </row>
    <row r="41" spans="1:13" x14ac:dyDescent="0.25">
      <c r="A41" t="s">
        <v>447</v>
      </c>
      <c r="B41">
        <v>40</v>
      </c>
      <c r="C41" t="s">
        <v>448</v>
      </c>
      <c r="D41">
        <v>2</v>
      </c>
      <c r="E41" t="s">
        <v>443</v>
      </c>
      <c r="F41" t="s">
        <v>152</v>
      </c>
      <c r="G41" s="90" t="s">
        <v>439</v>
      </c>
      <c r="H41" s="90" t="s">
        <v>197</v>
      </c>
      <c r="I41" s="90" t="s">
        <v>439</v>
      </c>
      <c r="J41" s="92">
        <v>390</v>
      </c>
      <c r="K41" s="90"/>
      <c r="L41" s="92"/>
      <c r="M41" s="90" t="s">
        <v>437</v>
      </c>
    </row>
    <row r="42" spans="1:13" x14ac:dyDescent="0.25">
      <c r="A42" t="s">
        <v>447</v>
      </c>
      <c r="B42">
        <v>41</v>
      </c>
      <c r="C42" t="s">
        <v>448</v>
      </c>
      <c r="D42">
        <v>2</v>
      </c>
      <c r="E42" t="s">
        <v>443</v>
      </c>
      <c r="F42" t="s">
        <v>180</v>
      </c>
      <c r="G42" s="90" t="s">
        <v>439</v>
      </c>
      <c r="H42" s="90" t="s">
        <v>197</v>
      </c>
      <c r="I42" s="90" t="s">
        <v>439</v>
      </c>
      <c r="J42" s="92">
        <v>438</v>
      </c>
      <c r="K42" s="90"/>
      <c r="L42" s="92"/>
      <c r="M42" s="90" t="s">
        <v>437</v>
      </c>
    </row>
    <row r="43" spans="1:13" x14ac:dyDescent="0.25">
      <c r="A43" t="s">
        <v>447</v>
      </c>
      <c r="B43">
        <v>42</v>
      </c>
      <c r="C43" t="s">
        <v>448</v>
      </c>
      <c r="D43">
        <v>2</v>
      </c>
      <c r="E43" t="s">
        <v>443</v>
      </c>
      <c r="F43" t="s">
        <v>153</v>
      </c>
      <c r="G43" s="90" t="s">
        <v>439</v>
      </c>
      <c r="H43" s="90" t="s">
        <v>197</v>
      </c>
      <c r="I43" s="90" t="s">
        <v>439</v>
      </c>
      <c r="J43" s="92">
        <v>370</v>
      </c>
      <c r="K43" s="90"/>
      <c r="L43" s="92"/>
      <c r="M43" s="90" t="s">
        <v>437</v>
      </c>
    </row>
    <row r="44" spans="1:13" x14ac:dyDescent="0.25">
      <c r="A44" t="s">
        <v>447</v>
      </c>
      <c r="B44">
        <v>43</v>
      </c>
      <c r="C44" t="s">
        <v>448</v>
      </c>
      <c r="D44">
        <v>2</v>
      </c>
      <c r="E44" t="s">
        <v>443</v>
      </c>
      <c r="F44" t="s">
        <v>154</v>
      </c>
      <c r="G44" s="90" t="s">
        <v>439</v>
      </c>
      <c r="H44" s="90" t="s">
        <v>197</v>
      </c>
      <c r="I44" s="90" t="s">
        <v>439</v>
      </c>
      <c r="J44" s="92">
        <v>360</v>
      </c>
      <c r="K44" s="90"/>
      <c r="L44" s="92"/>
      <c r="M44" s="90" t="s">
        <v>437</v>
      </c>
    </row>
    <row r="45" spans="1:13" x14ac:dyDescent="0.25">
      <c r="A45" t="s">
        <v>447</v>
      </c>
      <c r="B45">
        <v>44</v>
      </c>
      <c r="C45" t="s">
        <v>448</v>
      </c>
      <c r="D45">
        <v>2</v>
      </c>
      <c r="E45" t="s">
        <v>443</v>
      </c>
      <c r="F45" t="s">
        <v>155</v>
      </c>
      <c r="G45" s="90" t="s">
        <v>439</v>
      </c>
      <c r="H45" s="90" t="s">
        <v>197</v>
      </c>
      <c r="I45" s="90" t="s">
        <v>439</v>
      </c>
      <c r="J45" s="92">
        <v>410</v>
      </c>
      <c r="K45" s="90"/>
      <c r="L45" s="92"/>
      <c r="M45" s="90" t="s">
        <v>437</v>
      </c>
    </row>
    <row r="46" spans="1:13" x14ac:dyDescent="0.25">
      <c r="A46" t="s">
        <v>447</v>
      </c>
      <c r="B46">
        <v>45</v>
      </c>
      <c r="C46" t="s">
        <v>448</v>
      </c>
      <c r="D46">
        <v>2</v>
      </c>
      <c r="E46" t="s">
        <v>443</v>
      </c>
      <c r="F46" t="s">
        <v>156</v>
      </c>
      <c r="G46" s="90" t="s">
        <v>439</v>
      </c>
      <c r="H46" s="90" t="s">
        <v>197</v>
      </c>
      <c r="I46" s="90" t="s">
        <v>439</v>
      </c>
      <c r="J46" s="92">
        <v>390</v>
      </c>
      <c r="K46" s="90"/>
      <c r="L46" s="92"/>
      <c r="M46" s="90" t="s">
        <v>437</v>
      </c>
    </row>
    <row r="47" spans="1:13" x14ac:dyDescent="0.25">
      <c r="A47" t="s">
        <v>447</v>
      </c>
      <c r="B47">
        <v>46</v>
      </c>
      <c r="C47" t="s">
        <v>448</v>
      </c>
      <c r="D47">
        <v>2</v>
      </c>
      <c r="E47" t="s">
        <v>443</v>
      </c>
      <c r="F47" t="s">
        <v>157</v>
      </c>
      <c r="G47" s="90" t="s">
        <v>439</v>
      </c>
      <c r="H47" s="90" t="s">
        <v>197</v>
      </c>
      <c r="I47" s="90" t="s">
        <v>439</v>
      </c>
      <c r="J47" s="92">
        <v>430</v>
      </c>
      <c r="K47" s="90"/>
      <c r="L47" s="92"/>
      <c r="M47" s="90" t="s">
        <v>437</v>
      </c>
    </row>
    <row r="48" spans="1:13" x14ac:dyDescent="0.25">
      <c r="A48" t="s">
        <v>447</v>
      </c>
      <c r="B48">
        <v>47</v>
      </c>
      <c r="C48" t="s">
        <v>448</v>
      </c>
      <c r="D48">
        <v>2</v>
      </c>
      <c r="E48" t="s">
        <v>443</v>
      </c>
      <c r="F48" t="s">
        <v>158</v>
      </c>
      <c r="G48" s="90" t="s">
        <v>439</v>
      </c>
      <c r="H48" s="90" t="s">
        <v>197</v>
      </c>
      <c r="I48" s="90" t="s">
        <v>439</v>
      </c>
      <c r="J48" s="92">
        <v>550</v>
      </c>
      <c r="K48" s="90"/>
      <c r="L48" s="92"/>
      <c r="M48" s="90" t="s">
        <v>437</v>
      </c>
    </row>
    <row r="49" spans="1:13" x14ac:dyDescent="0.25">
      <c r="A49" t="s">
        <v>447</v>
      </c>
      <c r="B49">
        <v>48</v>
      </c>
      <c r="C49" t="s">
        <v>448</v>
      </c>
      <c r="D49">
        <v>2</v>
      </c>
      <c r="E49" t="s">
        <v>443</v>
      </c>
      <c r="F49" t="s">
        <v>159</v>
      </c>
      <c r="G49" s="90" t="s">
        <v>439</v>
      </c>
      <c r="H49" s="90" t="s">
        <v>197</v>
      </c>
      <c r="I49" s="90" t="s">
        <v>439</v>
      </c>
      <c r="J49" s="92">
        <v>395</v>
      </c>
      <c r="K49" s="90"/>
      <c r="L49" s="92"/>
      <c r="M49" s="90" t="s">
        <v>437</v>
      </c>
    </row>
    <row r="50" spans="1:13" x14ac:dyDescent="0.25">
      <c r="A50" t="s">
        <v>447</v>
      </c>
      <c r="B50">
        <v>49</v>
      </c>
      <c r="C50" t="s">
        <v>448</v>
      </c>
      <c r="D50">
        <v>2</v>
      </c>
      <c r="E50" t="s">
        <v>443</v>
      </c>
      <c r="F50" t="s">
        <v>160</v>
      </c>
      <c r="G50" s="90" t="s">
        <v>439</v>
      </c>
      <c r="H50" s="90" t="s">
        <v>197</v>
      </c>
      <c r="I50" s="90" t="s">
        <v>439</v>
      </c>
      <c r="J50" s="92">
        <v>340</v>
      </c>
      <c r="K50" s="90"/>
      <c r="L50" s="92"/>
      <c r="M50" s="90" t="s">
        <v>437</v>
      </c>
    </row>
    <row r="51" spans="1:13" x14ac:dyDescent="0.25">
      <c r="A51" t="s">
        <v>447</v>
      </c>
      <c r="B51">
        <v>50</v>
      </c>
      <c r="C51" t="s">
        <v>448</v>
      </c>
      <c r="D51">
        <v>2</v>
      </c>
      <c r="E51" t="s">
        <v>443</v>
      </c>
      <c r="F51" t="s">
        <v>161</v>
      </c>
      <c r="G51" s="90" t="s">
        <v>439</v>
      </c>
      <c r="H51" s="90" t="s">
        <v>197</v>
      </c>
      <c r="I51" s="90" t="s">
        <v>439</v>
      </c>
      <c r="J51" s="92">
        <v>230</v>
      </c>
      <c r="K51" s="90"/>
      <c r="L51" s="92"/>
      <c r="M51" s="90" t="s">
        <v>437</v>
      </c>
    </row>
    <row r="52" spans="1:13" x14ac:dyDescent="0.25">
      <c r="A52" t="s">
        <v>447</v>
      </c>
      <c r="B52">
        <v>51</v>
      </c>
      <c r="C52" t="s">
        <v>448</v>
      </c>
      <c r="D52">
        <v>2</v>
      </c>
      <c r="E52" t="s">
        <v>443</v>
      </c>
      <c r="F52" t="s">
        <v>174</v>
      </c>
      <c r="G52" s="90" t="s">
        <v>439</v>
      </c>
      <c r="H52" s="90" t="s">
        <v>197</v>
      </c>
      <c r="I52" s="90" t="s">
        <v>439</v>
      </c>
      <c r="J52" s="92">
        <v>420</v>
      </c>
      <c r="K52" s="90"/>
      <c r="L52" s="92"/>
      <c r="M52" s="90" t="s">
        <v>437</v>
      </c>
    </row>
    <row r="53" spans="1:13" x14ac:dyDescent="0.25">
      <c r="A53" t="s">
        <v>447</v>
      </c>
      <c r="B53">
        <v>52</v>
      </c>
      <c r="C53" t="s">
        <v>448</v>
      </c>
      <c r="D53">
        <v>2</v>
      </c>
      <c r="E53" t="s">
        <v>443</v>
      </c>
      <c r="F53" t="s">
        <v>175</v>
      </c>
      <c r="G53" s="90" t="s">
        <v>439</v>
      </c>
      <c r="H53" s="90" t="s">
        <v>197</v>
      </c>
      <c r="I53" s="90" t="s">
        <v>439</v>
      </c>
      <c r="J53" s="92">
        <v>366.76</v>
      </c>
      <c r="K53" s="90"/>
      <c r="L53" s="92"/>
      <c r="M53" s="90" t="s">
        <v>437</v>
      </c>
    </row>
    <row r="54" spans="1:13" x14ac:dyDescent="0.25">
      <c r="A54" t="s">
        <v>447</v>
      </c>
      <c r="B54">
        <v>53</v>
      </c>
      <c r="C54" t="s">
        <v>448</v>
      </c>
      <c r="D54">
        <v>2</v>
      </c>
      <c r="E54" t="s">
        <v>443</v>
      </c>
      <c r="F54" t="s">
        <v>27</v>
      </c>
      <c r="G54" s="90" t="s">
        <v>439</v>
      </c>
      <c r="H54" s="90" t="s">
        <v>197</v>
      </c>
      <c r="I54" s="90" t="s">
        <v>439</v>
      </c>
      <c r="J54" s="92">
        <v>380</v>
      </c>
      <c r="K54" s="90"/>
      <c r="L54" s="92"/>
      <c r="M54" s="90" t="s">
        <v>437</v>
      </c>
    </row>
    <row r="55" spans="1:13" x14ac:dyDescent="0.25">
      <c r="A55" t="s">
        <v>447</v>
      </c>
      <c r="B55">
        <v>54</v>
      </c>
      <c r="C55" t="s">
        <v>448</v>
      </c>
      <c r="D55">
        <v>2</v>
      </c>
      <c r="E55" t="s">
        <v>443</v>
      </c>
      <c r="F55" t="s">
        <v>68</v>
      </c>
      <c r="G55" s="90" t="s">
        <v>439</v>
      </c>
      <c r="H55" s="90" t="s">
        <v>197</v>
      </c>
      <c r="I55" s="90" t="s">
        <v>439</v>
      </c>
      <c r="J55" s="92">
        <v>340</v>
      </c>
      <c r="K55" s="90"/>
      <c r="L55" s="92"/>
      <c r="M55" s="90" t="s">
        <v>437</v>
      </c>
    </row>
    <row r="56" spans="1:13" x14ac:dyDescent="0.25">
      <c r="A56" t="s">
        <v>447</v>
      </c>
      <c r="B56">
        <v>55</v>
      </c>
      <c r="C56" t="s">
        <v>448</v>
      </c>
      <c r="D56">
        <v>2</v>
      </c>
      <c r="E56" t="s">
        <v>443</v>
      </c>
      <c r="F56" t="s">
        <v>78</v>
      </c>
      <c r="G56" s="90" t="s">
        <v>439</v>
      </c>
      <c r="H56" s="90" t="s">
        <v>197</v>
      </c>
      <c r="I56" s="90" t="s">
        <v>439</v>
      </c>
      <c r="J56" s="92">
        <v>370</v>
      </c>
      <c r="K56" s="90"/>
      <c r="L56" s="92"/>
      <c r="M56" s="90" t="s">
        <v>437</v>
      </c>
    </row>
    <row r="57" spans="1:13" x14ac:dyDescent="0.25">
      <c r="A57" t="s">
        <v>447</v>
      </c>
      <c r="B57">
        <v>56</v>
      </c>
      <c r="C57" t="s">
        <v>448</v>
      </c>
      <c r="D57">
        <v>2</v>
      </c>
      <c r="E57" t="s">
        <v>443</v>
      </c>
      <c r="F57" t="s">
        <v>82</v>
      </c>
      <c r="G57" s="90" t="s">
        <v>439</v>
      </c>
      <c r="H57" s="90" t="s">
        <v>197</v>
      </c>
      <c r="I57" s="90" t="s">
        <v>439</v>
      </c>
      <c r="J57" s="92">
        <v>390</v>
      </c>
      <c r="K57" s="90"/>
      <c r="L57" s="92"/>
      <c r="M57" s="90" t="s">
        <v>437</v>
      </c>
    </row>
    <row r="58" spans="1:13" x14ac:dyDescent="0.25">
      <c r="A58" t="s">
        <v>447</v>
      </c>
      <c r="B58">
        <v>57</v>
      </c>
      <c r="C58" t="s">
        <v>448</v>
      </c>
      <c r="D58">
        <v>2</v>
      </c>
      <c r="E58" t="s">
        <v>443</v>
      </c>
      <c r="F58" t="s">
        <v>108</v>
      </c>
      <c r="G58" s="90" t="s">
        <v>439</v>
      </c>
      <c r="H58" s="90" t="s">
        <v>197</v>
      </c>
      <c r="I58" s="90" t="s">
        <v>439</v>
      </c>
      <c r="J58" s="92">
        <v>370</v>
      </c>
      <c r="K58" s="90"/>
      <c r="L58" s="92"/>
      <c r="M58" s="90" t="s">
        <v>437</v>
      </c>
    </row>
    <row r="59" spans="1:13" x14ac:dyDescent="0.25">
      <c r="A59" t="s">
        <v>447</v>
      </c>
      <c r="B59">
        <v>58</v>
      </c>
      <c r="C59" t="s">
        <v>448</v>
      </c>
      <c r="D59">
        <v>2</v>
      </c>
      <c r="E59" t="s">
        <v>443</v>
      </c>
      <c r="F59" t="s">
        <v>113</v>
      </c>
      <c r="G59" s="90" t="s">
        <v>439</v>
      </c>
      <c r="H59" s="90" t="s">
        <v>197</v>
      </c>
      <c r="I59" s="90" t="s">
        <v>439</v>
      </c>
      <c r="J59" s="92">
        <v>320</v>
      </c>
      <c r="K59" s="90"/>
      <c r="L59" s="92"/>
      <c r="M59" s="90" t="s">
        <v>437</v>
      </c>
    </row>
    <row r="60" spans="1:13" x14ac:dyDescent="0.25">
      <c r="A60" t="s">
        <v>447</v>
      </c>
      <c r="B60">
        <v>59</v>
      </c>
      <c r="C60" t="s">
        <v>448</v>
      </c>
      <c r="D60">
        <v>2</v>
      </c>
      <c r="E60" t="s">
        <v>443</v>
      </c>
      <c r="F60" t="s">
        <v>167</v>
      </c>
      <c r="G60" s="90" t="s">
        <v>439</v>
      </c>
      <c r="H60" s="90" t="s">
        <v>197</v>
      </c>
      <c r="I60" s="90" t="s">
        <v>439</v>
      </c>
      <c r="J60" s="92">
        <v>360</v>
      </c>
      <c r="K60" s="90"/>
      <c r="L60" s="92"/>
      <c r="M60" s="90" t="s">
        <v>437</v>
      </c>
    </row>
    <row r="61" spans="1:13" x14ac:dyDescent="0.25">
      <c r="A61" t="s">
        <v>447</v>
      </c>
      <c r="B61">
        <v>60</v>
      </c>
      <c r="C61" t="s">
        <v>448</v>
      </c>
      <c r="D61">
        <v>2</v>
      </c>
      <c r="E61" t="s">
        <v>443</v>
      </c>
      <c r="F61" t="s">
        <v>168</v>
      </c>
      <c r="G61" s="90" t="s">
        <v>439</v>
      </c>
      <c r="H61" s="90" t="s">
        <v>197</v>
      </c>
      <c r="I61" s="90" t="s">
        <v>439</v>
      </c>
      <c r="J61" s="92">
        <v>196</v>
      </c>
      <c r="K61" s="90"/>
      <c r="L61" s="92"/>
      <c r="M61" s="90" t="s">
        <v>437</v>
      </c>
    </row>
    <row r="62" spans="1:13" x14ac:dyDescent="0.25">
      <c r="A62" t="s">
        <v>447</v>
      </c>
      <c r="B62">
        <v>61</v>
      </c>
      <c r="C62" t="s">
        <v>448</v>
      </c>
      <c r="D62">
        <v>2</v>
      </c>
      <c r="E62" t="s">
        <v>443</v>
      </c>
      <c r="F62" t="s">
        <v>169</v>
      </c>
      <c r="G62" s="90" t="s">
        <v>439</v>
      </c>
      <c r="H62" s="90" t="s">
        <v>197</v>
      </c>
      <c r="I62" s="90" t="s">
        <v>439</v>
      </c>
      <c r="J62" s="92">
        <v>350</v>
      </c>
      <c r="K62" s="90"/>
      <c r="L62" s="92"/>
      <c r="M62" s="90" t="s">
        <v>437</v>
      </c>
    </row>
    <row r="63" spans="1:13" x14ac:dyDescent="0.25">
      <c r="A63" t="s">
        <v>447</v>
      </c>
      <c r="B63">
        <v>62</v>
      </c>
      <c r="C63" t="s">
        <v>448</v>
      </c>
      <c r="D63">
        <v>2</v>
      </c>
      <c r="E63" t="s">
        <v>443</v>
      </c>
      <c r="F63" t="s">
        <v>170</v>
      </c>
      <c r="G63" s="90" t="s">
        <v>439</v>
      </c>
      <c r="H63" s="90" t="s">
        <v>197</v>
      </c>
      <c r="I63" s="90" t="s">
        <v>439</v>
      </c>
      <c r="J63" s="92">
        <v>350</v>
      </c>
      <c r="K63" s="90"/>
      <c r="L63" s="92"/>
      <c r="M63" s="90" t="s">
        <v>437</v>
      </c>
    </row>
    <row r="64" spans="1:13" x14ac:dyDescent="0.25">
      <c r="A64" t="s">
        <v>447</v>
      </c>
      <c r="B64">
        <v>63</v>
      </c>
      <c r="C64" t="s">
        <v>448</v>
      </c>
      <c r="D64">
        <v>2</v>
      </c>
      <c r="E64" t="s">
        <v>443</v>
      </c>
      <c r="F64" t="s">
        <v>112</v>
      </c>
      <c r="G64" s="90" t="s">
        <v>439</v>
      </c>
      <c r="H64" s="90" t="s">
        <v>197</v>
      </c>
      <c r="I64" s="90" t="s">
        <v>439</v>
      </c>
      <c r="J64" s="92">
        <v>389</v>
      </c>
      <c r="K64" s="90"/>
      <c r="L64" s="92"/>
      <c r="M64" s="90" t="s">
        <v>437</v>
      </c>
    </row>
    <row r="65" spans="1:13" x14ac:dyDescent="0.25">
      <c r="A65" t="s">
        <v>447</v>
      </c>
      <c r="B65">
        <v>64</v>
      </c>
      <c r="C65" t="s">
        <v>448</v>
      </c>
      <c r="D65">
        <v>2</v>
      </c>
      <c r="E65" t="s">
        <v>443</v>
      </c>
      <c r="F65" t="s">
        <v>35</v>
      </c>
      <c r="G65" s="90" t="s">
        <v>439</v>
      </c>
      <c r="H65" s="90" t="s">
        <v>197</v>
      </c>
      <c r="I65" s="90" t="s">
        <v>439</v>
      </c>
      <c r="J65" s="92">
        <v>395</v>
      </c>
      <c r="K65" s="90"/>
      <c r="L65" s="92"/>
      <c r="M65" s="90" t="s">
        <v>437</v>
      </c>
    </row>
    <row r="66" spans="1:13" x14ac:dyDescent="0.25">
      <c r="A66" t="s">
        <v>447</v>
      </c>
      <c r="B66">
        <v>65</v>
      </c>
      <c r="C66" t="s">
        <v>448</v>
      </c>
      <c r="D66">
        <v>2</v>
      </c>
      <c r="E66" t="s">
        <v>443</v>
      </c>
      <c r="F66" t="s">
        <v>36</v>
      </c>
      <c r="G66" s="90" t="s">
        <v>439</v>
      </c>
      <c r="H66" s="90" t="s">
        <v>197</v>
      </c>
      <c r="I66" s="90" t="s">
        <v>439</v>
      </c>
      <c r="J66" s="92">
        <v>380</v>
      </c>
      <c r="K66" s="90"/>
      <c r="L66" s="92"/>
      <c r="M66" s="90" t="s">
        <v>437</v>
      </c>
    </row>
    <row r="67" spans="1:13" x14ac:dyDescent="0.25">
      <c r="A67" t="s">
        <v>447</v>
      </c>
      <c r="B67">
        <v>66</v>
      </c>
      <c r="C67" t="s">
        <v>448</v>
      </c>
      <c r="D67">
        <v>2</v>
      </c>
      <c r="E67" t="s">
        <v>443</v>
      </c>
      <c r="F67" t="s">
        <v>37</v>
      </c>
      <c r="G67" s="90" t="s">
        <v>439</v>
      </c>
      <c r="H67" s="90" t="s">
        <v>197</v>
      </c>
      <c r="I67" s="90" t="s">
        <v>439</v>
      </c>
      <c r="J67" s="92">
        <v>368</v>
      </c>
      <c r="K67" s="90"/>
      <c r="L67" s="92"/>
      <c r="M67" s="90" t="s">
        <v>437</v>
      </c>
    </row>
    <row r="68" spans="1:13" x14ac:dyDescent="0.25">
      <c r="A68" t="s">
        <v>447</v>
      </c>
      <c r="B68">
        <v>67</v>
      </c>
      <c r="C68" t="s">
        <v>448</v>
      </c>
      <c r="D68">
        <v>2</v>
      </c>
      <c r="E68" t="s">
        <v>443</v>
      </c>
      <c r="F68" t="s">
        <v>38</v>
      </c>
      <c r="G68" s="90" t="s">
        <v>439</v>
      </c>
      <c r="H68" s="90" t="s">
        <v>197</v>
      </c>
      <c r="I68" s="90" t="s">
        <v>439</v>
      </c>
      <c r="J68" s="92">
        <v>380</v>
      </c>
      <c r="K68" s="90"/>
      <c r="L68" s="92"/>
      <c r="M68" s="90" t="s">
        <v>437</v>
      </c>
    </row>
    <row r="69" spans="1:13" x14ac:dyDescent="0.25">
      <c r="A69" t="s">
        <v>447</v>
      </c>
      <c r="B69">
        <v>68</v>
      </c>
      <c r="C69" t="s">
        <v>448</v>
      </c>
      <c r="D69">
        <v>2</v>
      </c>
      <c r="E69" t="s">
        <v>443</v>
      </c>
      <c r="F69" t="s">
        <v>39</v>
      </c>
      <c r="G69" s="90" t="s">
        <v>439</v>
      </c>
      <c r="H69" s="90" t="s">
        <v>197</v>
      </c>
      <c r="I69" s="90" t="s">
        <v>439</v>
      </c>
      <c r="J69" s="92">
        <v>380</v>
      </c>
      <c r="K69" s="90"/>
      <c r="L69" s="92"/>
      <c r="M69" s="90" t="s">
        <v>437</v>
      </c>
    </row>
    <row r="70" spans="1:13" x14ac:dyDescent="0.25">
      <c r="A70" t="s">
        <v>447</v>
      </c>
      <c r="B70">
        <v>69</v>
      </c>
      <c r="C70" t="s">
        <v>448</v>
      </c>
      <c r="D70">
        <v>2</v>
      </c>
      <c r="E70" t="s">
        <v>443</v>
      </c>
      <c r="F70" t="s">
        <v>43</v>
      </c>
      <c r="G70" s="90" t="s">
        <v>439</v>
      </c>
      <c r="H70" s="90" t="s">
        <v>197</v>
      </c>
      <c r="I70" s="90" t="s">
        <v>439</v>
      </c>
      <c r="J70" s="92">
        <v>380</v>
      </c>
      <c r="K70" s="90"/>
      <c r="L70" s="92"/>
      <c r="M70" s="90" t="s">
        <v>437</v>
      </c>
    </row>
    <row r="71" spans="1:13" x14ac:dyDescent="0.25">
      <c r="A71" t="s">
        <v>447</v>
      </c>
      <c r="B71">
        <v>70</v>
      </c>
      <c r="C71" t="s">
        <v>448</v>
      </c>
      <c r="D71">
        <v>2</v>
      </c>
      <c r="E71" t="s">
        <v>443</v>
      </c>
      <c r="F71" t="s">
        <v>44</v>
      </c>
      <c r="G71" s="90" t="s">
        <v>439</v>
      </c>
      <c r="H71" s="90" t="s">
        <v>197</v>
      </c>
      <c r="I71" s="90" t="s">
        <v>439</v>
      </c>
      <c r="J71" s="92">
        <v>390</v>
      </c>
      <c r="K71" s="90"/>
      <c r="L71" s="92"/>
      <c r="M71" s="90" t="s">
        <v>437</v>
      </c>
    </row>
    <row r="72" spans="1:13" x14ac:dyDescent="0.25">
      <c r="A72" t="s">
        <v>447</v>
      </c>
      <c r="B72">
        <v>71</v>
      </c>
      <c r="C72" t="s">
        <v>448</v>
      </c>
      <c r="D72">
        <v>2</v>
      </c>
      <c r="E72" t="s">
        <v>443</v>
      </c>
      <c r="F72" t="s">
        <v>45</v>
      </c>
      <c r="G72" s="90" t="s">
        <v>439</v>
      </c>
      <c r="H72" s="90" t="s">
        <v>197</v>
      </c>
      <c r="I72" s="90" t="s">
        <v>439</v>
      </c>
      <c r="J72" s="92">
        <v>350</v>
      </c>
      <c r="K72" s="90"/>
      <c r="L72" s="92"/>
      <c r="M72" s="90" t="s">
        <v>437</v>
      </c>
    </row>
    <row r="73" spans="1:13" x14ac:dyDescent="0.25">
      <c r="A73" t="s">
        <v>447</v>
      </c>
      <c r="B73">
        <v>72</v>
      </c>
      <c r="C73" t="s">
        <v>448</v>
      </c>
      <c r="D73">
        <v>2</v>
      </c>
      <c r="E73" t="s">
        <v>443</v>
      </c>
      <c r="F73" t="s">
        <v>56</v>
      </c>
      <c r="G73" s="90" t="s">
        <v>439</v>
      </c>
      <c r="H73" s="90" t="s">
        <v>197</v>
      </c>
      <c r="I73" s="90" t="s">
        <v>439</v>
      </c>
      <c r="J73" s="92">
        <v>520</v>
      </c>
      <c r="K73" s="90"/>
      <c r="L73" s="92"/>
      <c r="M73" s="90" t="s">
        <v>437</v>
      </c>
    </row>
    <row r="74" spans="1:13" x14ac:dyDescent="0.25">
      <c r="A74" t="s">
        <v>447</v>
      </c>
      <c r="B74">
        <v>73</v>
      </c>
      <c r="C74" t="s">
        <v>448</v>
      </c>
      <c r="D74">
        <v>1</v>
      </c>
      <c r="E74" t="s">
        <v>443</v>
      </c>
      <c r="F74" s="94" t="s">
        <v>8</v>
      </c>
      <c r="G74" s="90" t="s">
        <v>439</v>
      </c>
      <c r="H74" s="90" t="s">
        <v>190</v>
      </c>
      <c r="I74" s="90" t="s">
        <v>439</v>
      </c>
      <c r="J74" s="92"/>
      <c r="K74" s="90"/>
      <c r="L74" s="92">
        <v>267</v>
      </c>
      <c r="M74" s="90" t="s">
        <v>437</v>
      </c>
    </row>
    <row r="75" spans="1:13" x14ac:dyDescent="0.25">
      <c r="A75" t="s">
        <v>447</v>
      </c>
      <c r="B75">
        <v>74</v>
      </c>
      <c r="C75" t="s">
        <v>448</v>
      </c>
      <c r="D75">
        <v>1</v>
      </c>
      <c r="E75" t="s">
        <v>443</v>
      </c>
      <c r="F75" s="94" t="s">
        <v>13</v>
      </c>
      <c r="G75" s="90" t="s">
        <v>439</v>
      </c>
      <c r="H75" s="90" t="s">
        <v>190</v>
      </c>
      <c r="I75" s="90" t="s">
        <v>439</v>
      </c>
      <c r="J75" s="92"/>
      <c r="K75" s="90"/>
      <c r="L75" s="92">
        <v>274</v>
      </c>
      <c r="M75" s="90" t="s">
        <v>437</v>
      </c>
    </row>
    <row r="76" spans="1:13" x14ac:dyDescent="0.25">
      <c r="A76" t="s">
        <v>447</v>
      </c>
      <c r="B76">
        <v>75</v>
      </c>
      <c r="C76" t="s">
        <v>448</v>
      </c>
      <c r="D76">
        <v>1</v>
      </c>
      <c r="E76" t="s">
        <v>443</v>
      </c>
      <c r="F76" s="94" t="s">
        <v>65</v>
      </c>
      <c r="G76" s="90" t="s">
        <v>439</v>
      </c>
      <c r="H76" s="90" t="s">
        <v>190</v>
      </c>
      <c r="I76" s="90" t="s">
        <v>439</v>
      </c>
      <c r="J76" s="92"/>
      <c r="K76" s="90"/>
      <c r="L76" s="92">
        <v>270</v>
      </c>
      <c r="M76" s="90" t="s">
        <v>437</v>
      </c>
    </row>
    <row r="77" spans="1:13" x14ac:dyDescent="0.25">
      <c r="A77" t="s">
        <v>447</v>
      </c>
      <c r="B77">
        <v>76</v>
      </c>
      <c r="C77" t="s">
        <v>448</v>
      </c>
      <c r="D77">
        <v>1</v>
      </c>
      <c r="E77" t="s">
        <v>443</v>
      </c>
      <c r="F77" s="94" t="s">
        <v>93</v>
      </c>
      <c r="G77" s="90" t="s">
        <v>439</v>
      </c>
      <c r="H77" s="90" t="s">
        <v>190</v>
      </c>
      <c r="I77" s="90" t="s">
        <v>439</v>
      </c>
      <c r="J77" s="92"/>
      <c r="K77" s="90"/>
      <c r="L77" s="92">
        <v>180</v>
      </c>
      <c r="M77" s="90" t="s">
        <v>437</v>
      </c>
    </row>
    <row r="78" spans="1:13" x14ac:dyDescent="0.25">
      <c r="A78" t="s">
        <v>447</v>
      </c>
      <c r="B78">
        <v>77</v>
      </c>
      <c r="C78" t="s">
        <v>448</v>
      </c>
      <c r="D78">
        <v>1</v>
      </c>
      <c r="E78" t="s">
        <v>443</v>
      </c>
      <c r="F78" s="94" t="s">
        <v>94</v>
      </c>
      <c r="G78" s="90" t="s">
        <v>439</v>
      </c>
      <c r="H78" s="90" t="s">
        <v>190</v>
      </c>
      <c r="I78" s="90" t="s">
        <v>439</v>
      </c>
      <c r="J78" s="92"/>
      <c r="K78" s="90"/>
      <c r="L78" s="92">
        <v>250</v>
      </c>
      <c r="M78" s="90" t="s">
        <v>437</v>
      </c>
    </row>
    <row r="79" spans="1:13" x14ac:dyDescent="0.25">
      <c r="A79" t="s">
        <v>447</v>
      </c>
      <c r="B79">
        <v>78</v>
      </c>
      <c r="C79" t="s">
        <v>448</v>
      </c>
      <c r="D79">
        <v>1</v>
      </c>
      <c r="E79" t="s">
        <v>443</v>
      </c>
      <c r="F79" s="94" t="s">
        <v>66</v>
      </c>
      <c r="G79" s="90" t="s">
        <v>439</v>
      </c>
      <c r="H79" s="90" t="s">
        <v>190</v>
      </c>
      <c r="I79" s="90" t="s">
        <v>439</v>
      </c>
      <c r="J79" s="92"/>
      <c r="K79" s="90"/>
      <c r="L79" s="92">
        <v>198</v>
      </c>
      <c r="M79" s="90" t="s">
        <v>437</v>
      </c>
    </row>
    <row r="80" spans="1:13" x14ac:dyDescent="0.25">
      <c r="A80" t="s">
        <v>447</v>
      </c>
      <c r="B80">
        <v>79</v>
      </c>
      <c r="C80" t="s">
        <v>448</v>
      </c>
      <c r="D80">
        <v>1</v>
      </c>
      <c r="E80" t="s">
        <v>443</v>
      </c>
      <c r="F80" s="94" t="s">
        <v>24</v>
      </c>
      <c r="G80" s="90" t="s">
        <v>439</v>
      </c>
      <c r="H80" s="90" t="s">
        <v>190</v>
      </c>
      <c r="I80" s="90" t="s">
        <v>439</v>
      </c>
      <c r="J80" s="92"/>
      <c r="K80" s="90"/>
      <c r="L80" s="92">
        <v>230</v>
      </c>
      <c r="M80" s="90" t="s">
        <v>437</v>
      </c>
    </row>
    <row r="81" spans="1:13" x14ac:dyDescent="0.25">
      <c r="A81" t="s">
        <v>447</v>
      </c>
      <c r="B81">
        <v>80</v>
      </c>
      <c r="C81" t="s">
        <v>448</v>
      </c>
      <c r="D81">
        <v>1</v>
      </c>
      <c r="E81" t="s">
        <v>443</v>
      </c>
      <c r="F81" s="94" t="s">
        <v>126</v>
      </c>
      <c r="G81" s="90" t="s">
        <v>439</v>
      </c>
      <c r="H81" s="90" t="s">
        <v>190</v>
      </c>
      <c r="I81" s="90" t="s">
        <v>439</v>
      </c>
      <c r="J81" s="92"/>
      <c r="K81" s="90"/>
      <c r="L81" s="92">
        <v>223</v>
      </c>
      <c r="M81" s="90" t="s">
        <v>437</v>
      </c>
    </row>
    <row r="82" spans="1:13" x14ac:dyDescent="0.25">
      <c r="A82" t="s">
        <v>447</v>
      </c>
      <c r="B82">
        <v>81</v>
      </c>
      <c r="C82" t="s">
        <v>448</v>
      </c>
      <c r="D82">
        <v>1</v>
      </c>
      <c r="E82" t="s">
        <v>443</v>
      </c>
      <c r="F82" s="94" t="s">
        <v>25</v>
      </c>
      <c r="G82" s="90" t="s">
        <v>439</v>
      </c>
      <c r="H82" s="90" t="s">
        <v>190</v>
      </c>
      <c r="I82" s="90" t="s">
        <v>439</v>
      </c>
      <c r="J82" s="92"/>
      <c r="K82" s="90"/>
      <c r="L82" s="92">
        <v>290</v>
      </c>
      <c r="M82" s="90" t="s">
        <v>437</v>
      </c>
    </row>
    <row r="83" spans="1:13" x14ac:dyDescent="0.25">
      <c r="A83" t="s">
        <v>447</v>
      </c>
      <c r="B83">
        <v>82</v>
      </c>
      <c r="C83" t="s">
        <v>448</v>
      </c>
      <c r="D83">
        <v>1</v>
      </c>
      <c r="E83" t="s">
        <v>443</v>
      </c>
      <c r="F83" s="94" t="s">
        <v>179</v>
      </c>
      <c r="G83" s="90" t="s">
        <v>439</v>
      </c>
      <c r="H83" s="90" t="s">
        <v>190</v>
      </c>
      <c r="I83" s="90" t="s">
        <v>439</v>
      </c>
      <c r="J83" s="92"/>
      <c r="K83" s="90"/>
      <c r="L83" s="92">
        <v>169</v>
      </c>
      <c r="M83" s="90" t="s">
        <v>437</v>
      </c>
    </row>
    <row r="84" spans="1:13" x14ac:dyDescent="0.25">
      <c r="A84" t="s">
        <v>447</v>
      </c>
      <c r="B84">
        <v>83</v>
      </c>
      <c r="C84" t="s">
        <v>448</v>
      </c>
      <c r="D84">
        <v>1</v>
      </c>
      <c r="E84" t="s">
        <v>443</v>
      </c>
      <c r="F84" s="94" t="s">
        <v>26</v>
      </c>
      <c r="G84" s="90" t="s">
        <v>439</v>
      </c>
      <c r="H84" s="90" t="s">
        <v>190</v>
      </c>
      <c r="I84" s="90" t="s">
        <v>439</v>
      </c>
      <c r="J84" s="92"/>
      <c r="K84" s="90"/>
      <c r="L84" s="92">
        <v>270</v>
      </c>
      <c r="M84" s="90" t="s">
        <v>437</v>
      </c>
    </row>
    <row r="85" spans="1:13" x14ac:dyDescent="0.25">
      <c r="A85" t="s">
        <v>447</v>
      </c>
      <c r="B85">
        <v>84</v>
      </c>
      <c r="C85" t="s">
        <v>448</v>
      </c>
      <c r="D85">
        <v>1</v>
      </c>
      <c r="E85" t="s">
        <v>443</v>
      </c>
      <c r="F85" s="94" t="s">
        <v>120</v>
      </c>
      <c r="G85" s="90" t="s">
        <v>439</v>
      </c>
      <c r="H85" s="90" t="s">
        <v>190</v>
      </c>
      <c r="I85" s="90" t="s">
        <v>439</v>
      </c>
      <c r="J85" s="92"/>
      <c r="K85" s="90"/>
      <c r="L85" s="92">
        <v>273</v>
      </c>
      <c r="M85" s="90" t="s">
        <v>437</v>
      </c>
    </row>
    <row r="86" spans="1:13" x14ac:dyDescent="0.25">
      <c r="A86" t="s">
        <v>447</v>
      </c>
      <c r="B86">
        <v>85</v>
      </c>
      <c r="C86" t="s">
        <v>448</v>
      </c>
      <c r="D86">
        <v>1</v>
      </c>
      <c r="E86" t="s">
        <v>443</v>
      </c>
      <c r="F86" s="94" t="s">
        <v>81</v>
      </c>
      <c r="G86" s="90" t="s">
        <v>439</v>
      </c>
      <c r="H86" s="90" t="s">
        <v>190</v>
      </c>
      <c r="I86" s="90" t="s">
        <v>439</v>
      </c>
      <c r="J86" s="92"/>
      <c r="K86" s="90"/>
      <c r="L86" s="92">
        <v>275</v>
      </c>
      <c r="M86" s="90" t="s">
        <v>437</v>
      </c>
    </row>
    <row r="87" spans="1:13" x14ac:dyDescent="0.25">
      <c r="A87" t="s">
        <v>447</v>
      </c>
      <c r="B87">
        <v>86</v>
      </c>
      <c r="C87" t="s">
        <v>448</v>
      </c>
      <c r="D87">
        <v>1</v>
      </c>
      <c r="E87" t="s">
        <v>443</v>
      </c>
      <c r="F87" s="94" t="s">
        <v>77</v>
      </c>
      <c r="G87" s="90" t="s">
        <v>439</v>
      </c>
      <c r="H87" s="90" t="s">
        <v>190</v>
      </c>
      <c r="I87" s="90" t="s">
        <v>439</v>
      </c>
      <c r="J87" s="92"/>
      <c r="K87" s="90"/>
      <c r="L87" s="92">
        <v>270</v>
      </c>
      <c r="M87" s="90" t="s">
        <v>437</v>
      </c>
    </row>
    <row r="88" spans="1:13" x14ac:dyDescent="0.25">
      <c r="A88" t="s">
        <v>447</v>
      </c>
      <c r="B88">
        <v>87</v>
      </c>
      <c r="C88" t="s">
        <v>448</v>
      </c>
      <c r="D88">
        <v>1</v>
      </c>
      <c r="E88" t="s">
        <v>443</v>
      </c>
      <c r="F88" s="94" t="s">
        <v>29</v>
      </c>
      <c r="G88" s="90" t="s">
        <v>439</v>
      </c>
      <c r="H88" s="90" t="s">
        <v>190</v>
      </c>
      <c r="I88" s="90" t="s">
        <v>439</v>
      </c>
      <c r="J88" s="92"/>
      <c r="K88" s="90"/>
      <c r="L88" s="92">
        <v>340</v>
      </c>
      <c r="M88" s="90" t="s">
        <v>437</v>
      </c>
    </row>
    <row r="89" spans="1:13" x14ac:dyDescent="0.25">
      <c r="A89" t="s">
        <v>447</v>
      </c>
      <c r="B89">
        <v>88</v>
      </c>
      <c r="C89" t="s">
        <v>448</v>
      </c>
      <c r="D89">
        <v>1</v>
      </c>
      <c r="E89" t="s">
        <v>443</v>
      </c>
      <c r="F89" s="94" t="s">
        <v>88</v>
      </c>
      <c r="G89" s="90" t="s">
        <v>439</v>
      </c>
      <c r="H89" s="90" t="s">
        <v>190</v>
      </c>
      <c r="I89" s="90" t="s">
        <v>439</v>
      </c>
      <c r="J89" s="92"/>
      <c r="K89" s="90"/>
      <c r="L89" s="92">
        <v>251</v>
      </c>
      <c r="M89" s="90" t="s">
        <v>437</v>
      </c>
    </row>
    <row r="90" spans="1:13" x14ac:dyDescent="0.25">
      <c r="A90" t="s">
        <v>447</v>
      </c>
      <c r="B90">
        <v>89</v>
      </c>
      <c r="C90" t="s">
        <v>448</v>
      </c>
      <c r="D90">
        <v>1</v>
      </c>
      <c r="E90" t="s">
        <v>443</v>
      </c>
      <c r="F90" s="94" t="s">
        <v>87</v>
      </c>
      <c r="G90" s="90" t="s">
        <v>439</v>
      </c>
      <c r="H90" s="90" t="s">
        <v>190</v>
      </c>
      <c r="I90" s="90" t="s">
        <v>439</v>
      </c>
      <c r="J90" s="92"/>
      <c r="K90" s="90"/>
      <c r="L90" s="92">
        <v>240</v>
      </c>
      <c r="M90" s="90" t="s">
        <v>437</v>
      </c>
    </row>
    <row r="91" spans="1:13" x14ac:dyDescent="0.25">
      <c r="A91" t="s">
        <v>447</v>
      </c>
      <c r="B91">
        <v>90</v>
      </c>
      <c r="C91" t="s">
        <v>448</v>
      </c>
      <c r="D91">
        <v>1</v>
      </c>
      <c r="E91" t="s">
        <v>443</v>
      </c>
      <c r="F91" s="94" t="s">
        <v>61</v>
      </c>
      <c r="G91" s="90" t="s">
        <v>439</v>
      </c>
      <c r="H91" s="90" t="s">
        <v>190</v>
      </c>
      <c r="I91" s="90" t="s">
        <v>439</v>
      </c>
      <c r="J91" s="92"/>
      <c r="K91" s="90"/>
      <c r="L91" s="92">
        <v>210</v>
      </c>
      <c r="M91" s="90" t="s">
        <v>437</v>
      </c>
    </row>
    <row r="92" spans="1:13" x14ac:dyDescent="0.25">
      <c r="A92" t="s">
        <v>447</v>
      </c>
      <c r="B92">
        <v>91</v>
      </c>
      <c r="C92" t="s">
        <v>448</v>
      </c>
      <c r="D92">
        <v>1</v>
      </c>
      <c r="E92" t="s">
        <v>443</v>
      </c>
      <c r="F92" s="94" t="s">
        <v>46</v>
      </c>
      <c r="G92" s="90" t="s">
        <v>439</v>
      </c>
      <c r="H92" s="90" t="s">
        <v>190</v>
      </c>
      <c r="I92" s="90" t="s">
        <v>439</v>
      </c>
      <c r="J92" s="92"/>
      <c r="K92" s="90"/>
      <c r="L92" s="92">
        <v>250</v>
      </c>
      <c r="M92" s="90" t="s">
        <v>437</v>
      </c>
    </row>
    <row r="93" spans="1:13" x14ac:dyDescent="0.25">
      <c r="A93" t="s">
        <v>447</v>
      </c>
      <c r="B93">
        <v>92</v>
      </c>
      <c r="C93" t="s">
        <v>448</v>
      </c>
      <c r="D93">
        <v>1</v>
      </c>
      <c r="E93" t="s">
        <v>443</v>
      </c>
      <c r="F93" t="s">
        <v>121</v>
      </c>
      <c r="G93" s="90" t="s">
        <v>439</v>
      </c>
      <c r="H93" s="90" t="s">
        <v>197</v>
      </c>
      <c r="I93" s="90" t="s">
        <v>439</v>
      </c>
      <c r="J93" s="92"/>
      <c r="K93" s="90"/>
      <c r="L93" s="92">
        <v>390</v>
      </c>
      <c r="M93" s="90" t="s">
        <v>437</v>
      </c>
    </row>
    <row r="94" spans="1:13" x14ac:dyDescent="0.25">
      <c r="A94" t="s">
        <v>447</v>
      </c>
      <c r="B94">
        <v>93</v>
      </c>
      <c r="C94" t="s">
        <v>448</v>
      </c>
      <c r="D94">
        <v>1</v>
      </c>
      <c r="E94" t="s">
        <v>443</v>
      </c>
      <c r="F94" t="s">
        <v>127</v>
      </c>
      <c r="G94" s="90" t="s">
        <v>439</v>
      </c>
      <c r="H94" s="90" t="s">
        <v>197</v>
      </c>
      <c r="I94" s="90" t="s">
        <v>439</v>
      </c>
      <c r="J94" s="92"/>
      <c r="K94" s="90"/>
      <c r="L94" s="92">
        <v>325</v>
      </c>
      <c r="M94" s="90" t="s">
        <v>437</v>
      </c>
    </row>
    <row r="95" spans="1:13" x14ac:dyDescent="0.25">
      <c r="A95" t="s">
        <v>447</v>
      </c>
      <c r="B95">
        <v>94</v>
      </c>
      <c r="C95" t="s">
        <v>448</v>
      </c>
      <c r="D95">
        <v>1</v>
      </c>
      <c r="E95" t="s">
        <v>443</v>
      </c>
      <c r="F95" t="s">
        <v>58</v>
      </c>
      <c r="G95" s="90" t="s">
        <v>439</v>
      </c>
      <c r="H95" s="90" t="s">
        <v>197</v>
      </c>
      <c r="I95" s="90" t="s">
        <v>439</v>
      </c>
      <c r="J95" s="92"/>
      <c r="K95" s="90"/>
      <c r="L95" s="92">
        <v>290</v>
      </c>
      <c r="M95" s="90" t="s">
        <v>437</v>
      </c>
    </row>
    <row r="96" spans="1:13" x14ac:dyDescent="0.25">
      <c r="A96" t="s">
        <v>447</v>
      </c>
      <c r="B96">
        <v>95</v>
      </c>
      <c r="C96" t="s">
        <v>448</v>
      </c>
      <c r="D96">
        <v>1</v>
      </c>
      <c r="E96" t="s">
        <v>443</v>
      </c>
      <c r="F96" t="s">
        <v>70</v>
      </c>
      <c r="G96" s="90" t="s">
        <v>439</v>
      </c>
      <c r="H96" s="90" t="s">
        <v>197</v>
      </c>
      <c r="I96" s="90" t="s">
        <v>439</v>
      </c>
      <c r="J96" s="92"/>
      <c r="K96" s="90"/>
      <c r="L96" s="92">
        <v>270</v>
      </c>
      <c r="M96" s="90" t="s">
        <v>437</v>
      </c>
    </row>
    <row r="97" spans="1:13" x14ac:dyDescent="0.25">
      <c r="A97" t="s">
        <v>447</v>
      </c>
      <c r="B97">
        <v>96</v>
      </c>
      <c r="C97" t="s">
        <v>448</v>
      </c>
      <c r="D97">
        <v>1</v>
      </c>
      <c r="E97" t="s">
        <v>443</v>
      </c>
      <c r="F97" t="s">
        <v>55</v>
      </c>
      <c r="G97" s="90" t="s">
        <v>439</v>
      </c>
      <c r="H97" s="90" t="s">
        <v>197</v>
      </c>
      <c r="I97" s="90" t="s">
        <v>439</v>
      </c>
      <c r="J97" s="92"/>
      <c r="K97" s="90"/>
      <c r="L97" s="92">
        <v>240</v>
      </c>
      <c r="M97" s="90" t="s">
        <v>437</v>
      </c>
    </row>
    <row r="98" spans="1:13" x14ac:dyDescent="0.25">
      <c r="A98" t="s">
        <v>447</v>
      </c>
      <c r="B98">
        <v>97</v>
      </c>
      <c r="C98" t="s">
        <v>448</v>
      </c>
      <c r="D98">
        <v>1</v>
      </c>
      <c r="E98" t="s">
        <v>443</v>
      </c>
      <c r="F98" t="s">
        <v>85</v>
      </c>
      <c r="G98" s="90" t="s">
        <v>439</v>
      </c>
      <c r="H98" s="90" t="s">
        <v>197</v>
      </c>
      <c r="I98" s="90" t="s">
        <v>439</v>
      </c>
      <c r="J98" s="92"/>
      <c r="K98" s="90"/>
      <c r="L98" s="92">
        <v>240</v>
      </c>
      <c r="M98" s="90" t="s">
        <v>437</v>
      </c>
    </row>
    <row r="99" spans="1:13" x14ac:dyDescent="0.25">
      <c r="A99" t="s">
        <v>447</v>
      </c>
      <c r="B99">
        <v>98</v>
      </c>
      <c r="C99" t="s">
        <v>448</v>
      </c>
      <c r="D99">
        <v>1</v>
      </c>
      <c r="E99" t="s">
        <v>443</v>
      </c>
      <c r="F99" t="s">
        <v>79</v>
      </c>
      <c r="G99" s="90" t="s">
        <v>439</v>
      </c>
      <c r="H99" s="90" t="s">
        <v>197</v>
      </c>
      <c r="I99" s="90" t="s">
        <v>439</v>
      </c>
      <c r="J99" s="92"/>
      <c r="K99" s="90"/>
      <c r="L99" s="92">
        <v>320</v>
      </c>
      <c r="M99" s="90" t="s">
        <v>437</v>
      </c>
    </row>
    <row r="100" spans="1:13" x14ac:dyDescent="0.25">
      <c r="A100" t="s">
        <v>447</v>
      </c>
      <c r="B100">
        <v>99</v>
      </c>
      <c r="C100" t="s">
        <v>448</v>
      </c>
      <c r="D100">
        <v>1</v>
      </c>
      <c r="E100" t="s">
        <v>443</v>
      </c>
      <c r="F100" t="s">
        <v>99</v>
      </c>
      <c r="G100" s="90" t="s">
        <v>439</v>
      </c>
      <c r="H100" s="90" t="s">
        <v>197</v>
      </c>
      <c r="I100" s="90" t="s">
        <v>439</v>
      </c>
      <c r="J100" s="92"/>
      <c r="K100" s="90"/>
      <c r="L100" s="92">
        <v>315</v>
      </c>
      <c r="M100" s="90" t="s">
        <v>437</v>
      </c>
    </row>
    <row r="101" spans="1:13" x14ac:dyDescent="0.25">
      <c r="A101" t="s">
        <v>447</v>
      </c>
      <c r="B101">
        <v>100</v>
      </c>
      <c r="C101" t="s">
        <v>448</v>
      </c>
      <c r="D101">
        <v>1</v>
      </c>
      <c r="E101" t="s">
        <v>443</v>
      </c>
      <c r="F101" t="s">
        <v>101</v>
      </c>
      <c r="G101" s="90" t="s">
        <v>439</v>
      </c>
      <c r="H101" s="90" t="s">
        <v>197</v>
      </c>
      <c r="I101" s="90" t="s">
        <v>439</v>
      </c>
      <c r="J101" s="92"/>
      <c r="K101" s="90"/>
      <c r="L101" s="92">
        <v>140</v>
      </c>
      <c r="M101" s="90" t="s">
        <v>437</v>
      </c>
    </row>
    <row r="102" spans="1:13" x14ac:dyDescent="0.25">
      <c r="A102" t="s">
        <v>447</v>
      </c>
      <c r="B102">
        <v>101</v>
      </c>
      <c r="C102" t="s">
        <v>448</v>
      </c>
      <c r="D102">
        <v>1</v>
      </c>
      <c r="E102" t="s">
        <v>443</v>
      </c>
      <c r="F102" t="s">
        <v>102</v>
      </c>
      <c r="G102" s="90" t="s">
        <v>439</v>
      </c>
      <c r="H102" s="90" t="s">
        <v>197</v>
      </c>
      <c r="I102" s="90" t="s">
        <v>439</v>
      </c>
      <c r="J102" s="92"/>
      <c r="K102" s="90"/>
      <c r="L102" s="92">
        <v>295</v>
      </c>
      <c r="M102" s="90" t="s">
        <v>437</v>
      </c>
    </row>
    <row r="103" spans="1:13" x14ac:dyDescent="0.25">
      <c r="A103" t="s">
        <v>447</v>
      </c>
      <c r="B103">
        <v>102</v>
      </c>
      <c r="C103" t="s">
        <v>448</v>
      </c>
      <c r="D103">
        <v>1</v>
      </c>
      <c r="E103" t="s">
        <v>443</v>
      </c>
      <c r="F103" t="s">
        <v>130</v>
      </c>
      <c r="G103" s="90" t="s">
        <v>439</v>
      </c>
      <c r="H103" s="90" t="s">
        <v>197</v>
      </c>
      <c r="I103" s="90" t="s">
        <v>439</v>
      </c>
      <c r="J103" s="92"/>
      <c r="K103" s="90"/>
      <c r="L103" s="92">
        <v>320</v>
      </c>
      <c r="M103" s="90" t="s">
        <v>437</v>
      </c>
    </row>
    <row r="104" spans="1:13" x14ac:dyDescent="0.25">
      <c r="A104" t="s">
        <v>447</v>
      </c>
      <c r="B104">
        <v>103</v>
      </c>
      <c r="C104" t="s">
        <v>448</v>
      </c>
      <c r="D104">
        <v>1</v>
      </c>
      <c r="E104" t="s">
        <v>443</v>
      </c>
      <c r="F104" t="s">
        <v>100</v>
      </c>
      <c r="G104" s="90" t="s">
        <v>439</v>
      </c>
      <c r="H104" s="90" t="s">
        <v>197</v>
      </c>
      <c r="I104" s="90" t="s">
        <v>439</v>
      </c>
      <c r="J104" s="92"/>
      <c r="K104" s="90"/>
      <c r="L104" s="92">
        <v>320</v>
      </c>
      <c r="M104" s="90" t="s">
        <v>437</v>
      </c>
    </row>
    <row r="105" spans="1:13" x14ac:dyDescent="0.25">
      <c r="A105" t="s">
        <v>447</v>
      </c>
      <c r="B105">
        <v>104</v>
      </c>
      <c r="C105" t="s">
        <v>448</v>
      </c>
      <c r="D105">
        <v>1</v>
      </c>
      <c r="E105" t="s">
        <v>443</v>
      </c>
      <c r="F105" t="s">
        <v>95</v>
      </c>
      <c r="G105" s="90" t="s">
        <v>439</v>
      </c>
      <c r="H105" s="90" t="s">
        <v>197</v>
      </c>
      <c r="I105" s="90" t="s">
        <v>439</v>
      </c>
      <c r="J105" s="92"/>
      <c r="K105" s="90"/>
      <c r="L105" s="92">
        <v>350</v>
      </c>
      <c r="M105" s="90" t="s">
        <v>437</v>
      </c>
    </row>
    <row r="106" spans="1:13" x14ac:dyDescent="0.25">
      <c r="A106" t="s">
        <v>447</v>
      </c>
      <c r="B106">
        <v>105</v>
      </c>
      <c r="C106" t="s">
        <v>448</v>
      </c>
      <c r="D106">
        <v>1</v>
      </c>
      <c r="E106" t="s">
        <v>443</v>
      </c>
      <c r="F106" t="s">
        <v>69</v>
      </c>
      <c r="G106" s="90" t="s">
        <v>439</v>
      </c>
      <c r="H106" s="90" t="s">
        <v>197</v>
      </c>
      <c r="I106" s="90" t="s">
        <v>439</v>
      </c>
      <c r="J106" s="92"/>
      <c r="K106" s="90"/>
      <c r="L106" s="92">
        <v>326.64999999999998</v>
      </c>
      <c r="M106" s="90" t="s">
        <v>437</v>
      </c>
    </row>
    <row r="107" spans="1:13" x14ac:dyDescent="0.25">
      <c r="A107" t="s">
        <v>447</v>
      </c>
      <c r="B107">
        <v>106</v>
      </c>
      <c r="C107" t="s">
        <v>448</v>
      </c>
      <c r="D107">
        <v>1</v>
      </c>
      <c r="E107" t="s">
        <v>443</v>
      </c>
      <c r="F107" t="s">
        <v>62</v>
      </c>
      <c r="G107" s="90" t="s">
        <v>439</v>
      </c>
      <c r="H107" s="90" t="s">
        <v>197</v>
      </c>
      <c r="I107" s="90" t="s">
        <v>439</v>
      </c>
      <c r="J107" s="92"/>
      <c r="K107" s="90"/>
      <c r="L107" s="92">
        <v>350</v>
      </c>
      <c r="M107" s="90" t="s">
        <v>437</v>
      </c>
    </row>
    <row r="108" spans="1:13" x14ac:dyDescent="0.25">
      <c r="A108" t="s">
        <v>447</v>
      </c>
      <c r="B108">
        <v>107</v>
      </c>
      <c r="C108" t="s">
        <v>448</v>
      </c>
      <c r="D108">
        <v>1</v>
      </c>
      <c r="E108" t="s">
        <v>443</v>
      </c>
      <c r="F108" t="s">
        <v>122</v>
      </c>
      <c r="G108" s="90" t="s">
        <v>439</v>
      </c>
      <c r="H108" s="90" t="s">
        <v>197</v>
      </c>
      <c r="I108" s="90" t="s">
        <v>439</v>
      </c>
      <c r="J108" s="92"/>
      <c r="K108" s="90"/>
      <c r="L108" s="92">
        <v>89</v>
      </c>
      <c r="M108" s="90" t="s">
        <v>437</v>
      </c>
    </row>
    <row r="109" spans="1:13" x14ac:dyDescent="0.25">
      <c r="A109" t="s">
        <v>447</v>
      </c>
      <c r="B109">
        <v>108</v>
      </c>
      <c r="C109" t="s">
        <v>448</v>
      </c>
      <c r="D109">
        <v>1</v>
      </c>
      <c r="E109" t="s">
        <v>443</v>
      </c>
      <c r="F109" t="s">
        <v>67</v>
      </c>
      <c r="G109" s="90" t="s">
        <v>439</v>
      </c>
      <c r="H109" s="90" t="s">
        <v>197</v>
      </c>
      <c r="I109" s="90" t="s">
        <v>439</v>
      </c>
      <c r="J109" s="92"/>
      <c r="K109" s="90"/>
      <c r="L109" s="92">
        <v>320</v>
      </c>
      <c r="M109" s="90" t="s">
        <v>437</v>
      </c>
    </row>
    <row r="110" spans="1:13" x14ac:dyDescent="0.25">
      <c r="A110" t="s">
        <v>447</v>
      </c>
      <c r="B110">
        <v>109</v>
      </c>
      <c r="C110" t="s">
        <v>448</v>
      </c>
      <c r="D110">
        <v>1</v>
      </c>
      <c r="E110" t="s">
        <v>443</v>
      </c>
      <c r="F110" t="s">
        <v>128</v>
      </c>
      <c r="G110" s="90" t="s">
        <v>439</v>
      </c>
      <c r="H110" s="90" t="s">
        <v>197</v>
      </c>
      <c r="I110" s="90" t="s">
        <v>439</v>
      </c>
      <c r="J110" s="92"/>
      <c r="K110" s="90"/>
      <c r="L110" s="92">
        <v>260</v>
      </c>
      <c r="M110" s="90" t="s">
        <v>437</v>
      </c>
    </row>
    <row r="111" spans="1:13" x14ac:dyDescent="0.25">
      <c r="A111" t="s">
        <v>447</v>
      </c>
      <c r="B111">
        <v>110</v>
      </c>
      <c r="C111" t="s">
        <v>448</v>
      </c>
      <c r="D111">
        <v>1</v>
      </c>
      <c r="E111" t="s">
        <v>443</v>
      </c>
      <c r="F111" t="s">
        <v>129</v>
      </c>
      <c r="G111" s="90" t="s">
        <v>439</v>
      </c>
      <c r="H111" s="90" t="s">
        <v>197</v>
      </c>
      <c r="I111" s="90" t="s">
        <v>439</v>
      </c>
      <c r="J111" s="92"/>
      <c r="K111" s="90"/>
      <c r="L111" s="92">
        <v>340</v>
      </c>
      <c r="M111" s="90" t="s">
        <v>437</v>
      </c>
    </row>
    <row r="112" spans="1:13" x14ac:dyDescent="0.25">
      <c r="A112" t="s">
        <v>447</v>
      </c>
      <c r="B112">
        <v>111</v>
      </c>
      <c r="C112" t="s">
        <v>448</v>
      </c>
      <c r="D112">
        <v>1</v>
      </c>
      <c r="E112" t="s">
        <v>443</v>
      </c>
      <c r="F112" t="s">
        <v>133</v>
      </c>
      <c r="G112" s="90" t="s">
        <v>439</v>
      </c>
      <c r="H112" s="90" t="s">
        <v>197</v>
      </c>
      <c r="I112" s="90" t="s">
        <v>439</v>
      </c>
      <c r="J112" s="92"/>
      <c r="K112" s="90"/>
      <c r="L112" s="92">
        <v>350</v>
      </c>
      <c r="M112" s="90" t="s">
        <v>437</v>
      </c>
    </row>
    <row r="113" spans="1:13" x14ac:dyDescent="0.25">
      <c r="A113" t="s">
        <v>447</v>
      </c>
      <c r="B113">
        <v>112</v>
      </c>
      <c r="C113" t="s">
        <v>448</v>
      </c>
      <c r="D113">
        <v>1</v>
      </c>
      <c r="E113" t="s">
        <v>443</v>
      </c>
      <c r="F113" t="s">
        <v>152</v>
      </c>
      <c r="G113" s="90" t="s">
        <v>439</v>
      </c>
      <c r="H113" s="90" t="s">
        <v>197</v>
      </c>
      <c r="I113" s="90" t="s">
        <v>439</v>
      </c>
      <c r="J113" s="92"/>
      <c r="K113" s="90"/>
      <c r="L113" s="92">
        <v>360</v>
      </c>
      <c r="M113" s="90" t="s">
        <v>437</v>
      </c>
    </row>
    <row r="114" spans="1:13" x14ac:dyDescent="0.25">
      <c r="A114" t="s">
        <v>447</v>
      </c>
      <c r="B114">
        <v>113</v>
      </c>
      <c r="C114" t="s">
        <v>448</v>
      </c>
      <c r="D114">
        <v>1</v>
      </c>
      <c r="E114" t="s">
        <v>443</v>
      </c>
      <c r="F114" t="s">
        <v>180</v>
      </c>
      <c r="G114" s="90" t="s">
        <v>439</v>
      </c>
      <c r="H114" s="90" t="s">
        <v>197</v>
      </c>
      <c r="I114" s="90" t="s">
        <v>439</v>
      </c>
      <c r="J114" s="92"/>
      <c r="K114" s="90"/>
      <c r="L114" s="92">
        <v>350</v>
      </c>
      <c r="M114" s="90" t="s">
        <v>437</v>
      </c>
    </row>
    <row r="115" spans="1:13" x14ac:dyDescent="0.25">
      <c r="A115" t="s">
        <v>447</v>
      </c>
      <c r="B115">
        <v>114</v>
      </c>
      <c r="C115" t="s">
        <v>448</v>
      </c>
      <c r="D115">
        <v>1</v>
      </c>
      <c r="E115" t="s">
        <v>443</v>
      </c>
      <c r="F115" t="s">
        <v>153</v>
      </c>
      <c r="G115" s="90" t="s">
        <v>439</v>
      </c>
      <c r="H115" s="90" t="s">
        <v>197</v>
      </c>
      <c r="I115" s="90" t="s">
        <v>439</v>
      </c>
      <c r="J115" s="92"/>
      <c r="K115" s="90"/>
      <c r="L115" s="92">
        <v>310</v>
      </c>
      <c r="M115" s="90" t="s">
        <v>437</v>
      </c>
    </row>
    <row r="116" spans="1:13" x14ac:dyDescent="0.25">
      <c r="A116" t="s">
        <v>447</v>
      </c>
      <c r="B116">
        <v>115</v>
      </c>
      <c r="C116" t="s">
        <v>448</v>
      </c>
      <c r="D116">
        <v>1</v>
      </c>
      <c r="E116" t="s">
        <v>443</v>
      </c>
      <c r="F116" t="s">
        <v>154</v>
      </c>
      <c r="G116" s="90" t="s">
        <v>439</v>
      </c>
      <c r="H116" s="90" t="s">
        <v>197</v>
      </c>
      <c r="I116" s="90" t="s">
        <v>439</v>
      </c>
      <c r="J116" s="92"/>
      <c r="K116" s="90"/>
      <c r="L116" s="92">
        <v>330</v>
      </c>
      <c r="M116" s="90" t="s">
        <v>437</v>
      </c>
    </row>
    <row r="117" spans="1:13" x14ac:dyDescent="0.25">
      <c r="A117" t="s">
        <v>447</v>
      </c>
      <c r="B117">
        <v>116</v>
      </c>
      <c r="C117" t="s">
        <v>448</v>
      </c>
      <c r="D117">
        <v>1</v>
      </c>
      <c r="E117" t="s">
        <v>443</v>
      </c>
      <c r="F117" t="s">
        <v>155</v>
      </c>
      <c r="G117" s="90" t="s">
        <v>439</v>
      </c>
      <c r="H117" s="90" t="s">
        <v>197</v>
      </c>
      <c r="I117" s="90" t="s">
        <v>439</v>
      </c>
      <c r="J117" s="92"/>
      <c r="K117" s="90"/>
      <c r="L117" s="92">
        <v>390</v>
      </c>
      <c r="M117" s="90" t="s">
        <v>437</v>
      </c>
    </row>
    <row r="118" spans="1:13" x14ac:dyDescent="0.25">
      <c r="A118" t="s">
        <v>447</v>
      </c>
      <c r="B118">
        <v>117</v>
      </c>
      <c r="C118" t="s">
        <v>448</v>
      </c>
      <c r="D118">
        <v>1</v>
      </c>
      <c r="E118" t="s">
        <v>443</v>
      </c>
      <c r="F118" t="s">
        <v>156</v>
      </c>
      <c r="G118" s="90" t="s">
        <v>439</v>
      </c>
      <c r="H118" s="90" t="s">
        <v>197</v>
      </c>
      <c r="I118" s="90" t="s">
        <v>439</v>
      </c>
      <c r="J118" s="92"/>
      <c r="K118" s="90"/>
      <c r="L118" s="92">
        <v>350</v>
      </c>
      <c r="M118" s="90" t="s">
        <v>437</v>
      </c>
    </row>
    <row r="119" spans="1:13" x14ac:dyDescent="0.25">
      <c r="A119" t="s">
        <v>447</v>
      </c>
      <c r="B119">
        <v>118</v>
      </c>
      <c r="C119" t="s">
        <v>448</v>
      </c>
      <c r="D119">
        <v>1</v>
      </c>
      <c r="E119" t="s">
        <v>443</v>
      </c>
      <c r="F119" t="s">
        <v>157</v>
      </c>
      <c r="G119" s="90" t="s">
        <v>439</v>
      </c>
      <c r="H119" s="90" t="s">
        <v>197</v>
      </c>
      <c r="I119" s="90" t="s">
        <v>439</v>
      </c>
      <c r="J119" s="92"/>
      <c r="K119" s="90"/>
      <c r="L119" s="92">
        <v>390</v>
      </c>
      <c r="M119" s="90" t="s">
        <v>437</v>
      </c>
    </row>
    <row r="120" spans="1:13" x14ac:dyDescent="0.25">
      <c r="A120" t="s">
        <v>447</v>
      </c>
      <c r="B120">
        <v>119</v>
      </c>
      <c r="C120" t="s">
        <v>448</v>
      </c>
      <c r="D120">
        <v>1</v>
      </c>
      <c r="E120" t="s">
        <v>443</v>
      </c>
      <c r="F120" t="s">
        <v>158</v>
      </c>
      <c r="G120" s="90" t="s">
        <v>439</v>
      </c>
      <c r="H120" s="90" t="s">
        <v>197</v>
      </c>
      <c r="I120" s="90" t="s">
        <v>439</v>
      </c>
      <c r="J120" s="92"/>
      <c r="K120" s="90"/>
      <c r="L120" s="92">
        <v>410</v>
      </c>
      <c r="M120" s="90" t="s">
        <v>437</v>
      </c>
    </row>
    <row r="121" spans="1:13" x14ac:dyDescent="0.25">
      <c r="A121" t="s">
        <v>447</v>
      </c>
      <c r="B121">
        <v>120</v>
      </c>
      <c r="C121" t="s">
        <v>448</v>
      </c>
      <c r="D121">
        <v>1</v>
      </c>
      <c r="E121" t="s">
        <v>443</v>
      </c>
      <c r="F121" t="s">
        <v>159</v>
      </c>
      <c r="G121" s="90" t="s">
        <v>439</v>
      </c>
      <c r="H121" s="90" t="s">
        <v>197</v>
      </c>
      <c r="I121" s="90" t="s">
        <v>439</v>
      </c>
      <c r="J121" s="92"/>
      <c r="K121" s="90"/>
      <c r="L121" s="92">
        <v>350</v>
      </c>
      <c r="M121" s="90" t="s">
        <v>437</v>
      </c>
    </row>
    <row r="122" spans="1:13" x14ac:dyDescent="0.25">
      <c r="A122" t="s">
        <v>447</v>
      </c>
      <c r="B122">
        <v>121</v>
      </c>
      <c r="C122" t="s">
        <v>448</v>
      </c>
      <c r="D122">
        <v>1</v>
      </c>
      <c r="E122" t="s">
        <v>443</v>
      </c>
      <c r="F122" t="s">
        <v>160</v>
      </c>
      <c r="G122" s="90" t="s">
        <v>439</v>
      </c>
      <c r="H122" s="90" t="s">
        <v>197</v>
      </c>
      <c r="I122" s="90" t="s">
        <v>439</v>
      </c>
      <c r="J122" s="92"/>
      <c r="K122" s="90"/>
      <c r="L122" s="92">
        <v>320</v>
      </c>
      <c r="M122" s="90" t="s">
        <v>437</v>
      </c>
    </row>
    <row r="123" spans="1:13" x14ac:dyDescent="0.25">
      <c r="A123" t="s">
        <v>447</v>
      </c>
      <c r="B123">
        <v>122</v>
      </c>
      <c r="C123" t="s">
        <v>448</v>
      </c>
      <c r="D123">
        <v>1</v>
      </c>
      <c r="E123" t="s">
        <v>443</v>
      </c>
      <c r="F123" t="s">
        <v>161</v>
      </c>
      <c r="G123" s="90" t="s">
        <v>439</v>
      </c>
      <c r="H123" s="90" t="s">
        <v>197</v>
      </c>
      <c r="I123" s="90" t="s">
        <v>439</v>
      </c>
      <c r="J123" s="92"/>
      <c r="K123" s="90"/>
      <c r="L123" s="92">
        <v>200</v>
      </c>
      <c r="M123" s="90" t="s">
        <v>437</v>
      </c>
    </row>
    <row r="124" spans="1:13" x14ac:dyDescent="0.25">
      <c r="A124" t="s">
        <v>447</v>
      </c>
      <c r="B124">
        <v>123</v>
      </c>
      <c r="C124" t="s">
        <v>448</v>
      </c>
      <c r="D124">
        <v>1</v>
      </c>
      <c r="E124" t="s">
        <v>443</v>
      </c>
      <c r="F124" t="s">
        <v>174</v>
      </c>
      <c r="G124" s="90" t="s">
        <v>439</v>
      </c>
      <c r="H124" s="90" t="s">
        <v>197</v>
      </c>
      <c r="I124" s="90" t="s">
        <v>439</v>
      </c>
      <c r="J124" s="92"/>
      <c r="K124" s="90"/>
      <c r="L124" s="92">
        <v>402.97</v>
      </c>
      <c r="M124" s="90" t="s">
        <v>437</v>
      </c>
    </row>
    <row r="125" spans="1:13" x14ac:dyDescent="0.25">
      <c r="A125" t="s">
        <v>447</v>
      </c>
      <c r="B125">
        <v>124</v>
      </c>
      <c r="C125" t="s">
        <v>448</v>
      </c>
      <c r="D125">
        <v>1</v>
      </c>
      <c r="E125" t="s">
        <v>443</v>
      </c>
      <c r="F125" t="s">
        <v>175</v>
      </c>
      <c r="G125" s="90" t="s">
        <v>439</v>
      </c>
      <c r="H125" s="90" t="s">
        <v>197</v>
      </c>
      <c r="I125" s="90" t="s">
        <v>439</v>
      </c>
      <c r="J125" s="92"/>
      <c r="K125" s="90"/>
      <c r="L125" s="92">
        <v>345</v>
      </c>
      <c r="M125" s="90" t="s">
        <v>437</v>
      </c>
    </row>
    <row r="126" spans="1:13" x14ac:dyDescent="0.25">
      <c r="A126" t="s">
        <v>447</v>
      </c>
      <c r="B126">
        <v>125</v>
      </c>
      <c r="C126" t="s">
        <v>448</v>
      </c>
      <c r="D126">
        <v>1</v>
      </c>
      <c r="E126" t="s">
        <v>443</v>
      </c>
      <c r="F126" t="s">
        <v>27</v>
      </c>
      <c r="G126" s="90" t="s">
        <v>439</v>
      </c>
      <c r="H126" s="90" t="s">
        <v>197</v>
      </c>
      <c r="I126" s="90" t="s">
        <v>439</v>
      </c>
      <c r="J126" s="92"/>
      <c r="K126" s="90"/>
      <c r="L126" s="92">
        <v>380</v>
      </c>
      <c r="M126" s="90" t="s">
        <v>437</v>
      </c>
    </row>
    <row r="127" spans="1:13" x14ac:dyDescent="0.25">
      <c r="A127" t="s">
        <v>447</v>
      </c>
      <c r="B127">
        <v>126</v>
      </c>
      <c r="C127" t="s">
        <v>448</v>
      </c>
      <c r="D127">
        <v>1</v>
      </c>
      <c r="E127" t="s">
        <v>443</v>
      </c>
      <c r="F127" t="s">
        <v>68</v>
      </c>
      <c r="G127" s="90" t="s">
        <v>439</v>
      </c>
      <c r="H127" s="90" t="s">
        <v>197</v>
      </c>
      <c r="I127" s="90" t="s">
        <v>439</v>
      </c>
      <c r="J127" s="92"/>
      <c r="K127" s="90"/>
      <c r="L127" s="92">
        <v>300</v>
      </c>
      <c r="M127" s="90" t="s">
        <v>437</v>
      </c>
    </row>
    <row r="128" spans="1:13" x14ac:dyDescent="0.25">
      <c r="A128" t="s">
        <v>447</v>
      </c>
      <c r="B128">
        <v>127</v>
      </c>
      <c r="C128" t="s">
        <v>448</v>
      </c>
      <c r="D128">
        <v>1</v>
      </c>
      <c r="E128" t="s">
        <v>443</v>
      </c>
      <c r="F128" t="s">
        <v>78</v>
      </c>
      <c r="G128" s="90" t="s">
        <v>439</v>
      </c>
      <c r="H128" s="90" t="s">
        <v>197</v>
      </c>
      <c r="I128" s="90" t="s">
        <v>439</v>
      </c>
      <c r="J128" s="92"/>
      <c r="K128" s="90"/>
      <c r="L128" s="92">
        <v>350</v>
      </c>
      <c r="M128" s="90" t="s">
        <v>437</v>
      </c>
    </row>
    <row r="129" spans="1:13" x14ac:dyDescent="0.25">
      <c r="A129" t="s">
        <v>447</v>
      </c>
      <c r="B129">
        <v>128</v>
      </c>
      <c r="C129" t="s">
        <v>448</v>
      </c>
      <c r="D129">
        <v>1</v>
      </c>
      <c r="E129" t="s">
        <v>443</v>
      </c>
      <c r="F129" t="s">
        <v>82</v>
      </c>
      <c r="G129" s="90" t="s">
        <v>439</v>
      </c>
      <c r="H129" s="90" t="s">
        <v>197</v>
      </c>
      <c r="I129" s="90" t="s">
        <v>439</v>
      </c>
      <c r="J129" s="92"/>
      <c r="K129" s="90"/>
      <c r="L129" s="92">
        <v>350</v>
      </c>
      <c r="M129" s="90" t="s">
        <v>437</v>
      </c>
    </row>
    <row r="130" spans="1:13" x14ac:dyDescent="0.25">
      <c r="A130" t="s">
        <v>447</v>
      </c>
      <c r="B130">
        <v>129</v>
      </c>
      <c r="C130" t="s">
        <v>448</v>
      </c>
      <c r="D130">
        <v>1</v>
      </c>
      <c r="E130" t="s">
        <v>443</v>
      </c>
      <c r="F130" t="s">
        <v>108</v>
      </c>
      <c r="G130" s="90" t="s">
        <v>439</v>
      </c>
      <c r="H130" s="90" t="s">
        <v>197</v>
      </c>
      <c r="I130" s="90" t="s">
        <v>439</v>
      </c>
      <c r="J130" s="92"/>
      <c r="K130" s="90"/>
      <c r="L130" s="92">
        <v>310</v>
      </c>
      <c r="M130" s="90" t="s">
        <v>437</v>
      </c>
    </row>
    <row r="131" spans="1:13" x14ac:dyDescent="0.25">
      <c r="A131" t="s">
        <v>447</v>
      </c>
      <c r="B131">
        <v>130</v>
      </c>
      <c r="C131" t="s">
        <v>448</v>
      </c>
      <c r="D131">
        <v>1</v>
      </c>
      <c r="E131" t="s">
        <v>443</v>
      </c>
      <c r="F131" t="s">
        <v>113</v>
      </c>
      <c r="G131" s="90" t="s">
        <v>439</v>
      </c>
      <c r="H131" s="90" t="s">
        <v>197</v>
      </c>
      <c r="I131" s="90" t="s">
        <v>439</v>
      </c>
      <c r="J131" s="92"/>
      <c r="K131" s="90"/>
      <c r="L131" s="92">
        <v>300</v>
      </c>
      <c r="M131" s="90" t="s">
        <v>437</v>
      </c>
    </row>
    <row r="132" spans="1:13" x14ac:dyDescent="0.25">
      <c r="A132" t="s">
        <v>447</v>
      </c>
      <c r="B132">
        <v>131</v>
      </c>
      <c r="C132" t="s">
        <v>448</v>
      </c>
      <c r="D132">
        <v>1</v>
      </c>
      <c r="E132" t="s">
        <v>443</v>
      </c>
      <c r="F132" t="s">
        <v>167</v>
      </c>
      <c r="G132" s="90" t="s">
        <v>439</v>
      </c>
      <c r="H132" s="90" t="s">
        <v>197</v>
      </c>
      <c r="I132" s="90" t="s">
        <v>439</v>
      </c>
      <c r="J132" s="92"/>
      <c r="K132" s="90"/>
      <c r="L132" s="92">
        <v>320</v>
      </c>
      <c r="M132" s="90" t="s">
        <v>437</v>
      </c>
    </row>
    <row r="133" spans="1:13" x14ac:dyDescent="0.25">
      <c r="A133" t="s">
        <v>447</v>
      </c>
      <c r="B133">
        <v>132</v>
      </c>
      <c r="C133" t="s">
        <v>448</v>
      </c>
      <c r="D133">
        <v>1</v>
      </c>
      <c r="E133" t="s">
        <v>443</v>
      </c>
      <c r="F133" t="s">
        <v>168</v>
      </c>
      <c r="G133" s="90" t="s">
        <v>439</v>
      </c>
      <c r="H133" s="90" t="s">
        <v>197</v>
      </c>
      <c r="I133" s="90" t="s">
        <v>439</v>
      </c>
      <c r="J133" s="92"/>
      <c r="K133" s="90"/>
      <c r="L133" s="92">
        <v>132</v>
      </c>
      <c r="M133" s="90" t="s">
        <v>437</v>
      </c>
    </row>
    <row r="134" spans="1:13" x14ac:dyDescent="0.25">
      <c r="A134" t="s">
        <v>447</v>
      </c>
      <c r="B134">
        <v>133</v>
      </c>
      <c r="C134" t="s">
        <v>448</v>
      </c>
      <c r="D134">
        <v>1</v>
      </c>
      <c r="E134" t="s">
        <v>443</v>
      </c>
      <c r="F134" t="s">
        <v>169</v>
      </c>
      <c r="G134" s="90" t="s">
        <v>439</v>
      </c>
      <c r="H134" s="90" t="s">
        <v>197</v>
      </c>
      <c r="I134" s="90" t="s">
        <v>439</v>
      </c>
      <c r="J134" s="92"/>
      <c r="K134" s="90"/>
      <c r="L134" s="92">
        <v>330</v>
      </c>
      <c r="M134" s="90" t="s">
        <v>437</v>
      </c>
    </row>
    <row r="135" spans="1:13" x14ac:dyDescent="0.25">
      <c r="A135" t="s">
        <v>447</v>
      </c>
      <c r="B135">
        <v>134</v>
      </c>
      <c r="C135" t="s">
        <v>448</v>
      </c>
      <c r="D135">
        <v>1</v>
      </c>
      <c r="E135" t="s">
        <v>443</v>
      </c>
      <c r="F135" t="s">
        <v>170</v>
      </c>
      <c r="G135" s="90" t="s">
        <v>439</v>
      </c>
      <c r="H135" s="90" t="s">
        <v>197</v>
      </c>
      <c r="I135" s="90" t="s">
        <v>439</v>
      </c>
      <c r="J135" s="92"/>
      <c r="K135" s="90"/>
      <c r="L135" s="92">
        <v>320</v>
      </c>
      <c r="M135" s="90" t="s">
        <v>437</v>
      </c>
    </row>
    <row r="136" spans="1:13" x14ac:dyDescent="0.25">
      <c r="A136" t="s">
        <v>447</v>
      </c>
      <c r="B136">
        <v>135</v>
      </c>
      <c r="C136" t="s">
        <v>448</v>
      </c>
      <c r="D136">
        <v>1</v>
      </c>
      <c r="E136" t="s">
        <v>443</v>
      </c>
      <c r="F136" t="s">
        <v>112</v>
      </c>
      <c r="G136" s="90" t="s">
        <v>439</v>
      </c>
      <c r="H136" s="90" t="s">
        <v>197</v>
      </c>
      <c r="I136" s="90" t="s">
        <v>439</v>
      </c>
      <c r="J136" s="92"/>
      <c r="K136" s="90"/>
      <c r="L136" s="92">
        <v>345</v>
      </c>
      <c r="M136" s="90" t="s">
        <v>437</v>
      </c>
    </row>
    <row r="137" spans="1:13" x14ac:dyDescent="0.25">
      <c r="A137" t="s">
        <v>447</v>
      </c>
      <c r="B137">
        <v>136</v>
      </c>
      <c r="C137" t="s">
        <v>448</v>
      </c>
      <c r="D137">
        <v>1</v>
      </c>
      <c r="E137" t="s">
        <v>443</v>
      </c>
      <c r="F137" t="s">
        <v>35</v>
      </c>
      <c r="G137" s="90" t="s">
        <v>439</v>
      </c>
      <c r="H137" s="90" t="s">
        <v>197</v>
      </c>
      <c r="I137" s="90" t="s">
        <v>439</v>
      </c>
      <c r="J137" s="92"/>
      <c r="K137" s="90"/>
      <c r="L137" s="92">
        <v>360</v>
      </c>
      <c r="M137" s="90" t="s">
        <v>437</v>
      </c>
    </row>
    <row r="138" spans="1:13" x14ac:dyDescent="0.25">
      <c r="A138" t="s">
        <v>447</v>
      </c>
      <c r="B138">
        <v>137</v>
      </c>
      <c r="C138" t="s">
        <v>448</v>
      </c>
      <c r="D138">
        <v>1</v>
      </c>
      <c r="E138" t="s">
        <v>443</v>
      </c>
      <c r="F138" t="s">
        <v>36</v>
      </c>
      <c r="G138" s="90" t="s">
        <v>439</v>
      </c>
      <c r="H138" s="90" t="s">
        <v>197</v>
      </c>
      <c r="I138" s="90" t="s">
        <v>439</v>
      </c>
      <c r="J138" s="92"/>
      <c r="K138" s="90"/>
      <c r="L138" s="92">
        <v>335</v>
      </c>
      <c r="M138" s="90" t="s">
        <v>437</v>
      </c>
    </row>
    <row r="139" spans="1:13" x14ac:dyDescent="0.25">
      <c r="A139" t="s">
        <v>447</v>
      </c>
      <c r="B139">
        <v>138</v>
      </c>
      <c r="C139" t="s">
        <v>448</v>
      </c>
      <c r="D139">
        <v>1</v>
      </c>
      <c r="E139" t="s">
        <v>443</v>
      </c>
      <c r="F139" t="s">
        <v>37</v>
      </c>
      <c r="G139" s="90" t="s">
        <v>439</v>
      </c>
      <c r="H139" s="90" t="s">
        <v>197</v>
      </c>
      <c r="I139" s="90" t="s">
        <v>439</v>
      </c>
      <c r="J139" s="92"/>
      <c r="K139" s="90"/>
      <c r="L139" s="92">
        <v>385</v>
      </c>
      <c r="M139" s="90" t="s">
        <v>437</v>
      </c>
    </row>
    <row r="140" spans="1:13" x14ac:dyDescent="0.25">
      <c r="A140" t="s">
        <v>447</v>
      </c>
      <c r="B140">
        <v>139</v>
      </c>
      <c r="C140" t="s">
        <v>448</v>
      </c>
      <c r="D140">
        <v>1</v>
      </c>
      <c r="E140" t="s">
        <v>443</v>
      </c>
      <c r="F140" t="s">
        <v>38</v>
      </c>
      <c r="G140" s="90" t="s">
        <v>439</v>
      </c>
      <c r="H140" s="90" t="s">
        <v>197</v>
      </c>
      <c r="I140" s="90" t="s">
        <v>439</v>
      </c>
      <c r="J140" s="92"/>
      <c r="K140" s="90"/>
      <c r="L140" s="92">
        <v>370</v>
      </c>
      <c r="M140" s="90" t="s">
        <v>437</v>
      </c>
    </row>
    <row r="141" spans="1:13" x14ac:dyDescent="0.25">
      <c r="A141" t="s">
        <v>447</v>
      </c>
      <c r="B141">
        <v>140</v>
      </c>
      <c r="C141" t="s">
        <v>448</v>
      </c>
      <c r="D141">
        <v>1</v>
      </c>
      <c r="E141" t="s">
        <v>443</v>
      </c>
      <c r="F141" t="s">
        <v>39</v>
      </c>
      <c r="G141" s="90" t="s">
        <v>439</v>
      </c>
      <c r="H141" s="90" t="s">
        <v>197</v>
      </c>
      <c r="I141" s="90" t="s">
        <v>439</v>
      </c>
      <c r="J141" s="92"/>
      <c r="K141" s="90"/>
      <c r="L141" s="92">
        <v>350</v>
      </c>
      <c r="M141" s="90" t="s">
        <v>437</v>
      </c>
    </row>
    <row r="142" spans="1:13" x14ac:dyDescent="0.25">
      <c r="A142" t="s">
        <v>447</v>
      </c>
      <c r="B142">
        <v>141</v>
      </c>
      <c r="C142" t="s">
        <v>448</v>
      </c>
      <c r="D142">
        <v>1</v>
      </c>
      <c r="E142" t="s">
        <v>443</v>
      </c>
      <c r="F142" t="s">
        <v>43</v>
      </c>
      <c r="G142" s="90" t="s">
        <v>439</v>
      </c>
      <c r="H142" s="90" t="s">
        <v>197</v>
      </c>
      <c r="I142" s="90" t="s">
        <v>439</v>
      </c>
      <c r="J142" s="92"/>
      <c r="K142" s="90"/>
      <c r="L142" s="92">
        <v>340</v>
      </c>
      <c r="M142" s="90" t="s">
        <v>437</v>
      </c>
    </row>
    <row r="143" spans="1:13" x14ac:dyDescent="0.25">
      <c r="A143" t="s">
        <v>447</v>
      </c>
      <c r="B143">
        <v>142</v>
      </c>
      <c r="C143" t="s">
        <v>448</v>
      </c>
      <c r="D143">
        <v>1</v>
      </c>
      <c r="E143" t="s">
        <v>443</v>
      </c>
      <c r="F143" t="s">
        <v>44</v>
      </c>
      <c r="G143" s="90" t="s">
        <v>439</v>
      </c>
      <c r="H143" s="90" t="s">
        <v>197</v>
      </c>
      <c r="I143" s="90" t="s">
        <v>439</v>
      </c>
      <c r="J143" s="92"/>
      <c r="K143" s="90"/>
      <c r="L143" s="92">
        <v>350</v>
      </c>
      <c r="M143" s="90" t="s">
        <v>437</v>
      </c>
    </row>
    <row r="144" spans="1:13" x14ac:dyDescent="0.25">
      <c r="A144" t="s">
        <v>447</v>
      </c>
      <c r="B144">
        <v>143</v>
      </c>
      <c r="C144" t="s">
        <v>448</v>
      </c>
      <c r="D144">
        <v>1</v>
      </c>
      <c r="E144" t="s">
        <v>443</v>
      </c>
      <c r="F144" t="s">
        <v>45</v>
      </c>
      <c r="G144" s="90" t="s">
        <v>439</v>
      </c>
      <c r="H144" s="90" t="s">
        <v>197</v>
      </c>
      <c r="I144" s="90" t="s">
        <v>439</v>
      </c>
      <c r="J144" s="92"/>
      <c r="K144" s="90"/>
      <c r="L144" s="92">
        <v>310</v>
      </c>
      <c r="M144" s="90" t="s">
        <v>437</v>
      </c>
    </row>
    <row r="145" spans="1:13" x14ac:dyDescent="0.25">
      <c r="A145" t="s">
        <v>447</v>
      </c>
      <c r="B145">
        <v>144</v>
      </c>
      <c r="C145" t="s">
        <v>448</v>
      </c>
      <c r="D145">
        <v>1</v>
      </c>
      <c r="E145" t="s">
        <v>443</v>
      </c>
      <c r="F145" t="s">
        <v>56</v>
      </c>
      <c r="G145" s="90" t="s">
        <v>439</v>
      </c>
      <c r="H145" s="90" t="s">
        <v>197</v>
      </c>
      <c r="I145" s="90" t="s">
        <v>439</v>
      </c>
      <c r="J145" s="92"/>
      <c r="K145" s="90"/>
      <c r="L145" s="92">
        <v>415</v>
      </c>
      <c r="M145" s="90" t="s">
        <v>437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63"/>
  <sheetViews>
    <sheetView showGridLines="0" workbookViewId="0">
      <selection activeCell="K27" sqref="K27"/>
    </sheetView>
  </sheetViews>
  <sheetFormatPr defaultRowHeight="15" x14ac:dyDescent="0.25"/>
  <cols>
    <col min="1" max="1" width="1.7109375" customWidth="1"/>
    <col min="2" max="2" width="27.85546875" customWidth="1"/>
    <col min="3" max="3" width="20.28515625" customWidth="1"/>
    <col min="4" max="4" width="18.5703125" customWidth="1"/>
    <col min="5" max="5" width="18.7109375" customWidth="1"/>
    <col min="6" max="6" width="16.85546875" customWidth="1"/>
    <col min="7" max="7" width="17.140625" customWidth="1"/>
  </cols>
  <sheetData>
    <row r="2" spans="2:14" ht="17.25" x14ac:dyDescent="0.3">
      <c r="B2" s="133" t="s">
        <v>49</v>
      </c>
      <c r="C2" s="133"/>
      <c r="D2" s="133"/>
      <c r="E2" s="133"/>
      <c r="F2" s="133"/>
      <c r="G2" s="133"/>
    </row>
    <row r="3" spans="2:14" ht="16.5" thickBot="1" x14ac:dyDescent="0.3">
      <c r="B3" s="7"/>
      <c r="C3" s="7"/>
      <c r="D3" s="7"/>
      <c r="E3" s="7"/>
    </row>
    <row r="4" spans="2:14" x14ac:dyDescent="0.25">
      <c r="D4" s="144" t="s">
        <v>182</v>
      </c>
      <c r="E4" s="145"/>
      <c r="F4" s="146"/>
      <c r="G4" s="150" t="s">
        <v>183</v>
      </c>
    </row>
    <row r="5" spans="2:14" ht="15.75" thickBot="1" x14ac:dyDescent="0.3">
      <c r="B5" s="38"/>
      <c r="C5" s="39"/>
      <c r="D5" s="147"/>
      <c r="E5" s="148"/>
      <c r="F5" s="149"/>
      <c r="G5" s="151"/>
    </row>
    <row r="6" spans="2:14" x14ac:dyDescent="0.25">
      <c r="B6" s="40" t="s">
        <v>7</v>
      </c>
      <c r="C6" s="37" t="s">
        <v>30</v>
      </c>
      <c r="D6" s="10" t="s">
        <v>184</v>
      </c>
      <c r="E6" s="8" t="s">
        <v>185</v>
      </c>
      <c r="F6" s="9" t="s">
        <v>186</v>
      </c>
      <c r="G6" s="152"/>
      <c r="I6" s="89"/>
      <c r="J6" t="s">
        <v>11</v>
      </c>
      <c r="K6" t="s">
        <v>12</v>
      </c>
      <c r="M6" t="s">
        <v>252</v>
      </c>
      <c r="N6" t="s">
        <v>272</v>
      </c>
    </row>
    <row r="7" spans="2:14" x14ac:dyDescent="0.25">
      <c r="B7" s="141" t="s">
        <v>8</v>
      </c>
      <c r="C7" s="11" t="s">
        <v>11</v>
      </c>
      <c r="D7" s="56">
        <v>330</v>
      </c>
      <c r="E7" s="56">
        <v>316</v>
      </c>
      <c r="F7" s="56">
        <v>310</v>
      </c>
      <c r="G7" s="56">
        <f>D7</f>
        <v>330</v>
      </c>
      <c r="H7">
        <f>LARGE(D7:F7,3)</f>
        <v>310</v>
      </c>
      <c r="J7">
        <f ca="1">INDIRECT(M7,TRUE)</f>
        <v>310</v>
      </c>
      <c r="K7">
        <f ca="1">INDIRECT(N7,TRUE)</f>
        <v>267</v>
      </c>
      <c r="M7" t="s">
        <v>253</v>
      </c>
      <c r="N7" t="s">
        <v>273</v>
      </c>
    </row>
    <row r="8" spans="2:14" x14ac:dyDescent="0.25">
      <c r="B8" s="141"/>
      <c r="C8" s="12" t="s">
        <v>12</v>
      </c>
      <c r="D8" s="56">
        <v>310</v>
      </c>
      <c r="E8" s="56">
        <v>267</v>
      </c>
      <c r="F8" s="56">
        <v>299</v>
      </c>
      <c r="G8" s="56">
        <f>D8</f>
        <v>310</v>
      </c>
      <c r="H8">
        <f t="shared" ref="H8:H63" si="0">LARGE(D8:F8,3)</f>
        <v>267</v>
      </c>
      <c r="J8">
        <f t="shared" ref="J8:J25" ca="1" si="1">INDIRECT(M8,TRUE)</f>
        <v>300</v>
      </c>
      <c r="K8">
        <f t="shared" ref="K8:K25" ca="1" si="2">INDIRECT(N8,TRUE)</f>
        <v>274</v>
      </c>
      <c r="M8" t="s">
        <v>254</v>
      </c>
      <c r="N8" t="s">
        <v>274</v>
      </c>
    </row>
    <row r="9" spans="2:14" ht="15.75" thickBot="1" x14ac:dyDescent="0.3">
      <c r="B9" s="143"/>
      <c r="C9" s="13" t="s">
        <v>9</v>
      </c>
      <c r="D9" s="71">
        <v>90</v>
      </c>
      <c r="E9" s="71">
        <v>80</v>
      </c>
      <c r="F9" s="71">
        <v>112</v>
      </c>
      <c r="G9" s="71">
        <f t="shared" ref="G9:G18" si="3">E9</f>
        <v>80</v>
      </c>
      <c r="H9">
        <f t="shared" si="0"/>
        <v>80</v>
      </c>
      <c r="J9">
        <f t="shared" ca="1" si="1"/>
        <v>290</v>
      </c>
      <c r="K9">
        <f t="shared" ca="1" si="2"/>
        <v>270</v>
      </c>
      <c r="M9" t="s">
        <v>255</v>
      </c>
      <c r="N9" t="s">
        <v>275</v>
      </c>
    </row>
    <row r="10" spans="2:14" x14ac:dyDescent="0.25">
      <c r="B10" s="141" t="s">
        <v>13</v>
      </c>
      <c r="C10" s="11" t="s">
        <v>11</v>
      </c>
      <c r="D10" s="57">
        <v>360</v>
      </c>
      <c r="E10" s="57">
        <v>335</v>
      </c>
      <c r="F10" s="72">
        <v>300</v>
      </c>
      <c r="G10" s="57">
        <f t="shared" si="3"/>
        <v>335</v>
      </c>
      <c r="H10">
        <f t="shared" si="0"/>
        <v>300</v>
      </c>
      <c r="J10">
        <f t="shared" ca="1" si="1"/>
        <v>230</v>
      </c>
      <c r="K10">
        <f t="shared" ca="1" si="2"/>
        <v>180</v>
      </c>
      <c r="M10" t="s">
        <v>256</v>
      </c>
      <c r="N10" t="s">
        <v>276</v>
      </c>
    </row>
    <row r="11" spans="2:14" x14ac:dyDescent="0.25">
      <c r="B11" s="141"/>
      <c r="C11" s="12" t="s">
        <v>12</v>
      </c>
      <c r="D11" s="59">
        <v>290</v>
      </c>
      <c r="E11" s="59">
        <v>274</v>
      </c>
      <c r="F11" s="73">
        <v>290</v>
      </c>
      <c r="G11" s="59">
        <f t="shared" si="3"/>
        <v>274</v>
      </c>
      <c r="H11">
        <f t="shared" si="0"/>
        <v>274</v>
      </c>
      <c r="J11">
        <f t="shared" ca="1" si="1"/>
        <v>270</v>
      </c>
      <c r="K11">
        <f t="shared" ca="1" si="2"/>
        <v>250</v>
      </c>
      <c r="M11" t="s">
        <v>257</v>
      </c>
      <c r="N11" t="s">
        <v>277</v>
      </c>
    </row>
    <row r="12" spans="2:14" ht="15.75" thickBot="1" x14ac:dyDescent="0.3">
      <c r="B12" s="143"/>
      <c r="C12" s="13" t="s">
        <v>9</v>
      </c>
      <c r="D12" s="71">
        <v>80</v>
      </c>
      <c r="E12" s="71">
        <v>80</v>
      </c>
      <c r="F12" s="83">
        <v>110</v>
      </c>
      <c r="G12" s="71">
        <f t="shared" si="3"/>
        <v>80</v>
      </c>
      <c r="H12">
        <f t="shared" si="0"/>
        <v>80</v>
      </c>
      <c r="J12">
        <f t="shared" ca="1" si="1"/>
        <v>290</v>
      </c>
      <c r="K12">
        <f t="shared" ca="1" si="2"/>
        <v>198</v>
      </c>
      <c r="M12" t="s">
        <v>258</v>
      </c>
      <c r="N12" t="s">
        <v>278</v>
      </c>
    </row>
    <row r="13" spans="2:14" x14ac:dyDescent="0.25">
      <c r="B13" s="141" t="s">
        <v>65</v>
      </c>
      <c r="C13" s="11" t="s">
        <v>11</v>
      </c>
      <c r="D13" s="59">
        <v>290</v>
      </c>
      <c r="E13" s="59">
        <v>308</v>
      </c>
      <c r="F13" s="59">
        <v>290</v>
      </c>
      <c r="G13" s="59">
        <f t="shared" si="3"/>
        <v>308</v>
      </c>
      <c r="H13">
        <f t="shared" si="0"/>
        <v>290</v>
      </c>
      <c r="J13">
        <f t="shared" ca="1" si="1"/>
        <v>285</v>
      </c>
      <c r="K13">
        <f t="shared" ca="1" si="2"/>
        <v>230</v>
      </c>
      <c r="M13" t="s">
        <v>259</v>
      </c>
      <c r="N13" t="s">
        <v>279</v>
      </c>
    </row>
    <row r="14" spans="2:14" x14ac:dyDescent="0.25">
      <c r="B14" s="141"/>
      <c r="C14" s="12" t="s">
        <v>12</v>
      </c>
      <c r="D14" s="59">
        <v>270</v>
      </c>
      <c r="E14" s="59">
        <v>270</v>
      </c>
      <c r="F14" s="59">
        <v>279</v>
      </c>
      <c r="G14" s="59">
        <f t="shared" si="3"/>
        <v>270</v>
      </c>
      <c r="H14">
        <f t="shared" si="0"/>
        <v>270</v>
      </c>
      <c r="J14">
        <f t="shared" ca="1" si="1"/>
        <v>307</v>
      </c>
      <c r="K14">
        <f t="shared" ca="1" si="2"/>
        <v>223</v>
      </c>
      <c r="M14" t="s">
        <v>260</v>
      </c>
      <c r="N14" t="s">
        <v>280</v>
      </c>
    </row>
    <row r="15" spans="2:14" ht="15.75" thickBot="1" x14ac:dyDescent="0.3">
      <c r="B15" s="143"/>
      <c r="C15" s="13" t="s">
        <v>9</v>
      </c>
      <c r="D15" s="71">
        <v>85</v>
      </c>
      <c r="E15" s="71">
        <v>80</v>
      </c>
      <c r="F15" s="71">
        <v>125</v>
      </c>
      <c r="G15" s="71">
        <f t="shared" si="3"/>
        <v>80</v>
      </c>
      <c r="H15">
        <f t="shared" si="0"/>
        <v>80</v>
      </c>
      <c r="J15">
        <f t="shared" ca="1" si="1"/>
        <v>320</v>
      </c>
      <c r="K15">
        <f t="shared" ca="1" si="2"/>
        <v>290</v>
      </c>
      <c r="M15" t="s">
        <v>261</v>
      </c>
      <c r="N15" t="s">
        <v>281</v>
      </c>
    </row>
    <row r="16" spans="2:14" x14ac:dyDescent="0.25">
      <c r="B16" s="141" t="s">
        <v>93</v>
      </c>
      <c r="C16" s="11" t="s">
        <v>11</v>
      </c>
      <c r="D16" s="59">
        <v>230</v>
      </c>
      <c r="E16" s="59">
        <v>300</v>
      </c>
      <c r="F16" s="59">
        <v>290</v>
      </c>
      <c r="G16" s="59">
        <f t="shared" si="3"/>
        <v>300</v>
      </c>
      <c r="H16">
        <f t="shared" si="0"/>
        <v>230</v>
      </c>
      <c r="J16">
        <f t="shared" ca="1" si="1"/>
        <v>290</v>
      </c>
      <c r="K16">
        <f t="shared" ca="1" si="2"/>
        <v>169</v>
      </c>
      <c r="M16" t="s">
        <v>262</v>
      </c>
      <c r="N16" t="s">
        <v>282</v>
      </c>
    </row>
    <row r="17" spans="2:14" x14ac:dyDescent="0.25">
      <c r="B17" s="141"/>
      <c r="C17" s="12" t="s">
        <v>12</v>
      </c>
      <c r="D17" s="59">
        <v>180</v>
      </c>
      <c r="E17" s="59">
        <v>278</v>
      </c>
      <c r="F17" s="59">
        <v>270</v>
      </c>
      <c r="G17" s="59">
        <f t="shared" si="3"/>
        <v>278</v>
      </c>
      <c r="H17">
        <f t="shared" si="0"/>
        <v>180</v>
      </c>
      <c r="J17">
        <f t="shared" ca="1" si="1"/>
        <v>305</v>
      </c>
      <c r="K17">
        <f t="shared" ca="1" si="2"/>
        <v>270</v>
      </c>
      <c r="M17" t="s">
        <v>263</v>
      </c>
      <c r="N17" t="s">
        <v>283</v>
      </c>
    </row>
    <row r="18" spans="2:14" ht="15.75" thickBot="1" x14ac:dyDescent="0.3">
      <c r="B18" s="143"/>
      <c r="C18" s="13" t="s">
        <v>9</v>
      </c>
      <c r="D18" s="71">
        <v>70</v>
      </c>
      <c r="E18" s="71">
        <v>60</v>
      </c>
      <c r="F18" s="71">
        <v>96</v>
      </c>
      <c r="G18" s="71">
        <f t="shared" si="3"/>
        <v>60</v>
      </c>
      <c r="H18">
        <f t="shared" si="0"/>
        <v>60</v>
      </c>
      <c r="J18">
        <f t="shared" ca="1" si="1"/>
        <v>310</v>
      </c>
      <c r="K18">
        <f t="shared" ca="1" si="2"/>
        <v>273</v>
      </c>
      <c r="M18" t="s">
        <v>264</v>
      </c>
      <c r="N18" t="s">
        <v>284</v>
      </c>
    </row>
    <row r="19" spans="2:14" x14ac:dyDescent="0.25">
      <c r="B19" s="141" t="s">
        <v>94</v>
      </c>
      <c r="C19" s="11" t="s">
        <v>11</v>
      </c>
      <c r="D19" s="59">
        <v>270</v>
      </c>
      <c r="E19" s="59">
        <v>349</v>
      </c>
      <c r="F19" s="59">
        <v>310</v>
      </c>
      <c r="G19" s="59">
        <f>F19</f>
        <v>310</v>
      </c>
      <c r="H19">
        <f t="shared" si="0"/>
        <v>270</v>
      </c>
      <c r="J19">
        <f t="shared" ca="1" si="1"/>
        <v>318</v>
      </c>
      <c r="K19">
        <f t="shared" ca="1" si="2"/>
        <v>275</v>
      </c>
      <c r="M19" t="s">
        <v>265</v>
      </c>
      <c r="N19" t="s">
        <v>285</v>
      </c>
    </row>
    <row r="20" spans="2:14" x14ac:dyDescent="0.25">
      <c r="B20" s="141"/>
      <c r="C20" s="12" t="s">
        <v>12</v>
      </c>
      <c r="D20" s="59">
        <v>250</v>
      </c>
      <c r="E20" s="59">
        <v>290</v>
      </c>
      <c r="F20" s="59">
        <v>280</v>
      </c>
      <c r="G20" s="59">
        <f>F20</f>
        <v>280</v>
      </c>
      <c r="H20">
        <f t="shared" si="0"/>
        <v>250</v>
      </c>
      <c r="J20">
        <f t="shared" ca="1" si="1"/>
        <v>290</v>
      </c>
      <c r="K20">
        <f t="shared" ca="1" si="2"/>
        <v>270</v>
      </c>
      <c r="M20" t="s">
        <v>266</v>
      </c>
      <c r="N20" t="s">
        <v>286</v>
      </c>
    </row>
    <row r="21" spans="2:14" ht="15.75" thickBot="1" x14ac:dyDescent="0.3">
      <c r="B21" s="143"/>
      <c r="C21" s="13" t="s">
        <v>9</v>
      </c>
      <c r="D21" s="71">
        <v>75</v>
      </c>
      <c r="E21" s="71">
        <v>90</v>
      </c>
      <c r="F21" s="71">
        <v>111</v>
      </c>
      <c r="G21" s="71">
        <f>D21</f>
        <v>75</v>
      </c>
      <c r="H21">
        <f t="shared" si="0"/>
        <v>75</v>
      </c>
      <c r="J21">
        <f t="shared" ca="1" si="1"/>
        <v>410</v>
      </c>
      <c r="K21">
        <f t="shared" ca="1" si="2"/>
        <v>340</v>
      </c>
      <c r="M21" t="s">
        <v>267</v>
      </c>
      <c r="N21" t="s">
        <v>287</v>
      </c>
    </row>
    <row r="22" spans="2:14" x14ac:dyDescent="0.25">
      <c r="B22" s="141" t="s">
        <v>66</v>
      </c>
      <c r="C22" s="11" t="s">
        <v>11</v>
      </c>
      <c r="D22" s="59">
        <v>359</v>
      </c>
      <c r="E22" s="59">
        <v>350</v>
      </c>
      <c r="F22" s="59">
        <v>290</v>
      </c>
      <c r="G22" s="59">
        <f>F22</f>
        <v>290</v>
      </c>
      <c r="H22">
        <f t="shared" si="0"/>
        <v>290</v>
      </c>
      <c r="J22">
        <f t="shared" ca="1" si="1"/>
        <v>329</v>
      </c>
      <c r="K22">
        <f t="shared" ca="1" si="2"/>
        <v>251</v>
      </c>
      <c r="M22" t="s">
        <v>268</v>
      </c>
      <c r="N22" t="s">
        <v>288</v>
      </c>
    </row>
    <row r="23" spans="2:14" x14ac:dyDescent="0.25">
      <c r="B23" s="141"/>
      <c r="C23" s="12" t="s">
        <v>12</v>
      </c>
      <c r="D23" s="59">
        <v>198</v>
      </c>
      <c r="E23" s="59">
        <v>270</v>
      </c>
      <c r="F23" s="59">
        <v>270</v>
      </c>
      <c r="G23" s="59">
        <f>F23</f>
        <v>270</v>
      </c>
      <c r="H23">
        <f t="shared" si="0"/>
        <v>198</v>
      </c>
      <c r="J23">
        <f t="shared" ca="1" si="1"/>
        <v>280</v>
      </c>
      <c r="K23">
        <f t="shared" ca="1" si="2"/>
        <v>240</v>
      </c>
      <c r="M23" t="s">
        <v>269</v>
      </c>
      <c r="N23" t="s">
        <v>289</v>
      </c>
    </row>
    <row r="24" spans="2:14" ht="15.75" thickBot="1" x14ac:dyDescent="0.3">
      <c r="B24" s="143"/>
      <c r="C24" s="13" t="s">
        <v>9</v>
      </c>
      <c r="D24" s="71">
        <v>100</v>
      </c>
      <c r="E24" s="71">
        <v>75</v>
      </c>
      <c r="F24" s="71">
        <v>89</v>
      </c>
      <c r="G24" s="71">
        <f>E24</f>
        <v>75</v>
      </c>
      <c r="H24">
        <f t="shared" si="0"/>
        <v>75</v>
      </c>
      <c r="J24">
        <f t="shared" ca="1" si="1"/>
        <v>290</v>
      </c>
      <c r="K24">
        <f t="shared" ca="1" si="2"/>
        <v>210</v>
      </c>
      <c r="M24" t="s">
        <v>270</v>
      </c>
      <c r="N24" t="s">
        <v>290</v>
      </c>
    </row>
    <row r="25" spans="2:14" x14ac:dyDescent="0.25">
      <c r="B25" s="141" t="s">
        <v>24</v>
      </c>
      <c r="C25" s="11" t="s">
        <v>11</v>
      </c>
      <c r="D25" s="59">
        <v>285</v>
      </c>
      <c r="E25" s="59">
        <v>320</v>
      </c>
      <c r="F25" s="59">
        <v>285</v>
      </c>
      <c r="G25" s="59">
        <f>D25</f>
        <v>285</v>
      </c>
      <c r="H25">
        <f t="shared" si="0"/>
        <v>285</v>
      </c>
      <c r="J25">
        <f t="shared" ca="1" si="1"/>
        <v>270</v>
      </c>
      <c r="K25">
        <f t="shared" ca="1" si="2"/>
        <v>250</v>
      </c>
      <c r="M25" t="s">
        <v>271</v>
      </c>
      <c r="N25" t="s">
        <v>291</v>
      </c>
    </row>
    <row r="26" spans="2:14" x14ac:dyDescent="0.25">
      <c r="B26" s="141"/>
      <c r="C26" s="12" t="s">
        <v>12</v>
      </c>
      <c r="D26" s="59">
        <v>230</v>
      </c>
      <c r="E26" s="59">
        <v>280</v>
      </c>
      <c r="F26" s="59">
        <v>265</v>
      </c>
      <c r="G26" s="59">
        <f>D26</f>
        <v>230</v>
      </c>
      <c r="H26">
        <f t="shared" si="0"/>
        <v>230</v>
      </c>
    </row>
    <row r="27" spans="2:14" ht="15.75" thickBot="1" x14ac:dyDescent="0.3">
      <c r="B27" s="143"/>
      <c r="C27" s="13" t="s">
        <v>9</v>
      </c>
      <c r="D27" s="71">
        <v>80</v>
      </c>
      <c r="E27" s="71">
        <v>90</v>
      </c>
      <c r="F27" s="71">
        <v>99</v>
      </c>
      <c r="G27" s="71">
        <f>D27</f>
        <v>80</v>
      </c>
      <c r="H27">
        <f t="shared" si="0"/>
        <v>80</v>
      </c>
    </row>
    <row r="28" spans="2:14" x14ac:dyDescent="0.25">
      <c r="B28" s="141" t="s">
        <v>126</v>
      </c>
      <c r="C28" s="11" t="s">
        <v>11</v>
      </c>
      <c r="D28" s="59">
        <v>380</v>
      </c>
      <c r="E28" s="59">
        <v>307</v>
      </c>
      <c r="F28" s="59">
        <v>310</v>
      </c>
      <c r="G28" s="59">
        <f>F28</f>
        <v>310</v>
      </c>
      <c r="H28">
        <f t="shared" si="0"/>
        <v>307</v>
      </c>
    </row>
    <row r="29" spans="2:14" x14ac:dyDescent="0.25">
      <c r="B29" s="141"/>
      <c r="C29" s="12" t="s">
        <v>12</v>
      </c>
      <c r="D29" s="59">
        <v>223</v>
      </c>
      <c r="E29" s="59">
        <v>275</v>
      </c>
      <c r="F29" s="59">
        <v>290</v>
      </c>
      <c r="G29" s="59">
        <f>F29</f>
        <v>290</v>
      </c>
      <c r="H29">
        <f t="shared" si="0"/>
        <v>223</v>
      </c>
    </row>
    <row r="30" spans="2:14" ht="15.75" thickBot="1" x14ac:dyDescent="0.3">
      <c r="B30" s="143"/>
      <c r="C30" s="13" t="s">
        <v>9</v>
      </c>
      <c r="D30" s="71">
        <v>100</v>
      </c>
      <c r="E30" s="71">
        <v>85</v>
      </c>
      <c r="F30" s="71">
        <v>112</v>
      </c>
      <c r="G30" s="71">
        <f>E30</f>
        <v>85</v>
      </c>
      <c r="H30">
        <f t="shared" si="0"/>
        <v>85</v>
      </c>
    </row>
    <row r="31" spans="2:14" x14ac:dyDescent="0.25">
      <c r="B31" s="141" t="s">
        <v>25</v>
      </c>
      <c r="C31" s="11" t="s">
        <v>11</v>
      </c>
      <c r="D31" s="59">
        <v>341</v>
      </c>
      <c r="E31" s="59">
        <v>320</v>
      </c>
      <c r="F31" s="59">
        <v>320</v>
      </c>
      <c r="G31" s="59">
        <f>F31</f>
        <v>320</v>
      </c>
      <c r="H31">
        <f t="shared" si="0"/>
        <v>320</v>
      </c>
    </row>
    <row r="32" spans="2:14" x14ac:dyDescent="0.25">
      <c r="B32" s="141"/>
      <c r="C32" s="12" t="s">
        <v>12</v>
      </c>
      <c r="D32" s="59">
        <v>297</v>
      </c>
      <c r="E32" s="59">
        <v>314</v>
      </c>
      <c r="F32" s="59">
        <v>290</v>
      </c>
      <c r="G32" s="59">
        <f>F32</f>
        <v>290</v>
      </c>
      <c r="H32">
        <f t="shared" si="0"/>
        <v>290</v>
      </c>
    </row>
    <row r="33" spans="2:8" ht="15.75" thickBot="1" x14ac:dyDescent="0.3">
      <c r="B33" s="142"/>
      <c r="C33" s="13" t="s">
        <v>9</v>
      </c>
      <c r="D33" s="71">
        <v>120</v>
      </c>
      <c r="E33" s="71">
        <v>90</v>
      </c>
      <c r="F33" s="71">
        <v>102</v>
      </c>
      <c r="G33" s="71">
        <f t="shared" ref="G33:G38" si="4">E33</f>
        <v>90</v>
      </c>
      <c r="H33">
        <f t="shared" si="0"/>
        <v>90</v>
      </c>
    </row>
    <row r="34" spans="2:8" x14ac:dyDescent="0.25">
      <c r="B34" s="141" t="s">
        <v>179</v>
      </c>
      <c r="C34" s="11" t="s">
        <v>11</v>
      </c>
      <c r="D34" s="59">
        <v>338</v>
      </c>
      <c r="E34" s="59">
        <v>320</v>
      </c>
      <c r="F34" s="59">
        <v>290</v>
      </c>
      <c r="G34" s="59">
        <f t="shared" si="4"/>
        <v>320</v>
      </c>
      <c r="H34">
        <f t="shared" si="0"/>
        <v>290</v>
      </c>
    </row>
    <row r="35" spans="2:8" x14ac:dyDescent="0.25">
      <c r="B35" s="141"/>
      <c r="C35" s="12" t="s">
        <v>12</v>
      </c>
      <c r="D35" s="59">
        <v>169</v>
      </c>
      <c r="E35" s="59">
        <v>270</v>
      </c>
      <c r="F35" s="59">
        <v>290</v>
      </c>
      <c r="G35" s="59">
        <f t="shared" si="4"/>
        <v>270</v>
      </c>
      <c r="H35">
        <f t="shared" si="0"/>
        <v>169</v>
      </c>
    </row>
    <row r="36" spans="2:8" ht="15.75" thickBot="1" x14ac:dyDescent="0.3">
      <c r="B36" s="142"/>
      <c r="C36" s="13" t="s">
        <v>9</v>
      </c>
      <c r="D36" s="71">
        <v>100</v>
      </c>
      <c r="E36" s="71">
        <v>79</v>
      </c>
      <c r="F36" s="71">
        <v>89</v>
      </c>
      <c r="G36" s="71">
        <f t="shared" si="4"/>
        <v>79</v>
      </c>
      <c r="H36">
        <f t="shared" si="0"/>
        <v>79</v>
      </c>
    </row>
    <row r="37" spans="2:8" x14ac:dyDescent="0.25">
      <c r="B37" s="141" t="s">
        <v>26</v>
      </c>
      <c r="C37" s="11" t="s">
        <v>11</v>
      </c>
      <c r="D37" s="59">
        <v>350</v>
      </c>
      <c r="E37" s="59">
        <v>305</v>
      </c>
      <c r="F37" s="59">
        <v>340</v>
      </c>
      <c r="G37" s="59">
        <f t="shared" si="4"/>
        <v>305</v>
      </c>
      <c r="H37">
        <f t="shared" si="0"/>
        <v>305</v>
      </c>
    </row>
    <row r="38" spans="2:8" x14ac:dyDescent="0.25">
      <c r="B38" s="141"/>
      <c r="C38" s="12" t="s">
        <v>12</v>
      </c>
      <c r="D38" s="59">
        <v>301</v>
      </c>
      <c r="E38" s="59">
        <v>270</v>
      </c>
      <c r="F38" s="59">
        <v>321</v>
      </c>
      <c r="G38" s="59">
        <f t="shared" si="4"/>
        <v>270</v>
      </c>
      <c r="H38">
        <f t="shared" si="0"/>
        <v>270</v>
      </c>
    </row>
    <row r="39" spans="2:8" ht="15.75" thickBot="1" x14ac:dyDescent="0.3">
      <c r="B39" s="142"/>
      <c r="C39" s="13" t="s">
        <v>9</v>
      </c>
      <c r="D39" s="71">
        <v>100</v>
      </c>
      <c r="E39" s="71">
        <v>100</v>
      </c>
      <c r="F39" s="71">
        <v>99</v>
      </c>
      <c r="G39" s="71">
        <f>F39</f>
        <v>99</v>
      </c>
      <c r="H39">
        <f t="shared" si="0"/>
        <v>99</v>
      </c>
    </row>
    <row r="40" spans="2:8" x14ac:dyDescent="0.25">
      <c r="B40" s="141" t="s">
        <v>120</v>
      </c>
      <c r="C40" s="11" t="s">
        <v>11</v>
      </c>
      <c r="D40" s="59">
        <v>327</v>
      </c>
      <c r="E40" s="59">
        <v>314</v>
      </c>
      <c r="F40" s="59">
        <v>310</v>
      </c>
      <c r="G40" s="59">
        <f>E40</f>
        <v>314</v>
      </c>
      <c r="H40">
        <f t="shared" si="0"/>
        <v>310</v>
      </c>
    </row>
    <row r="41" spans="2:8" x14ac:dyDescent="0.25">
      <c r="B41" s="141"/>
      <c r="C41" s="12" t="s">
        <v>12</v>
      </c>
      <c r="D41" s="59">
        <v>273</v>
      </c>
      <c r="E41" s="59">
        <v>278</v>
      </c>
      <c r="F41" s="59">
        <v>299</v>
      </c>
      <c r="G41" s="59">
        <f>E41</f>
        <v>278</v>
      </c>
      <c r="H41">
        <f t="shared" si="0"/>
        <v>273</v>
      </c>
    </row>
    <row r="42" spans="2:8" ht="15.75" thickBot="1" x14ac:dyDescent="0.3">
      <c r="B42" s="142"/>
      <c r="C42" s="13" t="s">
        <v>9</v>
      </c>
      <c r="D42" s="71">
        <v>90</v>
      </c>
      <c r="E42" s="71">
        <v>89</v>
      </c>
      <c r="F42" s="71">
        <v>89</v>
      </c>
      <c r="G42" s="71">
        <f>E42</f>
        <v>89</v>
      </c>
      <c r="H42">
        <f t="shared" si="0"/>
        <v>89</v>
      </c>
    </row>
    <row r="43" spans="2:8" x14ac:dyDescent="0.25">
      <c r="B43" s="141" t="s">
        <v>81</v>
      </c>
      <c r="C43" s="11" t="s">
        <v>11</v>
      </c>
      <c r="D43" s="59">
        <v>330</v>
      </c>
      <c r="E43" s="59">
        <v>318</v>
      </c>
      <c r="F43" s="59">
        <v>350</v>
      </c>
      <c r="G43" s="59">
        <f>F43</f>
        <v>350</v>
      </c>
      <c r="H43">
        <f t="shared" si="0"/>
        <v>318</v>
      </c>
    </row>
    <row r="44" spans="2:8" x14ac:dyDescent="0.25">
      <c r="B44" s="141"/>
      <c r="C44" s="12" t="s">
        <v>12</v>
      </c>
      <c r="D44" s="59">
        <v>295</v>
      </c>
      <c r="E44" s="59">
        <v>275</v>
      </c>
      <c r="F44" s="59">
        <v>299</v>
      </c>
      <c r="G44" s="59">
        <f>F44</f>
        <v>299</v>
      </c>
      <c r="H44">
        <f t="shared" si="0"/>
        <v>275</v>
      </c>
    </row>
    <row r="45" spans="2:8" ht="15.75" thickBot="1" x14ac:dyDescent="0.3">
      <c r="B45" s="142"/>
      <c r="C45" s="13" t="s">
        <v>9</v>
      </c>
      <c r="D45" s="71">
        <v>80</v>
      </c>
      <c r="E45" s="71">
        <v>80</v>
      </c>
      <c r="F45" s="71">
        <v>98</v>
      </c>
      <c r="G45" s="71">
        <f t="shared" ref="G45:G51" si="5">E45</f>
        <v>80</v>
      </c>
      <c r="H45">
        <f t="shared" si="0"/>
        <v>80</v>
      </c>
    </row>
    <row r="46" spans="2:8" x14ac:dyDescent="0.25">
      <c r="B46" s="141" t="s">
        <v>77</v>
      </c>
      <c r="C46" s="16" t="s">
        <v>11</v>
      </c>
      <c r="D46" s="59">
        <v>370</v>
      </c>
      <c r="E46" s="59">
        <v>350</v>
      </c>
      <c r="F46" s="59">
        <v>290</v>
      </c>
      <c r="G46" s="59">
        <f t="shared" si="5"/>
        <v>350</v>
      </c>
      <c r="H46">
        <f t="shared" si="0"/>
        <v>290</v>
      </c>
    </row>
    <row r="47" spans="2:8" x14ac:dyDescent="0.25">
      <c r="B47" s="141"/>
      <c r="C47" s="14" t="s">
        <v>12</v>
      </c>
      <c r="D47" s="59">
        <v>345</v>
      </c>
      <c r="E47" s="59">
        <v>320</v>
      </c>
      <c r="F47" s="59">
        <v>270</v>
      </c>
      <c r="G47" s="59">
        <f t="shared" si="5"/>
        <v>320</v>
      </c>
      <c r="H47">
        <f t="shared" si="0"/>
        <v>270</v>
      </c>
    </row>
    <row r="48" spans="2:8" ht="15.75" thickBot="1" x14ac:dyDescent="0.3">
      <c r="B48" s="143"/>
      <c r="C48" s="13" t="s">
        <v>9</v>
      </c>
      <c r="D48" s="71">
        <v>100</v>
      </c>
      <c r="E48" s="71">
        <v>88</v>
      </c>
      <c r="F48" s="71">
        <v>98</v>
      </c>
      <c r="G48" s="71">
        <f t="shared" si="5"/>
        <v>88</v>
      </c>
      <c r="H48">
        <f t="shared" si="0"/>
        <v>88</v>
      </c>
    </row>
    <row r="49" spans="2:8" x14ac:dyDescent="0.25">
      <c r="B49" s="141" t="s">
        <v>29</v>
      </c>
      <c r="C49" s="17" t="s">
        <v>11</v>
      </c>
      <c r="D49" s="59">
        <v>410</v>
      </c>
      <c r="E49" s="59">
        <v>468</v>
      </c>
      <c r="F49" s="59">
        <v>460</v>
      </c>
      <c r="G49" s="59">
        <f t="shared" si="5"/>
        <v>468</v>
      </c>
      <c r="H49">
        <f t="shared" si="0"/>
        <v>410</v>
      </c>
    </row>
    <row r="50" spans="2:8" x14ac:dyDescent="0.25">
      <c r="B50" s="141"/>
      <c r="C50" s="14" t="s">
        <v>12</v>
      </c>
      <c r="D50" s="59">
        <v>340</v>
      </c>
      <c r="E50" s="59">
        <v>390</v>
      </c>
      <c r="F50" s="59">
        <v>350</v>
      </c>
      <c r="G50" s="59">
        <f t="shared" si="5"/>
        <v>390</v>
      </c>
      <c r="H50">
        <f t="shared" si="0"/>
        <v>340</v>
      </c>
    </row>
    <row r="51" spans="2:8" ht="15.75" thickBot="1" x14ac:dyDescent="0.3">
      <c r="B51" s="143"/>
      <c r="C51" s="13" t="s">
        <v>9</v>
      </c>
      <c r="D51" s="71">
        <v>120</v>
      </c>
      <c r="E51" s="71">
        <v>90</v>
      </c>
      <c r="F51" s="71">
        <v>102</v>
      </c>
      <c r="G51" s="71">
        <f t="shared" si="5"/>
        <v>90</v>
      </c>
      <c r="H51">
        <f t="shared" si="0"/>
        <v>90</v>
      </c>
    </row>
    <row r="52" spans="2:8" x14ac:dyDescent="0.25">
      <c r="B52" s="141" t="s">
        <v>88</v>
      </c>
      <c r="C52" s="17" t="s">
        <v>11</v>
      </c>
      <c r="D52" s="59">
        <v>359</v>
      </c>
      <c r="E52" s="59">
        <v>329</v>
      </c>
      <c r="F52" s="59">
        <v>355</v>
      </c>
      <c r="G52" s="59">
        <f>F52</f>
        <v>355</v>
      </c>
      <c r="H52">
        <f t="shared" si="0"/>
        <v>329</v>
      </c>
    </row>
    <row r="53" spans="2:8" x14ac:dyDescent="0.25">
      <c r="B53" s="141"/>
      <c r="C53" s="14" t="s">
        <v>12</v>
      </c>
      <c r="D53" s="59">
        <v>251</v>
      </c>
      <c r="E53" s="59">
        <v>280</v>
      </c>
      <c r="F53" s="59">
        <v>280</v>
      </c>
      <c r="G53" s="59">
        <f>F53</f>
        <v>280</v>
      </c>
      <c r="H53">
        <f t="shared" si="0"/>
        <v>251</v>
      </c>
    </row>
    <row r="54" spans="2:8" ht="15.75" thickBot="1" x14ac:dyDescent="0.3">
      <c r="B54" s="143"/>
      <c r="C54" s="13" t="s">
        <v>9</v>
      </c>
      <c r="D54" s="71">
        <v>80</v>
      </c>
      <c r="E54" s="71">
        <v>70</v>
      </c>
      <c r="F54" s="71">
        <v>89</v>
      </c>
      <c r="G54" s="71">
        <f>E54</f>
        <v>70</v>
      </c>
      <c r="H54">
        <f t="shared" si="0"/>
        <v>70</v>
      </c>
    </row>
    <row r="55" spans="2:8" x14ac:dyDescent="0.25">
      <c r="B55" s="141" t="s">
        <v>87</v>
      </c>
      <c r="C55" s="17" t="s">
        <v>11</v>
      </c>
      <c r="D55" s="59">
        <v>290</v>
      </c>
      <c r="E55" s="59">
        <v>310</v>
      </c>
      <c r="F55" s="59">
        <v>280</v>
      </c>
      <c r="G55" s="59">
        <f>E55</f>
        <v>310</v>
      </c>
      <c r="H55">
        <f t="shared" si="0"/>
        <v>280</v>
      </c>
    </row>
    <row r="56" spans="2:8" x14ac:dyDescent="0.25">
      <c r="B56" s="141"/>
      <c r="C56" s="14" t="s">
        <v>12</v>
      </c>
      <c r="D56" s="59">
        <v>250</v>
      </c>
      <c r="E56" s="59">
        <v>279</v>
      </c>
      <c r="F56" s="59">
        <v>240</v>
      </c>
      <c r="G56" s="59">
        <f>E56</f>
        <v>279</v>
      </c>
      <c r="H56">
        <f t="shared" si="0"/>
        <v>240</v>
      </c>
    </row>
    <row r="57" spans="2:8" ht="15.75" thickBot="1" x14ac:dyDescent="0.3">
      <c r="B57" s="143"/>
      <c r="C57" s="13" t="s">
        <v>9</v>
      </c>
      <c r="D57" s="71">
        <v>80</v>
      </c>
      <c r="E57" s="71">
        <v>70</v>
      </c>
      <c r="F57" s="71">
        <v>102</v>
      </c>
      <c r="G57" s="71">
        <f>E57</f>
        <v>70</v>
      </c>
      <c r="H57">
        <f t="shared" si="0"/>
        <v>70</v>
      </c>
    </row>
    <row r="58" spans="2:8" x14ac:dyDescent="0.25">
      <c r="B58" s="141" t="s">
        <v>61</v>
      </c>
      <c r="C58" s="17" t="s">
        <v>11</v>
      </c>
      <c r="D58" s="59">
        <v>290</v>
      </c>
      <c r="E58" s="59">
        <v>300</v>
      </c>
      <c r="F58" s="59">
        <v>290</v>
      </c>
      <c r="G58" s="59">
        <f>F58</f>
        <v>290</v>
      </c>
      <c r="H58">
        <f t="shared" si="0"/>
        <v>290</v>
      </c>
    </row>
    <row r="59" spans="2:8" x14ac:dyDescent="0.25">
      <c r="B59" s="141"/>
      <c r="C59" s="14" t="s">
        <v>12</v>
      </c>
      <c r="D59" s="59">
        <v>240</v>
      </c>
      <c r="E59" s="59">
        <v>260</v>
      </c>
      <c r="F59" s="59">
        <v>210</v>
      </c>
      <c r="G59" s="59">
        <f>D59</f>
        <v>240</v>
      </c>
      <c r="H59">
        <f t="shared" si="0"/>
        <v>210</v>
      </c>
    </row>
    <row r="60" spans="2:8" ht="15.75" thickBot="1" x14ac:dyDescent="0.3">
      <c r="B60" s="143"/>
      <c r="C60" s="13" t="s">
        <v>9</v>
      </c>
      <c r="D60" s="71">
        <v>100</v>
      </c>
      <c r="E60" s="83">
        <v>80</v>
      </c>
      <c r="F60" s="71">
        <v>98</v>
      </c>
      <c r="G60" s="71">
        <f>F60</f>
        <v>98</v>
      </c>
      <c r="H60">
        <f t="shared" si="0"/>
        <v>80</v>
      </c>
    </row>
    <row r="61" spans="2:8" x14ac:dyDescent="0.25">
      <c r="B61" s="141" t="s">
        <v>46</v>
      </c>
      <c r="C61" s="17" t="s">
        <v>11</v>
      </c>
      <c r="D61" s="59">
        <v>270</v>
      </c>
      <c r="E61" s="59">
        <v>353</v>
      </c>
      <c r="F61" s="59">
        <v>290</v>
      </c>
      <c r="G61" s="59">
        <f>E61</f>
        <v>353</v>
      </c>
      <c r="H61">
        <f t="shared" si="0"/>
        <v>270</v>
      </c>
    </row>
    <row r="62" spans="2:8" x14ac:dyDescent="0.25">
      <c r="B62" s="141"/>
      <c r="C62" s="14" t="s">
        <v>12</v>
      </c>
      <c r="D62" s="59">
        <v>260</v>
      </c>
      <c r="E62" s="59">
        <v>320</v>
      </c>
      <c r="F62" s="59">
        <v>250</v>
      </c>
      <c r="G62" s="59">
        <f>E62</f>
        <v>320</v>
      </c>
      <c r="H62">
        <f t="shared" si="0"/>
        <v>250</v>
      </c>
    </row>
    <row r="63" spans="2:8" ht="15.75" thickBot="1" x14ac:dyDescent="0.3">
      <c r="B63" s="143"/>
      <c r="C63" s="13" t="s">
        <v>9</v>
      </c>
      <c r="D63" s="71">
        <v>100</v>
      </c>
      <c r="E63" s="71">
        <v>60</v>
      </c>
      <c r="F63" s="71">
        <v>121</v>
      </c>
      <c r="G63" s="71">
        <f>E63</f>
        <v>60</v>
      </c>
      <c r="H63">
        <f t="shared" si="0"/>
        <v>60</v>
      </c>
    </row>
  </sheetData>
  <mergeCells count="22">
    <mergeCell ref="G4:G6"/>
    <mergeCell ref="B2:G2"/>
    <mergeCell ref="B61:B63"/>
    <mergeCell ref="B7:B9"/>
    <mergeCell ref="B10:B12"/>
    <mergeCell ref="B19:B21"/>
    <mergeCell ref="B25:B27"/>
    <mergeCell ref="B58:B60"/>
    <mergeCell ref="B34:B36"/>
    <mergeCell ref="B40:B42"/>
    <mergeCell ref="B52:B54"/>
    <mergeCell ref="B49:B51"/>
    <mergeCell ref="B55:B57"/>
    <mergeCell ref="B13:B15"/>
    <mergeCell ref="B22:B24"/>
    <mergeCell ref="B46:B48"/>
    <mergeCell ref="B43:B45"/>
    <mergeCell ref="B16:B18"/>
    <mergeCell ref="D4:F5"/>
    <mergeCell ref="B37:B39"/>
    <mergeCell ref="B28:B30"/>
    <mergeCell ref="B31:B33"/>
  </mergeCells>
  <pageMargins left="0.51181102362204722" right="0.51181102362204722" top="0.78740157480314965" bottom="0.78740157480314965" header="0.31496062992125984" footer="0.31496062992125984"/>
  <pageSetup paperSize="9" scale="7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M165"/>
  <sheetViews>
    <sheetView showGridLines="0" topLeftCell="A35" workbookViewId="0">
      <selection activeCell="J7" sqref="J7:K59"/>
    </sheetView>
  </sheetViews>
  <sheetFormatPr defaultRowHeight="15" x14ac:dyDescent="0.25"/>
  <cols>
    <col min="1" max="1" width="1.7109375" customWidth="1"/>
    <col min="2" max="2" width="28.140625" customWidth="1"/>
    <col min="3" max="3" width="21.85546875" customWidth="1"/>
    <col min="4" max="4" width="19.140625" customWidth="1"/>
    <col min="5" max="5" width="19.85546875" customWidth="1"/>
    <col min="6" max="6" width="17.85546875" customWidth="1"/>
    <col min="7" max="7" width="17.5703125" customWidth="1"/>
  </cols>
  <sheetData>
    <row r="2" spans="2:13" ht="17.25" x14ac:dyDescent="0.3">
      <c r="B2" s="133" t="s">
        <v>50</v>
      </c>
      <c r="C2" s="133"/>
      <c r="D2" s="133"/>
      <c r="E2" s="133"/>
      <c r="F2" s="133"/>
      <c r="G2" s="45"/>
    </row>
    <row r="3" spans="2:13" ht="16.5" thickBot="1" x14ac:dyDescent="0.3">
      <c r="B3" s="6"/>
      <c r="C3" s="6"/>
      <c r="D3" s="6"/>
      <c r="E3" s="6"/>
      <c r="F3" s="6"/>
      <c r="G3" s="6"/>
    </row>
    <row r="4" spans="2:13" ht="15.75" x14ac:dyDescent="0.25">
      <c r="B4" s="7"/>
      <c r="C4" s="7"/>
      <c r="D4" s="144" t="s">
        <v>182</v>
      </c>
      <c r="E4" s="145"/>
      <c r="F4" s="146"/>
      <c r="G4" s="150" t="s">
        <v>183</v>
      </c>
    </row>
    <row r="5" spans="2:13" ht="15.75" thickBot="1" x14ac:dyDescent="0.3">
      <c r="B5" s="19"/>
      <c r="C5" s="19"/>
      <c r="D5" s="147"/>
      <c r="E5" s="148"/>
      <c r="F5" s="149"/>
      <c r="G5" s="151"/>
    </row>
    <row r="6" spans="2:13" x14ac:dyDescent="0.25">
      <c r="B6" s="40" t="s">
        <v>7</v>
      </c>
      <c r="C6" s="37" t="s">
        <v>10</v>
      </c>
      <c r="D6" s="10" t="s">
        <v>184</v>
      </c>
      <c r="E6" s="8" t="s">
        <v>185</v>
      </c>
      <c r="F6" s="9" t="s">
        <v>186</v>
      </c>
      <c r="G6" s="152"/>
      <c r="J6" t="s">
        <v>292</v>
      </c>
      <c r="K6" t="s">
        <v>293</v>
      </c>
      <c r="L6" t="s">
        <v>294</v>
      </c>
      <c r="M6" t="s">
        <v>295</v>
      </c>
    </row>
    <row r="7" spans="2:13" x14ac:dyDescent="0.25">
      <c r="B7" s="141" t="s">
        <v>121</v>
      </c>
      <c r="C7" s="11" t="s">
        <v>11</v>
      </c>
      <c r="D7" s="57">
        <v>455</v>
      </c>
      <c r="E7" s="57">
        <v>472</v>
      </c>
      <c r="F7" s="57">
        <v>411</v>
      </c>
      <c r="G7" s="57">
        <f>F7</f>
        <v>411</v>
      </c>
      <c r="H7" t="s">
        <v>198</v>
      </c>
      <c r="I7">
        <f ca="1">INDIRECT(H7,TRUE)</f>
        <v>89</v>
      </c>
      <c r="J7">
        <f ca="1">INDIRECT(L7,TRUE)</f>
        <v>411</v>
      </c>
      <c r="K7">
        <f ca="1">INDIRECT(M7,TRUE)</f>
        <v>390</v>
      </c>
      <c r="L7" t="s">
        <v>296</v>
      </c>
      <c r="M7" t="s">
        <v>297</v>
      </c>
    </row>
    <row r="8" spans="2:13" x14ac:dyDescent="0.25">
      <c r="B8" s="141"/>
      <c r="C8" s="12" t="s">
        <v>12</v>
      </c>
      <c r="D8" s="59">
        <v>350</v>
      </c>
      <c r="E8" s="59">
        <v>553</v>
      </c>
      <c r="F8" s="59">
        <v>390</v>
      </c>
      <c r="G8" s="59">
        <f>F8</f>
        <v>390</v>
      </c>
      <c r="H8" t="s">
        <v>199</v>
      </c>
      <c r="I8">
        <f t="shared" ref="I8:I59" ca="1" si="0">INDIRECT(H8,TRUE)</f>
        <v>89</v>
      </c>
      <c r="J8">
        <f t="shared" ref="J8:J59" ca="1" si="1">INDIRECT(L8,TRUE)</f>
        <v>421</v>
      </c>
      <c r="K8">
        <f t="shared" ref="K8:K59" ca="1" si="2">INDIRECT(M8,TRUE)</f>
        <v>325</v>
      </c>
      <c r="L8" t="s">
        <v>298</v>
      </c>
      <c r="M8" t="s">
        <v>299</v>
      </c>
    </row>
    <row r="9" spans="2:13" ht="15.75" thickBot="1" x14ac:dyDescent="0.3">
      <c r="B9" s="143"/>
      <c r="C9" s="13" t="s">
        <v>9</v>
      </c>
      <c r="D9" s="61">
        <v>150</v>
      </c>
      <c r="E9" s="61">
        <v>180</v>
      </c>
      <c r="F9" s="61">
        <v>89</v>
      </c>
      <c r="G9" s="61">
        <f>F9</f>
        <v>89</v>
      </c>
      <c r="H9" t="s">
        <v>200</v>
      </c>
      <c r="I9">
        <f t="shared" ca="1" si="0"/>
        <v>78</v>
      </c>
      <c r="J9">
        <f t="shared" ca="1" si="1"/>
        <v>350</v>
      </c>
      <c r="K9">
        <f t="shared" ca="1" si="2"/>
        <v>290</v>
      </c>
      <c r="L9" t="s">
        <v>300</v>
      </c>
      <c r="M9" t="s">
        <v>301</v>
      </c>
    </row>
    <row r="10" spans="2:13" x14ac:dyDescent="0.25">
      <c r="B10" s="141" t="s">
        <v>127</v>
      </c>
      <c r="C10" s="11" t="s">
        <v>11</v>
      </c>
      <c r="D10" s="57">
        <v>421</v>
      </c>
      <c r="E10" s="57">
        <v>457</v>
      </c>
      <c r="F10" s="57">
        <v>555</v>
      </c>
      <c r="G10" s="57">
        <f>D10</f>
        <v>421</v>
      </c>
      <c r="H10" t="s">
        <v>201</v>
      </c>
      <c r="I10">
        <f t="shared" ca="1" si="0"/>
        <v>78</v>
      </c>
      <c r="J10">
        <f t="shared" ca="1" si="1"/>
        <v>370</v>
      </c>
      <c r="K10">
        <f t="shared" ca="1" si="2"/>
        <v>270</v>
      </c>
      <c r="L10" t="s">
        <v>302</v>
      </c>
      <c r="M10" t="s">
        <v>303</v>
      </c>
    </row>
    <row r="11" spans="2:13" x14ac:dyDescent="0.25">
      <c r="B11" s="141"/>
      <c r="C11" s="12" t="s">
        <v>12</v>
      </c>
      <c r="D11" s="59">
        <v>325</v>
      </c>
      <c r="E11" s="59">
        <v>457</v>
      </c>
      <c r="F11" s="59">
        <v>480</v>
      </c>
      <c r="G11" s="59">
        <f>D11</f>
        <v>325</v>
      </c>
      <c r="H11" t="s">
        <v>202</v>
      </c>
      <c r="I11">
        <f t="shared" ca="1" si="0"/>
        <v>68</v>
      </c>
      <c r="J11">
        <f t="shared" ca="1" si="1"/>
        <v>350</v>
      </c>
      <c r="K11">
        <f t="shared" ca="1" si="2"/>
        <v>240</v>
      </c>
      <c r="L11" t="s">
        <v>304</v>
      </c>
      <c r="M11" t="s">
        <v>305</v>
      </c>
    </row>
    <row r="12" spans="2:13" ht="15.75" thickBot="1" x14ac:dyDescent="0.3">
      <c r="B12" s="143"/>
      <c r="C12" s="13" t="s">
        <v>9</v>
      </c>
      <c r="D12" s="61">
        <v>150</v>
      </c>
      <c r="E12" s="61">
        <v>150</v>
      </c>
      <c r="F12" s="61">
        <v>89</v>
      </c>
      <c r="G12" s="61">
        <f>F12</f>
        <v>89</v>
      </c>
      <c r="H12" t="s">
        <v>203</v>
      </c>
      <c r="I12">
        <f t="shared" ca="1" si="0"/>
        <v>48</v>
      </c>
      <c r="J12">
        <f t="shared" ca="1" si="1"/>
        <v>260</v>
      </c>
      <c r="K12">
        <f t="shared" ca="1" si="2"/>
        <v>240</v>
      </c>
      <c r="L12" t="s">
        <v>306</v>
      </c>
      <c r="M12" t="s">
        <v>307</v>
      </c>
    </row>
    <row r="13" spans="2:13" x14ac:dyDescent="0.25">
      <c r="B13" s="141" t="s">
        <v>58</v>
      </c>
      <c r="C13" s="11" t="s">
        <v>11</v>
      </c>
      <c r="D13" s="57">
        <v>350</v>
      </c>
      <c r="E13" s="57">
        <v>449</v>
      </c>
      <c r="F13" s="57">
        <v>395</v>
      </c>
      <c r="G13" s="57">
        <f>D13</f>
        <v>350</v>
      </c>
      <c r="H13" t="s">
        <v>204</v>
      </c>
      <c r="I13">
        <f t="shared" ca="1" si="0"/>
        <v>102</v>
      </c>
      <c r="J13">
        <f t="shared" ca="1" si="1"/>
        <v>380</v>
      </c>
      <c r="K13">
        <f t="shared" ca="1" si="2"/>
        <v>320</v>
      </c>
      <c r="L13" t="s">
        <v>308</v>
      </c>
      <c r="M13" t="s">
        <v>309</v>
      </c>
    </row>
    <row r="14" spans="2:13" x14ac:dyDescent="0.25">
      <c r="B14" s="141"/>
      <c r="C14" s="12" t="s">
        <v>12</v>
      </c>
      <c r="D14" s="59">
        <v>320</v>
      </c>
      <c r="E14" s="59">
        <v>449</v>
      </c>
      <c r="F14" s="59">
        <v>290</v>
      </c>
      <c r="G14" s="59">
        <f>F14</f>
        <v>290</v>
      </c>
      <c r="H14" t="s">
        <v>205</v>
      </c>
      <c r="I14">
        <f t="shared" ca="1" si="0"/>
        <v>74</v>
      </c>
      <c r="J14">
        <f t="shared" ca="1" si="1"/>
        <v>340</v>
      </c>
      <c r="K14">
        <f t="shared" ca="1" si="2"/>
        <v>315</v>
      </c>
      <c r="L14" t="s">
        <v>310</v>
      </c>
      <c r="M14" t="s">
        <v>311</v>
      </c>
    </row>
    <row r="15" spans="2:13" ht="15.75" thickBot="1" x14ac:dyDescent="0.3">
      <c r="B15" s="143"/>
      <c r="C15" s="13" t="s">
        <v>9</v>
      </c>
      <c r="D15" s="61">
        <v>140</v>
      </c>
      <c r="E15" s="61">
        <v>190</v>
      </c>
      <c r="F15" s="61">
        <v>78</v>
      </c>
      <c r="G15" s="61">
        <f>F15</f>
        <v>78</v>
      </c>
      <c r="H15" t="s">
        <v>206</v>
      </c>
      <c r="I15">
        <f t="shared" ca="1" si="0"/>
        <v>45</v>
      </c>
      <c r="J15">
        <f t="shared" ca="1" si="1"/>
        <v>140</v>
      </c>
      <c r="K15">
        <f t="shared" ca="1" si="2"/>
        <v>140</v>
      </c>
      <c r="L15" t="s">
        <v>312</v>
      </c>
      <c r="M15" t="s">
        <v>313</v>
      </c>
    </row>
    <row r="16" spans="2:13" x14ac:dyDescent="0.25">
      <c r="B16" s="141" t="s">
        <v>59</v>
      </c>
      <c r="C16" s="11" t="s">
        <v>11</v>
      </c>
      <c r="D16" s="57">
        <v>350</v>
      </c>
      <c r="E16" s="57">
        <v>370</v>
      </c>
      <c r="F16" s="57">
        <v>360</v>
      </c>
      <c r="G16" s="57">
        <f>E16</f>
        <v>370</v>
      </c>
      <c r="H16" t="s">
        <v>207</v>
      </c>
      <c r="I16">
        <f t="shared" ca="1" si="0"/>
        <v>56</v>
      </c>
      <c r="J16">
        <f t="shared" ca="1" si="1"/>
        <v>326</v>
      </c>
      <c r="K16">
        <f t="shared" ca="1" si="2"/>
        <v>295</v>
      </c>
      <c r="L16" t="s">
        <v>314</v>
      </c>
      <c r="M16" t="s">
        <v>315</v>
      </c>
    </row>
    <row r="17" spans="2:13" x14ac:dyDescent="0.25">
      <c r="B17" s="141"/>
      <c r="C17" s="12" t="s">
        <v>12</v>
      </c>
      <c r="D17" s="59">
        <v>254</v>
      </c>
      <c r="E17" s="59">
        <v>350</v>
      </c>
      <c r="F17" s="59">
        <v>270</v>
      </c>
      <c r="G17" s="59">
        <f>F17</f>
        <v>270</v>
      </c>
      <c r="H17" t="s">
        <v>208</v>
      </c>
      <c r="I17">
        <f t="shared" ca="1" si="0"/>
        <v>65</v>
      </c>
      <c r="J17">
        <f t="shared" ca="1" si="1"/>
        <v>340</v>
      </c>
      <c r="K17">
        <f t="shared" ca="1" si="2"/>
        <v>320</v>
      </c>
      <c r="L17" t="s">
        <v>316</v>
      </c>
      <c r="M17" t="s">
        <v>317</v>
      </c>
    </row>
    <row r="18" spans="2:13" ht="15.75" thickBot="1" x14ac:dyDescent="0.3">
      <c r="B18" s="143"/>
      <c r="C18" s="13" t="s">
        <v>9</v>
      </c>
      <c r="D18" s="61">
        <v>150</v>
      </c>
      <c r="E18" s="61">
        <v>160</v>
      </c>
      <c r="F18" s="61">
        <v>78</v>
      </c>
      <c r="G18" s="61">
        <f>F18</f>
        <v>78</v>
      </c>
      <c r="H18" t="s">
        <v>209</v>
      </c>
      <c r="I18">
        <f t="shared" ca="1" si="0"/>
        <v>69</v>
      </c>
      <c r="J18">
        <f t="shared" ca="1" si="1"/>
        <v>335</v>
      </c>
      <c r="K18">
        <f t="shared" ca="1" si="2"/>
        <v>320</v>
      </c>
      <c r="L18" t="s">
        <v>318</v>
      </c>
      <c r="M18" t="s">
        <v>319</v>
      </c>
    </row>
    <row r="19" spans="2:13" x14ac:dyDescent="0.25">
      <c r="B19" s="141" t="s">
        <v>55</v>
      </c>
      <c r="C19" s="11" t="s">
        <v>11</v>
      </c>
      <c r="D19" s="57">
        <v>345</v>
      </c>
      <c r="E19" s="57">
        <v>301</v>
      </c>
      <c r="F19" s="57">
        <v>350</v>
      </c>
      <c r="G19" s="57">
        <f>F19</f>
        <v>350</v>
      </c>
      <c r="H19" t="s">
        <v>210</v>
      </c>
      <c r="I19">
        <f t="shared" ca="1" si="0"/>
        <v>69</v>
      </c>
      <c r="J19">
        <f t="shared" ca="1" si="1"/>
        <v>395</v>
      </c>
      <c r="K19">
        <f t="shared" ca="1" si="2"/>
        <v>350</v>
      </c>
      <c r="L19" t="s">
        <v>320</v>
      </c>
      <c r="M19" t="s">
        <v>321</v>
      </c>
    </row>
    <row r="20" spans="2:13" x14ac:dyDescent="0.25">
      <c r="B20" s="141"/>
      <c r="C20" s="12" t="s">
        <v>12</v>
      </c>
      <c r="D20" s="59">
        <v>235</v>
      </c>
      <c r="E20" s="59">
        <v>301</v>
      </c>
      <c r="F20" s="59">
        <v>240</v>
      </c>
      <c r="G20" s="59">
        <f>F20</f>
        <v>240</v>
      </c>
      <c r="H20" t="s">
        <v>211</v>
      </c>
      <c r="I20">
        <f t="shared" ca="1" si="0"/>
        <v>98</v>
      </c>
      <c r="J20">
        <f t="shared" ca="1" si="1"/>
        <v>326.64999999999998</v>
      </c>
      <c r="K20">
        <f t="shared" ca="1" si="2"/>
        <v>326.64999999999998</v>
      </c>
      <c r="L20" t="s">
        <v>322</v>
      </c>
      <c r="M20" t="s">
        <v>323</v>
      </c>
    </row>
    <row r="21" spans="2:13" ht="15.75" thickBot="1" x14ac:dyDescent="0.3">
      <c r="B21" s="143"/>
      <c r="C21" s="13" t="s">
        <v>9</v>
      </c>
      <c r="D21" s="61">
        <v>140</v>
      </c>
      <c r="E21" s="61">
        <v>190</v>
      </c>
      <c r="F21" s="61">
        <v>68</v>
      </c>
      <c r="G21" s="61">
        <f>F21</f>
        <v>68</v>
      </c>
      <c r="H21" t="s">
        <v>212</v>
      </c>
      <c r="I21">
        <f t="shared" ca="1" si="0"/>
        <v>89</v>
      </c>
      <c r="J21">
        <f t="shared" ca="1" si="1"/>
        <v>370</v>
      </c>
      <c r="K21">
        <f t="shared" ca="1" si="2"/>
        <v>350</v>
      </c>
      <c r="L21" t="s">
        <v>324</v>
      </c>
      <c r="M21" t="s">
        <v>325</v>
      </c>
    </row>
    <row r="22" spans="2:13" x14ac:dyDescent="0.25">
      <c r="B22" s="141" t="s">
        <v>85</v>
      </c>
      <c r="C22" s="11" t="s">
        <v>11</v>
      </c>
      <c r="D22" s="57">
        <v>290</v>
      </c>
      <c r="E22" s="57">
        <v>260</v>
      </c>
      <c r="F22" s="57">
        <v>288</v>
      </c>
      <c r="G22" s="57">
        <f>E22</f>
        <v>260</v>
      </c>
      <c r="H22" t="s">
        <v>213</v>
      </c>
      <c r="I22">
        <f t="shared" ca="1" si="0"/>
        <v>45</v>
      </c>
      <c r="J22">
        <f t="shared" ca="1" si="1"/>
        <v>98</v>
      </c>
      <c r="K22">
        <f t="shared" ca="1" si="2"/>
        <v>89</v>
      </c>
      <c r="L22" t="s">
        <v>326</v>
      </c>
      <c r="M22" t="s">
        <v>327</v>
      </c>
    </row>
    <row r="23" spans="2:13" x14ac:dyDescent="0.25">
      <c r="B23" s="141"/>
      <c r="C23" s="12" t="s">
        <v>12</v>
      </c>
      <c r="D23" s="59">
        <v>254</v>
      </c>
      <c r="E23" s="59">
        <v>240</v>
      </c>
      <c r="F23" s="59">
        <v>280</v>
      </c>
      <c r="G23" s="59">
        <f>E23</f>
        <v>240</v>
      </c>
      <c r="H23" t="s">
        <v>214</v>
      </c>
      <c r="I23">
        <f t="shared" ca="1" si="0"/>
        <v>68</v>
      </c>
      <c r="J23">
        <f t="shared" ca="1" si="1"/>
        <v>350</v>
      </c>
      <c r="K23">
        <f t="shared" ca="1" si="2"/>
        <v>320</v>
      </c>
      <c r="L23" t="s">
        <v>328</v>
      </c>
      <c r="M23" t="s">
        <v>329</v>
      </c>
    </row>
    <row r="24" spans="2:13" ht="15.75" thickBot="1" x14ac:dyDescent="0.3">
      <c r="B24" s="143"/>
      <c r="C24" s="13" t="s">
        <v>9</v>
      </c>
      <c r="D24" s="61">
        <v>140</v>
      </c>
      <c r="E24" s="61">
        <v>100</v>
      </c>
      <c r="F24" s="61">
        <v>48</v>
      </c>
      <c r="G24" s="61">
        <f>F24</f>
        <v>48</v>
      </c>
      <c r="H24" t="s">
        <v>215</v>
      </c>
      <c r="I24">
        <f t="shared" ca="1" si="0"/>
        <v>58</v>
      </c>
      <c r="J24">
        <f t="shared" ca="1" si="1"/>
        <v>370</v>
      </c>
      <c r="K24">
        <f t="shared" ca="1" si="2"/>
        <v>260</v>
      </c>
      <c r="L24" t="s">
        <v>330</v>
      </c>
      <c r="M24" t="s">
        <v>331</v>
      </c>
    </row>
    <row r="25" spans="2:13" x14ac:dyDescent="0.25">
      <c r="B25" s="141" t="s">
        <v>79</v>
      </c>
      <c r="C25" s="11" t="s">
        <v>11</v>
      </c>
      <c r="D25" s="57">
        <v>360</v>
      </c>
      <c r="E25" s="57">
        <v>440.23</v>
      </c>
      <c r="F25" s="57">
        <v>380</v>
      </c>
      <c r="G25" s="57">
        <f>F25</f>
        <v>380</v>
      </c>
      <c r="H25" t="s">
        <v>216</v>
      </c>
      <c r="I25">
        <f t="shared" ca="1" si="0"/>
        <v>58</v>
      </c>
      <c r="J25">
        <f t="shared" ca="1" si="1"/>
        <v>395</v>
      </c>
      <c r="K25">
        <f t="shared" ca="1" si="2"/>
        <v>340</v>
      </c>
      <c r="L25" t="s">
        <v>332</v>
      </c>
      <c r="M25" t="s">
        <v>333</v>
      </c>
    </row>
    <row r="26" spans="2:13" x14ac:dyDescent="0.25">
      <c r="B26" s="141"/>
      <c r="C26" s="12" t="s">
        <v>12</v>
      </c>
      <c r="D26" s="59">
        <v>295</v>
      </c>
      <c r="E26" s="59">
        <v>440.23</v>
      </c>
      <c r="F26" s="59">
        <v>320</v>
      </c>
      <c r="G26" s="59">
        <f>F26</f>
        <v>320</v>
      </c>
      <c r="H26" t="s">
        <v>217</v>
      </c>
      <c r="I26">
        <f t="shared" ca="1" si="0"/>
        <v>110</v>
      </c>
      <c r="J26">
        <f t="shared" ca="1" si="1"/>
        <v>380</v>
      </c>
      <c r="K26">
        <f t="shared" ca="1" si="2"/>
        <v>350</v>
      </c>
      <c r="L26" t="s">
        <v>334</v>
      </c>
      <c r="M26" t="s">
        <v>335</v>
      </c>
    </row>
    <row r="27" spans="2:13" ht="15.75" thickBot="1" x14ac:dyDescent="0.3">
      <c r="B27" s="143"/>
      <c r="C27" s="13" t="s">
        <v>9</v>
      </c>
      <c r="D27" s="61">
        <v>160</v>
      </c>
      <c r="E27" s="61">
        <v>200</v>
      </c>
      <c r="F27" s="61">
        <v>102</v>
      </c>
      <c r="G27" s="61">
        <f>F27</f>
        <v>102</v>
      </c>
      <c r="H27" t="s">
        <v>218</v>
      </c>
      <c r="I27">
        <f t="shared" ca="1" si="0"/>
        <v>78</v>
      </c>
      <c r="J27">
        <f t="shared" ca="1" si="1"/>
        <v>390</v>
      </c>
      <c r="K27">
        <f t="shared" ca="1" si="2"/>
        <v>360</v>
      </c>
      <c r="L27" t="s">
        <v>336</v>
      </c>
      <c r="M27" t="s">
        <v>337</v>
      </c>
    </row>
    <row r="28" spans="2:13" x14ac:dyDescent="0.25">
      <c r="B28" s="141" t="s">
        <v>99</v>
      </c>
      <c r="C28" s="11" t="s">
        <v>11</v>
      </c>
      <c r="D28" s="57">
        <v>350</v>
      </c>
      <c r="E28" s="57">
        <v>340</v>
      </c>
      <c r="F28" s="57">
        <v>390</v>
      </c>
      <c r="G28" s="57">
        <f>E28</f>
        <v>340</v>
      </c>
      <c r="H28" t="s">
        <v>219</v>
      </c>
      <c r="I28">
        <f t="shared" ca="1" si="0"/>
        <v>68</v>
      </c>
      <c r="J28">
        <f t="shared" ca="1" si="1"/>
        <v>438</v>
      </c>
      <c r="K28">
        <f t="shared" ca="1" si="2"/>
        <v>350</v>
      </c>
      <c r="L28" t="s">
        <v>338</v>
      </c>
      <c r="M28" t="s">
        <v>339</v>
      </c>
    </row>
    <row r="29" spans="2:13" x14ac:dyDescent="0.25">
      <c r="B29" s="141"/>
      <c r="C29" s="12" t="s">
        <v>12</v>
      </c>
      <c r="D29" s="59">
        <v>270</v>
      </c>
      <c r="E29" s="59">
        <v>315</v>
      </c>
      <c r="F29" s="59">
        <v>270</v>
      </c>
      <c r="G29" s="59">
        <f>E29</f>
        <v>315</v>
      </c>
      <c r="H29" t="s">
        <v>220</v>
      </c>
      <c r="I29">
        <f t="shared" ca="1" si="0"/>
        <v>65</v>
      </c>
      <c r="J29">
        <f t="shared" ca="1" si="1"/>
        <v>370</v>
      </c>
      <c r="K29">
        <f t="shared" ca="1" si="2"/>
        <v>310</v>
      </c>
      <c r="L29" t="s">
        <v>340</v>
      </c>
      <c r="M29" t="s">
        <v>341</v>
      </c>
    </row>
    <row r="30" spans="2:13" ht="15.75" thickBot="1" x14ac:dyDescent="0.3">
      <c r="B30" s="143"/>
      <c r="C30" s="13" t="s">
        <v>9</v>
      </c>
      <c r="D30" s="61">
        <v>150</v>
      </c>
      <c r="E30" s="61">
        <v>180</v>
      </c>
      <c r="F30" s="61">
        <v>74</v>
      </c>
      <c r="G30" s="61">
        <f t="shared" ref="G30:G36" si="3">F30</f>
        <v>74</v>
      </c>
      <c r="H30" t="s">
        <v>221</v>
      </c>
      <c r="I30">
        <f t="shared" ca="1" si="0"/>
        <v>48</v>
      </c>
      <c r="J30">
        <f t="shared" ca="1" si="1"/>
        <v>360</v>
      </c>
      <c r="K30">
        <f t="shared" ca="1" si="2"/>
        <v>330</v>
      </c>
      <c r="L30" t="s">
        <v>342</v>
      </c>
      <c r="M30" t="s">
        <v>343</v>
      </c>
    </row>
    <row r="31" spans="2:13" x14ac:dyDescent="0.25">
      <c r="B31" s="141" t="s">
        <v>101</v>
      </c>
      <c r="C31" s="11" t="s">
        <v>11</v>
      </c>
      <c r="D31" s="57">
        <v>320</v>
      </c>
      <c r="E31" s="57">
        <v>350</v>
      </c>
      <c r="F31" s="82">
        <v>140</v>
      </c>
      <c r="G31" s="57">
        <f t="shared" si="3"/>
        <v>140</v>
      </c>
      <c r="H31" t="s">
        <v>222</v>
      </c>
      <c r="I31">
        <f t="shared" ca="1" si="0"/>
        <v>68</v>
      </c>
      <c r="J31">
        <f t="shared" ca="1" si="1"/>
        <v>410</v>
      </c>
      <c r="K31">
        <f t="shared" ca="1" si="2"/>
        <v>390</v>
      </c>
      <c r="L31" t="s">
        <v>344</v>
      </c>
      <c r="M31" t="s">
        <v>345</v>
      </c>
    </row>
    <row r="32" spans="2:13" x14ac:dyDescent="0.25">
      <c r="B32" s="141"/>
      <c r="C32" s="12" t="s">
        <v>12</v>
      </c>
      <c r="D32" s="59">
        <v>280</v>
      </c>
      <c r="E32" s="59">
        <v>320</v>
      </c>
      <c r="F32" s="77">
        <v>140</v>
      </c>
      <c r="G32" s="59">
        <f t="shared" si="3"/>
        <v>140</v>
      </c>
      <c r="H32" t="s">
        <v>223</v>
      </c>
      <c r="I32">
        <f t="shared" ca="1" si="0"/>
        <v>100</v>
      </c>
      <c r="J32">
        <f t="shared" ca="1" si="1"/>
        <v>390</v>
      </c>
      <c r="K32">
        <f t="shared" ca="1" si="2"/>
        <v>350</v>
      </c>
      <c r="L32" t="s">
        <v>346</v>
      </c>
      <c r="M32" t="s">
        <v>347</v>
      </c>
    </row>
    <row r="33" spans="2:13" ht="15.75" thickBot="1" x14ac:dyDescent="0.3">
      <c r="B33" s="143"/>
      <c r="C33" s="13" t="s">
        <v>9</v>
      </c>
      <c r="D33" s="61">
        <v>150</v>
      </c>
      <c r="E33" s="61">
        <v>190</v>
      </c>
      <c r="F33" s="84">
        <v>45</v>
      </c>
      <c r="G33" s="61">
        <f t="shared" si="3"/>
        <v>45</v>
      </c>
      <c r="H33" t="s">
        <v>224</v>
      </c>
      <c r="I33">
        <f t="shared" ca="1" si="0"/>
        <v>78</v>
      </c>
      <c r="J33">
        <f t="shared" ca="1" si="1"/>
        <v>430</v>
      </c>
      <c r="K33">
        <f t="shared" ca="1" si="2"/>
        <v>390</v>
      </c>
      <c r="L33" t="s">
        <v>348</v>
      </c>
      <c r="M33" t="s">
        <v>349</v>
      </c>
    </row>
    <row r="34" spans="2:13" x14ac:dyDescent="0.25">
      <c r="B34" s="141" t="s">
        <v>102</v>
      </c>
      <c r="C34" s="11" t="s">
        <v>11</v>
      </c>
      <c r="D34" s="57">
        <v>390</v>
      </c>
      <c r="E34" s="57">
        <v>472</v>
      </c>
      <c r="F34" s="57">
        <v>326</v>
      </c>
      <c r="G34" s="57">
        <f t="shared" si="3"/>
        <v>326</v>
      </c>
      <c r="H34" t="s">
        <v>225</v>
      </c>
      <c r="I34">
        <f t="shared" ca="1" si="0"/>
        <v>89</v>
      </c>
      <c r="J34">
        <f t="shared" ca="1" si="1"/>
        <v>550</v>
      </c>
      <c r="K34">
        <f t="shared" ca="1" si="2"/>
        <v>410</v>
      </c>
      <c r="L34" t="s">
        <v>350</v>
      </c>
      <c r="M34" t="s">
        <v>351</v>
      </c>
    </row>
    <row r="35" spans="2:13" x14ac:dyDescent="0.25">
      <c r="B35" s="141"/>
      <c r="C35" s="12" t="s">
        <v>12</v>
      </c>
      <c r="D35" s="59">
        <v>350</v>
      </c>
      <c r="E35" s="59">
        <v>435</v>
      </c>
      <c r="F35" s="59">
        <v>295</v>
      </c>
      <c r="G35" s="59">
        <f t="shared" si="3"/>
        <v>295</v>
      </c>
      <c r="H35" t="s">
        <v>226</v>
      </c>
      <c r="I35">
        <f t="shared" ca="1" si="0"/>
        <v>110</v>
      </c>
      <c r="J35">
        <f t="shared" ca="1" si="1"/>
        <v>395</v>
      </c>
      <c r="K35">
        <f t="shared" ca="1" si="2"/>
        <v>350</v>
      </c>
      <c r="L35" t="s">
        <v>352</v>
      </c>
      <c r="M35" t="s">
        <v>353</v>
      </c>
    </row>
    <row r="36" spans="2:13" ht="15.75" thickBot="1" x14ac:dyDescent="0.3">
      <c r="B36" s="143"/>
      <c r="C36" s="13" t="s">
        <v>9</v>
      </c>
      <c r="D36" s="61">
        <v>160</v>
      </c>
      <c r="E36" s="61">
        <v>200</v>
      </c>
      <c r="F36" s="61">
        <v>56</v>
      </c>
      <c r="G36" s="61">
        <f t="shared" si="3"/>
        <v>56</v>
      </c>
      <c r="H36" t="s">
        <v>227</v>
      </c>
      <c r="I36">
        <f t="shared" ca="1" si="0"/>
        <v>75</v>
      </c>
      <c r="J36">
        <f t="shared" ca="1" si="1"/>
        <v>340</v>
      </c>
      <c r="K36">
        <f t="shared" ca="1" si="2"/>
        <v>320</v>
      </c>
      <c r="L36" t="s">
        <v>354</v>
      </c>
      <c r="M36" t="s">
        <v>355</v>
      </c>
    </row>
    <row r="37" spans="2:13" x14ac:dyDescent="0.25">
      <c r="B37" s="141" t="s">
        <v>130</v>
      </c>
      <c r="C37" s="11" t="s">
        <v>11</v>
      </c>
      <c r="D37" s="57">
        <v>395</v>
      </c>
      <c r="E37" s="57">
        <v>340</v>
      </c>
      <c r="F37" s="57">
        <v>393</v>
      </c>
      <c r="G37" s="57">
        <f>E37</f>
        <v>340</v>
      </c>
      <c r="H37" t="s">
        <v>228</v>
      </c>
      <c r="I37">
        <f t="shared" ca="1" si="0"/>
        <v>89</v>
      </c>
      <c r="J37">
        <f t="shared" ca="1" si="1"/>
        <v>230</v>
      </c>
      <c r="K37">
        <f t="shared" ca="1" si="2"/>
        <v>200</v>
      </c>
      <c r="L37" t="s">
        <v>356</v>
      </c>
      <c r="M37" t="s">
        <v>357</v>
      </c>
    </row>
    <row r="38" spans="2:13" x14ac:dyDescent="0.25">
      <c r="B38" s="141"/>
      <c r="C38" s="12" t="s">
        <v>12</v>
      </c>
      <c r="D38" s="59">
        <v>325</v>
      </c>
      <c r="E38" s="59">
        <v>320</v>
      </c>
      <c r="F38" s="59">
        <v>335</v>
      </c>
      <c r="G38" s="59">
        <f>E38</f>
        <v>320</v>
      </c>
      <c r="H38" t="s">
        <v>229</v>
      </c>
      <c r="I38">
        <f t="shared" ca="1" si="0"/>
        <v>78</v>
      </c>
      <c r="J38">
        <f t="shared" ca="1" si="1"/>
        <v>420</v>
      </c>
      <c r="K38">
        <f t="shared" ca="1" si="2"/>
        <v>402.97</v>
      </c>
      <c r="L38" t="s">
        <v>358</v>
      </c>
      <c r="M38" t="s">
        <v>359</v>
      </c>
    </row>
    <row r="39" spans="2:13" ht="15.75" thickBot="1" x14ac:dyDescent="0.3">
      <c r="B39" s="143"/>
      <c r="C39" s="13" t="s">
        <v>9</v>
      </c>
      <c r="D39" s="61">
        <v>170</v>
      </c>
      <c r="E39" s="61">
        <v>190</v>
      </c>
      <c r="F39" s="61">
        <v>65</v>
      </c>
      <c r="G39" s="61">
        <f t="shared" ref="G39:G45" si="4">F39</f>
        <v>65</v>
      </c>
      <c r="H39" t="s">
        <v>230</v>
      </c>
      <c r="I39">
        <f t="shared" ca="1" si="0"/>
        <v>78</v>
      </c>
      <c r="J39">
        <f t="shared" ca="1" si="1"/>
        <v>366.76</v>
      </c>
      <c r="K39">
        <f t="shared" ca="1" si="2"/>
        <v>345</v>
      </c>
      <c r="L39" t="s">
        <v>360</v>
      </c>
      <c r="M39" t="s">
        <v>361</v>
      </c>
    </row>
    <row r="40" spans="2:13" x14ac:dyDescent="0.25">
      <c r="B40" s="141" t="s">
        <v>100</v>
      </c>
      <c r="C40" s="11" t="s">
        <v>11</v>
      </c>
      <c r="D40" s="57">
        <v>356</v>
      </c>
      <c r="E40" s="57">
        <v>329</v>
      </c>
      <c r="F40" s="57">
        <v>335</v>
      </c>
      <c r="G40" s="57">
        <f t="shared" si="4"/>
        <v>335</v>
      </c>
      <c r="H40" t="s">
        <v>231</v>
      </c>
      <c r="I40">
        <f t="shared" ca="1" si="0"/>
        <v>89</v>
      </c>
      <c r="J40">
        <f t="shared" ca="1" si="1"/>
        <v>380</v>
      </c>
      <c r="K40">
        <f t="shared" ca="1" si="2"/>
        <v>380</v>
      </c>
      <c r="L40" t="s">
        <v>362</v>
      </c>
      <c r="M40" t="s">
        <v>363</v>
      </c>
    </row>
    <row r="41" spans="2:13" x14ac:dyDescent="0.25">
      <c r="B41" s="141"/>
      <c r="C41" s="12" t="s">
        <v>12</v>
      </c>
      <c r="D41" s="59">
        <v>275</v>
      </c>
      <c r="E41" s="59">
        <v>312</v>
      </c>
      <c r="F41" s="59">
        <v>320</v>
      </c>
      <c r="G41" s="59">
        <f t="shared" si="4"/>
        <v>320</v>
      </c>
      <c r="H41" t="s">
        <v>232</v>
      </c>
      <c r="I41">
        <f t="shared" ca="1" si="0"/>
        <v>98</v>
      </c>
      <c r="J41">
        <f t="shared" ca="1" si="1"/>
        <v>340</v>
      </c>
      <c r="K41">
        <f t="shared" ca="1" si="2"/>
        <v>300</v>
      </c>
      <c r="L41" t="s">
        <v>364</v>
      </c>
      <c r="M41" t="s">
        <v>365</v>
      </c>
    </row>
    <row r="42" spans="2:13" ht="15.75" thickBot="1" x14ac:dyDescent="0.3">
      <c r="B42" s="143"/>
      <c r="C42" s="13" t="s">
        <v>9</v>
      </c>
      <c r="D42" s="61">
        <v>150</v>
      </c>
      <c r="E42" s="61">
        <v>190</v>
      </c>
      <c r="F42" s="61">
        <v>69</v>
      </c>
      <c r="G42" s="61">
        <f t="shared" si="4"/>
        <v>69</v>
      </c>
      <c r="H42" t="s">
        <v>233</v>
      </c>
      <c r="I42">
        <f t="shared" ca="1" si="0"/>
        <v>102</v>
      </c>
      <c r="J42">
        <f t="shared" ca="1" si="1"/>
        <v>370</v>
      </c>
      <c r="K42">
        <f t="shared" ca="1" si="2"/>
        <v>350</v>
      </c>
      <c r="L42" t="s">
        <v>366</v>
      </c>
      <c r="M42" t="s">
        <v>367</v>
      </c>
    </row>
    <row r="43" spans="2:13" x14ac:dyDescent="0.25">
      <c r="B43" s="141" t="s">
        <v>95</v>
      </c>
      <c r="C43" s="11" t="s">
        <v>11</v>
      </c>
      <c r="D43" s="57">
        <v>350</v>
      </c>
      <c r="E43" s="57">
        <v>399</v>
      </c>
      <c r="F43" s="57">
        <v>395</v>
      </c>
      <c r="G43" s="57">
        <f t="shared" si="4"/>
        <v>395</v>
      </c>
      <c r="H43" t="s">
        <v>234</v>
      </c>
      <c r="I43">
        <f t="shared" ca="1" si="0"/>
        <v>58</v>
      </c>
      <c r="J43">
        <f t="shared" ca="1" si="1"/>
        <v>390</v>
      </c>
      <c r="K43">
        <f t="shared" ca="1" si="2"/>
        <v>350</v>
      </c>
      <c r="L43" t="s">
        <v>368</v>
      </c>
      <c r="M43" t="s">
        <v>369</v>
      </c>
    </row>
    <row r="44" spans="2:13" x14ac:dyDescent="0.25">
      <c r="B44" s="141"/>
      <c r="C44" s="12" t="s">
        <v>12</v>
      </c>
      <c r="D44" s="59">
        <v>260</v>
      </c>
      <c r="E44" s="59">
        <v>337</v>
      </c>
      <c r="F44" s="59">
        <v>350</v>
      </c>
      <c r="G44" s="59">
        <f t="shared" si="4"/>
        <v>350</v>
      </c>
      <c r="H44" t="s">
        <v>235</v>
      </c>
      <c r="I44">
        <f t="shared" ca="1" si="0"/>
        <v>78</v>
      </c>
      <c r="J44">
        <f t="shared" ca="1" si="1"/>
        <v>370</v>
      </c>
      <c r="K44">
        <f t="shared" ca="1" si="2"/>
        <v>310</v>
      </c>
      <c r="L44" t="s">
        <v>370</v>
      </c>
      <c r="M44" t="s">
        <v>371</v>
      </c>
    </row>
    <row r="45" spans="2:13" ht="15.75" thickBot="1" x14ac:dyDescent="0.3">
      <c r="B45" s="143"/>
      <c r="C45" s="13" t="s">
        <v>9</v>
      </c>
      <c r="D45" s="61">
        <v>140</v>
      </c>
      <c r="E45" s="61">
        <v>108</v>
      </c>
      <c r="F45" s="61">
        <v>69</v>
      </c>
      <c r="G45" s="61">
        <f t="shared" si="4"/>
        <v>69</v>
      </c>
      <c r="H45" t="s">
        <v>236</v>
      </c>
      <c r="I45">
        <f t="shared" ca="1" si="0"/>
        <v>58</v>
      </c>
      <c r="J45">
        <f t="shared" ca="1" si="1"/>
        <v>320</v>
      </c>
      <c r="K45">
        <f t="shared" ca="1" si="2"/>
        <v>300</v>
      </c>
      <c r="L45" t="s">
        <v>372</v>
      </c>
      <c r="M45" t="s">
        <v>373</v>
      </c>
    </row>
    <row r="46" spans="2:13" x14ac:dyDescent="0.25">
      <c r="B46" s="141" t="s">
        <v>69</v>
      </c>
      <c r="C46" s="11" t="s">
        <v>11</v>
      </c>
      <c r="D46" s="57">
        <v>380</v>
      </c>
      <c r="E46" s="57">
        <v>326.64999999999998</v>
      </c>
      <c r="F46" s="57">
        <v>398</v>
      </c>
      <c r="G46" s="57">
        <f>E46</f>
        <v>326.64999999999998</v>
      </c>
      <c r="H46" t="s">
        <v>237</v>
      </c>
      <c r="I46">
        <f t="shared" ca="1" si="0"/>
        <v>56</v>
      </c>
      <c r="J46">
        <f t="shared" ca="1" si="1"/>
        <v>360</v>
      </c>
      <c r="K46">
        <f t="shared" ca="1" si="2"/>
        <v>320</v>
      </c>
      <c r="L46" t="s">
        <v>374</v>
      </c>
      <c r="M46" t="s">
        <v>375</v>
      </c>
    </row>
    <row r="47" spans="2:13" x14ac:dyDescent="0.25">
      <c r="B47" s="141"/>
      <c r="C47" s="12" t="s">
        <v>12</v>
      </c>
      <c r="D47" s="59">
        <v>340</v>
      </c>
      <c r="E47" s="59">
        <v>326.64999999999998</v>
      </c>
      <c r="F47" s="59">
        <v>339</v>
      </c>
      <c r="G47" s="59">
        <f>E47</f>
        <v>326.64999999999998</v>
      </c>
      <c r="H47" t="s">
        <v>238</v>
      </c>
      <c r="I47">
        <f t="shared" ca="1" si="0"/>
        <v>98</v>
      </c>
      <c r="J47">
        <f t="shared" ca="1" si="1"/>
        <v>196</v>
      </c>
      <c r="K47">
        <f t="shared" ca="1" si="2"/>
        <v>132</v>
      </c>
      <c r="L47" t="s">
        <v>376</v>
      </c>
      <c r="M47" t="s">
        <v>377</v>
      </c>
    </row>
    <row r="48" spans="2:13" ht="15.75" thickBot="1" x14ac:dyDescent="0.3">
      <c r="B48" s="143"/>
      <c r="C48" s="13" t="s">
        <v>9</v>
      </c>
      <c r="D48" s="61">
        <v>160</v>
      </c>
      <c r="E48" s="61">
        <v>160</v>
      </c>
      <c r="F48" s="61">
        <v>98</v>
      </c>
      <c r="G48" s="61">
        <f t="shared" ref="G48:G54" si="5">F48</f>
        <v>98</v>
      </c>
      <c r="H48" t="s">
        <v>239</v>
      </c>
      <c r="I48">
        <f t="shared" ca="1" si="0"/>
        <v>98</v>
      </c>
      <c r="J48">
        <f t="shared" ca="1" si="1"/>
        <v>350</v>
      </c>
      <c r="K48">
        <f t="shared" ca="1" si="2"/>
        <v>330</v>
      </c>
      <c r="L48" t="s">
        <v>378</v>
      </c>
      <c r="M48" t="s">
        <v>379</v>
      </c>
    </row>
    <row r="49" spans="2:13" x14ac:dyDescent="0.25">
      <c r="B49" s="141" t="s">
        <v>62</v>
      </c>
      <c r="C49" s="11" t="s">
        <v>11</v>
      </c>
      <c r="D49" s="57">
        <v>360</v>
      </c>
      <c r="E49" s="57">
        <v>409</v>
      </c>
      <c r="F49" s="57">
        <v>370</v>
      </c>
      <c r="G49" s="57">
        <f t="shared" si="5"/>
        <v>370</v>
      </c>
      <c r="H49" t="s">
        <v>240</v>
      </c>
      <c r="I49">
        <f t="shared" ca="1" si="0"/>
        <v>103</v>
      </c>
      <c r="J49">
        <f t="shared" ca="1" si="1"/>
        <v>350</v>
      </c>
      <c r="K49">
        <f t="shared" ca="1" si="2"/>
        <v>320</v>
      </c>
      <c r="L49" t="s">
        <v>380</v>
      </c>
      <c r="M49" t="s">
        <v>381</v>
      </c>
    </row>
    <row r="50" spans="2:13" x14ac:dyDescent="0.25">
      <c r="B50" s="141"/>
      <c r="C50" s="12" t="s">
        <v>12</v>
      </c>
      <c r="D50" s="59">
        <v>320</v>
      </c>
      <c r="E50" s="59">
        <v>378</v>
      </c>
      <c r="F50" s="59">
        <v>350</v>
      </c>
      <c r="G50" s="59">
        <f t="shared" si="5"/>
        <v>350</v>
      </c>
      <c r="H50" t="s">
        <v>241</v>
      </c>
      <c r="I50">
        <f t="shared" ca="1" si="0"/>
        <v>150</v>
      </c>
      <c r="J50">
        <f t="shared" ca="1" si="1"/>
        <v>389</v>
      </c>
      <c r="K50">
        <f t="shared" ca="1" si="2"/>
        <v>345</v>
      </c>
      <c r="L50" t="s">
        <v>382</v>
      </c>
      <c r="M50" t="s">
        <v>383</v>
      </c>
    </row>
    <row r="51" spans="2:13" ht="15.75" thickBot="1" x14ac:dyDescent="0.3">
      <c r="B51" s="143"/>
      <c r="C51" s="13" t="s">
        <v>9</v>
      </c>
      <c r="D51" s="61">
        <v>150</v>
      </c>
      <c r="E51" s="61">
        <v>185</v>
      </c>
      <c r="F51" s="61">
        <v>89</v>
      </c>
      <c r="G51" s="61">
        <f t="shared" si="5"/>
        <v>89</v>
      </c>
      <c r="H51" t="s">
        <v>242</v>
      </c>
      <c r="I51">
        <f t="shared" ca="1" si="0"/>
        <v>98</v>
      </c>
      <c r="J51">
        <f t="shared" ca="1" si="1"/>
        <v>395</v>
      </c>
      <c r="K51">
        <f t="shared" ca="1" si="2"/>
        <v>360</v>
      </c>
      <c r="L51" t="s">
        <v>384</v>
      </c>
      <c r="M51" t="s">
        <v>385</v>
      </c>
    </row>
    <row r="52" spans="2:13" x14ac:dyDescent="0.25">
      <c r="B52" s="141" t="s">
        <v>122</v>
      </c>
      <c r="C52" s="11" t="s">
        <v>11</v>
      </c>
      <c r="D52" s="57">
        <v>378</v>
      </c>
      <c r="E52" s="57">
        <v>370</v>
      </c>
      <c r="F52" s="82">
        <v>98</v>
      </c>
      <c r="G52" s="57">
        <f t="shared" si="5"/>
        <v>98</v>
      </c>
      <c r="H52" t="s">
        <v>243</v>
      </c>
      <c r="I52">
        <f t="shared" ca="1" si="0"/>
        <v>107</v>
      </c>
      <c r="J52">
        <f t="shared" ca="1" si="1"/>
        <v>380</v>
      </c>
      <c r="K52">
        <f t="shared" ca="1" si="2"/>
        <v>335</v>
      </c>
      <c r="L52" t="s">
        <v>386</v>
      </c>
      <c r="M52" t="s">
        <v>387</v>
      </c>
    </row>
    <row r="53" spans="2:13" x14ac:dyDescent="0.25">
      <c r="B53" s="141"/>
      <c r="C53" s="12" t="s">
        <v>12</v>
      </c>
      <c r="D53" s="59">
        <v>325</v>
      </c>
      <c r="E53" s="59">
        <v>345</v>
      </c>
      <c r="F53" s="77">
        <v>89</v>
      </c>
      <c r="G53" s="59">
        <f t="shared" si="5"/>
        <v>89</v>
      </c>
      <c r="H53" t="s">
        <v>244</v>
      </c>
      <c r="I53">
        <f t="shared" ca="1" si="0"/>
        <v>104</v>
      </c>
      <c r="J53">
        <f t="shared" ca="1" si="1"/>
        <v>368</v>
      </c>
      <c r="K53">
        <f t="shared" ca="1" si="2"/>
        <v>385</v>
      </c>
      <c r="L53" t="s">
        <v>388</v>
      </c>
      <c r="M53" t="s">
        <v>389</v>
      </c>
    </row>
    <row r="54" spans="2:13" ht="15.75" thickBot="1" x14ac:dyDescent="0.3">
      <c r="B54" s="143"/>
      <c r="C54" s="13" t="s">
        <v>9</v>
      </c>
      <c r="D54" s="61">
        <v>160</v>
      </c>
      <c r="E54" s="61">
        <v>189</v>
      </c>
      <c r="F54" s="84">
        <v>45</v>
      </c>
      <c r="G54" s="61">
        <f t="shared" si="5"/>
        <v>45</v>
      </c>
      <c r="H54" t="s">
        <v>245</v>
      </c>
      <c r="I54">
        <f t="shared" ca="1" si="0"/>
        <v>110</v>
      </c>
      <c r="J54">
        <f t="shared" ca="1" si="1"/>
        <v>380</v>
      </c>
      <c r="K54">
        <f t="shared" ca="1" si="2"/>
        <v>370</v>
      </c>
      <c r="L54" t="s">
        <v>390</v>
      </c>
      <c r="M54" t="s">
        <v>391</v>
      </c>
    </row>
    <row r="55" spans="2:13" x14ac:dyDescent="0.25">
      <c r="B55" s="141" t="s">
        <v>67</v>
      </c>
      <c r="C55" s="11" t="s">
        <v>11</v>
      </c>
      <c r="D55" s="57">
        <v>436</v>
      </c>
      <c r="E55" s="57">
        <v>350</v>
      </c>
      <c r="F55" s="57">
        <v>365</v>
      </c>
      <c r="G55" s="57">
        <f>E55</f>
        <v>350</v>
      </c>
      <c r="H55" t="s">
        <v>246</v>
      </c>
      <c r="I55">
        <f t="shared" ca="1" si="0"/>
        <v>102</v>
      </c>
      <c r="J55">
        <f t="shared" ca="1" si="1"/>
        <v>380</v>
      </c>
      <c r="K55">
        <f t="shared" ca="1" si="2"/>
        <v>350</v>
      </c>
      <c r="L55" t="s">
        <v>392</v>
      </c>
      <c r="M55" t="s">
        <v>393</v>
      </c>
    </row>
    <row r="56" spans="2:13" x14ac:dyDescent="0.25">
      <c r="B56" s="141"/>
      <c r="C56" s="12" t="s">
        <v>12</v>
      </c>
      <c r="D56" s="59">
        <v>375</v>
      </c>
      <c r="E56" s="59">
        <v>320</v>
      </c>
      <c r="F56" s="59">
        <v>330</v>
      </c>
      <c r="G56" s="59">
        <f>E56</f>
        <v>320</v>
      </c>
      <c r="H56" t="s">
        <v>247</v>
      </c>
      <c r="I56">
        <f t="shared" ca="1" si="0"/>
        <v>109</v>
      </c>
      <c r="J56">
        <f t="shared" ca="1" si="1"/>
        <v>380</v>
      </c>
      <c r="K56">
        <f t="shared" ca="1" si="2"/>
        <v>340</v>
      </c>
      <c r="L56" t="s">
        <v>394</v>
      </c>
      <c r="M56" t="s">
        <v>395</v>
      </c>
    </row>
    <row r="57" spans="2:13" ht="15.75" thickBot="1" x14ac:dyDescent="0.3">
      <c r="B57" s="143"/>
      <c r="C57" s="13" t="s">
        <v>9</v>
      </c>
      <c r="D57" s="61">
        <v>170</v>
      </c>
      <c r="E57" s="61">
        <v>190</v>
      </c>
      <c r="F57" s="61">
        <v>68</v>
      </c>
      <c r="G57" s="61">
        <f>F57</f>
        <v>68</v>
      </c>
      <c r="H57" t="s">
        <v>248</v>
      </c>
      <c r="I57">
        <f t="shared" ca="1" si="0"/>
        <v>98</v>
      </c>
      <c r="J57">
        <f t="shared" ca="1" si="1"/>
        <v>390</v>
      </c>
      <c r="K57">
        <f t="shared" ca="1" si="2"/>
        <v>350</v>
      </c>
      <c r="L57" t="s">
        <v>396</v>
      </c>
      <c r="M57" t="s">
        <v>397</v>
      </c>
    </row>
    <row r="58" spans="2:13" x14ac:dyDescent="0.25">
      <c r="B58" s="141" t="s">
        <v>128</v>
      </c>
      <c r="C58" s="11" t="s">
        <v>11</v>
      </c>
      <c r="D58" s="57">
        <v>358</v>
      </c>
      <c r="E58" s="57">
        <v>370</v>
      </c>
      <c r="F58" s="57">
        <v>381</v>
      </c>
      <c r="G58" s="57">
        <f>E58</f>
        <v>370</v>
      </c>
      <c r="H58" t="s">
        <v>249</v>
      </c>
      <c r="I58">
        <f t="shared" ca="1" si="0"/>
        <v>114</v>
      </c>
      <c r="J58">
        <f t="shared" ca="1" si="1"/>
        <v>350</v>
      </c>
      <c r="K58">
        <f t="shared" ca="1" si="2"/>
        <v>310</v>
      </c>
      <c r="L58" t="s">
        <v>398</v>
      </c>
      <c r="M58" t="s">
        <v>399</v>
      </c>
    </row>
    <row r="59" spans="2:13" x14ac:dyDescent="0.25">
      <c r="B59" s="141"/>
      <c r="C59" s="12" t="s">
        <v>12</v>
      </c>
      <c r="D59" s="59">
        <v>310</v>
      </c>
      <c r="E59" s="59">
        <v>320</v>
      </c>
      <c r="F59" s="59">
        <v>260</v>
      </c>
      <c r="G59" s="59">
        <f>F59</f>
        <v>260</v>
      </c>
      <c r="H59" t="s">
        <v>250</v>
      </c>
      <c r="I59">
        <f t="shared" ca="1" si="0"/>
        <v>114</v>
      </c>
      <c r="J59">
        <f t="shared" ca="1" si="1"/>
        <v>520</v>
      </c>
      <c r="K59">
        <f t="shared" ca="1" si="2"/>
        <v>415</v>
      </c>
      <c r="L59" t="s">
        <v>400</v>
      </c>
      <c r="M59" t="s">
        <v>401</v>
      </c>
    </row>
    <row r="60" spans="2:13" ht="15.75" thickBot="1" x14ac:dyDescent="0.3">
      <c r="B60" s="143"/>
      <c r="C60" s="13" t="s">
        <v>9</v>
      </c>
      <c r="D60" s="61">
        <v>140</v>
      </c>
      <c r="E60" s="61">
        <v>190</v>
      </c>
      <c r="F60" s="61">
        <v>58</v>
      </c>
      <c r="G60" s="61">
        <f>F60</f>
        <v>58</v>
      </c>
    </row>
    <row r="61" spans="2:13" x14ac:dyDescent="0.25">
      <c r="B61" s="141" t="s">
        <v>129</v>
      </c>
      <c r="C61" s="11" t="s">
        <v>11</v>
      </c>
      <c r="D61" s="57">
        <v>375</v>
      </c>
      <c r="E61" s="57">
        <v>360</v>
      </c>
      <c r="F61" s="57">
        <v>395</v>
      </c>
      <c r="G61" s="57">
        <f>F61</f>
        <v>395</v>
      </c>
    </row>
    <row r="62" spans="2:13" x14ac:dyDescent="0.25">
      <c r="B62" s="141"/>
      <c r="C62" s="12" t="s">
        <v>12</v>
      </c>
      <c r="D62" s="59">
        <v>310</v>
      </c>
      <c r="E62" s="59">
        <v>340</v>
      </c>
      <c r="F62" s="59">
        <v>310</v>
      </c>
      <c r="G62" s="59">
        <f>E62</f>
        <v>340</v>
      </c>
    </row>
    <row r="63" spans="2:13" ht="15.75" thickBot="1" x14ac:dyDescent="0.3">
      <c r="B63" s="143"/>
      <c r="C63" s="13" t="s">
        <v>9</v>
      </c>
      <c r="D63" s="61">
        <v>150</v>
      </c>
      <c r="E63" s="61">
        <v>180</v>
      </c>
      <c r="F63" s="61">
        <v>58</v>
      </c>
      <c r="G63" s="61">
        <f>F63</f>
        <v>58</v>
      </c>
    </row>
    <row r="64" spans="2:13" x14ac:dyDescent="0.25">
      <c r="B64" s="141" t="s">
        <v>133</v>
      </c>
      <c r="C64" s="11" t="s">
        <v>11</v>
      </c>
      <c r="D64" s="57">
        <v>398</v>
      </c>
      <c r="E64" s="57">
        <v>380</v>
      </c>
      <c r="F64" s="57">
        <v>390</v>
      </c>
      <c r="G64" s="57">
        <f>E64</f>
        <v>380</v>
      </c>
    </row>
    <row r="65" spans="2:7" x14ac:dyDescent="0.25">
      <c r="B65" s="141"/>
      <c r="C65" s="12" t="s">
        <v>12</v>
      </c>
      <c r="D65" s="59">
        <v>356</v>
      </c>
      <c r="E65" s="59">
        <v>350</v>
      </c>
      <c r="F65" s="59">
        <v>250</v>
      </c>
      <c r="G65" s="59">
        <f>E65</f>
        <v>350</v>
      </c>
    </row>
    <row r="66" spans="2:7" ht="15.75" thickBot="1" x14ac:dyDescent="0.3">
      <c r="B66" s="143"/>
      <c r="C66" s="13" t="s">
        <v>9</v>
      </c>
      <c r="D66" s="61">
        <v>160</v>
      </c>
      <c r="E66" s="61">
        <v>120</v>
      </c>
      <c r="F66" s="61">
        <v>110</v>
      </c>
      <c r="G66" s="61">
        <f>F66</f>
        <v>110</v>
      </c>
    </row>
    <row r="67" spans="2:7" x14ac:dyDescent="0.25">
      <c r="B67" s="141" t="s">
        <v>152</v>
      </c>
      <c r="C67" s="11" t="s">
        <v>11</v>
      </c>
      <c r="D67" s="57">
        <v>390</v>
      </c>
      <c r="E67" s="72">
        <v>430</v>
      </c>
      <c r="F67" s="57">
        <v>390</v>
      </c>
      <c r="G67" s="57">
        <f>F67</f>
        <v>390</v>
      </c>
    </row>
    <row r="68" spans="2:7" x14ac:dyDescent="0.25">
      <c r="B68" s="141"/>
      <c r="C68" s="12" t="s">
        <v>12</v>
      </c>
      <c r="D68" s="59">
        <v>350</v>
      </c>
      <c r="E68" s="73">
        <v>400</v>
      </c>
      <c r="F68" s="59">
        <v>360</v>
      </c>
      <c r="G68" s="59">
        <f>F68</f>
        <v>360</v>
      </c>
    </row>
    <row r="69" spans="2:7" ht="15.75" thickBot="1" x14ac:dyDescent="0.3">
      <c r="B69" s="143"/>
      <c r="C69" s="13" t="s">
        <v>9</v>
      </c>
      <c r="D69" s="61">
        <v>170</v>
      </c>
      <c r="E69" s="74">
        <v>200</v>
      </c>
      <c r="F69" s="61">
        <v>78</v>
      </c>
      <c r="G69" s="61">
        <f>F69</f>
        <v>78</v>
      </c>
    </row>
    <row r="70" spans="2:7" x14ac:dyDescent="0.25">
      <c r="B70" s="141" t="s">
        <v>180</v>
      </c>
      <c r="C70" s="11" t="s">
        <v>11</v>
      </c>
      <c r="D70" s="57">
        <v>438</v>
      </c>
      <c r="E70" s="72">
        <v>400</v>
      </c>
      <c r="F70" s="57">
        <v>459</v>
      </c>
      <c r="G70" s="57">
        <f>D70</f>
        <v>438</v>
      </c>
    </row>
    <row r="71" spans="2:7" x14ac:dyDescent="0.25">
      <c r="B71" s="141"/>
      <c r="C71" s="12" t="s">
        <v>12</v>
      </c>
      <c r="D71" s="59">
        <v>357</v>
      </c>
      <c r="E71" s="73">
        <v>355</v>
      </c>
      <c r="F71" s="59">
        <v>350</v>
      </c>
      <c r="G71" s="59">
        <f t="shared" ref="G71:G78" si="6">F71</f>
        <v>350</v>
      </c>
    </row>
    <row r="72" spans="2:7" ht="15.75" thickBot="1" x14ac:dyDescent="0.3">
      <c r="B72" s="143"/>
      <c r="C72" s="13" t="s">
        <v>9</v>
      </c>
      <c r="D72" s="61">
        <v>160</v>
      </c>
      <c r="E72" s="74">
        <v>170</v>
      </c>
      <c r="F72" s="61">
        <v>68</v>
      </c>
      <c r="G72" s="61">
        <f t="shared" si="6"/>
        <v>68</v>
      </c>
    </row>
    <row r="73" spans="2:7" x14ac:dyDescent="0.25">
      <c r="B73" s="141" t="s">
        <v>153</v>
      </c>
      <c r="C73" s="11" t="s">
        <v>11</v>
      </c>
      <c r="D73" s="57">
        <v>368</v>
      </c>
      <c r="E73" s="57">
        <v>350</v>
      </c>
      <c r="F73" s="57">
        <v>370</v>
      </c>
      <c r="G73" s="57">
        <f t="shared" si="6"/>
        <v>370</v>
      </c>
    </row>
    <row r="74" spans="2:7" x14ac:dyDescent="0.25">
      <c r="B74" s="141"/>
      <c r="C74" s="12" t="s">
        <v>12</v>
      </c>
      <c r="D74" s="59">
        <v>310</v>
      </c>
      <c r="E74" s="59">
        <v>320</v>
      </c>
      <c r="F74" s="59">
        <v>310</v>
      </c>
      <c r="G74" s="59">
        <f t="shared" si="6"/>
        <v>310</v>
      </c>
    </row>
    <row r="75" spans="2:7" ht="15.75" thickBot="1" x14ac:dyDescent="0.3">
      <c r="B75" s="143"/>
      <c r="C75" s="13" t="s">
        <v>9</v>
      </c>
      <c r="D75" s="61">
        <v>160</v>
      </c>
      <c r="E75" s="61">
        <v>140</v>
      </c>
      <c r="F75" s="61">
        <v>65</v>
      </c>
      <c r="G75" s="61">
        <f t="shared" si="6"/>
        <v>65</v>
      </c>
    </row>
    <row r="76" spans="2:7" x14ac:dyDescent="0.25">
      <c r="B76" s="141" t="s">
        <v>154</v>
      </c>
      <c r="C76" s="11" t="s">
        <v>11</v>
      </c>
      <c r="D76" s="57">
        <v>356</v>
      </c>
      <c r="E76" s="57">
        <v>320</v>
      </c>
      <c r="F76" s="57">
        <v>360</v>
      </c>
      <c r="G76" s="57">
        <f t="shared" si="6"/>
        <v>360</v>
      </c>
    </row>
    <row r="77" spans="2:7" x14ac:dyDescent="0.25">
      <c r="B77" s="141"/>
      <c r="C77" s="12" t="s">
        <v>12</v>
      </c>
      <c r="D77" s="59">
        <v>310</v>
      </c>
      <c r="E77" s="59">
        <v>300</v>
      </c>
      <c r="F77" s="59">
        <v>330</v>
      </c>
      <c r="G77" s="59">
        <f t="shared" si="6"/>
        <v>330</v>
      </c>
    </row>
    <row r="78" spans="2:7" ht="15.75" thickBot="1" x14ac:dyDescent="0.3">
      <c r="B78" s="143"/>
      <c r="C78" s="13" t="s">
        <v>9</v>
      </c>
      <c r="D78" s="61">
        <v>180</v>
      </c>
      <c r="E78" s="61">
        <v>150</v>
      </c>
      <c r="F78" s="61">
        <v>48</v>
      </c>
      <c r="G78" s="61">
        <f t="shared" si="6"/>
        <v>48</v>
      </c>
    </row>
    <row r="79" spans="2:7" x14ac:dyDescent="0.25">
      <c r="B79" s="141" t="s">
        <v>155</v>
      </c>
      <c r="C79" s="11" t="s">
        <v>11</v>
      </c>
      <c r="D79" s="57">
        <v>395</v>
      </c>
      <c r="E79" s="57">
        <v>410</v>
      </c>
      <c r="F79" s="57">
        <v>395</v>
      </c>
      <c r="G79" s="57">
        <f>E79</f>
        <v>410</v>
      </c>
    </row>
    <row r="80" spans="2:7" x14ac:dyDescent="0.25">
      <c r="B80" s="141"/>
      <c r="C80" s="12" t="s">
        <v>12</v>
      </c>
      <c r="D80" s="59">
        <v>355</v>
      </c>
      <c r="E80" s="59">
        <v>390</v>
      </c>
      <c r="F80" s="59">
        <v>370</v>
      </c>
      <c r="G80" s="59">
        <f>E80</f>
        <v>390</v>
      </c>
    </row>
    <row r="81" spans="2:7" ht="15.75" thickBot="1" x14ac:dyDescent="0.3">
      <c r="B81" s="143"/>
      <c r="C81" s="13" t="s">
        <v>9</v>
      </c>
      <c r="D81" s="61">
        <v>170</v>
      </c>
      <c r="E81" s="61">
        <v>160</v>
      </c>
      <c r="F81" s="61">
        <v>68</v>
      </c>
      <c r="G81" s="61">
        <f>F81</f>
        <v>68</v>
      </c>
    </row>
    <row r="82" spans="2:7" x14ac:dyDescent="0.25">
      <c r="B82" s="141" t="s">
        <v>156</v>
      </c>
      <c r="C82" s="11" t="s">
        <v>11</v>
      </c>
      <c r="D82" s="57">
        <v>378</v>
      </c>
      <c r="E82" s="57">
        <v>604.01</v>
      </c>
      <c r="F82" s="57">
        <v>390</v>
      </c>
      <c r="G82" s="57">
        <f>F82</f>
        <v>390</v>
      </c>
    </row>
    <row r="83" spans="2:7" x14ac:dyDescent="0.25">
      <c r="B83" s="141"/>
      <c r="C83" s="12" t="s">
        <v>12</v>
      </c>
      <c r="D83" s="59">
        <v>325</v>
      </c>
      <c r="E83" s="59">
        <v>595.61</v>
      </c>
      <c r="F83" s="59">
        <v>350</v>
      </c>
      <c r="G83" s="59">
        <f>F83</f>
        <v>350</v>
      </c>
    </row>
    <row r="84" spans="2:7" ht="15.75" thickBot="1" x14ac:dyDescent="0.3">
      <c r="B84" s="143"/>
      <c r="C84" s="13" t="s">
        <v>9</v>
      </c>
      <c r="D84" s="61">
        <v>170</v>
      </c>
      <c r="E84" s="61">
        <v>190</v>
      </c>
      <c r="F84" s="61">
        <v>100</v>
      </c>
      <c r="G84" s="61">
        <f>F84</f>
        <v>100</v>
      </c>
    </row>
    <row r="85" spans="2:7" x14ac:dyDescent="0.25">
      <c r="B85" s="141" t="s">
        <v>157</v>
      </c>
      <c r="C85" s="11" t="s">
        <v>11</v>
      </c>
      <c r="D85" s="57">
        <v>438</v>
      </c>
      <c r="E85" s="57">
        <v>430</v>
      </c>
      <c r="F85" s="57">
        <v>415</v>
      </c>
      <c r="G85" s="57">
        <f>E85</f>
        <v>430</v>
      </c>
    </row>
    <row r="86" spans="2:7" x14ac:dyDescent="0.25">
      <c r="B86" s="141"/>
      <c r="C86" s="12" t="s">
        <v>12</v>
      </c>
      <c r="D86" s="59">
        <v>388</v>
      </c>
      <c r="E86" s="59">
        <v>390</v>
      </c>
      <c r="F86" s="59">
        <v>385</v>
      </c>
      <c r="G86" s="59">
        <f>E86</f>
        <v>390</v>
      </c>
    </row>
    <row r="87" spans="2:7" ht="15.75" thickBot="1" x14ac:dyDescent="0.3">
      <c r="B87" s="143"/>
      <c r="C87" s="13" t="s">
        <v>9</v>
      </c>
      <c r="D87" s="61">
        <v>180</v>
      </c>
      <c r="E87" s="61">
        <v>190</v>
      </c>
      <c r="F87" s="61">
        <v>78</v>
      </c>
      <c r="G87" s="61">
        <f>F87</f>
        <v>78</v>
      </c>
    </row>
    <row r="88" spans="2:7" x14ac:dyDescent="0.25">
      <c r="B88" s="141" t="s">
        <v>158</v>
      </c>
      <c r="C88" s="11" t="s">
        <v>11</v>
      </c>
      <c r="D88" s="57">
        <v>542</v>
      </c>
      <c r="E88" s="57">
        <v>499</v>
      </c>
      <c r="F88" s="57">
        <v>550</v>
      </c>
      <c r="G88" s="57">
        <f>F88</f>
        <v>550</v>
      </c>
    </row>
    <row r="89" spans="2:7" x14ac:dyDescent="0.25">
      <c r="B89" s="141"/>
      <c r="C89" s="12" t="s">
        <v>12</v>
      </c>
      <c r="D89" s="59">
        <v>402</v>
      </c>
      <c r="E89" s="59">
        <v>405</v>
      </c>
      <c r="F89" s="59">
        <v>410</v>
      </c>
      <c r="G89" s="59">
        <f>F89</f>
        <v>410</v>
      </c>
    </row>
    <row r="90" spans="2:7" ht="15.75" thickBot="1" x14ac:dyDescent="0.3">
      <c r="B90" s="143"/>
      <c r="C90" s="13" t="s">
        <v>9</v>
      </c>
      <c r="D90" s="61">
        <v>170</v>
      </c>
      <c r="E90" s="61">
        <v>110</v>
      </c>
      <c r="F90" s="61">
        <v>89</v>
      </c>
      <c r="G90" s="61">
        <f>F90</f>
        <v>89</v>
      </c>
    </row>
    <row r="91" spans="2:7" x14ac:dyDescent="0.25">
      <c r="B91" s="141" t="s">
        <v>159</v>
      </c>
      <c r="C91" s="11" t="s">
        <v>11</v>
      </c>
      <c r="D91" s="57">
        <v>395</v>
      </c>
      <c r="E91" s="57">
        <v>580</v>
      </c>
      <c r="F91" s="57">
        <v>414</v>
      </c>
      <c r="G91" s="57">
        <f>D91</f>
        <v>395</v>
      </c>
    </row>
    <row r="92" spans="2:7" x14ac:dyDescent="0.25">
      <c r="B92" s="141"/>
      <c r="C92" s="12" t="s">
        <v>12</v>
      </c>
      <c r="D92" s="59">
        <v>355</v>
      </c>
      <c r="E92" s="59">
        <v>510</v>
      </c>
      <c r="F92" s="59">
        <v>350</v>
      </c>
      <c r="G92" s="59">
        <f>F92</f>
        <v>350</v>
      </c>
    </row>
    <row r="93" spans="2:7" ht="15.75" thickBot="1" x14ac:dyDescent="0.3">
      <c r="B93" s="143"/>
      <c r="C93" s="13" t="s">
        <v>9</v>
      </c>
      <c r="D93" s="61">
        <v>170</v>
      </c>
      <c r="E93" s="61">
        <v>220</v>
      </c>
      <c r="F93" s="61">
        <v>110</v>
      </c>
      <c r="G93" s="61">
        <f>F93</f>
        <v>110</v>
      </c>
    </row>
    <row r="94" spans="2:7" x14ac:dyDescent="0.25">
      <c r="B94" s="141" t="s">
        <v>160</v>
      </c>
      <c r="C94" s="11" t="s">
        <v>11</v>
      </c>
      <c r="D94" s="57">
        <v>376</v>
      </c>
      <c r="E94" s="57">
        <v>340</v>
      </c>
      <c r="F94" s="57">
        <v>380</v>
      </c>
      <c r="G94" s="57">
        <f>E94</f>
        <v>340</v>
      </c>
    </row>
    <row r="95" spans="2:7" x14ac:dyDescent="0.25">
      <c r="B95" s="141"/>
      <c r="C95" s="12" t="s">
        <v>12</v>
      </c>
      <c r="D95" s="59">
        <v>325</v>
      </c>
      <c r="E95" s="59">
        <v>320</v>
      </c>
      <c r="F95" s="59">
        <v>299</v>
      </c>
      <c r="G95" s="59">
        <f>E95</f>
        <v>320</v>
      </c>
    </row>
    <row r="96" spans="2:7" ht="15.75" thickBot="1" x14ac:dyDescent="0.3">
      <c r="B96" s="143"/>
      <c r="C96" s="13" t="s">
        <v>9</v>
      </c>
      <c r="D96" s="61">
        <v>160</v>
      </c>
      <c r="E96" s="61">
        <v>190</v>
      </c>
      <c r="F96" s="61">
        <v>75</v>
      </c>
      <c r="G96" s="61">
        <f>F96</f>
        <v>75</v>
      </c>
    </row>
    <row r="97" spans="2:7" x14ac:dyDescent="0.25">
      <c r="B97" s="141" t="s">
        <v>161</v>
      </c>
      <c r="C97" s="11" t="s">
        <v>11</v>
      </c>
      <c r="D97" s="57">
        <v>397</v>
      </c>
      <c r="E97" s="57">
        <v>405</v>
      </c>
      <c r="F97" s="57">
        <v>230</v>
      </c>
      <c r="G97" s="57">
        <f>F97</f>
        <v>230</v>
      </c>
    </row>
    <row r="98" spans="2:7" x14ac:dyDescent="0.25">
      <c r="B98" s="141"/>
      <c r="C98" s="12" t="s">
        <v>12</v>
      </c>
      <c r="D98" s="59">
        <v>354</v>
      </c>
      <c r="E98" s="59">
        <v>387</v>
      </c>
      <c r="F98" s="59">
        <v>200</v>
      </c>
      <c r="G98" s="59">
        <f>F98</f>
        <v>200</v>
      </c>
    </row>
    <row r="99" spans="2:7" ht="15.75" thickBot="1" x14ac:dyDescent="0.3">
      <c r="B99" s="143"/>
      <c r="C99" s="13" t="s">
        <v>9</v>
      </c>
      <c r="D99" s="61">
        <v>170</v>
      </c>
      <c r="E99" s="61">
        <v>330</v>
      </c>
      <c r="F99" s="61">
        <v>89</v>
      </c>
      <c r="G99" s="61">
        <f>F99</f>
        <v>89</v>
      </c>
    </row>
    <row r="100" spans="2:7" x14ac:dyDescent="0.25">
      <c r="B100" s="141" t="s">
        <v>174</v>
      </c>
      <c r="C100" s="11" t="s">
        <v>11</v>
      </c>
      <c r="D100" s="57">
        <v>356</v>
      </c>
      <c r="E100" s="57">
        <v>420</v>
      </c>
      <c r="F100" s="57">
        <v>395</v>
      </c>
      <c r="G100" s="57">
        <f>E100</f>
        <v>420</v>
      </c>
    </row>
    <row r="101" spans="2:7" x14ac:dyDescent="0.25">
      <c r="B101" s="141"/>
      <c r="C101" s="12" t="s">
        <v>12</v>
      </c>
      <c r="D101" s="59">
        <v>302</v>
      </c>
      <c r="E101" s="59">
        <v>402.97</v>
      </c>
      <c r="F101" s="59">
        <v>350</v>
      </c>
      <c r="G101" s="59">
        <f>E101</f>
        <v>402.97</v>
      </c>
    </row>
    <row r="102" spans="2:7" ht="15.75" thickBot="1" x14ac:dyDescent="0.3">
      <c r="B102" s="143"/>
      <c r="C102" s="13" t="s">
        <v>9</v>
      </c>
      <c r="D102" s="61">
        <v>180</v>
      </c>
      <c r="E102" s="61">
        <v>180</v>
      </c>
      <c r="F102" s="61">
        <v>78</v>
      </c>
      <c r="G102" s="61">
        <f>F102</f>
        <v>78</v>
      </c>
    </row>
    <row r="103" spans="2:7" x14ac:dyDescent="0.25">
      <c r="B103" s="141" t="s">
        <v>175</v>
      </c>
      <c r="C103" s="11" t="s">
        <v>11</v>
      </c>
      <c r="D103" s="57">
        <v>403</v>
      </c>
      <c r="E103" s="57">
        <v>366.76</v>
      </c>
      <c r="F103" s="57">
        <v>382</v>
      </c>
      <c r="G103" s="57">
        <f>E103</f>
        <v>366.76</v>
      </c>
    </row>
    <row r="104" spans="2:7" x14ac:dyDescent="0.25">
      <c r="B104" s="141"/>
      <c r="C104" s="12" t="s">
        <v>12</v>
      </c>
      <c r="D104" s="59">
        <v>345</v>
      </c>
      <c r="E104" s="59">
        <v>350.78</v>
      </c>
      <c r="F104" s="59">
        <v>350</v>
      </c>
      <c r="G104" s="59">
        <f>D104</f>
        <v>345</v>
      </c>
    </row>
    <row r="105" spans="2:7" ht="15.75" thickBot="1" x14ac:dyDescent="0.3">
      <c r="B105" s="143"/>
      <c r="C105" s="13" t="s">
        <v>9</v>
      </c>
      <c r="D105" s="61">
        <v>190</v>
      </c>
      <c r="E105" s="61">
        <v>190</v>
      </c>
      <c r="F105" s="61">
        <v>78</v>
      </c>
      <c r="G105" s="61">
        <f>F105</f>
        <v>78</v>
      </c>
    </row>
    <row r="106" spans="2:7" x14ac:dyDescent="0.25">
      <c r="B106" s="141" t="s">
        <v>27</v>
      </c>
      <c r="C106" s="11" t="s">
        <v>11</v>
      </c>
      <c r="D106" s="57">
        <v>395</v>
      </c>
      <c r="E106" s="57">
        <v>410</v>
      </c>
      <c r="F106" s="57">
        <v>380</v>
      </c>
      <c r="G106" s="57">
        <f>F106</f>
        <v>380</v>
      </c>
    </row>
    <row r="107" spans="2:7" x14ac:dyDescent="0.25">
      <c r="B107" s="141"/>
      <c r="C107" s="12" t="s">
        <v>12</v>
      </c>
      <c r="D107" s="59">
        <v>355</v>
      </c>
      <c r="E107" s="59">
        <v>380</v>
      </c>
      <c r="F107" s="59">
        <v>355</v>
      </c>
      <c r="G107" s="59">
        <f>E107</f>
        <v>380</v>
      </c>
    </row>
    <row r="108" spans="2:7" ht="15.75" thickBot="1" x14ac:dyDescent="0.3">
      <c r="B108" s="143"/>
      <c r="C108" s="13" t="s">
        <v>9</v>
      </c>
      <c r="D108" s="61">
        <v>170</v>
      </c>
      <c r="E108" s="61">
        <v>170</v>
      </c>
      <c r="F108" s="61">
        <v>89</v>
      </c>
      <c r="G108" s="61">
        <f>F108</f>
        <v>89</v>
      </c>
    </row>
    <row r="109" spans="2:7" x14ac:dyDescent="0.25">
      <c r="B109" s="141" t="s">
        <v>68</v>
      </c>
      <c r="C109" s="17" t="s">
        <v>11</v>
      </c>
      <c r="D109" s="57">
        <v>375</v>
      </c>
      <c r="E109" s="57">
        <v>340</v>
      </c>
      <c r="F109" s="57">
        <v>378</v>
      </c>
      <c r="G109" s="57">
        <f>E109</f>
        <v>340</v>
      </c>
    </row>
    <row r="110" spans="2:7" x14ac:dyDescent="0.25">
      <c r="B110" s="141"/>
      <c r="C110" s="14" t="s">
        <v>12</v>
      </c>
      <c r="D110" s="59">
        <v>320</v>
      </c>
      <c r="E110" s="59">
        <v>300</v>
      </c>
      <c r="F110" s="59">
        <v>350</v>
      </c>
      <c r="G110" s="59">
        <f>E110</f>
        <v>300</v>
      </c>
    </row>
    <row r="111" spans="2:7" ht="15.75" thickBot="1" x14ac:dyDescent="0.3">
      <c r="B111" s="143"/>
      <c r="C111" s="20" t="s">
        <v>9</v>
      </c>
      <c r="D111" s="61">
        <v>170</v>
      </c>
      <c r="E111" s="61">
        <v>190</v>
      </c>
      <c r="F111" s="61">
        <v>98</v>
      </c>
      <c r="G111" s="61">
        <f t="shared" ref="G111:G117" si="7">F111</f>
        <v>98</v>
      </c>
    </row>
    <row r="112" spans="2:7" x14ac:dyDescent="0.25">
      <c r="B112" s="141" t="s">
        <v>78</v>
      </c>
      <c r="C112" s="17" t="s">
        <v>11</v>
      </c>
      <c r="D112" s="57">
        <v>370</v>
      </c>
      <c r="E112" s="57">
        <v>430.68</v>
      </c>
      <c r="F112" s="57">
        <v>370</v>
      </c>
      <c r="G112" s="57">
        <f t="shared" si="7"/>
        <v>370</v>
      </c>
    </row>
    <row r="113" spans="2:7" x14ac:dyDescent="0.25">
      <c r="B113" s="141"/>
      <c r="C113" s="14" t="s">
        <v>12</v>
      </c>
      <c r="D113" s="59">
        <v>320</v>
      </c>
      <c r="E113" s="59">
        <v>430.68</v>
      </c>
      <c r="F113" s="59">
        <v>350</v>
      </c>
      <c r="G113" s="59">
        <f t="shared" si="7"/>
        <v>350</v>
      </c>
    </row>
    <row r="114" spans="2:7" ht="15.75" thickBot="1" x14ac:dyDescent="0.3">
      <c r="B114" s="143"/>
      <c r="C114" s="15" t="s">
        <v>9</v>
      </c>
      <c r="D114" s="61">
        <v>190</v>
      </c>
      <c r="E114" s="61">
        <v>240</v>
      </c>
      <c r="F114" s="61">
        <v>102</v>
      </c>
      <c r="G114" s="61">
        <f t="shared" si="7"/>
        <v>102</v>
      </c>
    </row>
    <row r="115" spans="2:7" x14ac:dyDescent="0.25">
      <c r="B115" s="141" t="s">
        <v>82</v>
      </c>
      <c r="C115" s="17" t="s">
        <v>11</v>
      </c>
      <c r="D115" s="57">
        <v>380</v>
      </c>
      <c r="E115" s="57">
        <v>387.02</v>
      </c>
      <c r="F115" s="57">
        <v>390</v>
      </c>
      <c r="G115" s="57">
        <f t="shared" si="7"/>
        <v>390</v>
      </c>
    </row>
    <row r="116" spans="2:7" x14ac:dyDescent="0.25">
      <c r="B116" s="141"/>
      <c r="C116" s="14" t="s">
        <v>12</v>
      </c>
      <c r="D116" s="59">
        <v>320</v>
      </c>
      <c r="E116" s="59">
        <v>318.33</v>
      </c>
      <c r="F116" s="59">
        <v>350</v>
      </c>
      <c r="G116" s="59">
        <f t="shared" si="7"/>
        <v>350</v>
      </c>
    </row>
    <row r="117" spans="2:7" ht="15.75" thickBot="1" x14ac:dyDescent="0.3">
      <c r="B117" s="143"/>
      <c r="C117" s="15" t="s">
        <v>9</v>
      </c>
      <c r="D117" s="61">
        <v>180</v>
      </c>
      <c r="E117" s="61">
        <v>150</v>
      </c>
      <c r="F117" s="61">
        <v>58</v>
      </c>
      <c r="G117" s="61">
        <f t="shared" si="7"/>
        <v>58</v>
      </c>
    </row>
    <row r="118" spans="2:7" x14ac:dyDescent="0.25">
      <c r="B118" s="141" t="s">
        <v>108</v>
      </c>
      <c r="C118" s="17" t="s">
        <v>11</v>
      </c>
      <c r="D118" s="57">
        <v>370</v>
      </c>
      <c r="E118" s="57">
        <v>370</v>
      </c>
      <c r="F118" s="57">
        <v>380</v>
      </c>
      <c r="G118" s="57">
        <f>E118</f>
        <v>370</v>
      </c>
    </row>
    <row r="119" spans="2:7" x14ac:dyDescent="0.25">
      <c r="B119" s="141"/>
      <c r="C119" s="14" t="s">
        <v>12</v>
      </c>
      <c r="D119" s="59">
        <v>320</v>
      </c>
      <c r="E119" s="59">
        <v>310</v>
      </c>
      <c r="F119" s="59">
        <v>340</v>
      </c>
      <c r="G119" s="59">
        <f>E119</f>
        <v>310</v>
      </c>
    </row>
    <row r="120" spans="2:7" ht="15.75" thickBot="1" x14ac:dyDescent="0.3">
      <c r="B120" s="143"/>
      <c r="C120" s="15" t="s">
        <v>9</v>
      </c>
      <c r="D120" s="61">
        <v>180</v>
      </c>
      <c r="E120" s="61">
        <v>130</v>
      </c>
      <c r="F120" s="61">
        <v>78</v>
      </c>
      <c r="G120" s="61">
        <f>F120</f>
        <v>78</v>
      </c>
    </row>
    <row r="121" spans="2:7" x14ac:dyDescent="0.25">
      <c r="B121" s="141" t="s">
        <v>113</v>
      </c>
      <c r="C121" s="17" t="s">
        <v>11</v>
      </c>
      <c r="D121" s="57">
        <v>320</v>
      </c>
      <c r="E121" s="57">
        <v>320</v>
      </c>
      <c r="F121" s="57">
        <v>320</v>
      </c>
      <c r="G121" s="57">
        <f>F121</f>
        <v>320</v>
      </c>
    </row>
    <row r="122" spans="2:7" x14ac:dyDescent="0.25">
      <c r="B122" s="141"/>
      <c r="C122" s="14" t="s">
        <v>12</v>
      </c>
      <c r="D122" s="59">
        <v>290</v>
      </c>
      <c r="E122" s="59">
        <v>300</v>
      </c>
      <c r="F122" s="59">
        <v>280</v>
      </c>
      <c r="G122" s="59">
        <f>E122</f>
        <v>300</v>
      </c>
    </row>
    <row r="123" spans="2:7" ht="15.75" thickBot="1" x14ac:dyDescent="0.3">
      <c r="B123" s="143"/>
      <c r="C123" s="15" t="s">
        <v>9</v>
      </c>
      <c r="D123" s="61">
        <v>160</v>
      </c>
      <c r="E123" s="61">
        <v>98</v>
      </c>
      <c r="F123" s="61">
        <v>58</v>
      </c>
      <c r="G123" s="61">
        <f>F123</f>
        <v>58</v>
      </c>
    </row>
    <row r="124" spans="2:7" s="44" customFormat="1" x14ac:dyDescent="0.25">
      <c r="B124" s="141" t="s">
        <v>167</v>
      </c>
      <c r="C124" s="17" t="s">
        <v>11</v>
      </c>
      <c r="D124" s="72">
        <v>360</v>
      </c>
      <c r="E124" s="72">
        <v>360</v>
      </c>
      <c r="F124" s="72">
        <v>355</v>
      </c>
      <c r="G124" s="72">
        <f>E124</f>
        <v>360</v>
      </c>
    </row>
    <row r="125" spans="2:7" s="44" customFormat="1" x14ac:dyDescent="0.25">
      <c r="B125" s="141"/>
      <c r="C125" s="14" t="s">
        <v>12</v>
      </c>
      <c r="D125" s="73">
        <v>290</v>
      </c>
      <c r="E125" s="73">
        <v>320</v>
      </c>
      <c r="F125" s="73">
        <v>385</v>
      </c>
      <c r="G125" s="73">
        <f>E125</f>
        <v>320</v>
      </c>
    </row>
    <row r="126" spans="2:7" s="44" customFormat="1" ht="15.75" thickBot="1" x14ac:dyDescent="0.3">
      <c r="B126" s="143"/>
      <c r="C126" s="15" t="s">
        <v>9</v>
      </c>
      <c r="D126" s="74">
        <v>150</v>
      </c>
      <c r="E126" s="74">
        <v>148</v>
      </c>
      <c r="F126" s="74">
        <v>56</v>
      </c>
      <c r="G126" s="74">
        <f>F126</f>
        <v>56</v>
      </c>
    </row>
    <row r="127" spans="2:7" s="44" customFormat="1" x14ac:dyDescent="0.25">
      <c r="B127" s="141" t="s">
        <v>168</v>
      </c>
      <c r="C127" s="17" t="s">
        <v>11</v>
      </c>
      <c r="D127" s="72">
        <v>350</v>
      </c>
      <c r="E127" s="72">
        <v>360</v>
      </c>
      <c r="F127" s="82">
        <v>196</v>
      </c>
      <c r="G127" s="72">
        <f>F127</f>
        <v>196</v>
      </c>
    </row>
    <row r="128" spans="2:7" s="44" customFormat="1" x14ac:dyDescent="0.25">
      <c r="B128" s="141"/>
      <c r="C128" s="14" t="s">
        <v>12</v>
      </c>
      <c r="D128" s="73">
        <v>320</v>
      </c>
      <c r="E128" s="73">
        <v>320</v>
      </c>
      <c r="F128" s="77">
        <v>132</v>
      </c>
      <c r="G128" s="73">
        <f>F128</f>
        <v>132</v>
      </c>
    </row>
    <row r="129" spans="2:7" s="44" customFormat="1" ht="15.75" thickBot="1" x14ac:dyDescent="0.3">
      <c r="B129" s="143"/>
      <c r="C129" s="15" t="s">
        <v>9</v>
      </c>
      <c r="D129" s="74">
        <v>170</v>
      </c>
      <c r="E129" s="74">
        <v>180</v>
      </c>
      <c r="F129" s="84">
        <v>98</v>
      </c>
      <c r="G129" s="74">
        <f>F129</f>
        <v>98</v>
      </c>
    </row>
    <row r="130" spans="2:7" s="44" customFormat="1" x14ac:dyDescent="0.25">
      <c r="B130" s="141" t="s">
        <v>169</v>
      </c>
      <c r="C130" s="17" t="s">
        <v>11</v>
      </c>
      <c r="D130" s="72">
        <v>340</v>
      </c>
      <c r="E130" s="72">
        <v>350</v>
      </c>
      <c r="F130" s="72">
        <v>350</v>
      </c>
      <c r="G130" s="72">
        <f>E130</f>
        <v>350</v>
      </c>
    </row>
    <row r="131" spans="2:7" s="44" customFormat="1" x14ac:dyDescent="0.25">
      <c r="B131" s="141"/>
      <c r="C131" s="14" t="s">
        <v>12</v>
      </c>
      <c r="D131" s="73">
        <v>302</v>
      </c>
      <c r="E131" s="73">
        <v>330</v>
      </c>
      <c r="F131" s="73">
        <v>315</v>
      </c>
      <c r="G131" s="73">
        <f>E131</f>
        <v>330</v>
      </c>
    </row>
    <row r="132" spans="2:7" s="44" customFormat="1" ht="15.75" thickBot="1" x14ac:dyDescent="0.3">
      <c r="B132" s="143"/>
      <c r="C132" s="15" t="s">
        <v>9</v>
      </c>
      <c r="D132" s="74">
        <v>150</v>
      </c>
      <c r="E132" s="74">
        <v>180</v>
      </c>
      <c r="F132" s="74">
        <v>98</v>
      </c>
      <c r="G132" s="74">
        <f>F132</f>
        <v>98</v>
      </c>
    </row>
    <row r="133" spans="2:7" s="44" customFormat="1" x14ac:dyDescent="0.25">
      <c r="B133" s="141" t="s">
        <v>170</v>
      </c>
      <c r="C133" s="17" t="s">
        <v>11</v>
      </c>
      <c r="D133" s="72">
        <v>350</v>
      </c>
      <c r="E133" s="72">
        <v>350</v>
      </c>
      <c r="F133" s="72">
        <v>355</v>
      </c>
      <c r="G133" s="72">
        <f>E133</f>
        <v>350</v>
      </c>
    </row>
    <row r="134" spans="2:7" s="44" customFormat="1" x14ac:dyDescent="0.25">
      <c r="B134" s="141"/>
      <c r="C134" s="14" t="s">
        <v>12</v>
      </c>
      <c r="D134" s="73">
        <v>320</v>
      </c>
      <c r="E134" s="73">
        <v>350</v>
      </c>
      <c r="F134" s="73">
        <v>320</v>
      </c>
      <c r="G134" s="73">
        <f>F134</f>
        <v>320</v>
      </c>
    </row>
    <row r="135" spans="2:7" s="44" customFormat="1" ht="15.75" thickBot="1" x14ac:dyDescent="0.3">
      <c r="B135" s="143"/>
      <c r="C135" s="15" t="s">
        <v>9</v>
      </c>
      <c r="D135" s="74">
        <v>160</v>
      </c>
      <c r="E135" s="74">
        <v>170</v>
      </c>
      <c r="F135" s="74">
        <v>103</v>
      </c>
      <c r="G135" s="74">
        <f>F135</f>
        <v>103</v>
      </c>
    </row>
    <row r="136" spans="2:7" x14ac:dyDescent="0.25">
      <c r="B136" s="141" t="s">
        <v>112</v>
      </c>
      <c r="C136" s="17" t="s">
        <v>11</v>
      </c>
      <c r="D136" s="57">
        <v>390</v>
      </c>
      <c r="E136" s="57">
        <v>389</v>
      </c>
      <c r="F136" s="57">
        <v>216</v>
      </c>
      <c r="G136" s="57">
        <f>E136</f>
        <v>389</v>
      </c>
    </row>
    <row r="137" spans="2:7" x14ac:dyDescent="0.25">
      <c r="B137" s="141"/>
      <c r="C137" s="14" t="s">
        <v>12</v>
      </c>
      <c r="D137" s="59">
        <v>360</v>
      </c>
      <c r="E137" s="59">
        <v>345</v>
      </c>
      <c r="F137" s="59">
        <v>200</v>
      </c>
      <c r="G137" s="59">
        <f>E137</f>
        <v>345</v>
      </c>
    </row>
    <row r="138" spans="2:7" ht="15.75" thickBot="1" x14ac:dyDescent="0.3">
      <c r="B138" s="143"/>
      <c r="C138" s="15" t="s">
        <v>9</v>
      </c>
      <c r="D138" s="61">
        <v>160</v>
      </c>
      <c r="E138" s="61">
        <v>150</v>
      </c>
      <c r="F138" s="61">
        <v>160</v>
      </c>
      <c r="G138" s="61">
        <f>E138</f>
        <v>150</v>
      </c>
    </row>
    <row r="139" spans="2:7" x14ac:dyDescent="0.25">
      <c r="B139" s="141" t="s">
        <v>35</v>
      </c>
      <c r="C139" s="17" t="s">
        <v>11</v>
      </c>
      <c r="D139" s="59">
        <v>390</v>
      </c>
      <c r="E139" s="59">
        <v>395</v>
      </c>
      <c r="F139" s="59">
        <v>395</v>
      </c>
      <c r="G139" s="59">
        <f>E139</f>
        <v>395</v>
      </c>
    </row>
    <row r="140" spans="2:7" x14ac:dyDescent="0.25">
      <c r="B140" s="141"/>
      <c r="C140" s="14" t="s">
        <v>12</v>
      </c>
      <c r="D140" s="59">
        <v>350</v>
      </c>
      <c r="E140" s="59">
        <v>360</v>
      </c>
      <c r="F140" s="59">
        <v>360</v>
      </c>
      <c r="G140" s="59">
        <f t="shared" ref="G140:G145" si="8">F140</f>
        <v>360</v>
      </c>
    </row>
    <row r="141" spans="2:7" ht="15.75" thickBot="1" x14ac:dyDescent="0.3">
      <c r="B141" s="143"/>
      <c r="C141" s="15" t="s">
        <v>9</v>
      </c>
      <c r="D141" s="61">
        <v>170</v>
      </c>
      <c r="E141" s="61">
        <v>195</v>
      </c>
      <c r="F141" s="61">
        <v>98</v>
      </c>
      <c r="G141" s="61">
        <f t="shared" si="8"/>
        <v>98</v>
      </c>
    </row>
    <row r="142" spans="2:7" x14ac:dyDescent="0.25">
      <c r="B142" s="141" t="s">
        <v>36</v>
      </c>
      <c r="C142" s="17" t="s">
        <v>11</v>
      </c>
      <c r="D142" s="59">
        <v>390</v>
      </c>
      <c r="E142" s="59">
        <v>429.83</v>
      </c>
      <c r="F142" s="59">
        <v>380</v>
      </c>
      <c r="G142" s="59">
        <f t="shared" si="8"/>
        <v>380</v>
      </c>
    </row>
    <row r="143" spans="2:7" x14ac:dyDescent="0.25">
      <c r="B143" s="141"/>
      <c r="C143" s="14" t="s">
        <v>12</v>
      </c>
      <c r="D143" s="59">
        <v>350</v>
      </c>
      <c r="E143" s="59">
        <v>374.71</v>
      </c>
      <c r="F143" s="59">
        <v>335</v>
      </c>
      <c r="G143" s="59">
        <f t="shared" si="8"/>
        <v>335</v>
      </c>
    </row>
    <row r="144" spans="2:7" ht="15.75" thickBot="1" x14ac:dyDescent="0.3">
      <c r="B144" s="143"/>
      <c r="C144" s="15" t="s">
        <v>9</v>
      </c>
      <c r="D144" s="61">
        <v>160</v>
      </c>
      <c r="E144" s="61">
        <v>183</v>
      </c>
      <c r="F144" s="61">
        <v>107</v>
      </c>
      <c r="G144" s="61">
        <f t="shared" si="8"/>
        <v>107</v>
      </c>
    </row>
    <row r="145" spans="2:7" x14ac:dyDescent="0.25">
      <c r="B145" s="141" t="s">
        <v>37</v>
      </c>
      <c r="C145" s="17" t="s">
        <v>11</v>
      </c>
      <c r="D145" s="59">
        <v>370</v>
      </c>
      <c r="E145" s="59">
        <v>420</v>
      </c>
      <c r="F145" s="59">
        <v>368</v>
      </c>
      <c r="G145" s="59">
        <f t="shared" si="8"/>
        <v>368</v>
      </c>
    </row>
    <row r="146" spans="2:7" x14ac:dyDescent="0.25">
      <c r="B146" s="141"/>
      <c r="C146" s="14" t="s">
        <v>12</v>
      </c>
      <c r="D146" s="59">
        <v>320</v>
      </c>
      <c r="E146" s="59">
        <v>385</v>
      </c>
      <c r="F146" s="59">
        <v>335</v>
      </c>
      <c r="G146" s="59">
        <f>E146</f>
        <v>385</v>
      </c>
    </row>
    <row r="147" spans="2:7" ht="15.75" thickBot="1" x14ac:dyDescent="0.3">
      <c r="B147" s="143"/>
      <c r="C147" s="15" t="s">
        <v>9</v>
      </c>
      <c r="D147" s="61">
        <v>150</v>
      </c>
      <c r="E147" s="61">
        <v>155</v>
      </c>
      <c r="F147" s="61">
        <v>104</v>
      </c>
      <c r="G147" s="61">
        <f t="shared" ref="G147:G159" si="9">F147</f>
        <v>104</v>
      </c>
    </row>
    <row r="148" spans="2:7" x14ac:dyDescent="0.25">
      <c r="B148" s="141" t="s">
        <v>38</v>
      </c>
      <c r="C148" s="17" t="s">
        <v>11</v>
      </c>
      <c r="D148" s="59">
        <v>398</v>
      </c>
      <c r="E148" s="59">
        <v>460</v>
      </c>
      <c r="F148" s="59">
        <v>380</v>
      </c>
      <c r="G148" s="59">
        <f t="shared" si="9"/>
        <v>380</v>
      </c>
    </row>
    <row r="149" spans="2:7" x14ac:dyDescent="0.25">
      <c r="B149" s="141"/>
      <c r="C149" s="14" t="s">
        <v>12</v>
      </c>
      <c r="D149" s="59">
        <v>340</v>
      </c>
      <c r="E149" s="59">
        <v>460</v>
      </c>
      <c r="F149" s="59">
        <v>370</v>
      </c>
      <c r="G149" s="59">
        <f t="shared" si="9"/>
        <v>370</v>
      </c>
    </row>
    <row r="150" spans="2:7" ht="15.75" thickBot="1" x14ac:dyDescent="0.3">
      <c r="B150" s="143"/>
      <c r="C150" s="15" t="s">
        <v>9</v>
      </c>
      <c r="D150" s="61">
        <v>170</v>
      </c>
      <c r="E150" s="61">
        <v>140</v>
      </c>
      <c r="F150" s="61">
        <v>110</v>
      </c>
      <c r="G150" s="61">
        <f t="shared" si="9"/>
        <v>110</v>
      </c>
    </row>
    <row r="151" spans="2:7" x14ac:dyDescent="0.25">
      <c r="B151" s="141" t="s">
        <v>39</v>
      </c>
      <c r="C151" s="17" t="s">
        <v>11</v>
      </c>
      <c r="D151" s="59">
        <v>370</v>
      </c>
      <c r="E151" s="59">
        <v>398.48</v>
      </c>
      <c r="F151" s="59">
        <v>380</v>
      </c>
      <c r="G151" s="59">
        <f t="shared" si="9"/>
        <v>380</v>
      </c>
    </row>
    <row r="152" spans="2:7" x14ac:dyDescent="0.25">
      <c r="B152" s="141"/>
      <c r="C152" s="14" t="s">
        <v>12</v>
      </c>
      <c r="D152" s="59">
        <v>340</v>
      </c>
      <c r="E152" s="59">
        <v>362.2</v>
      </c>
      <c r="F152" s="59">
        <v>350</v>
      </c>
      <c r="G152" s="59">
        <f t="shared" si="9"/>
        <v>350</v>
      </c>
    </row>
    <row r="153" spans="2:7" ht="15.75" thickBot="1" x14ac:dyDescent="0.3">
      <c r="B153" s="143"/>
      <c r="C153" s="15" t="s">
        <v>9</v>
      </c>
      <c r="D153" s="61">
        <v>160</v>
      </c>
      <c r="E153" s="61">
        <v>195</v>
      </c>
      <c r="F153" s="61">
        <v>102</v>
      </c>
      <c r="G153" s="61">
        <f t="shared" si="9"/>
        <v>102</v>
      </c>
    </row>
    <row r="154" spans="2:7" x14ac:dyDescent="0.25">
      <c r="B154" s="141" t="s">
        <v>43</v>
      </c>
      <c r="C154" s="17" t="s">
        <v>11</v>
      </c>
      <c r="D154" s="59">
        <v>380</v>
      </c>
      <c r="E154" s="59">
        <v>380</v>
      </c>
      <c r="F154" s="59">
        <v>380</v>
      </c>
      <c r="G154" s="59">
        <f t="shared" si="9"/>
        <v>380</v>
      </c>
    </row>
    <row r="155" spans="2:7" x14ac:dyDescent="0.25">
      <c r="B155" s="141"/>
      <c r="C155" s="14" t="s">
        <v>12</v>
      </c>
      <c r="D155" s="59">
        <v>340</v>
      </c>
      <c r="E155" s="59">
        <v>330</v>
      </c>
      <c r="F155" s="59">
        <v>340</v>
      </c>
      <c r="G155" s="59">
        <f t="shared" si="9"/>
        <v>340</v>
      </c>
    </row>
    <row r="156" spans="2:7" ht="15.75" thickBot="1" x14ac:dyDescent="0.3">
      <c r="B156" s="143"/>
      <c r="C156" s="15" t="s">
        <v>9</v>
      </c>
      <c r="D156" s="61">
        <v>170</v>
      </c>
      <c r="E156" s="61">
        <v>190</v>
      </c>
      <c r="F156" s="61">
        <v>109</v>
      </c>
      <c r="G156" s="61">
        <f t="shared" si="9"/>
        <v>109</v>
      </c>
    </row>
    <row r="157" spans="2:7" x14ac:dyDescent="0.25">
      <c r="B157" s="141" t="s">
        <v>44</v>
      </c>
      <c r="C157" s="17" t="s">
        <v>11</v>
      </c>
      <c r="D157" s="59">
        <v>380</v>
      </c>
      <c r="E157" s="59">
        <v>360</v>
      </c>
      <c r="F157" s="59">
        <v>390</v>
      </c>
      <c r="G157" s="59">
        <f t="shared" si="9"/>
        <v>390</v>
      </c>
    </row>
    <row r="158" spans="2:7" x14ac:dyDescent="0.25">
      <c r="B158" s="141"/>
      <c r="C158" s="14" t="s">
        <v>12</v>
      </c>
      <c r="D158" s="59">
        <v>340</v>
      </c>
      <c r="E158" s="59">
        <v>330</v>
      </c>
      <c r="F158" s="59">
        <v>350</v>
      </c>
      <c r="G158" s="59">
        <f t="shared" si="9"/>
        <v>350</v>
      </c>
    </row>
    <row r="159" spans="2:7" ht="15.75" thickBot="1" x14ac:dyDescent="0.3">
      <c r="B159" s="143"/>
      <c r="C159" s="15" t="s">
        <v>9</v>
      </c>
      <c r="D159" s="61">
        <v>160</v>
      </c>
      <c r="E159" s="61">
        <v>130</v>
      </c>
      <c r="F159" s="61">
        <v>98</v>
      </c>
      <c r="G159" s="61">
        <f t="shared" si="9"/>
        <v>98</v>
      </c>
    </row>
    <row r="160" spans="2:7" x14ac:dyDescent="0.25">
      <c r="B160" s="141" t="s">
        <v>45</v>
      </c>
      <c r="C160" s="17" t="s">
        <v>11</v>
      </c>
      <c r="D160" s="59">
        <v>350</v>
      </c>
      <c r="E160" s="59">
        <v>350</v>
      </c>
      <c r="F160" s="59">
        <v>458</v>
      </c>
      <c r="G160" s="59">
        <f>E160</f>
        <v>350</v>
      </c>
    </row>
    <row r="161" spans="2:7" x14ac:dyDescent="0.25">
      <c r="B161" s="141"/>
      <c r="C161" s="14" t="s">
        <v>12</v>
      </c>
      <c r="D161" s="59">
        <v>310</v>
      </c>
      <c r="E161" s="59">
        <v>310</v>
      </c>
      <c r="F161" s="59">
        <v>350</v>
      </c>
      <c r="G161" s="59">
        <f>E161</f>
        <v>310</v>
      </c>
    </row>
    <row r="162" spans="2:7" ht="15.75" thickBot="1" x14ac:dyDescent="0.3">
      <c r="B162" s="143"/>
      <c r="C162" s="15" t="s">
        <v>9</v>
      </c>
      <c r="D162" s="61">
        <v>170</v>
      </c>
      <c r="E162" s="61">
        <v>158</v>
      </c>
      <c r="F162" s="61">
        <v>114</v>
      </c>
      <c r="G162" s="61">
        <f>F162</f>
        <v>114</v>
      </c>
    </row>
    <row r="163" spans="2:7" x14ac:dyDescent="0.25">
      <c r="B163" s="141" t="s">
        <v>56</v>
      </c>
      <c r="C163" s="17" t="s">
        <v>11</v>
      </c>
      <c r="D163" s="59">
        <v>530</v>
      </c>
      <c r="E163" s="59">
        <v>520</v>
      </c>
      <c r="F163" s="59">
        <v>434</v>
      </c>
      <c r="G163" s="59">
        <f>E163</f>
        <v>520</v>
      </c>
    </row>
    <row r="164" spans="2:7" x14ac:dyDescent="0.25">
      <c r="B164" s="141"/>
      <c r="C164" s="14" t="s">
        <v>12</v>
      </c>
      <c r="D164" s="59">
        <v>420</v>
      </c>
      <c r="E164" s="59">
        <v>415</v>
      </c>
      <c r="F164" s="59">
        <v>420</v>
      </c>
      <c r="G164" s="59">
        <f>E164</f>
        <v>415</v>
      </c>
    </row>
    <row r="165" spans="2:7" ht="15.75" thickBot="1" x14ac:dyDescent="0.3">
      <c r="B165" s="143"/>
      <c r="C165" s="15" t="s">
        <v>9</v>
      </c>
      <c r="D165" s="61">
        <v>190</v>
      </c>
      <c r="E165" s="61">
        <v>170</v>
      </c>
      <c r="F165" s="61">
        <v>114</v>
      </c>
      <c r="G165" s="61">
        <f>F165</f>
        <v>114</v>
      </c>
    </row>
  </sheetData>
  <mergeCells count="56">
    <mergeCell ref="G4:G6"/>
    <mergeCell ref="B163:B165"/>
    <mergeCell ref="B151:B153"/>
    <mergeCell ref="B160:B162"/>
    <mergeCell ref="B97:B99"/>
    <mergeCell ref="B142:B144"/>
    <mergeCell ref="B145:B147"/>
    <mergeCell ref="B148:B150"/>
    <mergeCell ref="B136:B138"/>
    <mergeCell ref="B139:B141"/>
    <mergeCell ref="B118:B120"/>
    <mergeCell ref="B121:B123"/>
    <mergeCell ref="B115:B117"/>
    <mergeCell ref="B103:B105"/>
    <mergeCell ref="B100:B102"/>
    <mergeCell ref="B127:B129"/>
    <mergeCell ref="B7:B9"/>
    <mergeCell ref="B55:B57"/>
    <mergeCell ref="B58:B60"/>
    <mergeCell ref="B154:B156"/>
    <mergeCell ref="B10:B12"/>
    <mergeCell ref="B49:B51"/>
    <mergeCell ref="B67:B69"/>
    <mergeCell ref="B34:B36"/>
    <mergeCell ref="B28:B30"/>
    <mergeCell ref="B31:B33"/>
    <mergeCell ref="B157:B159"/>
    <mergeCell ref="B70:B72"/>
    <mergeCell ref="B73:B75"/>
    <mergeCell ref="B76:B78"/>
    <mergeCell ref="B79:B81"/>
    <mergeCell ref="B82:B84"/>
    <mergeCell ref="B85:B87"/>
    <mergeCell ref="B88:B90"/>
    <mergeCell ref="B91:B93"/>
    <mergeCell ref="B94:B96"/>
    <mergeCell ref="B133:B135"/>
    <mergeCell ref="B109:B111"/>
    <mergeCell ref="B112:B114"/>
    <mergeCell ref="B130:B132"/>
    <mergeCell ref="B2:F2"/>
    <mergeCell ref="B13:B15"/>
    <mergeCell ref="B124:B126"/>
    <mergeCell ref="B16:B18"/>
    <mergeCell ref="B19:B21"/>
    <mergeCell ref="B22:B24"/>
    <mergeCell ref="B106:B108"/>
    <mergeCell ref="D4:F5"/>
    <mergeCell ref="B61:B63"/>
    <mergeCell ref="B52:B54"/>
    <mergeCell ref="B46:B48"/>
    <mergeCell ref="B43:B45"/>
    <mergeCell ref="B40:B42"/>
    <mergeCell ref="B25:B27"/>
    <mergeCell ref="B37:B39"/>
    <mergeCell ref="B64:B66"/>
  </mergeCells>
  <pageMargins left="0.51181102362204722" right="0.51181102362204722" top="0.78740157480314965" bottom="0.78740157480314965" header="0.31496062992125984" footer="0.31496062992125984"/>
  <pageSetup paperSize="9" scale="6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opLeftCell="A31" workbookViewId="0">
      <selection activeCell="K2" sqref="A2:K62"/>
    </sheetView>
  </sheetViews>
  <sheetFormatPr defaultRowHeight="15" x14ac:dyDescent="0.25"/>
  <cols>
    <col min="1" max="1" width="31.85546875" bestFit="1" customWidth="1"/>
    <col min="4" max="4" width="22.140625" bestFit="1" customWidth="1"/>
    <col min="5" max="5" width="5.140625" customWidth="1"/>
    <col min="6" max="6" width="4.5703125" bestFit="1" customWidth="1"/>
    <col min="7" max="7" width="4.5703125" customWidth="1"/>
    <col min="8" max="8" width="5.85546875" bestFit="1" customWidth="1"/>
    <col min="9" max="9" width="5.85546875" customWidth="1"/>
  </cols>
  <sheetData>
    <row r="1" spans="1:11" x14ac:dyDescent="0.25">
      <c r="B1" t="s">
        <v>187</v>
      </c>
      <c r="D1" t="s">
        <v>7</v>
      </c>
      <c r="F1" t="s">
        <v>435</v>
      </c>
      <c r="H1" t="s">
        <v>189</v>
      </c>
      <c r="J1" t="s">
        <v>188</v>
      </c>
    </row>
    <row r="2" spans="1:11" x14ac:dyDescent="0.25">
      <c r="A2" t="s">
        <v>449</v>
      </c>
      <c r="B2">
        <v>1</v>
      </c>
      <c r="C2" t="s">
        <v>443</v>
      </c>
      <c r="D2" t="s">
        <v>8</v>
      </c>
      <c r="E2" t="s">
        <v>439</v>
      </c>
      <c r="F2" t="s">
        <v>436</v>
      </c>
      <c r="G2" t="s">
        <v>439</v>
      </c>
      <c r="H2" t="s">
        <v>190</v>
      </c>
      <c r="I2" t="s">
        <v>439</v>
      </c>
      <c r="J2" s="92">
        <v>710</v>
      </c>
      <c r="K2" t="s">
        <v>437</v>
      </c>
    </row>
    <row r="3" spans="1:11" x14ac:dyDescent="0.25">
      <c r="A3" t="s">
        <v>449</v>
      </c>
      <c r="B3">
        <v>2</v>
      </c>
      <c r="C3" t="s">
        <v>443</v>
      </c>
      <c r="D3" t="s">
        <v>402</v>
      </c>
      <c r="E3" t="s">
        <v>439</v>
      </c>
      <c r="F3" t="s">
        <v>436</v>
      </c>
      <c r="G3" t="s">
        <v>439</v>
      </c>
      <c r="H3" t="s">
        <v>190</v>
      </c>
      <c r="I3" t="s">
        <v>439</v>
      </c>
      <c r="J3" s="92">
        <v>710</v>
      </c>
      <c r="K3" t="s">
        <v>437</v>
      </c>
    </row>
    <row r="4" spans="1:11" x14ac:dyDescent="0.25">
      <c r="A4" t="s">
        <v>449</v>
      </c>
      <c r="B4">
        <v>3</v>
      </c>
      <c r="C4" t="s">
        <v>443</v>
      </c>
      <c r="D4" t="s">
        <v>61</v>
      </c>
      <c r="E4" t="s">
        <v>439</v>
      </c>
      <c r="F4" t="s">
        <v>436</v>
      </c>
      <c r="G4" t="s">
        <v>439</v>
      </c>
      <c r="H4" t="s">
        <v>190</v>
      </c>
      <c r="I4" t="s">
        <v>439</v>
      </c>
      <c r="J4" s="92">
        <v>710</v>
      </c>
      <c r="K4" t="s">
        <v>437</v>
      </c>
    </row>
    <row r="5" spans="1:11" x14ac:dyDescent="0.25">
      <c r="A5" t="s">
        <v>449</v>
      </c>
      <c r="B5">
        <v>4</v>
      </c>
      <c r="C5" t="s">
        <v>443</v>
      </c>
      <c r="D5" t="s">
        <v>93</v>
      </c>
      <c r="E5" t="s">
        <v>439</v>
      </c>
      <c r="F5" t="s">
        <v>436</v>
      </c>
      <c r="G5" t="s">
        <v>439</v>
      </c>
      <c r="H5" t="s">
        <v>190</v>
      </c>
      <c r="I5" t="s">
        <v>439</v>
      </c>
      <c r="J5" s="92">
        <v>710</v>
      </c>
      <c r="K5" t="s">
        <v>437</v>
      </c>
    </row>
    <row r="6" spans="1:11" x14ac:dyDescent="0.25">
      <c r="A6" t="s">
        <v>449</v>
      </c>
      <c r="B6">
        <v>5</v>
      </c>
      <c r="C6" t="s">
        <v>443</v>
      </c>
      <c r="D6" t="s">
        <v>87</v>
      </c>
      <c r="E6" t="s">
        <v>439</v>
      </c>
      <c r="F6" t="s">
        <v>436</v>
      </c>
      <c r="G6" t="s">
        <v>439</v>
      </c>
      <c r="H6" t="s">
        <v>190</v>
      </c>
      <c r="I6" t="s">
        <v>439</v>
      </c>
      <c r="J6" s="92">
        <v>710</v>
      </c>
      <c r="K6" t="s">
        <v>437</v>
      </c>
    </row>
    <row r="7" spans="1:11" x14ac:dyDescent="0.25">
      <c r="A7" t="s">
        <v>449</v>
      </c>
      <c r="B7">
        <v>6</v>
      </c>
      <c r="C7" t="s">
        <v>443</v>
      </c>
      <c r="D7" t="s">
        <v>88</v>
      </c>
      <c r="E7" t="s">
        <v>439</v>
      </c>
      <c r="F7" t="s">
        <v>436</v>
      </c>
      <c r="G7" t="s">
        <v>439</v>
      </c>
      <c r="H7" t="s">
        <v>190</v>
      </c>
      <c r="I7" t="s">
        <v>439</v>
      </c>
      <c r="J7" s="92">
        <v>710</v>
      </c>
      <c r="K7" t="s">
        <v>437</v>
      </c>
    </row>
    <row r="8" spans="1:11" x14ac:dyDescent="0.25">
      <c r="A8" t="s">
        <v>449</v>
      </c>
      <c r="B8">
        <v>7</v>
      </c>
      <c r="C8" t="s">
        <v>443</v>
      </c>
      <c r="D8" t="s">
        <v>403</v>
      </c>
      <c r="E8" t="s">
        <v>439</v>
      </c>
      <c r="F8" t="s">
        <v>436</v>
      </c>
      <c r="G8" t="s">
        <v>439</v>
      </c>
      <c r="H8" t="s">
        <v>190</v>
      </c>
      <c r="I8" t="s">
        <v>439</v>
      </c>
      <c r="J8" s="92">
        <v>750</v>
      </c>
      <c r="K8" t="s">
        <v>437</v>
      </c>
    </row>
    <row r="9" spans="1:11" x14ac:dyDescent="0.25">
      <c r="A9" t="s">
        <v>449</v>
      </c>
      <c r="B9">
        <v>8</v>
      </c>
      <c r="C9" t="s">
        <v>443</v>
      </c>
      <c r="D9" t="s">
        <v>94</v>
      </c>
      <c r="E9" t="s">
        <v>439</v>
      </c>
      <c r="F9" t="s">
        <v>436</v>
      </c>
      <c r="G9" t="s">
        <v>439</v>
      </c>
      <c r="H9" t="s">
        <v>190</v>
      </c>
      <c r="I9" t="s">
        <v>439</v>
      </c>
      <c r="J9" s="92">
        <v>710</v>
      </c>
      <c r="K9" t="s">
        <v>437</v>
      </c>
    </row>
    <row r="10" spans="1:11" x14ac:dyDescent="0.25">
      <c r="A10" t="s">
        <v>449</v>
      </c>
      <c r="B10">
        <v>9</v>
      </c>
      <c r="C10" t="s">
        <v>443</v>
      </c>
      <c r="D10" t="s">
        <v>77</v>
      </c>
      <c r="E10" t="s">
        <v>439</v>
      </c>
      <c r="F10" t="s">
        <v>436</v>
      </c>
      <c r="G10" t="s">
        <v>439</v>
      </c>
      <c r="H10" t="s">
        <v>190</v>
      </c>
      <c r="I10" t="s">
        <v>439</v>
      </c>
      <c r="J10" s="92">
        <v>740</v>
      </c>
      <c r="K10" t="s">
        <v>437</v>
      </c>
    </row>
    <row r="11" spans="1:11" x14ac:dyDescent="0.25">
      <c r="A11" t="s">
        <v>449</v>
      </c>
      <c r="B11">
        <v>10</v>
      </c>
      <c r="C11" t="s">
        <v>443</v>
      </c>
      <c r="D11" t="s">
        <v>126</v>
      </c>
      <c r="E11" t="s">
        <v>439</v>
      </c>
      <c r="F11" t="s">
        <v>436</v>
      </c>
      <c r="G11" t="s">
        <v>439</v>
      </c>
      <c r="H11" t="s">
        <v>190</v>
      </c>
      <c r="I11" t="s">
        <v>439</v>
      </c>
      <c r="J11" s="92">
        <v>740</v>
      </c>
      <c r="K11" t="s">
        <v>437</v>
      </c>
    </row>
    <row r="12" spans="1:11" x14ac:dyDescent="0.25">
      <c r="A12" t="s">
        <v>449</v>
      </c>
      <c r="B12">
        <v>11</v>
      </c>
      <c r="C12" t="s">
        <v>443</v>
      </c>
      <c r="D12" t="s">
        <v>404</v>
      </c>
      <c r="E12" t="s">
        <v>439</v>
      </c>
      <c r="F12" t="s">
        <v>436</v>
      </c>
      <c r="G12" t="s">
        <v>439</v>
      </c>
      <c r="H12" t="s">
        <v>190</v>
      </c>
      <c r="I12" t="s">
        <v>439</v>
      </c>
      <c r="J12" s="92">
        <v>620</v>
      </c>
      <c r="K12" t="s">
        <v>437</v>
      </c>
    </row>
    <row r="13" spans="1:11" x14ac:dyDescent="0.25">
      <c r="A13" t="s">
        <v>449</v>
      </c>
      <c r="B13">
        <v>12</v>
      </c>
      <c r="C13" t="s">
        <v>443</v>
      </c>
      <c r="D13" t="s">
        <v>179</v>
      </c>
      <c r="E13" t="s">
        <v>439</v>
      </c>
      <c r="F13" t="s">
        <v>436</v>
      </c>
      <c r="G13" t="s">
        <v>439</v>
      </c>
      <c r="H13" t="s">
        <v>190</v>
      </c>
      <c r="I13" t="s">
        <v>439</v>
      </c>
      <c r="J13" s="92">
        <v>620</v>
      </c>
      <c r="K13" t="s">
        <v>437</v>
      </c>
    </row>
    <row r="14" spans="1:11" x14ac:dyDescent="0.25">
      <c r="A14" t="s">
        <v>449</v>
      </c>
      <c r="B14">
        <v>13</v>
      </c>
      <c r="C14" t="s">
        <v>443</v>
      </c>
      <c r="D14" t="s">
        <v>26</v>
      </c>
      <c r="E14" t="s">
        <v>439</v>
      </c>
      <c r="F14" t="s">
        <v>436</v>
      </c>
      <c r="G14" t="s">
        <v>439</v>
      </c>
      <c r="H14" t="s">
        <v>190</v>
      </c>
      <c r="I14" t="s">
        <v>439</v>
      </c>
      <c r="J14" s="92">
        <v>620</v>
      </c>
      <c r="K14" t="s">
        <v>437</v>
      </c>
    </row>
    <row r="15" spans="1:11" x14ac:dyDescent="0.25">
      <c r="A15" t="s">
        <v>449</v>
      </c>
      <c r="B15">
        <v>14</v>
      </c>
      <c r="C15" t="s">
        <v>443</v>
      </c>
      <c r="D15" t="s">
        <v>120</v>
      </c>
      <c r="E15" t="s">
        <v>439</v>
      </c>
      <c r="F15" t="s">
        <v>436</v>
      </c>
      <c r="G15" t="s">
        <v>439</v>
      </c>
      <c r="H15" t="s">
        <v>190</v>
      </c>
      <c r="I15" t="s">
        <v>439</v>
      </c>
      <c r="J15" s="92">
        <v>620</v>
      </c>
      <c r="K15" t="s">
        <v>437</v>
      </c>
    </row>
    <row r="16" spans="1:11" x14ac:dyDescent="0.25">
      <c r="A16" t="s">
        <v>449</v>
      </c>
      <c r="B16">
        <v>15</v>
      </c>
      <c r="C16" t="s">
        <v>443</v>
      </c>
      <c r="D16" t="s">
        <v>405</v>
      </c>
      <c r="E16" t="s">
        <v>439</v>
      </c>
      <c r="F16" t="s">
        <v>436</v>
      </c>
      <c r="G16" t="s">
        <v>439</v>
      </c>
      <c r="H16" t="s">
        <v>190</v>
      </c>
      <c r="I16" t="s">
        <v>439</v>
      </c>
      <c r="J16" s="92">
        <v>720</v>
      </c>
      <c r="K16" t="s">
        <v>437</v>
      </c>
    </row>
    <row r="17" spans="1:11" x14ac:dyDescent="0.25">
      <c r="A17" t="s">
        <v>449</v>
      </c>
      <c r="B17">
        <v>16</v>
      </c>
      <c r="C17" t="s">
        <v>443</v>
      </c>
      <c r="D17" t="s">
        <v>66</v>
      </c>
      <c r="E17" t="s">
        <v>439</v>
      </c>
      <c r="F17" t="s">
        <v>436</v>
      </c>
      <c r="G17" t="s">
        <v>439</v>
      </c>
      <c r="H17" t="s">
        <v>190</v>
      </c>
      <c r="I17" t="s">
        <v>439</v>
      </c>
      <c r="J17" s="92">
        <v>620</v>
      </c>
      <c r="K17" t="s">
        <v>437</v>
      </c>
    </row>
    <row r="18" spans="1:11" x14ac:dyDescent="0.25">
      <c r="A18" t="s">
        <v>449</v>
      </c>
      <c r="B18">
        <v>17</v>
      </c>
      <c r="C18" t="s">
        <v>443</v>
      </c>
      <c r="D18" t="s">
        <v>65</v>
      </c>
      <c r="E18" t="s">
        <v>439</v>
      </c>
      <c r="F18" t="s">
        <v>436</v>
      </c>
      <c r="G18" t="s">
        <v>439</v>
      </c>
      <c r="H18" t="s">
        <v>190</v>
      </c>
      <c r="I18" t="s">
        <v>439</v>
      </c>
      <c r="J18" s="92">
        <v>710</v>
      </c>
      <c r="K18" t="s">
        <v>437</v>
      </c>
    </row>
    <row r="19" spans="1:11" x14ac:dyDescent="0.25">
      <c r="A19" t="s">
        <v>449</v>
      </c>
      <c r="B19">
        <v>18</v>
      </c>
      <c r="C19" t="s">
        <v>443</v>
      </c>
      <c r="D19" t="s">
        <v>46</v>
      </c>
      <c r="E19" t="s">
        <v>439</v>
      </c>
      <c r="F19" t="s">
        <v>436</v>
      </c>
      <c r="G19" t="s">
        <v>439</v>
      </c>
      <c r="H19" t="s">
        <v>190</v>
      </c>
      <c r="I19" t="s">
        <v>439</v>
      </c>
      <c r="J19" s="92">
        <v>710</v>
      </c>
      <c r="K19" t="s">
        <v>437</v>
      </c>
    </row>
    <row r="20" spans="1:11" x14ac:dyDescent="0.25">
      <c r="A20" t="s">
        <v>449</v>
      </c>
      <c r="B20">
        <v>19</v>
      </c>
      <c r="C20" t="s">
        <v>443</v>
      </c>
      <c r="D20" t="s">
        <v>29</v>
      </c>
      <c r="E20" t="s">
        <v>439</v>
      </c>
      <c r="F20" t="s">
        <v>436</v>
      </c>
      <c r="G20" t="s">
        <v>439</v>
      </c>
      <c r="H20" t="s">
        <v>190</v>
      </c>
      <c r="I20" t="s">
        <v>439</v>
      </c>
      <c r="J20" s="92">
        <v>720</v>
      </c>
      <c r="K20" t="s">
        <v>437</v>
      </c>
    </row>
    <row r="21" spans="1:11" x14ac:dyDescent="0.25">
      <c r="A21" t="s">
        <v>449</v>
      </c>
      <c r="B21">
        <v>20</v>
      </c>
      <c r="C21" t="s">
        <v>443</v>
      </c>
      <c r="D21" t="s">
        <v>121</v>
      </c>
      <c r="E21" t="s">
        <v>439</v>
      </c>
      <c r="F21" t="s">
        <v>436</v>
      </c>
      <c r="G21" t="s">
        <v>439</v>
      </c>
      <c r="H21" t="s">
        <v>197</v>
      </c>
      <c r="I21" t="s">
        <v>439</v>
      </c>
      <c r="J21" s="92">
        <v>810</v>
      </c>
      <c r="K21" t="s">
        <v>437</v>
      </c>
    </row>
    <row r="22" spans="1:11" x14ac:dyDescent="0.25">
      <c r="A22" t="s">
        <v>449</v>
      </c>
      <c r="B22">
        <v>21</v>
      </c>
      <c r="C22" t="s">
        <v>443</v>
      </c>
      <c r="D22" t="s">
        <v>127</v>
      </c>
      <c r="E22" t="s">
        <v>439</v>
      </c>
      <c r="F22" t="s">
        <v>436</v>
      </c>
      <c r="G22" t="s">
        <v>439</v>
      </c>
      <c r="H22" t="s">
        <v>197</v>
      </c>
      <c r="I22" t="s">
        <v>439</v>
      </c>
      <c r="J22" s="92">
        <v>810</v>
      </c>
      <c r="K22" t="s">
        <v>437</v>
      </c>
    </row>
    <row r="23" spans="1:11" x14ac:dyDescent="0.25">
      <c r="A23" t="s">
        <v>449</v>
      </c>
      <c r="B23">
        <v>22</v>
      </c>
      <c r="C23" t="s">
        <v>443</v>
      </c>
      <c r="D23" t="s">
        <v>70</v>
      </c>
      <c r="E23" t="s">
        <v>439</v>
      </c>
      <c r="F23" t="s">
        <v>436</v>
      </c>
      <c r="G23" t="s">
        <v>439</v>
      </c>
      <c r="H23" t="s">
        <v>197</v>
      </c>
      <c r="I23" t="s">
        <v>439</v>
      </c>
      <c r="J23" s="92">
        <v>870</v>
      </c>
      <c r="K23" t="s">
        <v>437</v>
      </c>
    </row>
    <row r="24" spans="1:11" x14ac:dyDescent="0.25">
      <c r="A24" t="s">
        <v>449</v>
      </c>
      <c r="B24">
        <v>23</v>
      </c>
      <c r="C24" t="s">
        <v>443</v>
      </c>
      <c r="D24" t="s">
        <v>58</v>
      </c>
      <c r="E24" t="s">
        <v>439</v>
      </c>
      <c r="F24" t="s">
        <v>436</v>
      </c>
      <c r="G24" t="s">
        <v>439</v>
      </c>
      <c r="H24" t="s">
        <v>197</v>
      </c>
      <c r="I24" t="s">
        <v>439</v>
      </c>
      <c r="J24" s="92">
        <v>870</v>
      </c>
      <c r="K24" t="s">
        <v>437</v>
      </c>
    </row>
    <row r="25" spans="1:11" x14ac:dyDescent="0.25">
      <c r="A25" t="s">
        <v>449</v>
      </c>
      <c r="B25">
        <v>24</v>
      </c>
      <c r="C25" t="s">
        <v>443</v>
      </c>
      <c r="D25" t="s">
        <v>55</v>
      </c>
      <c r="E25" t="s">
        <v>439</v>
      </c>
      <c r="F25" t="s">
        <v>436</v>
      </c>
      <c r="G25" t="s">
        <v>439</v>
      </c>
      <c r="H25" t="s">
        <v>197</v>
      </c>
      <c r="I25" t="s">
        <v>439</v>
      </c>
      <c r="J25" s="92">
        <v>890</v>
      </c>
      <c r="K25" t="s">
        <v>437</v>
      </c>
    </row>
    <row r="26" spans="1:11" x14ac:dyDescent="0.25">
      <c r="A26" t="s">
        <v>449</v>
      </c>
      <c r="B26">
        <v>25</v>
      </c>
      <c r="C26" t="s">
        <v>443</v>
      </c>
      <c r="D26" t="s">
        <v>85</v>
      </c>
      <c r="E26" t="s">
        <v>439</v>
      </c>
      <c r="F26" t="s">
        <v>436</v>
      </c>
      <c r="G26" t="s">
        <v>439</v>
      </c>
      <c r="H26" t="s">
        <v>197</v>
      </c>
      <c r="I26" t="s">
        <v>439</v>
      </c>
      <c r="J26" s="92">
        <v>850</v>
      </c>
      <c r="K26" t="s">
        <v>437</v>
      </c>
    </row>
    <row r="27" spans="1:11" x14ac:dyDescent="0.25">
      <c r="A27" t="s">
        <v>449</v>
      </c>
      <c r="B27">
        <v>26</v>
      </c>
      <c r="C27" t="s">
        <v>443</v>
      </c>
      <c r="D27" t="s">
        <v>69</v>
      </c>
      <c r="E27" t="s">
        <v>439</v>
      </c>
      <c r="F27" t="s">
        <v>436</v>
      </c>
      <c r="G27" t="s">
        <v>439</v>
      </c>
      <c r="H27" t="s">
        <v>197</v>
      </c>
      <c r="I27" t="s">
        <v>439</v>
      </c>
      <c r="J27" s="92">
        <v>720</v>
      </c>
      <c r="K27" t="s">
        <v>437</v>
      </c>
    </row>
    <row r="28" spans="1:11" x14ac:dyDescent="0.25">
      <c r="A28" t="s">
        <v>449</v>
      </c>
      <c r="B28">
        <v>27</v>
      </c>
      <c r="C28" t="s">
        <v>443</v>
      </c>
      <c r="D28" t="s">
        <v>95</v>
      </c>
      <c r="E28" t="s">
        <v>439</v>
      </c>
      <c r="F28" t="s">
        <v>436</v>
      </c>
      <c r="G28" t="s">
        <v>439</v>
      </c>
      <c r="H28" t="s">
        <v>197</v>
      </c>
      <c r="I28" t="s">
        <v>439</v>
      </c>
      <c r="J28" s="92">
        <v>335</v>
      </c>
      <c r="K28" t="s">
        <v>437</v>
      </c>
    </row>
    <row r="29" spans="1:11" x14ac:dyDescent="0.25">
      <c r="A29" t="s">
        <v>449</v>
      </c>
      <c r="B29">
        <v>28</v>
      </c>
      <c r="C29" t="s">
        <v>443</v>
      </c>
      <c r="D29" t="s">
        <v>64</v>
      </c>
      <c r="E29" t="s">
        <v>439</v>
      </c>
      <c r="F29" t="s">
        <v>436</v>
      </c>
      <c r="G29" t="s">
        <v>439</v>
      </c>
      <c r="H29" t="s">
        <v>197</v>
      </c>
      <c r="I29" t="s">
        <v>439</v>
      </c>
      <c r="J29" s="92">
        <v>980</v>
      </c>
      <c r="K29" t="s">
        <v>437</v>
      </c>
    </row>
    <row r="30" spans="1:11" x14ac:dyDescent="0.25">
      <c r="A30" t="s">
        <v>449</v>
      </c>
      <c r="B30">
        <v>29</v>
      </c>
      <c r="C30" t="s">
        <v>443</v>
      </c>
      <c r="D30" t="s">
        <v>122</v>
      </c>
      <c r="E30" t="s">
        <v>439</v>
      </c>
      <c r="F30" t="s">
        <v>436</v>
      </c>
      <c r="G30" t="s">
        <v>439</v>
      </c>
      <c r="H30" t="s">
        <v>197</v>
      </c>
      <c r="I30" t="s">
        <v>439</v>
      </c>
      <c r="J30" s="92">
        <v>1090</v>
      </c>
      <c r="K30" t="s">
        <v>437</v>
      </c>
    </row>
    <row r="31" spans="1:11" x14ac:dyDescent="0.25">
      <c r="A31" t="s">
        <v>449</v>
      </c>
      <c r="B31">
        <v>30</v>
      </c>
      <c r="C31" t="s">
        <v>443</v>
      </c>
      <c r="D31" t="s">
        <v>79</v>
      </c>
      <c r="E31" t="s">
        <v>439</v>
      </c>
      <c r="F31" t="s">
        <v>436</v>
      </c>
      <c r="G31" t="s">
        <v>439</v>
      </c>
      <c r="H31" t="s">
        <v>197</v>
      </c>
      <c r="I31" t="s">
        <v>439</v>
      </c>
      <c r="J31" s="92">
        <v>1300</v>
      </c>
      <c r="K31" t="s">
        <v>437</v>
      </c>
    </row>
    <row r="32" spans="1:11" x14ac:dyDescent="0.25">
      <c r="A32" t="s">
        <v>449</v>
      </c>
      <c r="B32">
        <v>31</v>
      </c>
      <c r="C32" t="s">
        <v>443</v>
      </c>
      <c r="D32" t="s">
        <v>99</v>
      </c>
      <c r="E32" t="s">
        <v>439</v>
      </c>
      <c r="F32" t="s">
        <v>436</v>
      </c>
      <c r="G32" t="s">
        <v>439</v>
      </c>
      <c r="H32" t="s">
        <v>197</v>
      </c>
      <c r="I32" t="s">
        <v>439</v>
      </c>
      <c r="J32" s="92">
        <v>1300</v>
      </c>
      <c r="K32" t="s">
        <v>437</v>
      </c>
    </row>
    <row r="33" spans="1:11" x14ac:dyDescent="0.25">
      <c r="A33" t="s">
        <v>449</v>
      </c>
      <c r="B33">
        <v>32</v>
      </c>
      <c r="C33" t="s">
        <v>443</v>
      </c>
      <c r="D33" t="s">
        <v>101</v>
      </c>
      <c r="E33" t="s">
        <v>439</v>
      </c>
      <c r="F33" t="s">
        <v>436</v>
      </c>
      <c r="G33" t="s">
        <v>439</v>
      </c>
      <c r="H33" t="s">
        <v>197</v>
      </c>
      <c r="I33" t="s">
        <v>439</v>
      </c>
      <c r="J33" s="92">
        <v>1300</v>
      </c>
      <c r="K33" t="s">
        <v>437</v>
      </c>
    </row>
    <row r="34" spans="1:11" x14ac:dyDescent="0.25">
      <c r="A34" t="s">
        <v>449</v>
      </c>
      <c r="B34">
        <v>33</v>
      </c>
      <c r="C34" t="s">
        <v>443</v>
      </c>
      <c r="D34" t="s">
        <v>102</v>
      </c>
      <c r="E34" t="s">
        <v>439</v>
      </c>
      <c r="F34" t="s">
        <v>436</v>
      </c>
      <c r="G34" t="s">
        <v>439</v>
      </c>
      <c r="H34" t="s">
        <v>197</v>
      </c>
      <c r="I34" t="s">
        <v>439</v>
      </c>
      <c r="J34" s="92">
        <v>1300</v>
      </c>
      <c r="K34" t="s">
        <v>437</v>
      </c>
    </row>
    <row r="35" spans="1:11" x14ac:dyDescent="0.25">
      <c r="A35" t="s">
        <v>449</v>
      </c>
      <c r="B35">
        <v>34</v>
      </c>
      <c r="C35" t="s">
        <v>443</v>
      </c>
      <c r="D35" t="s">
        <v>130</v>
      </c>
      <c r="E35" t="s">
        <v>439</v>
      </c>
      <c r="F35" t="s">
        <v>436</v>
      </c>
      <c r="G35" t="s">
        <v>439</v>
      </c>
      <c r="H35" t="s">
        <v>197</v>
      </c>
      <c r="I35" t="s">
        <v>439</v>
      </c>
      <c r="J35" s="92">
        <v>1300</v>
      </c>
      <c r="K35" t="s">
        <v>437</v>
      </c>
    </row>
    <row r="36" spans="1:11" x14ac:dyDescent="0.25">
      <c r="A36" t="s">
        <v>449</v>
      </c>
      <c r="B36">
        <v>35</v>
      </c>
      <c r="C36" t="s">
        <v>443</v>
      </c>
      <c r="D36" t="s">
        <v>100</v>
      </c>
      <c r="E36" t="s">
        <v>439</v>
      </c>
      <c r="F36" t="s">
        <v>436</v>
      </c>
      <c r="G36" t="s">
        <v>439</v>
      </c>
      <c r="H36" t="s">
        <v>197</v>
      </c>
      <c r="I36" t="s">
        <v>439</v>
      </c>
      <c r="J36" s="92">
        <v>1200</v>
      </c>
      <c r="K36" t="s">
        <v>437</v>
      </c>
    </row>
    <row r="37" spans="1:11" x14ac:dyDescent="0.25">
      <c r="A37" t="s">
        <v>449</v>
      </c>
      <c r="B37">
        <v>36</v>
      </c>
      <c r="C37" t="s">
        <v>443</v>
      </c>
      <c r="D37" t="s">
        <v>67</v>
      </c>
      <c r="E37" t="s">
        <v>439</v>
      </c>
      <c r="F37" t="s">
        <v>436</v>
      </c>
      <c r="G37" t="s">
        <v>439</v>
      </c>
      <c r="H37" t="s">
        <v>197</v>
      </c>
      <c r="I37" t="s">
        <v>439</v>
      </c>
      <c r="J37" s="92">
        <v>1050</v>
      </c>
      <c r="K37" t="s">
        <v>437</v>
      </c>
    </row>
    <row r="38" spans="1:11" x14ac:dyDescent="0.25">
      <c r="A38" t="s">
        <v>449</v>
      </c>
      <c r="B38">
        <v>37</v>
      </c>
      <c r="C38" t="s">
        <v>443</v>
      </c>
      <c r="D38" t="s">
        <v>129</v>
      </c>
      <c r="E38" t="s">
        <v>439</v>
      </c>
      <c r="F38" t="s">
        <v>436</v>
      </c>
      <c r="G38" t="s">
        <v>439</v>
      </c>
      <c r="H38" t="s">
        <v>197</v>
      </c>
      <c r="I38" t="s">
        <v>439</v>
      </c>
      <c r="J38" s="92">
        <v>1100</v>
      </c>
      <c r="K38" t="s">
        <v>437</v>
      </c>
    </row>
    <row r="39" spans="1:11" x14ac:dyDescent="0.25">
      <c r="A39" t="s">
        <v>449</v>
      </c>
      <c r="B39">
        <v>38</v>
      </c>
      <c r="C39" t="s">
        <v>443</v>
      </c>
      <c r="D39" t="s">
        <v>133</v>
      </c>
      <c r="E39" t="s">
        <v>439</v>
      </c>
      <c r="F39" t="s">
        <v>436</v>
      </c>
      <c r="G39" t="s">
        <v>439</v>
      </c>
      <c r="H39" t="s">
        <v>197</v>
      </c>
      <c r="I39" t="s">
        <v>439</v>
      </c>
      <c r="J39" s="92">
        <v>900</v>
      </c>
      <c r="K39" t="s">
        <v>437</v>
      </c>
    </row>
    <row r="40" spans="1:11" x14ac:dyDescent="0.25">
      <c r="A40" t="s">
        <v>449</v>
      </c>
      <c r="B40">
        <v>39</v>
      </c>
      <c r="C40" t="s">
        <v>443</v>
      </c>
      <c r="D40" t="s">
        <v>177</v>
      </c>
      <c r="E40" t="s">
        <v>439</v>
      </c>
      <c r="F40" t="s">
        <v>436</v>
      </c>
      <c r="G40" t="s">
        <v>439</v>
      </c>
      <c r="H40" t="s">
        <v>197</v>
      </c>
      <c r="I40" t="s">
        <v>439</v>
      </c>
      <c r="J40" s="92">
        <v>1200</v>
      </c>
      <c r="K40" t="s">
        <v>437</v>
      </c>
    </row>
    <row r="41" spans="1:11" x14ac:dyDescent="0.25">
      <c r="A41" t="s">
        <v>449</v>
      </c>
      <c r="B41">
        <v>40</v>
      </c>
      <c r="C41" t="s">
        <v>443</v>
      </c>
      <c r="D41" t="s">
        <v>68</v>
      </c>
      <c r="E41" t="s">
        <v>439</v>
      </c>
      <c r="F41" t="s">
        <v>436</v>
      </c>
      <c r="G41" t="s">
        <v>439</v>
      </c>
      <c r="H41" t="s">
        <v>197</v>
      </c>
      <c r="I41" t="s">
        <v>439</v>
      </c>
      <c r="J41" s="92">
        <v>1215</v>
      </c>
      <c r="K41" t="s">
        <v>437</v>
      </c>
    </row>
    <row r="42" spans="1:11" x14ac:dyDescent="0.25">
      <c r="A42" t="s">
        <v>449</v>
      </c>
      <c r="B42">
        <v>41</v>
      </c>
      <c r="C42" t="s">
        <v>443</v>
      </c>
      <c r="D42" t="s">
        <v>82</v>
      </c>
      <c r="E42" t="s">
        <v>439</v>
      </c>
      <c r="F42" t="s">
        <v>436</v>
      </c>
      <c r="G42" t="s">
        <v>439</v>
      </c>
      <c r="H42" t="s">
        <v>197</v>
      </c>
      <c r="I42" t="s">
        <v>439</v>
      </c>
      <c r="J42" s="92">
        <v>860</v>
      </c>
      <c r="K42" t="s">
        <v>437</v>
      </c>
    </row>
    <row r="43" spans="1:11" x14ac:dyDescent="0.25">
      <c r="A43" t="s">
        <v>449</v>
      </c>
      <c r="B43">
        <v>42</v>
      </c>
      <c r="C43" t="s">
        <v>443</v>
      </c>
      <c r="D43" t="s">
        <v>108</v>
      </c>
      <c r="E43" t="s">
        <v>439</v>
      </c>
      <c r="F43" t="s">
        <v>436</v>
      </c>
      <c r="G43" t="s">
        <v>439</v>
      </c>
      <c r="H43" t="s">
        <v>197</v>
      </c>
      <c r="I43" t="s">
        <v>439</v>
      </c>
      <c r="J43" s="92">
        <v>980</v>
      </c>
      <c r="K43" t="s">
        <v>437</v>
      </c>
    </row>
    <row r="44" spans="1:11" x14ac:dyDescent="0.25">
      <c r="A44" t="s">
        <v>449</v>
      </c>
      <c r="B44">
        <v>43</v>
      </c>
      <c r="C44" t="s">
        <v>443</v>
      </c>
      <c r="D44" t="s">
        <v>28</v>
      </c>
      <c r="E44" t="s">
        <v>439</v>
      </c>
      <c r="F44" t="s">
        <v>436</v>
      </c>
      <c r="G44" t="s">
        <v>439</v>
      </c>
      <c r="H44" t="s">
        <v>197</v>
      </c>
      <c r="I44" t="s">
        <v>439</v>
      </c>
      <c r="J44" s="92">
        <v>990</v>
      </c>
      <c r="K44" t="s">
        <v>437</v>
      </c>
    </row>
    <row r="45" spans="1:11" x14ac:dyDescent="0.25">
      <c r="A45" t="s">
        <v>449</v>
      </c>
      <c r="B45">
        <v>44</v>
      </c>
      <c r="C45" t="s">
        <v>443</v>
      </c>
      <c r="D45" t="s">
        <v>167</v>
      </c>
      <c r="E45" t="s">
        <v>439</v>
      </c>
      <c r="F45" t="s">
        <v>436</v>
      </c>
      <c r="G45" t="s">
        <v>439</v>
      </c>
      <c r="H45" t="s">
        <v>197</v>
      </c>
      <c r="I45" t="s">
        <v>439</v>
      </c>
      <c r="J45" s="92">
        <v>850</v>
      </c>
      <c r="K45" t="s">
        <v>437</v>
      </c>
    </row>
    <row r="46" spans="1:11" x14ac:dyDescent="0.25">
      <c r="A46" t="s">
        <v>449</v>
      </c>
      <c r="B46">
        <v>45</v>
      </c>
      <c r="C46" t="s">
        <v>443</v>
      </c>
      <c r="D46" t="s">
        <v>168</v>
      </c>
      <c r="E46" t="s">
        <v>439</v>
      </c>
      <c r="F46" t="s">
        <v>436</v>
      </c>
      <c r="G46" t="s">
        <v>439</v>
      </c>
      <c r="H46" t="s">
        <v>197</v>
      </c>
      <c r="I46" t="s">
        <v>439</v>
      </c>
      <c r="J46" s="92">
        <v>1000</v>
      </c>
      <c r="K46" t="s">
        <v>437</v>
      </c>
    </row>
    <row r="47" spans="1:11" x14ac:dyDescent="0.25">
      <c r="A47" t="s">
        <v>449</v>
      </c>
      <c r="B47">
        <v>46</v>
      </c>
      <c r="C47" t="s">
        <v>443</v>
      </c>
      <c r="D47" t="s">
        <v>169</v>
      </c>
      <c r="E47" t="s">
        <v>439</v>
      </c>
      <c r="F47" t="s">
        <v>436</v>
      </c>
      <c r="G47" t="s">
        <v>439</v>
      </c>
      <c r="H47" t="s">
        <v>197</v>
      </c>
      <c r="I47" t="s">
        <v>439</v>
      </c>
      <c r="J47" s="92">
        <v>950</v>
      </c>
      <c r="K47" t="s">
        <v>437</v>
      </c>
    </row>
    <row r="48" spans="1:11" x14ac:dyDescent="0.25">
      <c r="A48" t="s">
        <v>449</v>
      </c>
      <c r="B48">
        <v>47</v>
      </c>
      <c r="C48" t="s">
        <v>443</v>
      </c>
      <c r="D48" t="s">
        <v>180</v>
      </c>
      <c r="E48" t="s">
        <v>439</v>
      </c>
      <c r="F48" t="s">
        <v>436</v>
      </c>
      <c r="G48" t="s">
        <v>439</v>
      </c>
      <c r="H48" t="s">
        <v>197</v>
      </c>
      <c r="I48" t="s">
        <v>439</v>
      </c>
      <c r="J48" s="92">
        <v>1200</v>
      </c>
      <c r="K48" t="s">
        <v>437</v>
      </c>
    </row>
    <row r="49" spans="1:11" x14ac:dyDescent="0.25">
      <c r="A49" t="s">
        <v>449</v>
      </c>
      <c r="B49">
        <v>48</v>
      </c>
      <c r="C49" t="s">
        <v>443</v>
      </c>
      <c r="D49" t="s">
        <v>171</v>
      </c>
      <c r="E49" t="s">
        <v>439</v>
      </c>
      <c r="F49" t="s">
        <v>436</v>
      </c>
      <c r="G49" t="s">
        <v>439</v>
      </c>
      <c r="H49" t="s">
        <v>197</v>
      </c>
      <c r="I49" t="s">
        <v>439</v>
      </c>
      <c r="J49" s="92">
        <v>890</v>
      </c>
      <c r="K49" t="s">
        <v>437</v>
      </c>
    </row>
    <row r="50" spans="1:11" x14ac:dyDescent="0.25">
      <c r="A50" t="s">
        <v>449</v>
      </c>
      <c r="B50">
        <v>49</v>
      </c>
      <c r="C50" t="s">
        <v>443</v>
      </c>
      <c r="D50" t="s">
        <v>35</v>
      </c>
      <c r="E50" t="s">
        <v>439</v>
      </c>
      <c r="F50" t="s">
        <v>436</v>
      </c>
      <c r="G50" t="s">
        <v>439</v>
      </c>
      <c r="H50" t="s">
        <v>197</v>
      </c>
      <c r="I50" t="s">
        <v>439</v>
      </c>
      <c r="J50" s="92">
        <v>980</v>
      </c>
      <c r="K50" t="s">
        <v>437</v>
      </c>
    </row>
    <row r="51" spans="1:11" x14ac:dyDescent="0.25">
      <c r="A51" t="s">
        <v>449</v>
      </c>
      <c r="B51">
        <v>50</v>
      </c>
      <c r="C51" t="s">
        <v>443</v>
      </c>
      <c r="D51" t="s">
        <v>36</v>
      </c>
      <c r="E51" t="s">
        <v>439</v>
      </c>
      <c r="F51" t="s">
        <v>436</v>
      </c>
      <c r="G51" t="s">
        <v>439</v>
      </c>
      <c r="H51" t="s">
        <v>197</v>
      </c>
      <c r="I51" t="s">
        <v>439</v>
      </c>
      <c r="J51" s="92">
        <v>1200</v>
      </c>
      <c r="K51" t="s">
        <v>437</v>
      </c>
    </row>
    <row r="52" spans="1:11" x14ac:dyDescent="0.25">
      <c r="A52" t="s">
        <v>449</v>
      </c>
      <c r="B52">
        <v>51</v>
      </c>
      <c r="C52" t="s">
        <v>443</v>
      </c>
      <c r="D52" t="s">
        <v>37</v>
      </c>
      <c r="E52" t="s">
        <v>439</v>
      </c>
      <c r="F52" t="s">
        <v>436</v>
      </c>
      <c r="G52" t="s">
        <v>439</v>
      </c>
      <c r="H52" t="s">
        <v>197</v>
      </c>
      <c r="I52" t="s">
        <v>439</v>
      </c>
      <c r="J52" s="92">
        <v>730</v>
      </c>
      <c r="K52" t="s">
        <v>437</v>
      </c>
    </row>
    <row r="53" spans="1:11" x14ac:dyDescent="0.25">
      <c r="A53" t="s">
        <v>449</v>
      </c>
      <c r="B53">
        <v>52</v>
      </c>
      <c r="C53" t="s">
        <v>443</v>
      </c>
      <c r="D53" t="s">
        <v>38</v>
      </c>
      <c r="E53" t="s">
        <v>439</v>
      </c>
      <c r="F53" t="s">
        <v>436</v>
      </c>
      <c r="G53" t="s">
        <v>439</v>
      </c>
      <c r="H53" t="s">
        <v>197</v>
      </c>
      <c r="I53" t="s">
        <v>439</v>
      </c>
      <c r="J53" s="92">
        <v>1800</v>
      </c>
      <c r="K53" t="s">
        <v>437</v>
      </c>
    </row>
    <row r="54" spans="1:11" x14ac:dyDescent="0.25">
      <c r="A54" t="s">
        <v>449</v>
      </c>
      <c r="B54">
        <v>53</v>
      </c>
      <c r="C54" t="s">
        <v>443</v>
      </c>
      <c r="D54" t="s">
        <v>39</v>
      </c>
      <c r="E54" t="s">
        <v>439</v>
      </c>
      <c r="F54" t="s">
        <v>436</v>
      </c>
      <c r="G54" t="s">
        <v>439</v>
      </c>
      <c r="H54" t="s">
        <v>197</v>
      </c>
      <c r="I54" t="s">
        <v>439</v>
      </c>
      <c r="J54" s="92">
        <v>1150</v>
      </c>
      <c r="K54" t="s">
        <v>437</v>
      </c>
    </row>
    <row r="55" spans="1:11" x14ac:dyDescent="0.25">
      <c r="A55" t="s">
        <v>449</v>
      </c>
      <c r="B55">
        <v>54</v>
      </c>
      <c r="C55" t="s">
        <v>443</v>
      </c>
      <c r="D55" t="s">
        <v>112</v>
      </c>
      <c r="E55" t="s">
        <v>439</v>
      </c>
      <c r="F55" t="s">
        <v>436</v>
      </c>
      <c r="G55" t="s">
        <v>439</v>
      </c>
      <c r="H55" t="s">
        <v>197</v>
      </c>
      <c r="I55" t="s">
        <v>439</v>
      </c>
      <c r="J55" s="92">
        <v>990</v>
      </c>
      <c r="K55" t="s">
        <v>437</v>
      </c>
    </row>
    <row r="56" spans="1:11" x14ac:dyDescent="0.25">
      <c r="A56" t="s">
        <v>449</v>
      </c>
      <c r="B56">
        <v>55</v>
      </c>
      <c r="C56" t="s">
        <v>443</v>
      </c>
      <c r="D56" t="s">
        <v>114</v>
      </c>
      <c r="E56" t="s">
        <v>439</v>
      </c>
      <c r="F56" t="s">
        <v>436</v>
      </c>
      <c r="G56" t="s">
        <v>439</v>
      </c>
      <c r="H56" t="s">
        <v>197</v>
      </c>
      <c r="I56" t="s">
        <v>439</v>
      </c>
      <c r="J56" s="92">
        <v>1280</v>
      </c>
      <c r="K56" t="s">
        <v>437</v>
      </c>
    </row>
    <row r="57" spans="1:11" x14ac:dyDescent="0.25">
      <c r="A57" t="s">
        <v>449</v>
      </c>
      <c r="B57">
        <v>56</v>
      </c>
      <c r="C57" t="s">
        <v>443</v>
      </c>
      <c r="D57" t="s">
        <v>174</v>
      </c>
      <c r="E57" t="s">
        <v>439</v>
      </c>
      <c r="F57" t="s">
        <v>436</v>
      </c>
      <c r="G57" t="s">
        <v>439</v>
      </c>
      <c r="H57" t="s">
        <v>197</v>
      </c>
      <c r="I57" t="s">
        <v>439</v>
      </c>
      <c r="J57" s="92">
        <v>1200</v>
      </c>
      <c r="K57" t="s">
        <v>437</v>
      </c>
    </row>
    <row r="58" spans="1:11" x14ac:dyDescent="0.25">
      <c r="A58" t="s">
        <v>449</v>
      </c>
      <c r="B58">
        <v>57</v>
      </c>
      <c r="C58" t="s">
        <v>443</v>
      </c>
      <c r="D58" t="s">
        <v>175</v>
      </c>
      <c r="E58" t="s">
        <v>439</v>
      </c>
      <c r="F58" t="s">
        <v>436</v>
      </c>
      <c r="G58" t="s">
        <v>439</v>
      </c>
      <c r="H58" t="s">
        <v>197</v>
      </c>
      <c r="I58" t="s">
        <v>439</v>
      </c>
      <c r="J58" s="92">
        <v>1050</v>
      </c>
      <c r="K58" t="s">
        <v>437</v>
      </c>
    </row>
    <row r="59" spans="1:11" x14ac:dyDescent="0.25">
      <c r="A59" t="s">
        <v>449</v>
      </c>
      <c r="B59">
        <v>58</v>
      </c>
      <c r="C59" t="s">
        <v>443</v>
      </c>
      <c r="D59" t="s">
        <v>43</v>
      </c>
      <c r="E59" t="s">
        <v>439</v>
      </c>
      <c r="F59" t="s">
        <v>436</v>
      </c>
      <c r="G59" t="s">
        <v>439</v>
      </c>
      <c r="H59" t="s">
        <v>197</v>
      </c>
      <c r="I59" t="s">
        <v>439</v>
      </c>
      <c r="J59" s="92">
        <v>1215</v>
      </c>
      <c r="K59" t="s">
        <v>437</v>
      </c>
    </row>
    <row r="60" spans="1:11" x14ac:dyDescent="0.25">
      <c r="A60" t="s">
        <v>449</v>
      </c>
      <c r="B60">
        <v>59</v>
      </c>
      <c r="C60" t="s">
        <v>443</v>
      </c>
      <c r="D60" t="s">
        <v>44</v>
      </c>
      <c r="E60" t="s">
        <v>439</v>
      </c>
      <c r="F60" t="s">
        <v>436</v>
      </c>
      <c r="G60" t="s">
        <v>439</v>
      </c>
      <c r="H60" t="s">
        <v>197</v>
      </c>
      <c r="I60" t="s">
        <v>439</v>
      </c>
      <c r="J60" s="92">
        <v>890</v>
      </c>
      <c r="K60" t="s">
        <v>437</v>
      </c>
    </row>
    <row r="61" spans="1:11" x14ac:dyDescent="0.25">
      <c r="A61" t="s">
        <v>449</v>
      </c>
      <c r="B61">
        <v>60</v>
      </c>
      <c r="C61" t="s">
        <v>443</v>
      </c>
      <c r="D61" t="s">
        <v>45</v>
      </c>
      <c r="E61" t="s">
        <v>439</v>
      </c>
      <c r="F61" t="s">
        <v>436</v>
      </c>
      <c r="G61" t="s">
        <v>439</v>
      </c>
      <c r="H61" t="s">
        <v>197</v>
      </c>
      <c r="I61" t="s">
        <v>439</v>
      </c>
      <c r="J61" s="92">
        <v>990</v>
      </c>
      <c r="K61" t="s">
        <v>437</v>
      </c>
    </row>
    <row r="62" spans="1:11" x14ac:dyDescent="0.25">
      <c r="A62" t="s">
        <v>449</v>
      </c>
      <c r="B62">
        <v>61</v>
      </c>
      <c r="C62" t="s">
        <v>443</v>
      </c>
      <c r="D62" t="s">
        <v>56</v>
      </c>
      <c r="E62" t="s">
        <v>439</v>
      </c>
      <c r="F62" t="s">
        <v>436</v>
      </c>
      <c r="G62" t="s">
        <v>439</v>
      </c>
      <c r="H62" t="s">
        <v>197</v>
      </c>
      <c r="I62" t="s">
        <v>439</v>
      </c>
      <c r="J62" s="92">
        <v>890</v>
      </c>
      <c r="K62" t="s">
        <v>437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G26"/>
  <sheetViews>
    <sheetView showGridLines="0" workbookViewId="0">
      <selection activeCell="B13" sqref="B13"/>
    </sheetView>
  </sheetViews>
  <sheetFormatPr defaultRowHeight="15" x14ac:dyDescent="0.25"/>
  <cols>
    <col min="1" max="1" width="1.7109375" customWidth="1"/>
    <col min="2" max="2" width="24.42578125" customWidth="1"/>
    <col min="3" max="3" width="16.140625" customWidth="1"/>
    <col min="4" max="4" width="17.85546875" customWidth="1"/>
    <col min="5" max="5" width="20.7109375" customWidth="1"/>
    <col min="6" max="6" width="18.7109375" customWidth="1"/>
    <col min="7" max="7" width="14.7109375" customWidth="1"/>
  </cols>
  <sheetData>
    <row r="2" spans="2:7" ht="17.25" x14ac:dyDescent="0.3">
      <c r="B2" s="133" t="s">
        <v>51</v>
      </c>
      <c r="C2" s="133"/>
      <c r="D2" s="133"/>
      <c r="E2" s="133"/>
      <c r="F2" s="133"/>
      <c r="G2" s="133"/>
    </row>
    <row r="3" spans="2:7" ht="16.5" thickBot="1" x14ac:dyDescent="0.3">
      <c r="B3" s="6"/>
      <c r="C3" s="6"/>
      <c r="D3" s="6"/>
      <c r="E3" s="6"/>
    </row>
    <row r="4" spans="2:7" ht="15.75" thickBot="1" x14ac:dyDescent="0.3">
      <c r="D4" s="155" t="s">
        <v>182</v>
      </c>
      <c r="E4" s="156"/>
      <c r="F4" s="157"/>
      <c r="G4" s="153" t="s">
        <v>183</v>
      </c>
    </row>
    <row r="5" spans="2:7" ht="30.75" thickBot="1" x14ac:dyDescent="0.3">
      <c r="B5" s="23" t="s">
        <v>31</v>
      </c>
      <c r="C5" s="24" t="s">
        <v>15</v>
      </c>
      <c r="D5" s="22" t="s">
        <v>184</v>
      </c>
      <c r="E5" s="22" t="s">
        <v>185</v>
      </c>
      <c r="F5" s="22" t="s">
        <v>186</v>
      </c>
      <c r="G5" s="154"/>
    </row>
    <row r="6" spans="2:7" x14ac:dyDescent="0.25">
      <c r="B6" s="47" t="s">
        <v>1</v>
      </c>
      <c r="C6" s="26">
        <v>12</v>
      </c>
      <c r="D6" s="62">
        <v>1360</v>
      </c>
      <c r="E6" s="62">
        <v>750</v>
      </c>
      <c r="F6" s="62">
        <v>710</v>
      </c>
      <c r="G6" s="63">
        <f t="shared" ref="G6:G24" si="0">F6</f>
        <v>710</v>
      </c>
    </row>
    <row r="7" spans="2:7" x14ac:dyDescent="0.25">
      <c r="B7" s="48" t="s">
        <v>32</v>
      </c>
      <c r="C7" s="2">
        <v>12</v>
      </c>
      <c r="D7" s="64">
        <v>1480</v>
      </c>
      <c r="E7" s="64">
        <v>720</v>
      </c>
      <c r="F7" s="64">
        <v>710</v>
      </c>
      <c r="G7" s="65">
        <f t="shared" si="0"/>
        <v>710</v>
      </c>
    </row>
    <row r="8" spans="2:7" x14ac:dyDescent="0.25">
      <c r="B8" s="48" t="s">
        <v>63</v>
      </c>
      <c r="C8" s="2">
        <v>12</v>
      </c>
      <c r="D8" s="64">
        <v>1340</v>
      </c>
      <c r="E8" s="64">
        <v>750</v>
      </c>
      <c r="F8" s="64">
        <v>710</v>
      </c>
      <c r="G8" s="65">
        <f t="shared" si="0"/>
        <v>710</v>
      </c>
    </row>
    <row r="9" spans="2:7" x14ac:dyDescent="0.25">
      <c r="B9" s="48" t="s">
        <v>89</v>
      </c>
      <c r="C9" s="2">
        <v>12</v>
      </c>
      <c r="D9" s="64">
        <v>1260</v>
      </c>
      <c r="E9" s="64">
        <v>720</v>
      </c>
      <c r="F9" s="64">
        <v>710</v>
      </c>
      <c r="G9" s="65">
        <f t="shared" si="0"/>
        <v>710</v>
      </c>
    </row>
    <row r="10" spans="2:7" x14ac:dyDescent="0.25">
      <c r="B10" s="48" t="s">
        <v>90</v>
      </c>
      <c r="C10" s="2">
        <v>12</v>
      </c>
      <c r="D10" s="64">
        <v>1320</v>
      </c>
      <c r="E10" s="64">
        <v>720</v>
      </c>
      <c r="F10" s="64">
        <v>710</v>
      </c>
      <c r="G10" s="65">
        <f t="shared" si="0"/>
        <v>710</v>
      </c>
    </row>
    <row r="11" spans="2:7" x14ac:dyDescent="0.25">
      <c r="B11" s="48" t="s">
        <v>91</v>
      </c>
      <c r="C11" s="2">
        <v>12</v>
      </c>
      <c r="D11" s="64">
        <v>1370</v>
      </c>
      <c r="E11" s="64">
        <v>720</v>
      </c>
      <c r="F11" s="64">
        <v>710</v>
      </c>
      <c r="G11" s="65">
        <f t="shared" si="0"/>
        <v>710</v>
      </c>
    </row>
    <row r="12" spans="2:7" x14ac:dyDescent="0.25">
      <c r="B12" s="48" t="s">
        <v>2</v>
      </c>
      <c r="C12" s="2">
        <v>12</v>
      </c>
      <c r="D12" s="64">
        <v>1460</v>
      </c>
      <c r="E12" s="64">
        <v>750</v>
      </c>
      <c r="F12" s="64">
        <v>750</v>
      </c>
      <c r="G12" s="65">
        <f t="shared" si="0"/>
        <v>750</v>
      </c>
    </row>
    <row r="13" spans="2:7" x14ac:dyDescent="0.25">
      <c r="B13" s="48" t="s">
        <v>96</v>
      </c>
      <c r="C13" s="2">
        <v>12</v>
      </c>
      <c r="D13" s="64">
        <v>1470</v>
      </c>
      <c r="E13" s="64">
        <v>750</v>
      </c>
      <c r="F13" s="64">
        <v>710</v>
      </c>
      <c r="G13" s="65">
        <f t="shared" si="0"/>
        <v>710</v>
      </c>
    </row>
    <row r="14" spans="2:7" x14ac:dyDescent="0.25">
      <c r="B14" s="48" t="s">
        <v>5</v>
      </c>
      <c r="C14" s="2">
        <v>12</v>
      </c>
      <c r="D14" s="64">
        <v>1380</v>
      </c>
      <c r="E14" s="64">
        <v>650</v>
      </c>
      <c r="F14" s="64">
        <v>740</v>
      </c>
      <c r="G14" s="65">
        <f t="shared" si="0"/>
        <v>740</v>
      </c>
    </row>
    <row r="15" spans="2:7" x14ac:dyDescent="0.25">
      <c r="B15" s="48" t="s">
        <v>22</v>
      </c>
      <c r="C15" s="2">
        <v>12</v>
      </c>
      <c r="D15" s="64">
        <v>1680</v>
      </c>
      <c r="E15" s="64">
        <v>650</v>
      </c>
      <c r="F15" s="64">
        <v>740</v>
      </c>
      <c r="G15" s="65">
        <f t="shared" si="0"/>
        <v>740</v>
      </c>
    </row>
    <row r="16" spans="2:7" x14ac:dyDescent="0.25">
      <c r="B16" s="48" t="s">
        <v>21</v>
      </c>
      <c r="C16" s="2">
        <v>12</v>
      </c>
      <c r="D16" s="64">
        <v>1780</v>
      </c>
      <c r="E16" s="64">
        <v>650</v>
      </c>
      <c r="F16" s="64">
        <v>620</v>
      </c>
      <c r="G16" s="65">
        <f t="shared" si="0"/>
        <v>620</v>
      </c>
    </row>
    <row r="17" spans="2:7" x14ac:dyDescent="0.25">
      <c r="B17" s="48" t="s">
        <v>18</v>
      </c>
      <c r="C17" s="2">
        <v>12</v>
      </c>
      <c r="D17" s="64">
        <v>1490</v>
      </c>
      <c r="E17" s="64">
        <v>720</v>
      </c>
      <c r="F17" s="64">
        <v>620</v>
      </c>
      <c r="G17" s="65">
        <f t="shared" si="0"/>
        <v>620</v>
      </c>
    </row>
    <row r="18" spans="2:7" x14ac:dyDescent="0.25">
      <c r="B18" s="48" t="s">
        <v>0</v>
      </c>
      <c r="C18" s="2">
        <v>12</v>
      </c>
      <c r="D18" s="64">
        <v>1480</v>
      </c>
      <c r="E18" s="64">
        <v>650</v>
      </c>
      <c r="F18" s="64">
        <v>620</v>
      </c>
      <c r="G18" s="65">
        <f t="shared" si="0"/>
        <v>620</v>
      </c>
    </row>
    <row r="19" spans="2:7" x14ac:dyDescent="0.25">
      <c r="B19" s="48" t="s">
        <v>19</v>
      </c>
      <c r="C19" s="2">
        <v>12</v>
      </c>
      <c r="D19" s="64">
        <v>1495</v>
      </c>
      <c r="E19" s="64">
        <v>650</v>
      </c>
      <c r="F19" s="64">
        <v>620</v>
      </c>
      <c r="G19" s="65">
        <f t="shared" si="0"/>
        <v>620</v>
      </c>
    </row>
    <row r="20" spans="2:7" x14ac:dyDescent="0.25">
      <c r="B20" s="48" t="s">
        <v>83</v>
      </c>
      <c r="C20" s="2">
        <v>12</v>
      </c>
      <c r="D20" s="64">
        <v>1500</v>
      </c>
      <c r="E20" s="64">
        <v>650</v>
      </c>
      <c r="F20" s="64">
        <v>720</v>
      </c>
      <c r="G20" s="65">
        <f t="shared" si="0"/>
        <v>720</v>
      </c>
    </row>
    <row r="21" spans="2:7" x14ac:dyDescent="0.25">
      <c r="B21" s="48" t="s">
        <v>20</v>
      </c>
      <c r="C21" s="2">
        <v>12</v>
      </c>
      <c r="D21" s="64">
        <v>1390</v>
      </c>
      <c r="E21" s="64">
        <v>720</v>
      </c>
      <c r="F21" s="64">
        <v>620</v>
      </c>
      <c r="G21" s="65">
        <f t="shared" si="0"/>
        <v>620</v>
      </c>
    </row>
    <row r="22" spans="2:7" x14ac:dyDescent="0.25">
      <c r="B22" s="48" t="s">
        <v>4</v>
      </c>
      <c r="C22" s="2">
        <v>12</v>
      </c>
      <c r="D22" s="64">
        <v>1340</v>
      </c>
      <c r="E22" s="64">
        <v>650</v>
      </c>
      <c r="F22" s="64">
        <v>710</v>
      </c>
      <c r="G22" s="65">
        <f t="shared" si="0"/>
        <v>710</v>
      </c>
    </row>
    <row r="23" spans="2:7" x14ac:dyDescent="0.25">
      <c r="B23" s="48" t="s">
        <v>23</v>
      </c>
      <c r="C23" s="2">
        <v>12</v>
      </c>
      <c r="D23" s="64">
        <v>1470</v>
      </c>
      <c r="E23" s="64">
        <v>1009.12</v>
      </c>
      <c r="F23" s="64">
        <v>710</v>
      </c>
      <c r="G23" s="65">
        <f t="shared" si="0"/>
        <v>710</v>
      </c>
    </row>
    <row r="24" spans="2:7" ht="15.75" thickBot="1" x14ac:dyDescent="0.3">
      <c r="B24" s="49" t="s">
        <v>3</v>
      </c>
      <c r="C24" s="25">
        <v>12</v>
      </c>
      <c r="D24" s="66">
        <v>1880</v>
      </c>
      <c r="E24" s="66">
        <v>750</v>
      </c>
      <c r="F24" s="66">
        <v>720</v>
      </c>
      <c r="G24" s="67">
        <f t="shared" si="0"/>
        <v>720</v>
      </c>
    </row>
    <row r="25" spans="2:7" ht="15.75" thickBot="1" x14ac:dyDescent="0.3">
      <c r="B25" s="158" t="s">
        <v>6</v>
      </c>
      <c r="C25" s="159"/>
      <c r="D25" s="159"/>
      <c r="E25" s="159"/>
      <c r="F25" s="159"/>
      <c r="G25" s="27"/>
    </row>
    <row r="26" spans="2:7" x14ac:dyDescent="0.25">
      <c r="C26" s="18"/>
      <c r="D26" s="18"/>
    </row>
  </sheetData>
  <mergeCells count="4">
    <mergeCell ref="B2:G2"/>
    <mergeCell ref="G4:G5"/>
    <mergeCell ref="D4:F4"/>
    <mergeCell ref="B25:F25"/>
  </mergeCells>
  <pageMargins left="0.51181102362204722" right="0.51181102362204722" top="0.78740157480314965" bottom="0.78740157480314965" header="0.31496062992125984" footer="0.31496062992125984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21</vt:i4>
      </vt:variant>
      <vt:variant>
        <vt:lpstr>Intervalos nomeados</vt:lpstr>
      </vt:variant>
      <vt:variant>
        <vt:i4>1</vt:i4>
      </vt:variant>
    </vt:vector>
  </HeadingPairs>
  <TitlesOfParts>
    <vt:vector size="22" baseType="lpstr">
      <vt:lpstr>CIDADES</vt:lpstr>
      <vt:lpstr>REFPASNAC</vt:lpstr>
      <vt:lpstr>REFPASINT</vt:lpstr>
      <vt:lpstr>REFALIMENTAÇAO</vt:lpstr>
      <vt:lpstr>REFHOSPEDAGEM</vt:lpstr>
      <vt:lpstr>HOTEL NACIONAL &amp; ALIM</vt:lpstr>
      <vt:lpstr>HOTEL INTER &amp; ALIM</vt:lpstr>
      <vt:lpstr>REFTRANSP</vt:lpstr>
      <vt:lpstr>TRANSPORTE - NAC</vt:lpstr>
      <vt:lpstr>TRANSPORTE - INTER</vt:lpstr>
      <vt:lpstr>REFSEGURO</vt:lpstr>
      <vt:lpstr>RHREF</vt:lpstr>
      <vt:lpstr>EVENTOS</vt:lpstr>
      <vt:lpstr>PASSAGEMNAC</vt:lpstr>
      <vt:lpstr>PASINT</vt:lpstr>
      <vt:lpstr>HOSP</vt:lpstr>
      <vt:lpstr>ALIMENTACAO</vt:lpstr>
      <vt:lpstr>TRANSP</vt:lpstr>
      <vt:lpstr>SGV</vt:lpstr>
      <vt:lpstr>RH</vt:lpstr>
      <vt:lpstr>SEGURO VIAGEM</vt:lpstr>
      <vt:lpstr>REFPASINT!Area_de_impressao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Danis</dc:creator>
  <cp:lastModifiedBy>Edy William Siqueira de Meneses</cp:lastModifiedBy>
  <cp:lastPrinted>2014-08-22T15:03:40Z</cp:lastPrinted>
  <dcterms:created xsi:type="dcterms:W3CDTF">2010-10-19T12:34:01Z</dcterms:created>
  <dcterms:modified xsi:type="dcterms:W3CDTF">2014-09-14T22:43:40Z</dcterms:modified>
</cp:coreProperties>
</file>