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esktop\Espectrometre\"/>
    </mc:Choice>
  </mc:AlternateContent>
  <bookViews>
    <workbookView xWindow="0" yWindow="0" windowWidth="23040" windowHeight="10764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1" i="1"/>
</calcChain>
</file>

<file path=xl/sharedStrings.xml><?xml version="1.0" encoding="utf-8"?>
<sst xmlns="http://schemas.openxmlformats.org/spreadsheetml/2006/main" count="107" uniqueCount="107">
  <si>
    <t>#name</t>
  </si>
  <si>
    <t>longitude/X</t>
  </si>
  <si>
    <t>latitude/Y</t>
  </si>
  <si>
    <t>height/Z</t>
  </si>
  <si>
    <t>roll</t>
  </si>
  <si>
    <t>pitch</t>
  </si>
  <si>
    <t>yaw</t>
  </si>
  <si>
    <t>#seconds_offset:</t>
  </si>
  <si>
    <t>0.7396429</t>
  </si>
  <si>
    <t>-0.08</t>
  </si>
  <si>
    <t>-9.1</t>
  </si>
  <si>
    <t>121.15</t>
  </si>
  <si>
    <t>0.7399175</t>
  </si>
  <si>
    <t>0.36</t>
  </si>
  <si>
    <t>-13.96</t>
  </si>
  <si>
    <t>193.35</t>
  </si>
  <si>
    <t>0.7398591</t>
  </si>
  <si>
    <t>8.17</t>
  </si>
  <si>
    <t>-12.24</t>
  </si>
  <si>
    <t>196.81</t>
  </si>
  <si>
    <t>0.7397137</t>
  </si>
  <si>
    <t>-0.62</t>
  </si>
  <si>
    <t>-16.25</t>
  </si>
  <si>
    <t>238.69</t>
  </si>
  <si>
    <t>0.7395823</t>
  </si>
  <si>
    <t>-8.26</t>
  </si>
  <si>
    <t>2.84</t>
  </si>
  <si>
    <t>4.96</t>
  </si>
  <si>
    <t>0.7396288</t>
  </si>
  <si>
    <t>-5.27</t>
  </si>
  <si>
    <t>-7.5</t>
  </si>
  <si>
    <t>12.74</t>
  </si>
  <si>
    <t>0.7396347</t>
  </si>
  <si>
    <t>-3.01</t>
  </si>
  <si>
    <t>-13.27</t>
  </si>
  <si>
    <t>330.9</t>
  </si>
  <si>
    <t>0.7395174</t>
  </si>
  <si>
    <t>4.7</t>
  </si>
  <si>
    <t>-5.55</t>
  </si>
  <si>
    <t>189.36</t>
  </si>
  <si>
    <t>0.7392607</t>
  </si>
  <si>
    <t>1.71</t>
  </si>
  <si>
    <t>-17.88</t>
  </si>
  <si>
    <t>202.46</t>
  </si>
  <si>
    <t>0.7391858</t>
  </si>
  <si>
    <t>-8.49</t>
  </si>
  <si>
    <t>-4.91</t>
  </si>
  <si>
    <t>6.92</t>
  </si>
  <si>
    <t>0.7392561</t>
  </si>
  <si>
    <t>-8.21</t>
  </si>
  <si>
    <t>-5.89</t>
  </si>
  <si>
    <t>16.45</t>
  </si>
  <si>
    <t>0.7392308</t>
  </si>
  <si>
    <t>-1.77</t>
  </si>
  <si>
    <t>-18.03</t>
  </si>
  <si>
    <t>242.5</t>
  </si>
  <si>
    <t>0.739078</t>
  </si>
  <si>
    <t>-9.51</t>
  </si>
  <si>
    <t>-1.94</t>
  </si>
  <si>
    <t>8.62</t>
  </si>
  <si>
    <t>0.7391012</t>
  </si>
  <si>
    <t>-3.27</t>
  </si>
  <si>
    <t>-8.27</t>
  </si>
  <si>
    <t>3.86</t>
  </si>
  <si>
    <t>0.7390747</t>
  </si>
  <si>
    <t>2.25</t>
  </si>
  <si>
    <t>-10.48</t>
  </si>
  <si>
    <t>298.92</t>
  </si>
  <si>
    <t>0.7389785</t>
  </si>
  <si>
    <t>17.45</t>
  </si>
  <si>
    <t>-6.96</t>
  </si>
  <si>
    <t>194.12</t>
  </si>
  <si>
    <t>0.7389147</t>
  </si>
  <si>
    <t>6.65</t>
  </si>
  <si>
    <t>-10.08</t>
  </si>
  <si>
    <t>184.62</t>
  </si>
  <si>
    <t>0.738767</t>
  </si>
  <si>
    <t>-1.09</t>
  </si>
  <si>
    <t>-16.63</t>
  </si>
  <si>
    <t>243.2</t>
  </si>
  <si>
    <t>0.7385575</t>
  </si>
  <si>
    <t>-7.95</t>
  </si>
  <si>
    <t>-1.14</t>
  </si>
  <si>
    <t>8.78</t>
  </si>
  <si>
    <t>0.7386019</t>
  </si>
  <si>
    <t>-9.94</t>
  </si>
  <si>
    <t>-0.58</t>
  </si>
  <si>
    <t>7.58</t>
  </si>
  <si>
    <t>0.7385681</t>
  </si>
  <si>
    <t>0.14</t>
  </si>
  <si>
    <t>-11.41</t>
  </si>
  <si>
    <t>279.13</t>
  </si>
  <si>
    <t>0.7384056</t>
  </si>
  <si>
    <t>4.61</t>
  </si>
  <si>
    <t>-15.83</t>
  </si>
  <si>
    <t>193.57</t>
  </si>
  <si>
    <t>0.7383442</t>
  </si>
  <si>
    <t>2.55</t>
  </si>
  <si>
    <t>-14.83</t>
  </si>
  <si>
    <t>183.33</t>
  </si>
  <si>
    <t>Columna1</t>
  </si>
  <si>
    <t>Columna2</t>
  </si>
  <si>
    <t>Columna3</t>
  </si>
  <si>
    <t>Columna4</t>
  </si>
  <si>
    <t>Columna5</t>
  </si>
  <si>
    <t>Columna6</t>
  </si>
  <si>
    <t>Columna7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</si>
</sst>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">
    <dxf>
      <numFmt numFmtId="15" formatCode="0.00E+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G10:M33" totalsRowShown="0">
  <autoFilter ref="G10:M33"/>
  <sortState ref="G11:M33">
    <sortCondition ref="G10:G33"/>
  </sortState>
  <tableColumns count="7">
    <tableColumn id="1" name="Columna1"/>
    <tableColumn id="2" name="Columna2"/>
    <tableColumn id="3" name="Columna3" dataDxfId="1"/>
    <tableColumn id="4" name="Columna4" dataDxfId="0"/>
    <tableColumn id="5" name="Columna5"/>
    <tableColumn id="6" name="Columna6"/>
    <tableColumn id="7" name="Colum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I8" sqref="I8"/>
    </sheetView>
  </sheetViews>
  <sheetFormatPr baseColWidth="10" defaultRowHeight="14.4" x14ac:dyDescent="0.3"/>
  <sheetData>
    <row r="1" spans="1:23" x14ac:dyDescent="0.3">
      <c r="A1" s="3">
        <v>0.73964289999999999</v>
      </c>
      <c r="B1" s="4">
        <v>0.73923079999999997</v>
      </c>
      <c r="C1" s="3">
        <v>0.73891470000000004</v>
      </c>
      <c r="D1" s="4">
        <v>0.73876699999999995</v>
      </c>
      <c r="E1" s="3">
        <v>0.73855749999999998</v>
      </c>
      <c r="F1" s="4">
        <v>0.73860190000000003</v>
      </c>
      <c r="G1" s="3">
        <v>0.73856809999999995</v>
      </c>
      <c r="H1" s="4">
        <v>0.7384056</v>
      </c>
      <c r="I1" s="3">
        <v>0.73834420000000001</v>
      </c>
      <c r="J1" s="4">
        <v>0.73991750000000001</v>
      </c>
      <c r="K1" s="3">
        <v>0.73985909999999999</v>
      </c>
      <c r="L1" s="4">
        <v>0.73971370000000003</v>
      </c>
      <c r="M1" s="3">
        <v>0.73958230000000003</v>
      </c>
      <c r="N1" s="4">
        <v>0.73962879999999998</v>
      </c>
      <c r="O1" s="3">
        <v>0.73963469999999998</v>
      </c>
      <c r="P1" s="4">
        <v>0.73951739999999999</v>
      </c>
      <c r="Q1" s="3">
        <v>0.73926069999999999</v>
      </c>
      <c r="R1" s="4">
        <v>0.7391858</v>
      </c>
      <c r="S1" s="3">
        <v>0.73925609999999997</v>
      </c>
      <c r="T1" s="4">
        <v>0.73907800000000001</v>
      </c>
      <c r="U1" s="3">
        <v>0.73910120000000001</v>
      </c>
      <c r="V1" s="4">
        <v>0.73907469999999997</v>
      </c>
      <c r="W1" s="3">
        <v>0.73897849999999998</v>
      </c>
    </row>
    <row r="2" spans="1:23" x14ac:dyDescent="0.3">
      <c r="A2">
        <v>41.804309699999997</v>
      </c>
      <c r="B2">
        <v>41.804084500000002</v>
      </c>
      <c r="C2">
        <v>41.804283499999997</v>
      </c>
      <c r="D2">
        <v>41.8040977</v>
      </c>
      <c r="E2">
        <v>41.8040995</v>
      </c>
      <c r="F2">
        <v>41.8043221</v>
      </c>
      <c r="G2">
        <v>41.804464799999998</v>
      </c>
      <c r="H2">
        <v>41.804444799999999</v>
      </c>
      <c r="I2">
        <v>41.804255900000001</v>
      </c>
      <c r="J2">
        <v>41.804112699999997</v>
      </c>
      <c r="K2">
        <v>41.8038636</v>
      </c>
      <c r="L2">
        <v>41.803655499999998</v>
      </c>
      <c r="M2">
        <v>41.803688999999999</v>
      </c>
      <c r="N2">
        <v>41.803907500000001</v>
      </c>
      <c r="O2">
        <v>41.804115199999998</v>
      </c>
      <c r="P2">
        <v>41.804172600000001</v>
      </c>
      <c r="Q2">
        <v>41.803557400000003</v>
      </c>
      <c r="R2">
        <v>41.803562599999999</v>
      </c>
      <c r="S2">
        <v>41.803933499999999</v>
      </c>
      <c r="T2">
        <v>41.804099100000002</v>
      </c>
      <c r="U2">
        <v>41.804257700000001</v>
      </c>
      <c r="V2">
        <v>41.804390300000001</v>
      </c>
      <c r="W2">
        <v>41.804426200000002</v>
      </c>
    </row>
    <row r="9" spans="1:23" x14ac:dyDescent="0.3">
      <c r="C9">
        <v>41.804309699999997</v>
      </c>
    </row>
    <row r="10" spans="1:23" x14ac:dyDescent="0.3">
      <c r="C10">
        <v>41.804084500000002</v>
      </c>
    </row>
    <row r="11" spans="1:23" x14ac:dyDescent="0.3">
      <c r="C11">
        <v>41.804283499999997</v>
      </c>
    </row>
    <row r="12" spans="1:23" x14ac:dyDescent="0.3">
      <c r="C12">
        <v>41.8040977</v>
      </c>
    </row>
    <row r="13" spans="1:23" x14ac:dyDescent="0.3">
      <c r="C13">
        <v>41.8040995</v>
      </c>
    </row>
    <row r="14" spans="1:23" x14ac:dyDescent="0.3">
      <c r="C14">
        <v>41.8043221</v>
      </c>
    </row>
    <row r="15" spans="1:23" x14ac:dyDescent="0.3">
      <c r="C15">
        <v>41.804464799999998</v>
      </c>
    </row>
    <row r="16" spans="1:23" x14ac:dyDescent="0.3">
      <c r="C16">
        <v>41.804444799999999</v>
      </c>
    </row>
    <row r="17" spans="3:3" x14ac:dyDescent="0.3">
      <c r="C17">
        <v>41.804255900000001</v>
      </c>
    </row>
    <row r="18" spans="3:3" x14ac:dyDescent="0.3">
      <c r="C18">
        <v>41.804112699999997</v>
      </c>
    </row>
    <row r="19" spans="3:3" x14ac:dyDescent="0.3">
      <c r="C19">
        <v>41.8038636</v>
      </c>
    </row>
    <row r="20" spans="3:3" x14ac:dyDescent="0.3">
      <c r="C20">
        <v>41.803655499999998</v>
      </c>
    </row>
    <row r="21" spans="3:3" x14ac:dyDescent="0.3">
      <c r="C21">
        <v>41.803688999999999</v>
      </c>
    </row>
    <row r="22" spans="3:3" x14ac:dyDescent="0.3">
      <c r="C22">
        <v>41.803907500000001</v>
      </c>
    </row>
    <row r="23" spans="3:3" x14ac:dyDescent="0.3">
      <c r="C23">
        <v>41.804115199999998</v>
      </c>
    </row>
    <row r="24" spans="3:3" x14ac:dyDescent="0.3">
      <c r="C24">
        <v>41.804172600000001</v>
      </c>
    </row>
    <row r="25" spans="3:3" x14ac:dyDescent="0.3">
      <c r="C25">
        <v>41.803557400000003</v>
      </c>
    </row>
    <row r="26" spans="3:3" x14ac:dyDescent="0.3">
      <c r="C26">
        <v>41.803562599999999</v>
      </c>
    </row>
    <row r="27" spans="3:3" x14ac:dyDescent="0.3">
      <c r="C27">
        <v>41.803933499999999</v>
      </c>
    </row>
    <row r="28" spans="3:3" x14ac:dyDescent="0.3">
      <c r="C28">
        <v>41.804099100000002</v>
      </c>
    </row>
    <row r="29" spans="3:3" x14ac:dyDescent="0.3">
      <c r="C29">
        <v>41.804257700000001</v>
      </c>
    </row>
    <row r="30" spans="3:3" x14ac:dyDescent="0.3">
      <c r="C30">
        <v>41.804390300000001</v>
      </c>
    </row>
    <row r="31" spans="3:3" x14ac:dyDescent="0.3">
      <c r="C31">
        <v>41.804426200000002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O33"/>
  <sheetViews>
    <sheetView workbookViewId="0">
      <selection activeCell="O11" sqref="O11:O33"/>
    </sheetView>
  </sheetViews>
  <sheetFormatPr baseColWidth="10" defaultRowHeight="14.4" x14ac:dyDescent="0.3"/>
  <cols>
    <col min="7" max="7" width="15" bestFit="1" customWidth="1"/>
    <col min="8" max="13" width="11.44140625" customWidth="1"/>
  </cols>
  <sheetData>
    <row r="8" spans="7:15" x14ac:dyDescent="0.3">
      <c r="G8" t="s">
        <v>0</v>
      </c>
      <c r="H8" t="s">
        <v>1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7:15" x14ac:dyDescent="0.3">
      <c r="G9" t="s">
        <v>7</v>
      </c>
      <c r="H9">
        <v>0</v>
      </c>
    </row>
    <row r="10" spans="7:15" x14ac:dyDescent="0.3">
      <c r="G10" t="s">
        <v>100</v>
      </c>
      <c r="H10" t="s">
        <v>101</v>
      </c>
      <c r="I10" s="1" t="s">
        <v>102</v>
      </c>
      <c r="J10" s="2" t="s">
        <v>103</v>
      </c>
      <c r="K10" t="s">
        <v>104</v>
      </c>
      <c r="L10" t="s">
        <v>105</v>
      </c>
      <c r="M10" t="s">
        <v>106</v>
      </c>
    </row>
    <row r="11" spans="7:15" x14ac:dyDescent="0.3">
      <c r="G11">
        <v>1</v>
      </c>
      <c r="H11" t="s">
        <v>8</v>
      </c>
      <c r="I11" s="1">
        <v>418043097</v>
      </c>
      <c r="J11" s="2">
        <v>9.2233720368547704E+31</v>
      </c>
      <c r="K11" t="s">
        <v>9</v>
      </c>
      <c r="L11" t="s">
        <v>10</v>
      </c>
      <c r="M11" t="s">
        <v>11</v>
      </c>
      <c r="O11">
        <f>Tabla1[[#This Row],[Columna3]]/10000000</f>
        <v>41.804309699999997</v>
      </c>
    </row>
    <row r="12" spans="7:15" x14ac:dyDescent="0.3">
      <c r="G12">
        <v>2</v>
      </c>
      <c r="H12" t="s">
        <v>52</v>
      </c>
      <c r="I12" s="1">
        <v>418040845</v>
      </c>
      <c r="J12" s="2">
        <v>9.2233720368547704E+31</v>
      </c>
      <c r="K12" t="s">
        <v>53</v>
      </c>
      <c r="L12" t="s">
        <v>54</v>
      </c>
      <c r="M12" t="s">
        <v>55</v>
      </c>
      <c r="O12">
        <f>Tabla1[[#This Row],[Columna3]]/10000000</f>
        <v>41.804084500000002</v>
      </c>
    </row>
    <row r="13" spans="7:15" x14ac:dyDescent="0.3">
      <c r="G13">
        <v>3</v>
      </c>
      <c r="H13" t="s">
        <v>72</v>
      </c>
      <c r="I13" s="1">
        <v>418042835</v>
      </c>
      <c r="J13" s="2">
        <v>9.2233720368547704E+31</v>
      </c>
      <c r="K13" t="s">
        <v>73</v>
      </c>
      <c r="L13" t="s">
        <v>74</v>
      </c>
      <c r="M13" t="s">
        <v>75</v>
      </c>
      <c r="O13">
        <f>Tabla1[[#This Row],[Columna3]]/10000000</f>
        <v>41.804283499999997</v>
      </c>
    </row>
    <row r="14" spans="7:15" x14ac:dyDescent="0.3">
      <c r="G14">
        <v>4</v>
      </c>
      <c r="H14" t="s">
        <v>76</v>
      </c>
      <c r="I14" s="1">
        <v>418040977</v>
      </c>
      <c r="J14" s="2">
        <v>9.2233720368547704E+31</v>
      </c>
      <c r="K14" t="s">
        <v>77</v>
      </c>
      <c r="L14" t="s">
        <v>78</v>
      </c>
      <c r="M14" t="s">
        <v>79</v>
      </c>
      <c r="O14">
        <f>Tabla1[[#This Row],[Columna3]]/10000000</f>
        <v>41.8040977</v>
      </c>
    </row>
    <row r="15" spans="7:15" x14ac:dyDescent="0.3">
      <c r="G15">
        <v>5</v>
      </c>
      <c r="H15" t="s">
        <v>80</v>
      </c>
      <c r="I15" s="1">
        <v>418040995</v>
      </c>
      <c r="J15" s="2">
        <v>9.2233720368547704E+31</v>
      </c>
      <c r="K15" t="s">
        <v>81</v>
      </c>
      <c r="L15" t="s">
        <v>82</v>
      </c>
      <c r="M15" t="s">
        <v>83</v>
      </c>
      <c r="O15">
        <f>Tabla1[[#This Row],[Columna3]]/10000000</f>
        <v>41.8040995</v>
      </c>
    </row>
    <row r="16" spans="7:15" x14ac:dyDescent="0.3">
      <c r="G16">
        <v>6</v>
      </c>
      <c r="H16" t="s">
        <v>84</v>
      </c>
      <c r="I16" s="1">
        <v>418043221</v>
      </c>
      <c r="J16" s="2">
        <v>9.2233720368547704E+31</v>
      </c>
      <c r="K16" t="s">
        <v>85</v>
      </c>
      <c r="L16" t="s">
        <v>86</v>
      </c>
      <c r="M16" t="s">
        <v>87</v>
      </c>
      <c r="O16">
        <f>Tabla1[[#This Row],[Columna3]]/10000000</f>
        <v>41.8043221</v>
      </c>
    </row>
    <row r="17" spans="7:15" x14ac:dyDescent="0.3">
      <c r="G17">
        <v>7</v>
      </c>
      <c r="H17" t="s">
        <v>88</v>
      </c>
      <c r="I17" s="1">
        <v>418044648</v>
      </c>
      <c r="J17" s="2">
        <v>9.2233720368547704E+31</v>
      </c>
      <c r="K17" t="s">
        <v>89</v>
      </c>
      <c r="L17" t="s">
        <v>90</v>
      </c>
      <c r="M17" t="s">
        <v>91</v>
      </c>
      <c r="O17">
        <f>Tabla1[[#This Row],[Columna3]]/10000000</f>
        <v>41.804464799999998</v>
      </c>
    </row>
    <row r="18" spans="7:15" x14ac:dyDescent="0.3">
      <c r="G18">
        <v>8</v>
      </c>
      <c r="H18" t="s">
        <v>92</v>
      </c>
      <c r="I18" s="1">
        <v>418044448</v>
      </c>
      <c r="J18" s="2">
        <v>9.2233720368547704E+31</v>
      </c>
      <c r="K18" t="s">
        <v>93</v>
      </c>
      <c r="L18" t="s">
        <v>94</v>
      </c>
      <c r="M18" t="s">
        <v>95</v>
      </c>
      <c r="O18">
        <f>Tabla1[[#This Row],[Columna3]]/10000000</f>
        <v>41.804444799999999</v>
      </c>
    </row>
    <row r="19" spans="7:15" x14ac:dyDescent="0.3">
      <c r="G19">
        <v>9</v>
      </c>
      <c r="H19" t="s">
        <v>96</v>
      </c>
      <c r="I19" s="1">
        <v>418042559</v>
      </c>
      <c r="J19" s="2">
        <v>9.2233720368547704E+31</v>
      </c>
      <c r="K19" t="s">
        <v>97</v>
      </c>
      <c r="L19" t="s">
        <v>98</v>
      </c>
      <c r="M19" t="s">
        <v>99</v>
      </c>
      <c r="O19">
        <f>Tabla1[[#This Row],[Columna3]]/10000000</f>
        <v>41.804255900000001</v>
      </c>
    </row>
    <row r="20" spans="7:15" x14ac:dyDescent="0.3">
      <c r="G20">
        <v>10</v>
      </c>
      <c r="H20" t="s">
        <v>12</v>
      </c>
      <c r="I20" s="1">
        <v>418041127</v>
      </c>
      <c r="J20" s="2">
        <v>9.2233720368547704E+31</v>
      </c>
      <c r="K20" t="s">
        <v>13</v>
      </c>
      <c r="L20" t="s">
        <v>14</v>
      </c>
      <c r="M20" t="s">
        <v>15</v>
      </c>
      <c r="O20">
        <f>Tabla1[[#This Row],[Columna3]]/10000000</f>
        <v>41.804112699999997</v>
      </c>
    </row>
    <row r="21" spans="7:15" x14ac:dyDescent="0.3">
      <c r="G21">
        <v>11</v>
      </c>
      <c r="H21" t="s">
        <v>16</v>
      </c>
      <c r="I21" s="1">
        <v>418038636</v>
      </c>
      <c r="J21" s="2">
        <v>9.2233720368547704E+31</v>
      </c>
      <c r="K21" t="s">
        <v>17</v>
      </c>
      <c r="L21" t="s">
        <v>18</v>
      </c>
      <c r="M21" t="s">
        <v>19</v>
      </c>
      <c r="O21">
        <f>Tabla1[[#This Row],[Columna3]]/10000000</f>
        <v>41.8038636</v>
      </c>
    </row>
    <row r="22" spans="7:15" x14ac:dyDescent="0.3">
      <c r="G22">
        <v>12</v>
      </c>
      <c r="H22" t="s">
        <v>20</v>
      </c>
      <c r="I22" s="1">
        <v>418036555</v>
      </c>
      <c r="J22" s="2">
        <v>9.2233720368547704E+31</v>
      </c>
      <c r="K22" t="s">
        <v>21</v>
      </c>
      <c r="L22" t="s">
        <v>22</v>
      </c>
      <c r="M22" t="s">
        <v>23</v>
      </c>
      <c r="O22">
        <f>Tabla1[[#This Row],[Columna3]]/10000000</f>
        <v>41.803655499999998</v>
      </c>
    </row>
    <row r="23" spans="7:15" x14ac:dyDescent="0.3">
      <c r="G23">
        <v>13</v>
      </c>
      <c r="H23" t="s">
        <v>24</v>
      </c>
      <c r="I23" s="1">
        <v>41803689</v>
      </c>
      <c r="J23" s="2">
        <v>9.2233720368547704E+31</v>
      </c>
      <c r="K23" t="s">
        <v>25</v>
      </c>
      <c r="L23" t="s">
        <v>26</v>
      </c>
      <c r="M23" t="s">
        <v>27</v>
      </c>
      <c r="O23">
        <f>Tabla1[[#This Row],[Columna3]]/10000000</f>
        <v>4.1803689000000004</v>
      </c>
    </row>
    <row r="24" spans="7:15" x14ac:dyDescent="0.3">
      <c r="G24">
        <v>14</v>
      </c>
      <c r="H24" t="s">
        <v>28</v>
      </c>
      <c r="I24" s="1">
        <v>418039075</v>
      </c>
      <c r="J24" s="2">
        <v>9.2233720368547704E+31</v>
      </c>
      <c r="K24" t="s">
        <v>29</v>
      </c>
      <c r="L24" t="s">
        <v>30</v>
      </c>
      <c r="M24" t="s">
        <v>31</v>
      </c>
      <c r="O24">
        <f>Tabla1[[#This Row],[Columna3]]/10000000</f>
        <v>41.803907500000001</v>
      </c>
    </row>
    <row r="25" spans="7:15" x14ac:dyDescent="0.3">
      <c r="G25">
        <v>15</v>
      </c>
      <c r="H25" t="s">
        <v>32</v>
      </c>
      <c r="I25" s="1">
        <v>418041152</v>
      </c>
      <c r="J25" s="2">
        <v>9.2233720368547704E+31</v>
      </c>
      <c r="K25" t="s">
        <v>33</v>
      </c>
      <c r="L25" t="s">
        <v>34</v>
      </c>
      <c r="M25" t="s">
        <v>35</v>
      </c>
      <c r="O25">
        <f>Tabla1[[#This Row],[Columna3]]/10000000</f>
        <v>41.804115199999998</v>
      </c>
    </row>
    <row r="26" spans="7:15" x14ac:dyDescent="0.3">
      <c r="G26">
        <v>16</v>
      </c>
      <c r="H26" t="s">
        <v>36</v>
      </c>
      <c r="I26" s="1">
        <v>418041726</v>
      </c>
      <c r="J26" s="2">
        <v>9.2233720368547704E+31</v>
      </c>
      <c r="K26" t="s">
        <v>37</v>
      </c>
      <c r="L26" t="s">
        <v>38</v>
      </c>
      <c r="M26" t="s">
        <v>39</v>
      </c>
      <c r="O26">
        <f>Tabla1[[#This Row],[Columna3]]/10000000</f>
        <v>41.804172600000001</v>
      </c>
    </row>
    <row r="27" spans="7:15" x14ac:dyDescent="0.3">
      <c r="G27">
        <v>17</v>
      </c>
      <c r="H27" t="s">
        <v>40</v>
      </c>
      <c r="I27" s="1">
        <v>418035574</v>
      </c>
      <c r="J27" s="2">
        <v>9.2233720368547704E+31</v>
      </c>
      <c r="K27" t="s">
        <v>41</v>
      </c>
      <c r="L27" t="s">
        <v>42</v>
      </c>
      <c r="M27" t="s">
        <v>43</v>
      </c>
      <c r="O27">
        <f>Tabla1[[#This Row],[Columna3]]/10000000</f>
        <v>41.803557400000003</v>
      </c>
    </row>
    <row r="28" spans="7:15" x14ac:dyDescent="0.3">
      <c r="G28">
        <v>18</v>
      </c>
      <c r="H28" t="s">
        <v>44</v>
      </c>
      <c r="I28" s="1">
        <v>418035626</v>
      </c>
      <c r="J28" s="2">
        <v>9.2233720368547704E+31</v>
      </c>
      <c r="K28" t="s">
        <v>45</v>
      </c>
      <c r="L28" t="s">
        <v>46</v>
      </c>
      <c r="M28" t="s">
        <v>47</v>
      </c>
      <c r="O28">
        <f>Tabla1[[#This Row],[Columna3]]/10000000</f>
        <v>41.803562599999999</v>
      </c>
    </row>
    <row r="29" spans="7:15" x14ac:dyDescent="0.3">
      <c r="G29">
        <v>19</v>
      </c>
      <c r="H29" t="s">
        <v>48</v>
      </c>
      <c r="I29" s="1">
        <v>418039335</v>
      </c>
      <c r="J29" s="2">
        <v>9.2233720368547704E+31</v>
      </c>
      <c r="K29" t="s">
        <v>49</v>
      </c>
      <c r="L29" t="s">
        <v>50</v>
      </c>
      <c r="M29" t="s">
        <v>51</v>
      </c>
      <c r="O29">
        <f>Tabla1[[#This Row],[Columna3]]/10000000</f>
        <v>41.803933499999999</v>
      </c>
    </row>
    <row r="30" spans="7:15" x14ac:dyDescent="0.3">
      <c r="G30">
        <v>20</v>
      </c>
      <c r="H30" t="s">
        <v>56</v>
      </c>
      <c r="I30" s="1">
        <v>418040991</v>
      </c>
      <c r="J30" s="2">
        <v>9.2233720368547704E+31</v>
      </c>
      <c r="K30" t="s">
        <v>57</v>
      </c>
      <c r="L30" t="s">
        <v>58</v>
      </c>
      <c r="M30" t="s">
        <v>59</v>
      </c>
      <c r="O30">
        <f>Tabla1[[#This Row],[Columna3]]/10000000</f>
        <v>41.804099100000002</v>
      </c>
    </row>
    <row r="31" spans="7:15" x14ac:dyDescent="0.3">
      <c r="G31">
        <v>21</v>
      </c>
      <c r="H31" t="s">
        <v>60</v>
      </c>
      <c r="I31" s="1">
        <v>418042577</v>
      </c>
      <c r="J31" s="2">
        <v>9.2233720368547704E+31</v>
      </c>
      <c r="K31" t="s">
        <v>61</v>
      </c>
      <c r="L31" t="s">
        <v>62</v>
      </c>
      <c r="M31" t="s">
        <v>63</v>
      </c>
      <c r="O31">
        <f>Tabla1[[#This Row],[Columna3]]/10000000</f>
        <v>41.804257700000001</v>
      </c>
    </row>
    <row r="32" spans="7:15" x14ac:dyDescent="0.3">
      <c r="G32">
        <v>22</v>
      </c>
      <c r="H32" t="s">
        <v>64</v>
      </c>
      <c r="I32" s="1">
        <v>418043903</v>
      </c>
      <c r="J32" s="2">
        <v>9.2233720368547704E+31</v>
      </c>
      <c r="K32" t="s">
        <v>65</v>
      </c>
      <c r="L32" t="s">
        <v>66</v>
      </c>
      <c r="M32" t="s">
        <v>67</v>
      </c>
      <c r="O32">
        <f>Tabla1[[#This Row],[Columna3]]/10000000</f>
        <v>41.804390300000001</v>
      </c>
    </row>
    <row r="33" spans="7:15" x14ac:dyDescent="0.3">
      <c r="G33">
        <v>23</v>
      </c>
      <c r="H33" t="s">
        <v>68</v>
      </c>
      <c r="I33" s="1">
        <v>418044262</v>
      </c>
      <c r="J33" s="2">
        <v>9.2233720368547704E+31</v>
      </c>
      <c r="K33" t="s">
        <v>69</v>
      </c>
      <c r="L33" t="s">
        <v>70</v>
      </c>
      <c r="M33" t="s">
        <v>71</v>
      </c>
      <c r="O33">
        <f>Tabla1[[#This Row],[Columna3]]/10000000</f>
        <v>41.804426200000002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2014-07-23T17:34:05Z</dcterms:created>
  <dcterms:modified xsi:type="dcterms:W3CDTF">2014-07-23T17:42:32Z</dcterms:modified>
</cp:coreProperties>
</file>