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workspace\论文\大论文\论文\"/>
    </mc:Choice>
  </mc:AlternateContent>
  <xr:revisionPtr revIDLastSave="0" documentId="13_ncr:1_{53458741-B6B2-46AA-8AB1-9B2E8653AC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F30" i="1"/>
  <c r="G30" i="1"/>
  <c r="H30" i="1"/>
  <c r="E31" i="1"/>
  <c r="F31" i="1"/>
  <c r="G31" i="1"/>
  <c r="H31" i="1"/>
  <c r="F29" i="1"/>
  <c r="G29" i="1"/>
  <c r="H29" i="1"/>
  <c r="E29" i="1"/>
  <c r="E26" i="1"/>
  <c r="F26" i="1"/>
  <c r="G26" i="1"/>
  <c r="H26" i="1"/>
  <c r="E27" i="1"/>
  <c r="F27" i="1"/>
  <c r="G27" i="1"/>
  <c r="H27" i="1"/>
  <c r="F25" i="1"/>
  <c r="G25" i="1"/>
  <c r="H25" i="1"/>
  <c r="E25" i="1"/>
  <c r="E22" i="1"/>
  <c r="F22" i="1"/>
  <c r="G22" i="1"/>
  <c r="H22" i="1"/>
  <c r="E23" i="1"/>
  <c r="F23" i="1"/>
  <c r="G23" i="1"/>
  <c r="H23" i="1"/>
  <c r="F21" i="1"/>
  <c r="G21" i="1"/>
  <c r="H21" i="1"/>
  <c r="E21" i="1"/>
  <c r="E18" i="1"/>
  <c r="F18" i="1"/>
  <c r="G18" i="1"/>
  <c r="H18" i="1"/>
  <c r="E19" i="1"/>
  <c r="F19" i="1"/>
  <c r="G19" i="1"/>
  <c r="H19" i="1"/>
  <c r="F17" i="1"/>
  <c r="G17" i="1"/>
  <c r="H17" i="1"/>
  <c r="E17" i="1"/>
  <c r="E14" i="1"/>
  <c r="F14" i="1"/>
  <c r="G14" i="1"/>
  <c r="H14" i="1"/>
  <c r="E15" i="1"/>
  <c r="F15" i="1"/>
  <c r="G15" i="1"/>
  <c r="H15" i="1"/>
  <c r="F13" i="1"/>
  <c r="G13" i="1"/>
  <c r="H13" i="1"/>
  <c r="E13" i="1"/>
  <c r="E9" i="1"/>
  <c r="F9" i="1"/>
  <c r="G9" i="1"/>
  <c r="H9" i="1"/>
  <c r="E10" i="1"/>
  <c r="F10" i="1"/>
  <c r="G10" i="1"/>
  <c r="H10" i="1"/>
  <c r="F8" i="1"/>
  <c r="G8" i="1"/>
  <c r="H8" i="1"/>
  <c r="E8" i="1"/>
  <c r="Q2" i="1"/>
  <c r="N2" i="1"/>
  <c r="Q4" i="1"/>
  <c r="P4" i="1"/>
  <c r="O4" i="1"/>
  <c r="N4" i="1"/>
  <c r="Q3" i="1"/>
  <c r="P3" i="1"/>
  <c r="O3" i="1"/>
  <c r="N3" i="1"/>
  <c r="P2" i="1"/>
  <c r="O2" i="1"/>
  <c r="E3" i="1"/>
  <c r="F3" i="1"/>
  <c r="G3" i="1"/>
  <c r="H3" i="1"/>
  <c r="E4" i="1"/>
  <c r="F4" i="1"/>
  <c r="G4" i="1"/>
  <c r="H4" i="1"/>
  <c r="F2" i="1"/>
  <c r="G2" i="1"/>
  <c r="H2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A10" workbookViewId="0">
      <selection activeCell="E29" sqref="E29"/>
    </sheetView>
  </sheetViews>
  <sheetFormatPr defaultRowHeight="13.8" x14ac:dyDescent="0.25"/>
  <sheetData>
    <row r="1" spans="1:17" x14ac:dyDescent="0.25">
      <c r="A1" s="1">
        <v>547</v>
      </c>
      <c r="B1" s="1">
        <v>390</v>
      </c>
      <c r="C1" s="1">
        <v>25.5</v>
      </c>
      <c r="D1" s="1">
        <v>1209</v>
      </c>
      <c r="J1" s="1">
        <v>300</v>
      </c>
      <c r="K1" s="1">
        <v>216</v>
      </c>
      <c r="L1" s="1">
        <v>10.6</v>
      </c>
      <c r="M1" s="1">
        <v>872</v>
      </c>
    </row>
    <row r="2" spans="1:17" x14ac:dyDescent="0.25">
      <c r="A2" s="2">
        <v>489</v>
      </c>
      <c r="B2" s="2">
        <v>357</v>
      </c>
      <c r="C2" s="2">
        <v>17.7</v>
      </c>
      <c r="D2" s="3">
        <v>1216</v>
      </c>
      <c r="E2">
        <f>(A2-A$1)/A$1</f>
        <v>-0.10603290676416818</v>
      </c>
      <c r="F2">
        <f>(B2-B$1)/B$1</f>
        <v>-8.461538461538462E-2</v>
      </c>
      <c r="G2">
        <f t="shared" ref="F2:H2" si="0">(C2-C$1)/C$1</f>
        <v>-0.30588235294117649</v>
      </c>
      <c r="H2">
        <f t="shared" si="0"/>
        <v>5.7899090157154673E-3</v>
      </c>
      <c r="J2" s="2">
        <v>201</v>
      </c>
      <c r="K2" s="2">
        <v>229</v>
      </c>
      <c r="L2" s="2">
        <v>8.9</v>
      </c>
      <c r="M2" s="2">
        <v>914</v>
      </c>
      <c r="N2">
        <f>(J2-J$1)/J$1</f>
        <v>-0.33</v>
      </c>
      <c r="O2">
        <f>(K2-K$1)/K$1</f>
        <v>6.0185185185185182E-2</v>
      </c>
      <c r="P2">
        <f t="shared" ref="P2:P4" si="1">(L2-L$1)/L$1</f>
        <v>-0.16037735849056597</v>
      </c>
      <c r="Q2">
        <f>(M2-M$1)/M$1</f>
        <v>4.8165137614678902E-2</v>
      </c>
    </row>
    <row r="3" spans="1:17" x14ac:dyDescent="0.25">
      <c r="A3" s="2">
        <v>498</v>
      </c>
      <c r="B3" s="2">
        <v>336</v>
      </c>
      <c r="C3" s="2">
        <v>22.5</v>
      </c>
      <c r="D3" s="2">
        <v>1244</v>
      </c>
      <c r="E3">
        <f t="shared" ref="E3:E4" si="2">(A3-A$1)/A$1</f>
        <v>-8.957952468007313E-2</v>
      </c>
      <c r="F3">
        <f t="shared" ref="F3:F4" si="3">(B3-B$1)/B$1</f>
        <v>-0.13846153846153847</v>
      </c>
      <c r="G3">
        <f t="shared" ref="G3:G4" si="4">(C3-C$1)/C$1</f>
        <v>-0.11764705882352941</v>
      </c>
      <c r="H3">
        <f t="shared" ref="H3:H4" si="5">(D3-D$1)/D$1</f>
        <v>2.8949545078577336E-2</v>
      </c>
      <c r="J3" s="2">
        <v>299</v>
      </c>
      <c r="K3" s="2">
        <v>204</v>
      </c>
      <c r="L3" s="2">
        <v>11.5</v>
      </c>
      <c r="M3" s="2">
        <v>892</v>
      </c>
      <c r="N3">
        <f t="shared" ref="N3:N4" si="6">(J3-J$1)/J$1</f>
        <v>-3.3333333333333335E-3</v>
      </c>
      <c r="O3">
        <f t="shared" ref="O3:O4" si="7">(K3-K$1)/K$1</f>
        <v>-5.5555555555555552E-2</v>
      </c>
      <c r="P3">
        <f t="shared" si="1"/>
        <v>8.4905660377358527E-2</v>
      </c>
      <c r="Q3">
        <f t="shared" ref="Q2:Q4" si="8">(M3-M$1)/M$1</f>
        <v>2.2935779816513763E-2</v>
      </c>
    </row>
    <row r="4" spans="1:17" ht="14.4" thickBot="1" x14ac:dyDescent="0.3">
      <c r="A4" s="4">
        <v>458</v>
      </c>
      <c r="B4" s="4">
        <v>330</v>
      </c>
      <c r="C4" s="4">
        <v>14.5</v>
      </c>
      <c r="D4" s="4">
        <v>1180</v>
      </c>
      <c r="E4">
        <f t="shared" si="2"/>
        <v>-0.16270566727605118</v>
      </c>
      <c r="F4">
        <f t="shared" si="3"/>
        <v>-0.15384615384615385</v>
      </c>
      <c r="G4">
        <f t="shared" si="4"/>
        <v>-0.43137254901960786</v>
      </c>
      <c r="H4">
        <f t="shared" si="5"/>
        <v>-2.3986765922249794E-2</v>
      </c>
      <c r="J4" s="4">
        <v>324</v>
      </c>
      <c r="K4" s="4">
        <v>258</v>
      </c>
      <c r="L4" s="4">
        <v>8.3000000000000007</v>
      </c>
      <c r="M4" s="4">
        <v>886</v>
      </c>
      <c r="N4">
        <f t="shared" si="6"/>
        <v>0.08</v>
      </c>
      <c r="O4">
        <f t="shared" si="7"/>
        <v>0.19444444444444445</v>
      </c>
      <c r="P4">
        <f t="shared" si="1"/>
        <v>-0.21698113207547159</v>
      </c>
      <c r="Q4">
        <f t="shared" si="8"/>
        <v>1.6055045871559634E-2</v>
      </c>
    </row>
    <row r="6" spans="1:17" ht="14.4" thickBot="1" x14ac:dyDescent="0.3"/>
    <row r="7" spans="1:17" x14ac:dyDescent="0.25">
      <c r="A7" s="1">
        <v>388</v>
      </c>
      <c r="B7" s="1">
        <v>276</v>
      </c>
      <c r="C7" s="1">
        <v>21.5</v>
      </c>
      <c r="D7" s="1">
        <v>762</v>
      </c>
    </row>
    <row r="8" spans="1:17" x14ac:dyDescent="0.25">
      <c r="A8" s="2">
        <v>380</v>
      </c>
      <c r="B8" s="2">
        <v>292</v>
      </c>
      <c r="C8" s="2">
        <v>15.3</v>
      </c>
      <c r="D8" s="2">
        <v>748</v>
      </c>
      <c r="E8">
        <f>(A8-A$7)/A$7</f>
        <v>-2.0618556701030927E-2</v>
      </c>
      <c r="F8">
        <f t="shared" ref="F8:H8" si="9">(B8-B$7)/B$7</f>
        <v>5.7971014492753624E-2</v>
      </c>
      <c r="G8">
        <f t="shared" si="9"/>
        <v>-0.28837209302325578</v>
      </c>
      <c r="H8">
        <f t="shared" si="9"/>
        <v>-1.8372703412073491E-2</v>
      </c>
    </row>
    <row r="9" spans="1:17" x14ac:dyDescent="0.25">
      <c r="A9" s="2">
        <v>341</v>
      </c>
      <c r="B9" s="2">
        <v>232</v>
      </c>
      <c r="C9" s="2">
        <v>19.600000000000001</v>
      </c>
      <c r="D9" s="2">
        <v>690</v>
      </c>
      <c r="E9">
        <f t="shared" ref="E9:E10" si="10">(A9-A$7)/A$7</f>
        <v>-0.1211340206185567</v>
      </c>
      <c r="F9">
        <f t="shared" ref="F9:F10" si="11">(B9-B$7)/B$7</f>
        <v>-0.15942028985507245</v>
      </c>
      <c r="G9">
        <f t="shared" ref="G9:G10" si="12">(C9-C$7)/C$7</f>
        <v>-8.8372093023255743E-2</v>
      </c>
      <c r="H9">
        <f t="shared" ref="H9:H10" si="13">(D9-D$7)/D$7</f>
        <v>-9.4488188976377951E-2</v>
      </c>
    </row>
    <row r="10" spans="1:17" ht="14.4" thickBot="1" x14ac:dyDescent="0.3">
      <c r="A10" s="4">
        <v>238</v>
      </c>
      <c r="B10" s="4">
        <v>170</v>
      </c>
      <c r="C10" s="4">
        <v>8.6999999999999993</v>
      </c>
      <c r="D10" s="4">
        <v>574</v>
      </c>
      <c r="E10">
        <f t="shared" si="10"/>
        <v>-0.38659793814432991</v>
      </c>
      <c r="F10">
        <f t="shared" si="11"/>
        <v>-0.38405797101449274</v>
      </c>
      <c r="G10">
        <f t="shared" si="12"/>
        <v>-0.59534883720930232</v>
      </c>
      <c r="H10">
        <f t="shared" si="13"/>
        <v>-0.24671916010498687</v>
      </c>
    </row>
    <row r="11" spans="1:17" ht="14.4" thickBot="1" x14ac:dyDescent="0.3"/>
    <row r="12" spans="1:17" x14ac:dyDescent="0.25">
      <c r="A12" s="1">
        <v>444</v>
      </c>
      <c r="B12" s="1">
        <v>297</v>
      </c>
      <c r="C12" s="1">
        <v>27</v>
      </c>
      <c r="D12" s="1">
        <v>1210</v>
      </c>
    </row>
    <row r="13" spans="1:17" x14ac:dyDescent="0.25">
      <c r="A13" s="2">
        <v>492</v>
      </c>
      <c r="B13" s="2">
        <v>344</v>
      </c>
      <c r="C13" s="2">
        <v>25.5</v>
      </c>
      <c r="D13" s="2">
        <v>1333</v>
      </c>
      <c r="E13">
        <f>(A13-A$12)/A$12</f>
        <v>0.10810810810810811</v>
      </c>
      <c r="F13">
        <f t="shared" ref="F13:H13" si="14">(B13-B$12)/B$12</f>
        <v>0.15824915824915825</v>
      </c>
      <c r="G13">
        <f t="shared" si="14"/>
        <v>-5.5555555555555552E-2</v>
      </c>
      <c r="H13">
        <f t="shared" si="14"/>
        <v>0.10165289256198347</v>
      </c>
    </row>
    <row r="14" spans="1:17" x14ac:dyDescent="0.25">
      <c r="A14" s="2">
        <v>429</v>
      </c>
      <c r="B14" s="2">
        <v>290</v>
      </c>
      <c r="C14" s="2">
        <v>23.9</v>
      </c>
      <c r="D14" s="2">
        <v>1160</v>
      </c>
      <c r="E14">
        <f t="shared" ref="E14:E15" si="15">(A14-A$12)/A$12</f>
        <v>-3.3783783783783786E-2</v>
      </c>
      <c r="F14">
        <f t="shared" ref="F14:F15" si="16">(B14-B$12)/B$12</f>
        <v>-2.3569023569023569E-2</v>
      </c>
      <c r="G14">
        <f t="shared" ref="G14:G15" si="17">(C14-C$12)/C$12</f>
        <v>-0.11481481481481487</v>
      </c>
      <c r="H14">
        <f t="shared" ref="H14:H15" si="18">(D14-D$12)/D$12</f>
        <v>-4.1322314049586778E-2</v>
      </c>
    </row>
    <row r="15" spans="1:17" ht="14.4" thickBot="1" x14ac:dyDescent="0.3">
      <c r="A15" s="4">
        <v>434</v>
      </c>
      <c r="B15" s="4">
        <v>319</v>
      </c>
      <c r="C15" s="4">
        <v>19.3</v>
      </c>
      <c r="D15" s="4">
        <v>1181</v>
      </c>
      <c r="E15">
        <f t="shared" si="15"/>
        <v>-2.2522522522522521E-2</v>
      </c>
      <c r="F15">
        <f t="shared" si="16"/>
        <v>7.407407407407407E-2</v>
      </c>
      <c r="G15">
        <f t="shared" si="17"/>
        <v>-0.28518518518518515</v>
      </c>
      <c r="H15">
        <f t="shared" si="18"/>
        <v>-2.3966942148760332E-2</v>
      </c>
    </row>
    <row r="16" spans="1:17" x14ac:dyDescent="0.25">
      <c r="A16" s="2">
        <v>153</v>
      </c>
      <c r="B16" s="2">
        <v>124</v>
      </c>
      <c r="C16" s="2">
        <v>4.2</v>
      </c>
      <c r="D16" s="2">
        <v>590</v>
      </c>
    </row>
    <row r="17" spans="1:8" x14ac:dyDescent="0.25">
      <c r="A17" s="2">
        <v>168</v>
      </c>
      <c r="B17" s="2">
        <v>146</v>
      </c>
      <c r="C17" s="2">
        <v>6.1</v>
      </c>
      <c r="D17" s="2">
        <v>604</v>
      </c>
      <c r="E17">
        <f>(A17-A$16)/A$16</f>
        <v>9.8039215686274508E-2</v>
      </c>
      <c r="F17">
        <f t="shared" ref="F17:H17" si="19">(B17-B$16)/B$16</f>
        <v>0.17741935483870969</v>
      </c>
      <c r="G17">
        <f t="shared" si="19"/>
        <v>0.45238095238095222</v>
      </c>
      <c r="H17">
        <f t="shared" si="19"/>
        <v>2.3728813559322035E-2</v>
      </c>
    </row>
    <row r="18" spans="1:8" x14ac:dyDescent="0.25">
      <c r="A18" s="2">
        <v>149</v>
      </c>
      <c r="B18" s="2">
        <v>123</v>
      </c>
      <c r="C18" s="2">
        <v>4</v>
      </c>
      <c r="D18" s="2">
        <v>544</v>
      </c>
      <c r="E18">
        <f t="shared" ref="E18:E19" si="20">(A18-A$16)/A$16</f>
        <v>-2.6143790849673203E-2</v>
      </c>
      <c r="F18">
        <f t="shared" ref="F18:F19" si="21">(B18-B$16)/B$16</f>
        <v>-8.0645161290322578E-3</v>
      </c>
      <c r="G18">
        <f t="shared" ref="G18:G19" si="22">(C18-C$16)/C$16</f>
        <v>-4.7619047619047658E-2</v>
      </c>
      <c r="H18">
        <f t="shared" ref="H18:H19" si="23">(D18-D$16)/D$16</f>
        <v>-7.796610169491526E-2</v>
      </c>
    </row>
    <row r="19" spans="1:8" ht="14.4" thickBot="1" x14ac:dyDescent="0.3">
      <c r="A19" s="4">
        <v>115</v>
      </c>
      <c r="B19" s="4">
        <v>78</v>
      </c>
      <c r="C19" s="4">
        <v>4.4000000000000004</v>
      </c>
      <c r="D19" s="4">
        <v>469</v>
      </c>
      <c r="E19">
        <f t="shared" si="20"/>
        <v>-0.24836601307189543</v>
      </c>
      <c r="F19">
        <f t="shared" si="21"/>
        <v>-0.37096774193548387</v>
      </c>
      <c r="G19">
        <f t="shared" si="22"/>
        <v>4.7619047619047658E-2</v>
      </c>
      <c r="H19">
        <f t="shared" si="23"/>
        <v>-0.20508474576271185</v>
      </c>
    </row>
    <row r="20" spans="1:8" x14ac:dyDescent="0.25">
      <c r="A20" s="2">
        <v>320</v>
      </c>
      <c r="B20" s="2">
        <v>196</v>
      </c>
      <c r="C20" s="2">
        <v>25.9</v>
      </c>
      <c r="D20" s="2">
        <v>675</v>
      </c>
    </row>
    <row r="21" spans="1:8" x14ac:dyDescent="0.25">
      <c r="A21" s="2">
        <v>341</v>
      </c>
      <c r="B21" s="2">
        <v>260</v>
      </c>
      <c r="C21" s="2">
        <v>14.2</v>
      </c>
      <c r="D21" s="2">
        <v>701</v>
      </c>
      <c r="E21">
        <f>(A21-A$20)/A$20</f>
        <v>6.5625000000000003E-2</v>
      </c>
      <c r="F21">
        <f t="shared" ref="F21:H21" si="24">(B21-B$20)/B$20</f>
        <v>0.32653061224489793</v>
      </c>
      <c r="G21">
        <f t="shared" si="24"/>
        <v>-0.45173745173745172</v>
      </c>
      <c r="H21">
        <f t="shared" si="24"/>
        <v>3.8518518518518521E-2</v>
      </c>
    </row>
    <row r="22" spans="1:8" x14ac:dyDescent="0.25">
      <c r="A22" s="2">
        <v>313</v>
      </c>
      <c r="B22" s="2">
        <v>207</v>
      </c>
      <c r="C22" s="2">
        <v>19.7</v>
      </c>
      <c r="D22" s="2">
        <v>657</v>
      </c>
      <c r="E22">
        <f t="shared" ref="E22:E23" si="25">(A22-A$20)/A$20</f>
        <v>-2.1874999999999999E-2</v>
      </c>
      <c r="F22">
        <f t="shared" ref="F22:F23" si="26">(B22-B$20)/B$20</f>
        <v>5.6122448979591837E-2</v>
      </c>
      <c r="G22">
        <f t="shared" ref="G22:G23" si="27">(C22-C$20)/C$20</f>
        <v>-0.23938223938223938</v>
      </c>
      <c r="H22">
        <f t="shared" ref="H22:H23" si="28">(D22-D$20)/D$20</f>
        <v>-2.6666666666666668E-2</v>
      </c>
    </row>
    <row r="23" spans="1:8" ht="14.4" thickBot="1" x14ac:dyDescent="0.3">
      <c r="A23" s="4">
        <v>339</v>
      </c>
      <c r="B23" s="4">
        <v>257</v>
      </c>
      <c r="C23" s="4">
        <v>15.7</v>
      </c>
      <c r="D23" s="4">
        <v>752</v>
      </c>
      <c r="E23">
        <f t="shared" si="25"/>
        <v>5.9374999999999997E-2</v>
      </c>
      <c r="F23">
        <f t="shared" si="26"/>
        <v>0.31122448979591838</v>
      </c>
      <c r="G23">
        <f t="shared" si="27"/>
        <v>-0.39382239382239381</v>
      </c>
      <c r="H23">
        <f t="shared" si="28"/>
        <v>0.11407407407407408</v>
      </c>
    </row>
    <row r="24" spans="1:8" x14ac:dyDescent="0.25">
      <c r="A24" s="2">
        <v>547</v>
      </c>
      <c r="B24" s="2">
        <v>390</v>
      </c>
      <c r="C24" s="2">
        <v>25.5</v>
      </c>
      <c r="D24" s="2">
        <v>1633</v>
      </c>
    </row>
    <row r="25" spans="1:8" x14ac:dyDescent="0.25">
      <c r="A25" s="2">
        <v>474</v>
      </c>
      <c r="B25" s="2">
        <v>337</v>
      </c>
      <c r="C25" s="2">
        <v>17.3</v>
      </c>
      <c r="D25" s="2">
        <v>1521</v>
      </c>
      <c r="E25">
        <f>(A25-A$24)/A$24</f>
        <v>-0.13345521023765997</v>
      </c>
      <c r="F25">
        <f t="shared" ref="F25:H25" si="29">(B25-B$24)/B$24</f>
        <v>-0.13589743589743589</v>
      </c>
      <c r="G25">
        <f t="shared" si="29"/>
        <v>-0.32156862745098036</v>
      </c>
      <c r="H25">
        <f t="shared" si="29"/>
        <v>-6.8585425597060629E-2</v>
      </c>
    </row>
    <row r="26" spans="1:8" x14ac:dyDescent="0.25">
      <c r="A26" s="2">
        <v>498</v>
      </c>
      <c r="B26" s="2">
        <v>336</v>
      </c>
      <c r="C26" s="2">
        <v>22.5</v>
      </c>
      <c r="D26" s="2">
        <v>1460</v>
      </c>
      <c r="E26">
        <f t="shared" ref="E26:E27" si="30">(A26-A$24)/A$24</f>
        <v>-8.957952468007313E-2</v>
      </c>
      <c r="F26">
        <f t="shared" ref="F26:F27" si="31">(B26-B$24)/B$24</f>
        <v>-0.13846153846153847</v>
      </c>
      <c r="G26">
        <f t="shared" ref="G26:G27" si="32">(C26-C$24)/C$24</f>
        <v>-0.11764705882352941</v>
      </c>
      <c r="H26">
        <f t="shared" ref="H26:H27" si="33">(D26-D$24)/D$24</f>
        <v>-0.10593998775260258</v>
      </c>
    </row>
    <row r="27" spans="1:8" ht="14.4" thickBot="1" x14ac:dyDescent="0.3">
      <c r="A27" s="4">
        <v>458</v>
      </c>
      <c r="B27" s="4">
        <v>330</v>
      </c>
      <c r="C27" s="4">
        <v>14.5</v>
      </c>
      <c r="D27" s="4">
        <v>1355</v>
      </c>
      <c r="E27">
        <f t="shared" si="30"/>
        <v>-0.16270566727605118</v>
      </c>
      <c r="F27">
        <f t="shared" si="31"/>
        <v>-0.15384615384615385</v>
      </c>
      <c r="G27">
        <f t="shared" si="32"/>
        <v>-0.43137254901960786</v>
      </c>
      <c r="H27">
        <f t="shared" si="33"/>
        <v>-0.1702388242498469</v>
      </c>
    </row>
    <row r="28" spans="1:8" x14ac:dyDescent="0.25">
      <c r="A28" s="2">
        <v>444</v>
      </c>
      <c r="B28" s="2">
        <v>297</v>
      </c>
      <c r="C28" s="2">
        <v>27</v>
      </c>
      <c r="D28" s="2">
        <v>1190</v>
      </c>
    </row>
    <row r="29" spans="1:8" x14ac:dyDescent="0.25">
      <c r="A29" s="2">
        <v>559</v>
      </c>
      <c r="B29" s="2">
        <v>445</v>
      </c>
      <c r="C29" s="2">
        <v>27.74</v>
      </c>
      <c r="D29" s="2">
        <v>1306</v>
      </c>
      <c r="E29">
        <f>(A29-A$28)/A$28</f>
        <v>0.25900900900900903</v>
      </c>
      <c r="F29">
        <f t="shared" ref="F29:H29" si="34">(B29-B$28)/B$28</f>
        <v>0.49831649831649832</v>
      </c>
      <c r="G29">
        <f t="shared" si="34"/>
        <v>2.7407407407407349E-2</v>
      </c>
      <c r="H29">
        <f t="shared" si="34"/>
        <v>9.7478991596638656E-2</v>
      </c>
    </row>
    <row r="30" spans="1:8" x14ac:dyDescent="0.25">
      <c r="A30" s="2">
        <v>429</v>
      </c>
      <c r="B30" s="2">
        <v>290</v>
      </c>
      <c r="C30" s="2">
        <v>23.9</v>
      </c>
      <c r="D30" s="2">
        <v>1054</v>
      </c>
      <c r="E30">
        <f t="shared" ref="E30:E31" si="35">(A30-A$28)/A$28</f>
        <v>-3.3783783783783786E-2</v>
      </c>
      <c r="F30">
        <f t="shared" ref="F30:F31" si="36">(B30-B$28)/B$28</f>
        <v>-2.3569023569023569E-2</v>
      </c>
      <c r="G30">
        <f t="shared" ref="G30:G31" si="37">(C30-C$28)/C$28</f>
        <v>-0.11481481481481487</v>
      </c>
      <c r="H30">
        <f t="shared" ref="H30:H31" si="38">(D30-D$28)/D$28</f>
        <v>-0.11428571428571428</v>
      </c>
    </row>
    <row r="31" spans="1:8" ht="14.4" thickBot="1" x14ac:dyDescent="0.3">
      <c r="A31" s="5">
        <v>433</v>
      </c>
      <c r="B31" s="5">
        <v>318</v>
      </c>
      <c r="C31" s="5">
        <v>19.2</v>
      </c>
      <c r="D31" s="5">
        <v>1155</v>
      </c>
      <c r="E31">
        <f t="shared" si="35"/>
        <v>-2.4774774774774775E-2</v>
      </c>
      <c r="F31">
        <f t="shared" si="36"/>
        <v>7.0707070707070704E-2</v>
      </c>
      <c r="G31">
        <f t="shared" si="37"/>
        <v>-0.28888888888888892</v>
      </c>
      <c r="H31">
        <f t="shared" si="38"/>
        <v>-2.9411764705882353E-2</v>
      </c>
    </row>
    <row r="32" spans="1:8" ht="14.4" thickTop="1" x14ac:dyDescent="0.25"/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2015-06-05T18:19:34Z</dcterms:created>
  <dcterms:modified xsi:type="dcterms:W3CDTF">2023-03-20T10:17:51Z</dcterms:modified>
</cp:coreProperties>
</file>