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poster-calendars\"/>
    </mc:Choice>
  </mc:AlternateContent>
  <xr:revisionPtr revIDLastSave="0" documentId="13_ncr:1_{1792B3D8-FF5E-4E67-9FAF-9A9936FF001D}" xr6:coauthVersionLast="47" xr6:coauthVersionMax="47" xr10:uidLastSave="{00000000-0000-0000-0000-000000000000}"/>
  <bookViews>
    <workbookView xWindow="-120" yWindow="-120" windowWidth="29040" windowHeight="15990" activeTab="1" xr2:uid="{12C12A8F-42CC-44DB-8C3C-9092317A1761}"/>
  </bookViews>
  <sheets>
    <sheet name="size" sheetId="1" r:id="rId1"/>
    <sheet name="paper type" sheetId="2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60" i="2" l="1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64" i="2"/>
  <c r="J264" i="2"/>
  <c r="J265" i="2"/>
  <c r="J266" i="2"/>
  <c r="J263" i="2"/>
  <c r="J227" i="2"/>
  <c r="J228" i="2"/>
  <c r="J229" i="2"/>
  <c r="J226" i="2"/>
  <c r="J188" i="2"/>
  <c r="J189" i="2"/>
  <c r="J190" i="2"/>
  <c r="J187" i="2"/>
  <c r="J112" i="2"/>
  <c r="J110" i="2"/>
  <c r="J111" i="2"/>
  <c r="J109" i="2"/>
  <c r="J71" i="2"/>
  <c r="J72" i="2"/>
  <c r="J73" i="2"/>
  <c r="J70" i="2"/>
  <c r="J34" i="2"/>
  <c r="J35" i="2"/>
  <c r="J36" i="2"/>
  <c r="J33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65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33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191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37" i="2"/>
  <c r="V555" i="2"/>
  <c r="T560" i="2"/>
  <c r="T527" i="2"/>
  <c r="U494" i="2"/>
  <c r="T428" i="2"/>
  <c r="S395" i="2"/>
  <c r="R362" i="2"/>
  <c r="R66" i="2"/>
  <c r="S296" i="2"/>
  <c r="S259" i="2"/>
  <c r="R220" i="2"/>
  <c r="O142" i="2"/>
  <c r="O103" i="2"/>
  <c r="L162" i="1"/>
  <c r="L142" i="1"/>
  <c r="L133" i="1"/>
  <c r="L127" i="1"/>
  <c r="L101" i="1"/>
  <c r="L95" i="1"/>
  <c r="L87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66" i="1"/>
  <c r="L134" i="1"/>
  <c r="L135" i="1"/>
  <c r="L136" i="1"/>
  <c r="L137" i="1"/>
  <c r="L138" i="1"/>
  <c r="L139" i="1"/>
  <c r="L140" i="1"/>
  <c r="L141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8" i="1"/>
  <c r="L129" i="1"/>
  <c r="L100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67" i="1"/>
  <c r="L93" i="1"/>
  <c r="L91" i="1"/>
  <c r="L89" i="1"/>
  <c r="P96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34" i="1"/>
  <c r="P64" i="1"/>
  <c r="Q36" i="1"/>
  <c r="P31" i="1"/>
  <c r="P3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1" i="1"/>
  <c r="Q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1" i="1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32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00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54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1" i="2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1" i="1"/>
  <c r="W555" i="2" l="1"/>
</calcChain>
</file>

<file path=xl/sharedStrings.xml><?xml version="1.0" encoding="utf-8"?>
<sst xmlns="http://schemas.openxmlformats.org/spreadsheetml/2006/main" count="5544" uniqueCount="15">
  <si>
    <t>8.5" x 11"</t>
  </si>
  <si>
    <t>8.5"</t>
  </si>
  <si>
    <t>11"</t>
  </si>
  <si>
    <t>100 lb. Paper Gloss</t>
  </si>
  <si>
    <t>Front Only</t>
  </si>
  <si>
    <t>2 Business Days</t>
  </si>
  <si>
    <t>11" x 17"</t>
  </si>
  <si>
    <t>18" x 24"</t>
  </si>
  <si>
    <t>19" x 27"</t>
  </si>
  <si>
    <t>24" x 36"</t>
  </si>
  <si>
    <t>27" x 39"</t>
  </si>
  <si>
    <t>,</t>
  </si>
  <si>
    <t>100 lb. Paper Matte</t>
  </si>
  <si>
    <t>10 pt. Cardstock Gloss</t>
  </si>
  <si>
    <t>10 pt. Cardstock Matte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</si>
</sst>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4" fontId="0" fillId="0" borderId="0" xfId="0" applyNumberFormat="1"/>
    <xf numFmtId="0" fontId="0" fillId="3" borderId="0" xfId="0" applyFill="1"/>
    <xf numFmtId="4" fontId="0" fillId="3" borderId="0" xfId="0" applyNumberFormat="1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58C4-6BAF-4B94-8742-543AF2CC958F}">
  <dimension ref="A1:Q195"/>
  <sheetViews>
    <sheetView topLeftCell="B128" workbookViewId="0">
      <selection activeCell="H133" sqref="H133:H162"/>
    </sheetView>
  </sheetViews>
  <sheetFormatPr defaultRowHeight="15" x14ac:dyDescent="0.25"/>
  <cols>
    <col min="2" max="2" width="4.5703125" customWidth="1"/>
    <col min="3" max="3" width="3.85546875" bestFit="1" customWidth="1"/>
    <col min="4" max="4" width="17.7109375" bestFit="1" customWidth="1"/>
    <col min="5" max="5" width="10.28515625" bestFit="1" customWidth="1"/>
    <col min="6" max="6" width="7" bestFit="1" customWidth="1"/>
    <col min="7" max="7" width="14.85546875" bestFit="1" customWidth="1"/>
    <col min="8" max="8" width="8" bestFit="1" customWidth="1"/>
    <col min="11" max="11" width="16.42578125" bestFit="1" customWidth="1"/>
    <col min="12" max="12" width="9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250</v>
      </c>
      <c r="G1" t="s">
        <v>5</v>
      </c>
      <c r="H1">
        <v>169.4</v>
      </c>
      <c r="I1" t="s">
        <v>11</v>
      </c>
      <c r="J1">
        <v>0</v>
      </c>
      <c r="K1" t="str">
        <f>_xlfn.CONCAT(F1,I1,J1,I1,J1,I1,H1)</f>
        <v>250,0,0,169.4</v>
      </c>
      <c r="L1" t="str">
        <f>_xlfn.CONCAT(F1,I1)</f>
        <v>250,</v>
      </c>
      <c r="M1">
        <v>169.4</v>
      </c>
      <c r="N1">
        <f>H1-M1</f>
        <v>0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500</v>
      </c>
      <c r="G2" t="s">
        <v>5</v>
      </c>
      <c r="H2">
        <v>177.7</v>
      </c>
      <c r="I2" t="s">
        <v>11</v>
      </c>
      <c r="J2">
        <v>0</v>
      </c>
      <c r="K2" t="str">
        <f t="shared" ref="K2:K30" si="0">_xlfn.CONCAT(F2,I2,J2,I2,J2,I2,H2)</f>
        <v>500,0,0,177.7</v>
      </c>
      <c r="L2" t="str">
        <f t="shared" ref="L2:L30" si="1">_xlfn.CONCAT(F2,I2)</f>
        <v>500,</v>
      </c>
      <c r="M2">
        <v>177.7</v>
      </c>
      <c r="N2">
        <f t="shared" ref="N2:N30" si="2">H2-M2</f>
        <v>0</v>
      </c>
    </row>
    <row r="3" spans="1:1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>
        <v>1000</v>
      </c>
      <c r="G3" t="s">
        <v>5</v>
      </c>
      <c r="H3">
        <v>194.3</v>
      </c>
      <c r="I3" t="s">
        <v>11</v>
      </c>
      <c r="J3">
        <v>0</v>
      </c>
      <c r="K3" t="str">
        <f t="shared" si="0"/>
        <v>1000,0,0,194.3</v>
      </c>
      <c r="L3" t="str">
        <f t="shared" si="1"/>
        <v>1000,</v>
      </c>
      <c r="M3">
        <v>194.3</v>
      </c>
      <c r="N3">
        <f t="shared" si="2"/>
        <v>0</v>
      </c>
    </row>
    <row r="4" spans="1:17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>
        <v>2000</v>
      </c>
      <c r="G4" t="s">
        <v>5</v>
      </c>
      <c r="H4">
        <v>280</v>
      </c>
      <c r="I4" t="s">
        <v>11</v>
      </c>
      <c r="J4">
        <v>0</v>
      </c>
      <c r="K4" t="str">
        <f t="shared" si="0"/>
        <v>2000,0,0,280</v>
      </c>
      <c r="L4" t="str">
        <f t="shared" si="1"/>
        <v>2000,</v>
      </c>
      <c r="M4">
        <v>280</v>
      </c>
      <c r="N4">
        <f t="shared" si="2"/>
        <v>0</v>
      </c>
    </row>
    <row r="5" spans="1:17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>
        <v>3000</v>
      </c>
      <c r="G5" t="s">
        <v>5</v>
      </c>
      <c r="H5">
        <v>359.1</v>
      </c>
      <c r="I5" t="s">
        <v>11</v>
      </c>
      <c r="J5">
        <v>0</v>
      </c>
      <c r="K5" t="str">
        <f t="shared" si="0"/>
        <v>3000,0,0,359.1</v>
      </c>
      <c r="L5" t="str">
        <f t="shared" si="1"/>
        <v>3000,</v>
      </c>
      <c r="M5">
        <v>359.1</v>
      </c>
      <c r="N5">
        <f t="shared" si="2"/>
        <v>0</v>
      </c>
    </row>
    <row r="6" spans="1:17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>
        <v>4000</v>
      </c>
      <c r="G6" t="s">
        <v>5</v>
      </c>
      <c r="H6">
        <v>430.8</v>
      </c>
      <c r="I6" t="s">
        <v>11</v>
      </c>
      <c r="J6">
        <v>0</v>
      </c>
      <c r="K6" t="str">
        <f t="shared" si="0"/>
        <v>4000,0,0,430.8</v>
      </c>
      <c r="L6" t="str">
        <f t="shared" si="1"/>
        <v>4000,</v>
      </c>
      <c r="M6">
        <v>430.8</v>
      </c>
      <c r="N6">
        <f t="shared" si="2"/>
        <v>0</v>
      </c>
    </row>
    <row r="7" spans="1:17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>
        <v>5000</v>
      </c>
      <c r="G7" t="s">
        <v>5</v>
      </c>
      <c r="H7">
        <v>502.5</v>
      </c>
      <c r="I7" t="s">
        <v>11</v>
      </c>
      <c r="J7">
        <v>0</v>
      </c>
      <c r="K7" t="str">
        <f t="shared" si="0"/>
        <v>5000,0,0,502.5</v>
      </c>
      <c r="L7" t="str">
        <f t="shared" si="1"/>
        <v>5000,</v>
      </c>
      <c r="M7">
        <v>502.5</v>
      </c>
      <c r="N7">
        <f t="shared" si="2"/>
        <v>0</v>
      </c>
      <c r="P7">
        <v>100000</v>
      </c>
      <c r="Q7" s="2">
        <v>6904.42</v>
      </c>
    </row>
    <row r="8" spans="1:17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>
        <v>6000</v>
      </c>
      <c r="G8" t="s">
        <v>5</v>
      </c>
      <c r="H8">
        <v>574.79999999999995</v>
      </c>
      <c r="I8" t="s">
        <v>11</v>
      </c>
      <c r="J8">
        <v>0</v>
      </c>
      <c r="K8" t="str">
        <f t="shared" si="0"/>
        <v>6000,0,0,574.8</v>
      </c>
      <c r="L8" t="str">
        <f t="shared" si="1"/>
        <v>6000,</v>
      </c>
      <c r="M8">
        <v>574.79999999999995</v>
      </c>
      <c r="N8">
        <f t="shared" si="2"/>
        <v>0</v>
      </c>
      <c r="P8">
        <v>55000</v>
      </c>
      <c r="Q8">
        <f>P8*Q7/P7</f>
        <v>3797.431</v>
      </c>
    </row>
    <row r="9" spans="1:17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>
        <v>7000</v>
      </c>
      <c r="G9" t="s">
        <v>5</v>
      </c>
      <c r="H9">
        <v>639.79999999999995</v>
      </c>
      <c r="I9" t="s">
        <v>11</v>
      </c>
      <c r="J9">
        <v>0</v>
      </c>
      <c r="K9" t="str">
        <f t="shared" si="0"/>
        <v>7000,0,0,639.8</v>
      </c>
      <c r="L9" t="str">
        <f t="shared" si="1"/>
        <v>7000,</v>
      </c>
      <c r="M9" s="3">
        <v>643.85</v>
      </c>
      <c r="N9" s="5">
        <f t="shared" si="2"/>
        <v>-4.0500000000000682</v>
      </c>
    </row>
    <row r="10" spans="1:17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>
        <v>8000</v>
      </c>
      <c r="G10" t="s">
        <v>5</v>
      </c>
      <c r="H10">
        <v>700</v>
      </c>
      <c r="I10" t="s">
        <v>11</v>
      </c>
      <c r="J10">
        <v>0</v>
      </c>
      <c r="K10" t="str">
        <f t="shared" si="0"/>
        <v>8000,0,0,700</v>
      </c>
      <c r="L10" t="str">
        <f t="shared" si="1"/>
        <v>8000,</v>
      </c>
      <c r="M10" s="3">
        <v>704.9</v>
      </c>
      <c r="N10" s="5">
        <f t="shared" si="2"/>
        <v>-4.8999999999999773</v>
      </c>
    </row>
    <row r="11" spans="1:17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>
        <v>9000</v>
      </c>
      <c r="G11" t="s">
        <v>5</v>
      </c>
      <c r="H11">
        <v>759.6</v>
      </c>
      <c r="I11" t="s">
        <v>11</v>
      </c>
      <c r="J11">
        <v>0</v>
      </c>
      <c r="K11" t="str">
        <f t="shared" si="0"/>
        <v>9000,0,0,759.6</v>
      </c>
      <c r="L11" t="str">
        <f t="shared" si="1"/>
        <v>9000,</v>
      </c>
      <c r="M11" s="3">
        <v>787.47</v>
      </c>
      <c r="N11" s="5">
        <f t="shared" si="2"/>
        <v>-27.870000000000005</v>
      </c>
    </row>
    <row r="12" spans="1:17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>
        <v>10000</v>
      </c>
      <c r="G12" t="s">
        <v>5</v>
      </c>
      <c r="H12">
        <v>819</v>
      </c>
      <c r="I12" t="s">
        <v>11</v>
      </c>
      <c r="J12">
        <v>0</v>
      </c>
      <c r="K12" t="str">
        <f t="shared" si="0"/>
        <v>10000,0,0,819</v>
      </c>
      <c r="L12" t="str">
        <f t="shared" si="1"/>
        <v>10000,</v>
      </c>
      <c r="M12" s="3">
        <v>857.97</v>
      </c>
      <c r="N12" s="5">
        <f t="shared" si="2"/>
        <v>-38.970000000000027</v>
      </c>
    </row>
    <row r="13" spans="1:1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>
        <v>15000</v>
      </c>
      <c r="G13" t="s">
        <v>5</v>
      </c>
      <c r="H13">
        <v>1110</v>
      </c>
      <c r="I13" t="s">
        <v>11</v>
      </c>
      <c r="J13">
        <v>0</v>
      </c>
      <c r="K13" t="str">
        <f t="shared" si="0"/>
        <v>15000,0,0,1110</v>
      </c>
      <c r="L13" t="str">
        <f t="shared" si="1"/>
        <v>15000,</v>
      </c>
      <c r="M13" s="4">
        <v>1233.76</v>
      </c>
      <c r="N13" s="5">
        <f t="shared" si="2"/>
        <v>-123.75999999999999</v>
      </c>
    </row>
    <row r="14" spans="1:17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>
        <v>20000</v>
      </c>
      <c r="G14" t="s">
        <v>5</v>
      </c>
      <c r="H14">
        <v>1394</v>
      </c>
      <c r="I14" t="s">
        <v>11</v>
      </c>
      <c r="J14">
        <v>0</v>
      </c>
      <c r="K14" t="str">
        <f t="shared" si="0"/>
        <v>20000,0,0,1394</v>
      </c>
      <c r="L14" t="str">
        <f t="shared" si="1"/>
        <v>20000,</v>
      </c>
      <c r="M14" s="4">
        <v>1581.82</v>
      </c>
      <c r="N14" s="5">
        <f t="shared" si="2"/>
        <v>-187.81999999999994</v>
      </c>
    </row>
    <row r="15" spans="1:17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>
        <v>25000</v>
      </c>
      <c r="G15" t="s">
        <v>5</v>
      </c>
      <c r="H15">
        <v>1657.5</v>
      </c>
      <c r="I15" t="s">
        <v>11</v>
      </c>
      <c r="J15">
        <v>0</v>
      </c>
      <c r="K15" t="str">
        <f t="shared" si="0"/>
        <v>25000,0,0,1657.5</v>
      </c>
      <c r="L15" t="str">
        <f t="shared" si="1"/>
        <v>25000,</v>
      </c>
      <c r="M15" s="4">
        <v>1907.62</v>
      </c>
      <c r="N15" s="5">
        <f t="shared" si="2"/>
        <v>-250.11999999999989</v>
      </c>
    </row>
    <row r="16" spans="1:17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>
        <v>30000</v>
      </c>
      <c r="G16" t="s">
        <v>5</v>
      </c>
      <c r="H16">
        <v>1920</v>
      </c>
      <c r="I16" t="s">
        <v>11</v>
      </c>
      <c r="J16">
        <v>0</v>
      </c>
      <c r="K16" t="str">
        <f t="shared" si="0"/>
        <v>30000,0,0,1920</v>
      </c>
      <c r="L16" t="str">
        <f t="shared" si="1"/>
        <v>30000,</v>
      </c>
      <c r="M16" s="4">
        <v>2213.69</v>
      </c>
      <c r="N16" s="5">
        <f t="shared" si="2"/>
        <v>-293.69000000000005</v>
      </c>
    </row>
    <row r="17" spans="1:17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>
        <v>35000</v>
      </c>
      <c r="G17" t="s">
        <v>5</v>
      </c>
      <c r="H17">
        <v>2180.5</v>
      </c>
      <c r="I17" t="s">
        <v>11</v>
      </c>
      <c r="J17">
        <v>0</v>
      </c>
      <c r="K17" t="str">
        <f t="shared" si="0"/>
        <v>35000,0,0,2180.5</v>
      </c>
      <c r="L17" t="str">
        <f t="shared" si="1"/>
        <v>35000,</v>
      </c>
      <c r="M17" s="4">
        <v>2561.3000000000002</v>
      </c>
      <c r="N17" s="5">
        <f t="shared" si="2"/>
        <v>-380.80000000000018</v>
      </c>
    </row>
    <row r="18" spans="1:17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>
        <v>40000</v>
      </c>
      <c r="G18" t="s">
        <v>5</v>
      </c>
      <c r="H18">
        <v>2444</v>
      </c>
      <c r="I18" t="s">
        <v>11</v>
      </c>
      <c r="J18">
        <v>0</v>
      </c>
      <c r="K18" t="str">
        <f t="shared" si="0"/>
        <v>40000,0,0,2444</v>
      </c>
      <c r="L18" t="str">
        <f t="shared" si="1"/>
        <v>40000,</v>
      </c>
      <c r="M18" s="4">
        <v>2850.84</v>
      </c>
      <c r="N18" s="5">
        <f t="shared" si="2"/>
        <v>-406.84000000000015</v>
      </c>
    </row>
    <row r="19" spans="1:17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>
        <v>45000</v>
      </c>
      <c r="G19" t="s">
        <v>5</v>
      </c>
      <c r="H19">
        <v>2704.5</v>
      </c>
      <c r="I19" t="s">
        <v>11</v>
      </c>
      <c r="J19">
        <v>0</v>
      </c>
      <c r="K19" t="str">
        <f t="shared" si="0"/>
        <v>45000,0,0,2704.5</v>
      </c>
      <c r="L19" t="str">
        <f t="shared" si="1"/>
        <v>45000,</v>
      </c>
      <c r="M19" s="4">
        <v>3191.36</v>
      </c>
      <c r="N19" s="5">
        <f t="shared" si="2"/>
        <v>-486.86000000000013</v>
      </c>
    </row>
    <row r="20" spans="1:17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>
        <v>50000</v>
      </c>
      <c r="G20" t="s">
        <v>5</v>
      </c>
      <c r="H20">
        <v>2970</v>
      </c>
      <c r="I20" t="s">
        <v>11</v>
      </c>
      <c r="J20">
        <v>0</v>
      </c>
      <c r="K20" t="str">
        <f t="shared" si="0"/>
        <v>50000,0,0,2970</v>
      </c>
      <c r="L20" t="str">
        <f t="shared" si="1"/>
        <v>50000,</v>
      </c>
      <c r="M20" s="4">
        <v>3531.87</v>
      </c>
      <c r="N20" s="5">
        <f t="shared" si="2"/>
        <v>-561.86999999999989</v>
      </c>
    </row>
    <row r="21" spans="1:17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>
        <v>55000</v>
      </c>
      <c r="G21" t="s">
        <v>5</v>
      </c>
      <c r="H21">
        <v>3228.5</v>
      </c>
      <c r="I21" t="s">
        <v>11</v>
      </c>
      <c r="J21">
        <v>0</v>
      </c>
      <c r="K21" t="str">
        <f t="shared" si="0"/>
        <v>55000,0,0,3228.5</v>
      </c>
      <c r="L21" t="str">
        <f t="shared" si="1"/>
        <v>55000,</v>
      </c>
      <c r="M21" s="3">
        <v>3797.431</v>
      </c>
      <c r="N21" s="5">
        <f t="shared" si="2"/>
        <v>-568.93100000000004</v>
      </c>
    </row>
    <row r="22" spans="1:17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>
        <v>60000</v>
      </c>
      <c r="G22" t="s">
        <v>5</v>
      </c>
      <c r="H22">
        <v>3492</v>
      </c>
      <c r="I22" t="s">
        <v>11</v>
      </c>
      <c r="J22">
        <v>0</v>
      </c>
      <c r="K22" t="str">
        <f t="shared" si="0"/>
        <v>60000,0,0,3492</v>
      </c>
      <c r="L22" t="str">
        <f t="shared" si="1"/>
        <v>60000,</v>
      </c>
      <c r="M22" s="4">
        <v>4223.29</v>
      </c>
      <c r="N22" s="5">
        <f t="shared" si="2"/>
        <v>-731.29</v>
      </c>
    </row>
    <row r="23" spans="1:17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>
        <v>65000</v>
      </c>
      <c r="G23" t="s">
        <v>5</v>
      </c>
      <c r="H23">
        <v>3757</v>
      </c>
      <c r="I23" t="s">
        <v>11</v>
      </c>
      <c r="J23">
        <v>0</v>
      </c>
      <c r="K23" t="str">
        <f t="shared" si="0"/>
        <v>65000,0,0,3757</v>
      </c>
      <c r="L23" t="str">
        <f t="shared" si="1"/>
        <v>65000,</v>
      </c>
      <c r="M23" s="3">
        <v>4487.8729999999996</v>
      </c>
      <c r="N23" s="5">
        <f t="shared" si="2"/>
        <v>-730.87299999999959</v>
      </c>
    </row>
    <row r="24" spans="1:17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>
        <v>70000</v>
      </c>
      <c r="G24" t="s">
        <v>5</v>
      </c>
      <c r="H24">
        <v>4018</v>
      </c>
      <c r="I24" t="s">
        <v>11</v>
      </c>
      <c r="J24">
        <v>0</v>
      </c>
      <c r="K24" t="str">
        <f t="shared" si="0"/>
        <v>70000,0,0,4018</v>
      </c>
      <c r="L24" t="str">
        <f t="shared" si="1"/>
        <v>70000,</v>
      </c>
      <c r="M24" s="4">
        <v>4922.5</v>
      </c>
      <c r="N24" s="5">
        <f t="shared" si="2"/>
        <v>-904.5</v>
      </c>
    </row>
    <row r="25" spans="1:17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>
        <v>75000</v>
      </c>
      <c r="G25" t="s">
        <v>5</v>
      </c>
      <c r="H25">
        <v>4282.5</v>
      </c>
      <c r="I25" t="s">
        <v>11</v>
      </c>
      <c r="J25">
        <v>0</v>
      </c>
      <c r="K25" t="str">
        <f t="shared" si="0"/>
        <v>75000,0,0,4282.5</v>
      </c>
      <c r="L25" t="str">
        <f t="shared" si="1"/>
        <v>75000,</v>
      </c>
      <c r="M25" s="3">
        <v>5178.3149999999996</v>
      </c>
      <c r="N25" s="5">
        <f t="shared" si="2"/>
        <v>-895.8149999999996</v>
      </c>
    </row>
    <row r="26" spans="1:17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>
        <v>80000</v>
      </c>
      <c r="G26" t="s">
        <v>5</v>
      </c>
      <c r="H26">
        <v>4544</v>
      </c>
      <c r="I26" t="s">
        <v>11</v>
      </c>
      <c r="J26">
        <v>0</v>
      </c>
      <c r="K26" t="str">
        <f t="shared" si="0"/>
        <v>80000,0,0,4544</v>
      </c>
      <c r="L26" t="str">
        <f t="shared" si="1"/>
        <v>80000,</v>
      </c>
      <c r="M26" s="4">
        <v>5680.58</v>
      </c>
      <c r="N26" s="5">
        <f t="shared" si="2"/>
        <v>-1136.58</v>
      </c>
    </row>
    <row r="27" spans="1:17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>
        <v>85000</v>
      </c>
      <c r="G27" t="s">
        <v>5</v>
      </c>
      <c r="H27">
        <v>4802.5</v>
      </c>
      <c r="I27" t="s">
        <v>11</v>
      </c>
      <c r="J27">
        <v>0</v>
      </c>
      <c r="K27" t="str">
        <f t="shared" si="0"/>
        <v>85000,0,0,4802.5</v>
      </c>
      <c r="L27" t="str">
        <f t="shared" si="1"/>
        <v>85000,</v>
      </c>
      <c r="M27" s="3">
        <v>5868.7569999999996</v>
      </c>
      <c r="N27" s="5">
        <f t="shared" si="2"/>
        <v>-1066.2569999999996</v>
      </c>
    </row>
    <row r="28" spans="1:17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>
        <v>90000</v>
      </c>
      <c r="G28" t="s">
        <v>5</v>
      </c>
      <c r="H28">
        <v>5067</v>
      </c>
      <c r="I28" t="s">
        <v>11</v>
      </c>
      <c r="J28">
        <v>0</v>
      </c>
      <c r="K28" t="str">
        <f t="shared" si="0"/>
        <v>90000,0,0,5067</v>
      </c>
      <c r="L28" t="str">
        <f t="shared" si="1"/>
        <v>90000,</v>
      </c>
      <c r="M28" s="4">
        <v>6293.09</v>
      </c>
      <c r="N28" s="5">
        <f t="shared" si="2"/>
        <v>-1226.0900000000001</v>
      </c>
    </row>
    <row r="29" spans="1:17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>
        <v>95000</v>
      </c>
      <c r="G29" t="s">
        <v>5</v>
      </c>
      <c r="H29">
        <v>5329.5</v>
      </c>
      <c r="I29" t="s">
        <v>11</v>
      </c>
      <c r="J29">
        <v>0</v>
      </c>
      <c r="K29" t="str">
        <f t="shared" si="0"/>
        <v>95000,0,0,5329.5</v>
      </c>
      <c r="L29" t="str">
        <f t="shared" si="1"/>
        <v>95000,</v>
      </c>
      <c r="M29" s="3">
        <v>6559.1989999999996</v>
      </c>
      <c r="N29" s="5">
        <f t="shared" si="2"/>
        <v>-1229.6989999999996</v>
      </c>
      <c r="P29">
        <v>100</v>
      </c>
      <c r="Q29">
        <v>6904.42</v>
      </c>
    </row>
    <row r="30" spans="1:17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>
        <v>100000</v>
      </c>
      <c r="G30" t="s">
        <v>5</v>
      </c>
      <c r="H30">
        <v>5590</v>
      </c>
      <c r="I30" t="s">
        <v>11</v>
      </c>
      <c r="J30">
        <v>0</v>
      </c>
      <c r="K30" t="str">
        <f t="shared" si="0"/>
        <v>100000,0,0,5590</v>
      </c>
      <c r="L30" t="str">
        <f t="shared" si="1"/>
        <v>100000,</v>
      </c>
      <c r="M30" s="4">
        <v>6904.42</v>
      </c>
      <c r="N30" s="5">
        <f t="shared" si="2"/>
        <v>-1314.42</v>
      </c>
      <c r="P30">
        <f>Q30*P29/Q29</f>
        <v>80.962629735734495</v>
      </c>
      <c r="Q30">
        <v>5590</v>
      </c>
    </row>
    <row r="31" spans="1:17" x14ac:dyDescent="0.25">
      <c r="P31">
        <f>100-P30</f>
        <v>19.037370264265505</v>
      </c>
    </row>
    <row r="34" spans="1:17" x14ac:dyDescent="0.25">
      <c r="A34" t="s">
        <v>6</v>
      </c>
      <c r="B34" t="s">
        <v>1</v>
      </c>
      <c r="C34" t="s">
        <v>2</v>
      </c>
      <c r="D34" t="s">
        <v>3</v>
      </c>
      <c r="E34" t="s">
        <v>4</v>
      </c>
      <c r="F34">
        <v>250</v>
      </c>
      <c r="G34" t="s">
        <v>5</v>
      </c>
      <c r="H34">
        <v>329.4</v>
      </c>
      <c r="I34" t="s">
        <v>11</v>
      </c>
      <c r="J34">
        <v>0</v>
      </c>
      <c r="K34" t="str">
        <f>_xlfn.CONCAT(F34,I34,J34,I34,J34,I34,H34)</f>
        <v>250,0,0,329.4</v>
      </c>
      <c r="L34">
        <v>329.4</v>
      </c>
      <c r="M34">
        <f>H34-L34</f>
        <v>0</v>
      </c>
    </row>
    <row r="35" spans="1:17" x14ac:dyDescent="0.25">
      <c r="A35" t="s">
        <v>6</v>
      </c>
      <c r="B35" t="s">
        <v>1</v>
      </c>
      <c r="C35" t="s">
        <v>2</v>
      </c>
      <c r="D35" t="s">
        <v>3</v>
      </c>
      <c r="E35" t="s">
        <v>4</v>
      </c>
      <c r="F35">
        <v>500</v>
      </c>
      <c r="G35" t="s">
        <v>5</v>
      </c>
      <c r="H35">
        <v>348.05</v>
      </c>
      <c r="I35" t="s">
        <v>11</v>
      </c>
      <c r="J35">
        <v>0</v>
      </c>
      <c r="K35" t="str">
        <f t="shared" ref="K35:K63" si="3">_xlfn.CONCAT(F35,I35,J35,I35,J35,I35,H35)</f>
        <v>500,0,0,348.05</v>
      </c>
      <c r="L35">
        <v>348.05</v>
      </c>
      <c r="M35">
        <f t="shared" ref="M35:M63" si="4">H35-L35</f>
        <v>0</v>
      </c>
      <c r="P35">
        <v>6904.42</v>
      </c>
      <c r="Q35">
        <v>100</v>
      </c>
    </row>
    <row r="36" spans="1:17" x14ac:dyDescent="0.25">
      <c r="A36" t="s">
        <v>6</v>
      </c>
      <c r="B36" t="s">
        <v>1</v>
      </c>
      <c r="C36" t="s">
        <v>2</v>
      </c>
      <c r="D36" t="s">
        <v>3</v>
      </c>
      <c r="E36" t="s">
        <v>4</v>
      </c>
      <c r="F36">
        <v>1000</v>
      </c>
      <c r="G36" t="s">
        <v>5</v>
      </c>
      <c r="H36">
        <v>385.3</v>
      </c>
      <c r="I36" t="s">
        <v>11</v>
      </c>
      <c r="J36">
        <v>0</v>
      </c>
      <c r="K36" t="str">
        <f t="shared" si="3"/>
        <v>1000,0,0,385.3</v>
      </c>
      <c r="L36">
        <v>385.3</v>
      </c>
      <c r="M36">
        <f t="shared" si="4"/>
        <v>0</v>
      </c>
      <c r="P36">
        <v>5590</v>
      </c>
      <c r="Q36">
        <f>P36*Q35/P35</f>
        <v>80.962629735734495</v>
      </c>
    </row>
    <row r="37" spans="1:17" x14ac:dyDescent="0.25">
      <c r="A37" t="s">
        <v>6</v>
      </c>
      <c r="B37" t="s">
        <v>1</v>
      </c>
      <c r="C37" t="s">
        <v>2</v>
      </c>
      <c r="D37" t="s">
        <v>3</v>
      </c>
      <c r="E37" t="s">
        <v>4</v>
      </c>
      <c r="F37">
        <v>2000</v>
      </c>
      <c r="G37" t="s">
        <v>5</v>
      </c>
      <c r="H37">
        <v>563.4</v>
      </c>
      <c r="I37" t="s">
        <v>11</v>
      </c>
      <c r="J37">
        <v>0</v>
      </c>
      <c r="K37" t="str">
        <f t="shared" si="3"/>
        <v>2000,0,0,563.4</v>
      </c>
      <c r="L37">
        <v>563.4</v>
      </c>
      <c r="M37">
        <f t="shared" si="4"/>
        <v>0</v>
      </c>
    </row>
    <row r="38" spans="1:17" x14ac:dyDescent="0.25">
      <c r="A38" t="s">
        <v>6</v>
      </c>
      <c r="B38" t="s">
        <v>1</v>
      </c>
      <c r="C38" t="s">
        <v>2</v>
      </c>
      <c r="D38" t="s">
        <v>3</v>
      </c>
      <c r="E38" t="s">
        <v>4</v>
      </c>
      <c r="F38">
        <v>3000</v>
      </c>
      <c r="G38" t="s">
        <v>5</v>
      </c>
      <c r="H38">
        <v>729.3</v>
      </c>
      <c r="I38" t="s">
        <v>11</v>
      </c>
      <c r="J38">
        <v>0</v>
      </c>
      <c r="K38" t="str">
        <f t="shared" si="3"/>
        <v>3000,0,0,729.3</v>
      </c>
      <c r="L38">
        <v>729.3</v>
      </c>
      <c r="M38">
        <f t="shared" si="4"/>
        <v>0</v>
      </c>
    </row>
    <row r="39" spans="1:17" x14ac:dyDescent="0.25">
      <c r="A39" t="s">
        <v>6</v>
      </c>
      <c r="B39" t="s">
        <v>1</v>
      </c>
      <c r="C39" t="s">
        <v>2</v>
      </c>
      <c r="D39" t="s">
        <v>3</v>
      </c>
      <c r="E39" t="s">
        <v>4</v>
      </c>
      <c r="F39">
        <v>4000</v>
      </c>
      <c r="G39" t="s">
        <v>5</v>
      </c>
      <c r="H39">
        <v>878.4</v>
      </c>
      <c r="I39" t="s">
        <v>11</v>
      </c>
      <c r="J39">
        <v>0</v>
      </c>
      <c r="K39" t="str">
        <f t="shared" si="3"/>
        <v>4000,0,0,878.4</v>
      </c>
      <c r="L39">
        <v>878.4</v>
      </c>
      <c r="M39">
        <f t="shared" si="4"/>
        <v>0</v>
      </c>
    </row>
    <row r="40" spans="1:17" x14ac:dyDescent="0.25">
      <c r="A40" t="s">
        <v>6</v>
      </c>
      <c r="B40" t="s">
        <v>1</v>
      </c>
      <c r="C40" t="s">
        <v>2</v>
      </c>
      <c r="D40" t="s">
        <v>3</v>
      </c>
      <c r="E40" t="s">
        <v>4</v>
      </c>
      <c r="F40">
        <v>5000</v>
      </c>
      <c r="G40" t="s">
        <v>5</v>
      </c>
      <c r="H40">
        <v>1027.5</v>
      </c>
      <c r="I40" t="s">
        <v>11</v>
      </c>
      <c r="J40">
        <v>0</v>
      </c>
      <c r="K40" t="str">
        <f t="shared" si="3"/>
        <v>5000,0,0,1027.5</v>
      </c>
      <c r="L40">
        <v>1027.5</v>
      </c>
      <c r="M40">
        <f t="shared" si="4"/>
        <v>0</v>
      </c>
    </row>
    <row r="41" spans="1:17" x14ac:dyDescent="0.25">
      <c r="A41" t="s">
        <v>6</v>
      </c>
      <c r="B41" t="s">
        <v>1</v>
      </c>
      <c r="C41" t="s">
        <v>2</v>
      </c>
      <c r="D41" t="s">
        <v>3</v>
      </c>
      <c r="E41" t="s">
        <v>4</v>
      </c>
      <c r="F41">
        <v>6000</v>
      </c>
      <c r="G41" t="s">
        <v>5</v>
      </c>
      <c r="H41">
        <v>1168.2</v>
      </c>
      <c r="I41" t="s">
        <v>11</v>
      </c>
      <c r="J41">
        <v>0</v>
      </c>
      <c r="K41" t="str">
        <f t="shared" si="3"/>
        <v>6000,0,0,1168.2</v>
      </c>
      <c r="L41">
        <v>1168.2</v>
      </c>
      <c r="M41">
        <f t="shared" si="4"/>
        <v>0</v>
      </c>
    </row>
    <row r="42" spans="1:17" x14ac:dyDescent="0.25">
      <c r="A42" t="s">
        <v>6</v>
      </c>
      <c r="B42" t="s">
        <v>1</v>
      </c>
      <c r="C42" t="s">
        <v>2</v>
      </c>
      <c r="D42" t="s">
        <v>3</v>
      </c>
      <c r="E42" t="s">
        <v>4</v>
      </c>
      <c r="F42">
        <v>7000</v>
      </c>
      <c r="G42" t="s">
        <v>5</v>
      </c>
      <c r="H42">
        <v>1301.3</v>
      </c>
      <c r="I42" t="s">
        <v>11</v>
      </c>
      <c r="J42">
        <v>0</v>
      </c>
      <c r="K42" t="str">
        <f t="shared" si="3"/>
        <v>7000,0,0,1301.3</v>
      </c>
      <c r="L42">
        <v>1301.3</v>
      </c>
      <c r="M42">
        <f t="shared" si="4"/>
        <v>0</v>
      </c>
    </row>
    <row r="43" spans="1:17" x14ac:dyDescent="0.25">
      <c r="A43" t="s">
        <v>6</v>
      </c>
      <c r="B43" t="s">
        <v>1</v>
      </c>
      <c r="C43" t="s">
        <v>2</v>
      </c>
      <c r="D43" t="s">
        <v>3</v>
      </c>
      <c r="E43" t="s">
        <v>4</v>
      </c>
      <c r="F43">
        <v>8000</v>
      </c>
      <c r="G43" t="s">
        <v>5</v>
      </c>
      <c r="H43">
        <v>1433.6</v>
      </c>
      <c r="I43" t="s">
        <v>11</v>
      </c>
      <c r="J43">
        <v>0</v>
      </c>
      <c r="K43" t="str">
        <f t="shared" si="3"/>
        <v>8000,0,0,1433.6</v>
      </c>
      <c r="L43">
        <v>1433.6</v>
      </c>
      <c r="M43">
        <f t="shared" si="4"/>
        <v>0</v>
      </c>
    </row>
    <row r="44" spans="1:17" x14ac:dyDescent="0.25">
      <c r="A44" t="s">
        <v>6</v>
      </c>
      <c r="B44" t="s">
        <v>1</v>
      </c>
      <c r="C44" t="s">
        <v>2</v>
      </c>
      <c r="D44" t="s">
        <v>3</v>
      </c>
      <c r="E44" t="s">
        <v>4</v>
      </c>
      <c r="F44">
        <v>9000</v>
      </c>
      <c r="G44" t="s">
        <v>5</v>
      </c>
      <c r="H44">
        <v>1566</v>
      </c>
      <c r="I44" t="s">
        <v>11</v>
      </c>
      <c r="J44">
        <v>0</v>
      </c>
      <c r="K44" t="str">
        <f t="shared" si="3"/>
        <v>9000,0,0,1566</v>
      </c>
      <c r="L44">
        <v>1566</v>
      </c>
      <c r="M44">
        <f t="shared" si="4"/>
        <v>0</v>
      </c>
    </row>
    <row r="45" spans="1:17" x14ac:dyDescent="0.25">
      <c r="A45" t="s">
        <v>6</v>
      </c>
      <c r="B45" t="s">
        <v>1</v>
      </c>
      <c r="C45" t="s">
        <v>2</v>
      </c>
      <c r="D45" t="s">
        <v>3</v>
      </c>
      <c r="E45" t="s">
        <v>4</v>
      </c>
      <c r="F45">
        <v>10000</v>
      </c>
      <c r="G45" t="s">
        <v>5</v>
      </c>
      <c r="H45">
        <v>1699</v>
      </c>
      <c r="I45" t="s">
        <v>11</v>
      </c>
      <c r="J45">
        <v>0</v>
      </c>
      <c r="K45" t="str">
        <f t="shared" si="3"/>
        <v>10000,0,0,1699</v>
      </c>
      <c r="L45">
        <v>1699</v>
      </c>
      <c r="M45">
        <f t="shared" si="4"/>
        <v>0</v>
      </c>
    </row>
    <row r="46" spans="1:17" x14ac:dyDescent="0.25">
      <c r="A46" t="s">
        <v>6</v>
      </c>
      <c r="B46" t="s">
        <v>1</v>
      </c>
      <c r="C46" t="s">
        <v>2</v>
      </c>
      <c r="D46" t="s">
        <v>3</v>
      </c>
      <c r="E46" t="s">
        <v>4</v>
      </c>
      <c r="F46">
        <v>15000</v>
      </c>
      <c r="G46" t="s">
        <v>5</v>
      </c>
      <c r="H46">
        <v>2341.5</v>
      </c>
      <c r="I46" t="s">
        <v>11</v>
      </c>
      <c r="J46">
        <v>0</v>
      </c>
      <c r="K46" t="str">
        <f t="shared" si="3"/>
        <v>15000,0,0,2341.5</v>
      </c>
      <c r="L46" s="4">
        <v>2342.54</v>
      </c>
      <c r="M46" s="5">
        <f t="shared" si="4"/>
        <v>-1.0399999999999636</v>
      </c>
    </row>
    <row r="47" spans="1:17" x14ac:dyDescent="0.25">
      <c r="A47" t="s">
        <v>6</v>
      </c>
      <c r="B47" t="s">
        <v>1</v>
      </c>
      <c r="C47" t="s">
        <v>2</v>
      </c>
      <c r="D47" t="s">
        <v>3</v>
      </c>
      <c r="E47" t="s">
        <v>4</v>
      </c>
      <c r="F47">
        <v>20000</v>
      </c>
      <c r="G47" t="s">
        <v>5</v>
      </c>
      <c r="H47">
        <v>2930</v>
      </c>
      <c r="I47" t="s">
        <v>11</v>
      </c>
      <c r="J47">
        <v>0</v>
      </c>
      <c r="K47" t="str">
        <f t="shared" si="3"/>
        <v>20000,0,0,2930</v>
      </c>
      <c r="L47" s="4">
        <v>2992.66</v>
      </c>
      <c r="M47" s="5">
        <f t="shared" si="4"/>
        <v>-62.659999999999854</v>
      </c>
    </row>
    <row r="48" spans="1:17" x14ac:dyDescent="0.25">
      <c r="A48" t="s">
        <v>6</v>
      </c>
      <c r="B48" t="s">
        <v>1</v>
      </c>
      <c r="C48" t="s">
        <v>2</v>
      </c>
      <c r="D48" t="s">
        <v>3</v>
      </c>
      <c r="E48" t="s">
        <v>4</v>
      </c>
      <c r="F48">
        <v>25000</v>
      </c>
      <c r="G48" t="s">
        <v>5</v>
      </c>
      <c r="H48">
        <v>3467.5</v>
      </c>
      <c r="I48" t="s">
        <v>11</v>
      </c>
      <c r="J48">
        <v>0</v>
      </c>
      <c r="K48" t="str">
        <f t="shared" si="3"/>
        <v>25000,0,0,3467.5</v>
      </c>
      <c r="L48" s="4">
        <v>3698.45</v>
      </c>
      <c r="M48" s="5">
        <f t="shared" si="4"/>
        <v>-230.94999999999982</v>
      </c>
    </row>
    <row r="49" spans="1:16" x14ac:dyDescent="0.25">
      <c r="A49" t="s">
        <v>6</v>
      </c>
      <c r="B49" t="s">
        <v>1</v>
      </c>
      <c r="C49" t="s">
        <v>2</v>
      </c>
      <c r="D49" t="s">
        <v>3</v>
      </c>
      <c r="E49" t="s">
        <v>4</v>
      </c>
      <c r="F49">
        <v>30000</v>
      </c>
      <c r="G49" t="s">
        <v>5</v>
      </c>
      <c r="H49">
        <v>4008</v>
      </c>
      <c r="I49" t="s">
        <v>11</v>
      </c>
      <c r="J49">
        <v>0</v>
      </c>
      <c r="K49" t="str">
        <f t="shared" si="3"/>
        <v>30000,0,0,4008</v>
      </c>
      <c r="L49" s="4">
        <v>4288.72</v>
      </c>
      <c r="M49" s="5">
        <f t="shared" si="4"/>
        <v>-280.72000000000025</v>
      </c>
    </row>
    <row r="50" spans="1:16" x14ac:dyDescent="0.25">
      <c r="A50" t="s">
        <v>6</v>
      </c>
      <c r="B50" t="s">
        <v>1</v>
      </c>
      <c r="C50" t="s">
        <v>2</v>
      </c>
      <c r="D50" t="s">
        <v>3</v>
      </c>
      <c r="E50" t="s">
        <v>4</v>
      </c>
      <c r="F50">
        <v>35000</v>
      </c>
      <c r="G50" t="s">
        <v>5</v>
      </c>
      <c r="H50">
        <v>4546.5</v>
      </c>
      <c r="I50" t="s">
        <v>11</v>
      </c>
      <c r="J50">
        <v>0</v>
      </c>
      <c r="K50" t="str">
        <f t="shared" si="3"/>
        <v>35000,0,0,4546.5</v>
      </c>
      <c r="L50" s="4">
        <v>4996.62</v>
      </c>
      <c r="M50" s="5">
        <f t="shared" si="4"/>
        <v>-450.11999999999989</v>
      </c>
    </row>
    <row r="51" spans="1:16" x14ac:dyDescent="0.25">
      <c r="A51" t="s">
        <v>6</v>
      </c>
      <c r="B51" t="s">
        <v>1</v>
      </c>
      <c r="C51" t="s">
        <v>2</v>
      </c>
      <c r="D51" t="s">
        <v>3</v>
      </c>
      <c r="E51" t="s">
        <v>4</v>
      </c>
      <c r="F51">
        <v>40000</v>
      </c>
      <c r="G51" t="s">
        <v>5</v>
      </c>
      <c r="H51">
        <v>5084</v>
      </c>
      <c r="I51" t="s">
        <v>11</v>
      </c>
      <c r="J51">
        <v>0</v>
      </c>
      <c r="K51" t="str">
        <f t="shared" si="3"/>
        <v>40000,0,0,5084</v>
      </c>
      <c r="L51" s="4">
        <v>5672.46</v>
      </c>
      <c r="M51" s="5">
        <f t="shared" si="4"/>
        <v>-588.46</v>
      </c>
    </row>
    <row r="52" spans="1:16" x14ac:dyDescent="0.25">
      <c r="A52" t="s">
        <v>6</v>
      </c>
      <c r="B52" t="s">
        <v>1</v>
      </c>
      <c r="C52" t="s">
        <v>2</v>
      </c>
      <c r="D52" t="s">
        <v>3</v>
      </c>
      <c r="E52" t="s">
        <v>4</v>
      </c>
      <c r="F52">
        <v>45000</v>
      </c>
      <c r="G52" t="s">
        <v>5</v>
      </c>
      <c r="H52">
        <v>5620.5</v>
      </c>
      <c r="I52" t="s">
        <v>11</v>
      </c>
      <c r="J52">
        <v>0</v>
      </c>
      <c r="K52" t="str">
        <f t="shared" si="3"/>
        <v>45000,0,0,5620.5</v>
      </c>
      <c r="L52" s="4">
        <v>6284.11</v>
      </c>
      <c r="M52" s="5">
        <f t="shared" si="4"/>
        <v>-663.60999999999967</v>
      </c>
    </row>
    <row r="53" spans="1:16" x14ac:dyDescent="0.25">
      <c r="A53" t="s">
        <v>6</v>
      </c>
      <c r="B53" t="s">
        <v>1</v>
      </c>
      <c r="C53" t="s">
        <v>2</v>
      </c>
      <c r="D53" t="s">
        <v>3</v>
      </c>
      <c r="E53" t="s">
        <v>4</v>
      </c>
      <c r="F53">
        <v>50000</v>
      </c>
      <c r="G53" t="s">
        <v>5</v>
      </c>
      <c r="H53">
        <v>6160</v>
      </c>
      <c r="I53" t="s">
        <v>11</v>
      </c>
      <c r="J53">
        <v>0</v>
      </c>
      <c r="K53" t="str">
        <f t="shared" si="3"/>
        <v>50000,0,0,6160</v>
      </c>
      <c r="L53" s="4">
        <v>6895.36</v>
      </c>
      <c r="M53" s="5">
        <f t="shared" si="4"/>
        <v>-735.35999999999967</v>
      </c>
    </row>
    <row r="54" spans="1:16" x14ac:dyDescent="0.25">
      <c r="A54" t="s">
        <v>6</v>
      </c>
      <c r="B54" t="s">
        <v>1</v>
      </c>
      <c r="C54" t="s">
        <v>2</v>
      </c>
      <c r="D54" t="s">
        <v>3</v>
      </c>
      <c r="E54" t="s">
        <v>4</v>
      </c>
      <c r="F54">
        <v>55000</v>
      </c>
      <c r="G54" t="s">
        <v>5</v>
      </c>
      <c r="H54">
        <v>6699</v>
      </c>
      <c r="I54" t="s">
        <v>11</v>
      </c>
      <c r="J54">
        <v>0</v>
      </c>
      <c r="K54" t="str">
        <f t="shared" si="3"/>
        <v>55000,0,0,6699</v>
      </c>
      <c r="L54" s="3">
        <v>7569.87</v>
      </c>
      <c r="M54" s="5">
        <f t="shared" si="4"/>
        <v>-870.86999999999989</v>
      </c>
    </row>
    <row r="55" spans="1:16" x14ac:dyDescent="0.25">
      <c r="A55" t="s">
        <v>6</v>
      </c>
      <c r="B55" t="s">
        <v>1</v>
      </c>
      <c r="C55" t="s">
        <v>2</v>
      </c>
      <c r="D55" t="s">
        <v>3</v>
      </c>
      <c r="E55" t="s">
        <v>4</v>
      </c>
      <c r="F55">
        <v>60000</v>
      </c>
      <c r="G55" t="s">
        <v>5</v>
      </c>
      <c r="H55">
        <v>7236</v>
      </c>
      <c r="I55" t="s">
        <v>11</v>
      </c>
      <c r="J55">
        <v>0</v>
      </c>
      <c r="K55" t="str">
        <f t="shared" si="3"/>
        <v>60000,0,0,7236</v>
      </c>
      <c r="L55" s="4">
        <v>8127.18</v>
      </c>
      <c r="M55" s="5">
        <f t="shared" si="4"/>
        <v>-891.18000000000029</v>
      </c>
    </row>
    <row r="56" spans="1:16" x14ac:dyDescent="0.25">
      <c r="A56" t="s">
        <v>6</v>
      </c>
      <c r="B56" t="s">
        <v>1</v>
      </c>
      <c r="C56" t="s">
        <v>2</v>
      </c>
      <c r="D56" t="s">
        <v>3</v>
      </c>
      <c r="E56" t="s">
        <v>4</v>
      </c>
      <c r="F56">
        <v>65000</v>
      </c>
      <c r="G56" t="s">
        <v>5</v>
      </c>
      <c r="H56">
        <v>7774</v>
      </c>
      <c r="I56" t="s">
        <v>11</v>
      </c>
      <c r="J56">
        <v>0</v>
      </c>
      <c r="K56" t="str">
        <f t="shared" si="3"/>
        <v>65000,0,0,7774</v>
      </c>
      <c r="L56" s="3">
        <v>8784.6200000000008</v>
      </c>
      <c r="M56" s="5">
        <f t="shared" si="4"/>
        <v>-1010.6200000000008</v>
      </c>
    </row>
    <row r="57" spans="1:16" x14ac:dyDescent="0.25">
      <c r="A57" t="s">
        <v>6</v>
      </c>
      <c r="B57" t="s">
        <v>1</v>
      </c>
      <c r="C57" t="s">
        <v>2</v>
      </c>
      <c r="D57" t="s">
        <v>3</v>
      </c>
      <c r="E57" t="s">
        <v>4</v>
      </c>
      <c r="F57">
        <v>70000</v>
      </c>
      <c r="G57" t="s">
        <v>5</v>
      </c>
      <c r="H57">
        <v>8316</v>
      </c>
      <c r="I57" t="s">
        <v>11</v>
      </c>
      <c r="J57">
        <v>0</v>
      </c>
      <c r="K57" t="str">
        <f t="shared" si="3"/>
        <v>70000,0,0,8316</v>
      </c>
      <c r="L57" s="4">
        <v>9345.35</v>
      </c>
      <c r="M57" s="5">
        <f t="shared" si="4"/>
        <v>-1029.3500000000004</v>
      </c>
    </row>
    <row r="58" spans="1:16" x14ac:dyDescent="0.25">
      <c r="A58" t="s">
        <v>6</v>
      </c>
      <c r="B58" t="s">
        <v>1</v>
      </c>
      <c r="C58" t="s">
        <v>2</v>
      </c>
      <c r="D58" t="s">
        <v>3</v>
      </c>
      <c r="E58" t="s">
        <v>4</v>
      </c>
      <c r="F58">
        <v>75000</v>
      </c>
      <c r="G58" t="s">
        <v>5</v>
      </c>
      <c r="H58">
        <v>8857.5</v>
      </c>
      <c r="I58" t="s">
        <v>11</v>
      </c>
      <c r="J58">
        <v>0</v>
      </c>
      <c r="K58" t="str">
        <f t="shared" si="3"/>
        <v>75000,0,0,8857.5</v>
      </c>
      <c r="L58" s="3">
        <v>10008.975</v>
      </c>
      <c r="M58" s="5">
        <f t="shared" si="4"/>
        <v>-1151.4750000000004</v>
      </c>
    </row>
    <row r="59" spans="1:16" x14ac:dyDescent="0.25">
      <c r="A59" t="s">
        <v>6</v>
      </c>
      <c r="B59" t="s">
        <v>1</v>
      </c>
      <c r="C59" t="s">
        <v>2</v>
      </c>
      <c r="D59" t="s">
        <v>3</v>
      </c>
      <c r="E59" t="s">
        <v>4</v>
      </c>
      <c r="F59">
        <v>80000</v>
      </c>
      <c r="G59" t="s">
        <v>5</v>
      </c>
      <c r="H59">
        <v>9392</v>
      </c>
      <c r="I59" t="s">
        <v>11</v>
      </c>
      <c r="J59">
        <v>0</v>
      </c>
      <c r="K59" t="str">
        <f t="shared" si="3"/>
        <v>80000,0,0,9392</v>
      </c>
      <c r="L59" s="4">
        <v>10639.36</v>
      </c>
      <c r="M59" s="5">
        <f t="shared" si="4"/>
        <v>-1247.3600000000006</v>
      </c>
    </row>
    <row r="60" spans="1:16" x14ac:dyDescent="0.25">
      <c r="A60" t="s">
        <v>6</v>
      </c>
      <c r="B60" t="s">
        <v>1</v>
      </c>
      <c r="C60" t="s">
        <v>2</v>
      </c>
      <c r="D60" t="s">
        <v>3</v>
      </c>
      <c r="E60" t="s">
        <v>4</v>
      </c>
      <c r="F60">
        <v>85000</v>
      </c>
      <c r="G60" t="s">
        <v>5</v>
      </c>
      <c r="H60">
        <v>9928</v>
      </c>
      <c r="I60" t="s">
        <v>11</v>
      </c>
      <c r="J60">
        <v>0</v>
      </c>
      <c r="K60" t="str">
        <f t="shared" si="3"/>
        <v>85000,0,0,9928</v>
      </c>
      <c r="L60" s="3">
        <v>11218.64</v>
      </c>
      <c r="M60" s="5">
        <f t="shared" si="4"/>
        <v>-1290.6399999999994</v>
      </c>
    </row>
    <row r="61" spans="1:16" x14ac:dyDescent="0.25">
      <c r="A61" t="s">
        <v>6</v>
      </c>
      <c r="B61" t="s">
        <v>1</v>
      </c>
      <c r="C61" t="s">
        <v>2</v>
      </c>
      <c r="D61" t="s">
        <v>3</v>
      </c>
      <c r="E61" t="s">
        <v>4</v>
      </c>
      <c r="F61">
        <v>90000</v>
      </c>
      <c r="G61" t="s">
        <v>5</v>
      </c>
      <c r="H61">
        <v>10467</v>
      </c>
      <c r="I61" t="s">
        <v>11</v>
      </c>
      <c r="J61">
        <v>0</v>
      </c>
      <c r="K61" t="str">
        <f t="shared" si="3"/>
        <v>90000,0,0,10467</v>
      </c>
      <c r="L61" s="4">
        <v>11832.13</v>
      </c>
      <c r="M61" s="5">
        <f t="shared" si="4"/>
        <v>-1365.1299999999992</v>
      </c>
    </row>
    <row r="62" spans="1:16" x14ac:dyDescent="0.25">
      <c r="A62" t="s">
        <v>6</v>
      </c>
      <c r="B62" t="s">
        <v>1</v>
      </c>
      <c r="C62" t="s">
        <v>2</v>
      </c>
      <c r="D62" t="s">
        <v>3</v>
      </c>
      <c r="E62" t="s">
        <v>4</v>
      </c>
      <c r="F62">
        <v>95000</v>
      </c>
      <c r="G62" t="s">
        <v>5</v>
      </c>
      <c r="H62">
        <v>11010.5</v>
      </c>
      <c r="I62" t="s">
        <v>11</v>
      </c>
      <c r="J62">
        <v>0</v>
      </c>
      <c r="K62" t="str">
        <f t="shared" si="3"/>
        <v>95000,0,0,11010.5</v>
      </c>
      <c r="L62" s="3">
        <v>12441.865</v>
      </c>
      <c r="M62" s="5">
        <f t="shared" si="4"/>
        <v>-1431.3649999999998</v>
      </c>
    </row>
    <row r="63" spans="1:16" x14ac:dyDescent="0.25">
      <c r="A63" t="s">
        <v>6</v>
      </c>
      <c r="B63" t="s">
        <v>1</v>
      </c>
      <c r="C63" t="s">
        <v>2</v>
      </c>
      <c r="D63" t="s">
        <v>3</v>
      </c>
      <c r="E63" t="s">
        <v>4</v>
      </c>
      <c r="F63">
        <v>100000</v>
      </c>
      <c r="G63" t="s">
        <v>5</v>
      </c>
      <c r="H63">
        <v>11550</v>
      </c>
      <c r="I63" t="s">
        <v>11</v>
      </c>
      <c r="J63">
        <v>0</v>
      </c>
      <c r="K63" t="str">
        <f t="shared" si="3"/>
        <v>100000,0,0,11550</v>
      </c>
      <c r="L63" s="4">
        <v>13058.82</v>
      </c>
      <c r="M63" s="5">
        <f t="shared" si="4"/>
        <v>-1508.8199999999997</v>
      </c>
      <c r="O63">
        <v>11550</v>
      </c>
      <c r="P63">
        <v>100</v>
      </c>
    </row>
    <row r="64" spans="1:16" x14ac:dyDescent="0.25">
      <c r="O64">
        <v>1508.82</v>
      </c>
      <c r="P64">
        <f>O64*P63/O63</f>
        <v>13.063376623376623</v>
      </c>
    </row>
    <row r="67" spans="1:13" x14ac:dyDescent="0.25">
      <c r="A67" t="s">
        <v>7</v>
      </c>
      <c r="B67" t="s">
        <v>1</v>
      </c>
      <c r="C67" t="s">
        <v>2</v>
      </c>
      <c r="D67" t="s">
        <v>3</v>
      </c>
      <c r="E67" t="s">
        <v>4</v>
      </c>
      <c r="F67">
        <v>250</v>
      </c>
      <c r="G67" t="s">
        <v>5</v>
      </c>
      <c r="H67">
        <v>617.35</v>
      </c>
      <c r="I67" t="s">
        <v>11</v>
      </c>
      <c r="J67">
        <v>0</v>
      </c>
      <c r="K67" t="str">
        <f>_xlfn.CONCAT(F67,I67,J67,I67,J67,I67,H67)</f>
        <v>250,0,0,617.35</v>
      </c>
      <c r="L67">
        <v>617.35</v>
      </c>
      <c r="M67">
        <f>H67-L67</f>
        <v>0</v>
      </c>
    </row>
    <row r="68" spans="1:13" x14ac:dyDescent="0.25">
      <c r="A68" t="s">
        <v>7</v>
      </c>
      <c r="B68" t="s">
        <v>1</v>
      </c>
      <c r="C68" t="s">
        <v>2</v>
      </c>
      <c r="D68" t="s">
        <v>3</v>
      </c>
      <c r="E68" t="s">
        <v>4</v>
      </c>
      <c r="F68">
        <v>500</v>
      </c>
      <c r="G68" t="s">
        <v>5</v>
      </c>
      <c r="H68">
        <v>654.65</v>
      </c>
      <c r="I68" t="s">
        <v>11</v>
      </c>
      <c r="J68">
        <v>0</v>
      </c>
      <c r="K68" t="str">
        <f t="shared" ref="K68:K96" si="5">_xlfn.CONCAT(F68,I68,J68,I68,J68,I68,H68)</f>
        <v>500,0,0,654.65</v>
      </c>
      <c r="L68">
        <v>654.65</v>
      </c>
      <c r="M68">
        <f t="shared" ref="M68:M96" si="6">H68-L68</f>
        <v>0</v>
      </c>
    </row>
    <row r="69" spans="1:13" x14ac:dyDescent="0.25">
      <c r="A69" t="s">
        <v>7</v>
      </c>
      <c r="B69" t="s">
        <v>1</v>
      </c>
      <c r="C69" t="s">
        <v>2</v>
      </c>
      <c r="D69" t="s">
        <v>3</v>
      </c>
      <c r="E69" t="s">
        <v>4</v>
      </c>
      <c r="F69">
        <v>1000</v>
      </c>
      <c r="G69" t="s">
        <v>5</v>
      </c>
      <c r="H69">
        <v>729.2</v>
      </c>
      <c r="I69" t="s">
        <v>11</v>
      </c>
      <c r="J69">
        <v>0</v>
      </c>
      <c r="K69" t="str">
        <f t="shared" si="5"/>
        <v>1000,0,0,729.2</v>
      </c>
      <c r="L69">
        <v>729.2</v>
      </c>
      <c r="M69">
        <f t="shared" si="6"/>
        <v>0</v>
      </c>
    </row>
    <row r="70" spans="1:13" x14ac:dyDescent="0.25">
      <c r="A70" t="s">
        <v>7</v>
      </c>
      <c r="B70" t="s">
        <v>1</v>
      </c>
      <c r="C70" t="s">
        <v>2</v>
      </c>
      <c r="D70" t="s">
        <v>3</v>
      </c>
      <c r="E70" t="s">
        <v>4</v>
      </c>
      <c r="F70">
        <v>2000</v>
      </c>
      <c r="G70" t="s">
        <v>5</v>
      </c>
      <c r="H70">
        <v>1044.2</v>
      </c>
      <c r="I70" t="s">
        <v>11</v>
      </c>
      <c r="J70">
        <v>0</v>
      </c>
      <c r="K70" t="str">
        <f t="shared" si="5"/>
        <v>2000,0,0,1044.2</v>
      </c>
      <c r="L70" s="4">
        <v>1057.9000000000001</v>
      </c>
      <c r="M70" s="5">
        <f t="shared" si="6"/>
        <v>-13.700000000000045</v>
      </c>
    </row>
    <row r="71" spans="1:13" x14ac:dyDescent="0.25">
      <c r="A71" t="s">
        <v>7</v>
      </c>
      <c r="B71" t="s">
        <v>1</v>
      </c>
      <c r="C71" t="s">
        <v>2</v>
      </c>
      <c r="D71" t="s">
        <v>3</v>
      </c>
      <c r="E71" t="s">
        <v>4</v>
      </c>
      <c r="F71">
        <v>3000</v>
      </c>
      <c r="G71" t="s">
        <v>5</v>
      </c>
      <c r="H71">
        <v>1359</v>
      </c>
      <c r="I71" t="s">
        <v>11</v>
      </c>
      <c r="J71">
        <v>0</v>
      </c>
      <c r="K71" t="str">
        <f t="shared" si="5"/>
        <v>3000,0,0,1359</v>
      </c>
      <c r="L71" s="4">
        <v>1382.59</v>
      </c>
      <c r="M71" s="5">
        <f t="shared" si="6"/>
        <v>-23.589999999999918</v>
      </c>
    </row>
    <row r="72" spans="1:13" x14ac:dyDescent="0.25">
      <c r="A72" t="s">
        <v>7</v>
      </c>
      <c r="B72" t="s">
        <v>1</v>
      </c>
      <c r="C72" t="s">
        <v>2</v>
      </c>
      <c r="D72" t="s">
        <v>3</v>
      </c>
      <c r="E72" t="s">
        <v>4</v>
      </c>
      <c r="F72">
        <v>4000</v>
      </c>
      <c r="G72" t="s">
        <v>5</v>
      </c>
      <c r="H72">
        <v>1649.2</v>
      </c>
      <c r="I72" t="s">
        <v>11</v>
      </c>
      <c r="J72">
        <v>0</v>
      </c>
      <c r="K72" t="str">
        <f t="shared" si="5"/>
        <v>4000,0,0,1649.2</v>
      </c>
      <c r="L72" s="4">
        <v>1689.85</v>
      </c>
      <c r="M72" s="5">
        <f t="shared" si="6"/>
        <v>-40.649999999999864</v>
      </c>
    </row>
    <row r="73" spans="1:13" x14ac:dyDescent="0.25">
      <c r="A73" t="s">
        <v>7</v>
      </c>
      <c r="B73" t="s">
        <v>1</v>
      </c>
      <c r="C73" t="s">
        <v>2</v>
      </c>
      <c r="D73" t="s">
        <v>3</v>
      </c>
      <c r="E73" t="s">
        <v>4</v>
      </c>
      <c r="F73">
        <v>5000</v>
      </c>
      <c r="G73" t="s">
        <v>5</v>
      </c>
      <c r="H73">
        <v>1939</v>
      </c>
      <c r="I73" t="s">
        <v>11</v>
      </c>
      <c r="J73">
        <v>0</v>
      </c>
      <c r="K73" t="str">
        <f t="shared" si="5"/>
        <v>5000,0,0,1939</v>
      </c>
      <c r="L73" s="4">
        <v>2019.76</v>
      </c>
      <c r="M73" s="5">
        <f t="shared" si="6"/>
        <v>-80.759999999999991</v>
      </c>
    </row>
    <row r="74" spans="1:13" x14ac:dyDescent="0.25">
      <c r="A74" t="s">
        <v>7</v>
      </c>
      <c r="B74" t="s">
        <v>1</v>
      </c>
      <c r="C74" t="s">
        <v>2</v>
      </c>
      <c r="D74" t="s">
        <v>3</v>
      </c>
      <c r="E74" t="s">
        <v>4</v>
      </c>
      <c r="F74">
        <v>6000</v>
      </c>
      <c r="G74" t="s">
        <v>5</v>
      </c>
      <c r="H74">
        <v>2204.4</v>
      </c>
      <c r="I74" t="s">
        <v>11</v>
      </c>
      <c r="J74">
        <v>0</v>
      </c>
      <c r="K74" t="str">
        <f t="shared" si="5"/>
        <v>6000,0,0,2204.4</v>
      </c>
      <c r="L74" s="4">
        <v>2309.8000000000002</v>
      </c>
      <c r="M74" s="5">
        <f t="shared" si="6"/>
        <v>-105.40000000000009</v>
      </c>
    </row>
    <row r="75" spans="1:13" x14ac:dyDescent="0.25">
      <c r="A75" t="s">
        <v>7</v>
      </c>
      <c r="B75" t="s">
        <v>1</v>
      </c>
      <c r="C75" t="s">
        <v>2</v>
      </c>
      <c r="D75" t="s">
        <v>3</v>
      </c>
      <c r="E75" t="s">
        <v>4</v>
      </c>
      <c r="F75">
        <v>7000</v>
      </c>
      <c r="G75" t="s">
        <v>5</v>
      </c>
      <c r="H75">
        <v>2461.1999999999998</v>
      </c>
      <c r="I75" t="s">
        <v>11</v>
      </c>
      <c r="J75">
        <v>0</v>
      </c>
      <c r="K75" t="str">
        <f t="shared" si="5"/>
        <v>7000,0,0,2461.2</v>
      </c>
      <c r="L75" s="4">
        <v>2628.31</v>
      </c>
      <c r="M75" s="5">
        <f t="shared" si="6"/>
        <v>-167.11000000000013</v>
      </c>
    </row>
    <row r="76" spans="1:13" x14ac:dyDescent="0.25">
      <c r="A76" t="s">
        <v>7</v>
      </c>
      <c r="B76" t="s">
        <v>1</v>
      </c>
      <c r="C76" t="s">
        <v>2</v>
      </c>
      <c r="D76" t="s">
        <v>3</v>
      </c>
      <c r="E76" t="s">
        <v>4</v>
      </c>
      <c r="F76">
        <v>8000</v>
      </c>
      <c r="G76" t="s">
        <v>5</v>
      </c>
      <c r="H76">
        <v>2718.4</v>
      </c>
      <c r="I76" t="s">
        <v>11</v>
      </c>
      <c r="J76">
        <v>0</v>
      </c>
      <c r="K76" t="str">
        <f t="shared" si="5"/>
        <v>8000,0,0,2718.4</v>
      </c>
      <c r="L76" s="4">
        <v>2953.72</v>
      </c>
      <c r="M76" s="5">
        <f t="shared" si="6"/>
        <v>-235.31999999999971</v>
      </c>
    </row>
    <row r="77" spans="1:13" x14ac:dyDescent="0.25">
      <c r="A77" t="s">
        <v>7</v>
      </c>
      <c r="B77" t="s">
        <v>1</v>
      </c>
      <c r="C77" t="s">
        <v>2</v>
      </c>
      <c r="D77" t="s">
        <v>3</v>
      </c>
      <c r="E77" t="s">
        <v>4</v>
      </c>
      <c r="F77">
        <v>9000</v>
      </c>
      <c r="G77" t="s">
        <v>5</v>
      </c>
      <c r="H77">
        <v>2974.5</v>
      </c>
      <c r="I77" t="s">
        <v>11</v>
      </c>
      <c r="J77">
        <v>0</v>
      </c>
      <c r="K77" t="str">
        <f t="shared" si="5"/>
        <v>9000,0,0,2974.5</v>
      </c>
      <c r="L77" s="4">
        <v>3279.22</v>
      </c>
      <c r="M77" s="5">
        <f t="shared" si="6"/>
        <v>-304.7199999999998</v>
      </c>
    </row>
    <row r="78" spans="1:13" x14ac:dyDescent="0.25">
      <c r="A78" t="s">
        <v>7</v>
      </c>
      <c r="B78" t="s">
        <v>1</v>
      </c>
      <c r="C78" t="s">
        <v>2</v>
      </c>
      <c r="D78" t="s">
        <v>3</v>
      </c>
      <c r="E78" t="s">
        <v>4</v>
      </c>
      <c r="F78">
        <v>10000</v>
      </c>
      <c r="G78" t="s">
        <v>5</v>
      </c>
      <c r="H78">
        <v>3232</v>
      </c>
      <c r="I78" t="s">
        <v>11</v>
      </c>
      <c r="J78">
        <v>0</v>
      </c>
      <c r="K78" t="str">
        <f t="shared" si="5"/>
        <v>10000,0,0,3232</v>
      </c>
      <c r="L78" s="4">
        <v>3522.43</v>
      </c>
      <c r="M78" s="5">
        <f t="shared" si="6"/>
        <v>-290.42999999999984</v>
      </c>
    </row>
    <row r="79" spans="1:13" x14ac:dyDescent="0.25">
      <c r="A79" t="s">
        <v>7</v>
      </c>
      <c r="B79" t="s">
        <v>1</v>
      </c>
      <c r="C79" t="s">
        <v>2</v>
      </c>
      <c r="D79" t="s">
        <v>3</v>
      </c>
      <c r="E79" t="s">
        <v>4</v>
      </c>
      <c r="F79">
        <v>15000</v>
      </c>
      <c r="G79" t="s">
        <v>5</v>
      </c>
      <c r="H79">
        <v>4434</v>
      </c>
      <c r="I79" t="s">
        <v>11</v>
      </c>
      <c r="J79">
        <v>0</v>
      </c>
      <c r="K79" t="str">
        <f t="shared" si="5"/>
        <v>15000,0,0,4434</v>
      </c>
      <c r="L79" s="4">
        <v>4861.8900000000003</v>
      </c>
      <c r="M79" s="5">
        <f t="shared" si="6"/>
        <v>-427.89000000000033</v>
      </c>
    </row>
    <row r="80" spans="1:13" x14ac:dyDescent="0.25">
      <c r="A80" t="s">
        <v>7</v>
      </c>
      <c r="B80" t="s">
        <v>1</v>
      </c>
      <c r="C80" t="s">
        <v>2</v>
      </c>
      <c r="D80" t="s">
        <v>3</v>
      </c>
      <c r="E80" t="s">
        <v>4</v>
      </c>
      <c r="F80">
        <v>20000</v>
      </c>
      <c r="G80" t="s">
        <v>5</v>
      </c>
      <c r="H80">
        <v>5610</v>
      </c>
      <c r="I80" t="s">
        <v>11</v>
      </c>
      <c r="J80">
        <v>0</v>
      </c>
      <c r="K80" t="str">
        <f t="shared" si="5"/>
        <v>20000,0,0,5610</v>
      </c>
      <c r="L80" s="4">
        <v>6322.37</v>
      </c>
      <c r="M80" s="5">
        <f t="shared" si="6"/>
        <v>-712.36999999999989</v>
      </c>
    </row>
    <row r="81" spans="1:16" x14ac:dyDescent="0.25">
      <c r="A81" t="s">
        <v>7</v>
      </c>
      <c r="B81" t="s">
        <v>1</v>
      </c>
      <c r="C81" t="s">
        <v>2</v>
      </c>
      <c r="D81" t="s">
        <v>3</v>
      </c>
      <c r="E81" t="s">
        <v>4</v>
      </c>
      <c r="F81">
        <v>25000</v>
      </c>
      <c r="G81" t="s">
        <v>5</v>
      </c>
      <c r="H81">
        <v>6687.5</v>
      </c>
      <c r="I81" t="s">
        <v>11</v>
      </c>
      <c r="J81">
        <v>0</v>
      </c>
      <c r="K81" t="str">
        <f t="shared" si="5"/>
        <v>25000,0,0,6687.5</v>
      </c>
      <c r="L81" s="4">
        <v>7700.78</v>
      </c>
      <c r="M81" s="5">
        <f t="shared" si="6"/>
        <v>-1013.2799999999997</v>
      </c>
    </row>
    <row r="82" spans="1:16" x14ac:dyDescent="0.25">
      <c r="A82" t="s">
        <v>7</v>
      </c>
      <c r="B82" t="s">
        <v>1</v>
      </c>
      <c r="C82" t="s">
        <v>2</v>
      </c>
      <c r="D82" t="s">
        <v>3</v>
      </c>
      <c r="E82" t="s">
        <v>4</v>
      </c>
      <c r="F82">
        <v>30000</v>
      </c>
      <c r="G82" t="s">
        <v>5</v>
      </c>
      <c r="H82">
        <v>7764</v>
      </c>
      <c r="I82" t="s">
        <v>11</v>
      </c>
      <c r="J82">
        <v>0</v>
      </c>
      <c r="K82" t="str">
        <f t="shared" si="5"/>
        <v>30000,0,0,7764</v>
      </c>
      <c r="L82" s="4">
        <v>9091.3799999999992</v>
      </c>
      <c r="M82" s="5">
        <f t="shared" si="6"/>
        <v>-1327.3799999999992</v>
      </c>
    </row>
    <row r="83" spans="1:16" x14ac:dyDescent="0.25">
      <c r="A83" t="s">
        <v>7</v>
      </c>
      <c r="B83" t="s">
        <v>1</v>
      </c>
      <c r="C83" t="s">
        <v>2</v>
      </c>
      <c r="D83" t="s">
        <v>3</v>
      </c>
      <c r="E83" t="s">
        <v>4</v>
      </c>
      <c r="F83">
        <v>35000</v>
      </c>
      <c r="G83" t="s">
        <v>5</v>
      </c>
      <c r="H83">
        <v>8799</v>
      </c>
      <c r="I83" t="s">
        <v>11</v>
      </c>
      <c r="J83">
        <v>0</v>
      </c>
      <c r="K83" t="str">
        <f t="shared" si="5"/>
        <v>35000,0,0,8799</v>
      </c>
      <c r="L83" s="4">
        <v>10467.89</v>
      </c>
      <c r="M83" s="5">
        <f t="shared" si="6"/>
        <v>-1668.8899999999994</v>
      </c>
    </row>
    <row r="84" spans="1:16" x14ac:dyDescent="0.25">
      <c r="A84" t="s">
        <v>7</v>
      </c>
      <c r="B84" t="s">
        <v>1</v>
      </c>
      <c r="C84" t="s">
        <v>2</v>
      </c>
      <c r="D84" t="s">
        <v>3</v>
      </c>
      <c r="E84" t="s">
        <v>4</v>
      </c>
      <c r="F84">
        <v>40000</v>
      </c>
      <c r="G84" t="s">
        <v>5</v>
      </c>
      <c r="H84">
        <v>9836</v>
      </c>
      <c r="I84" t="s">
        <v>11</v>
      </c>
      <c r="J84">
        <v>0</v>
      </c>
      <c r="K84" t="str">
        <f t="shared" si="5"/>
        <v>40000,0,0,9836</v>
      </c>
      <c r="L84" s="4">
        <v>11926.84</v>
      </c>
      <c r="M84" s="5">
        <f t="shared" si="6"/>
        <v>-2090.84</v>
      </c>
    </row>
    <row r="85" spans="1:16" x14ac:dyDescent="0.25">
      <c r="A85" t="s">
        <v>7</v>
      </c>
      <c r="B85" t="s">
        <v>1</v>
      </c>
      <c r="C85" t="s">
        <v>2</v>
      </c>
      <c r="D85" t="s">
        <v>3</v>
      </c>
      <c r="E85" t="s">
        <v>4</v>
      </c>
      <c r="F85">
        <v>45000</v>
      </c>
      <c r="G85" t="s">
        <v>5</v>
      </c>
      <c r="H85">
        <v>10872</v>
      </c>
      <c r="I85" t="s">
        <v>11</v>
      </c>
      <c r="J85">
        <v>0</v>
      </c>
      <c r="K85" t="str">
        <f t="shared" si="5"/>
        <v>45000,0,0,10872</v>
      </c>
      <c r="L85" s="4">
        <v>13275.12</v>
      </c>
      <c r="M85" s="5">
        <f t="shared" si="6"/>
        <v>-2403.1200000000008</v>
      </c>
    </row>
    <row r="86" spans="1:16" x14ac:dyDescent="0.25">
      <c r="A86" t="s">
        <v>7</v>
      </c>
      <c r="B86" t="s">
        <v>1</v>
      </c>
      <c r="C86" t="s">
        <v>2</v>
      </c>
      <c r="D86" t="s">
        <v>3</v>
      </c>
      <c r="E86" t="s">
        <v>4</v>
      </c>
      <c r="F86">
        <v>50000</v>
      </c>
      <c r="G86" t="s">
        <v>5</v>
      </c>
      <c r="H86">
        <v>11910</v>
      </c>
      <c r="I86" t="s">
        <v>11</v>
      </c>
      <c r="J86">
        <v>0</v>
      </c>
      <c r="K86" t="str">
        <f t="shared" si="5"/>
        <v>50000,0,0,11910</v>
      </c>
      <c r="L86" s="4">
        <v>14657.74</v>
      </c>
      <c r="M86" s="5">
        <f t="shared" si="6"/>
        <v>-2747.74</v>
      </c>
    </row>
    <row r="87" spans="1:16" x14ac:dyDescent="0.25">
      <c r="A87" t="s">
        <v>7</v>
      </c>
      <c r="B87" t="s">
        <v>1</v>
      </c>
      <c r="C87" t="s">
        <v>2</v>
      </c>
      <c r="D87" t="s">
        <v>3</v>
      </c>
      <c r="E87" t="s">
        <v>4</v>
      </c>
      <c r="F87">
        <v>55000</v>
      </c>
      <c r="G87" t="s">
        <v>5</v>
      </c>
      <c r="H87">
        <v>12941.5</v>
      </c>
      <c r="I87" t="s">
        <v>11</v>
      </c>
      <c r="J87">
        <v>0</v>
      </c>
      <c r="K87" t="str">
        <f t="shared" si="5"/>
        <v>55000,0,0,12941.5</v>
      </c>
      <c r="L87" s="3">
        <f>H87*27%+H87</f>
        <v>16435.705000000002</v>
      </c>
      <c r="M87" s="5">
        <f t="shared" si="6"/>
        <v>-3494.2050000000017</v>
      </c>
    </row>
    <row r="88" spans="1:16" x14ac:dyDescent="0.25">
      <c r="A88" t="s">
        <v>7</v>
      </c>
      <c r="B88" t="s">
        <v>1</v>
      </c>
      <c r="C88" t="s">
        <v>2</v>
      </c>
      <c r="D88" t="s">
        <v>3</v>
      </c>
      <c r="E88" t="s">
        <v>4</v>
      </c>
      <c r="F88">
        <v>60000</v>
      </c>
      <c r="G88" t="s">
        <v>5</v>
      </c>
      <c r="H88">
        <v>13980</v>
      </c>
      <c r="I88" t="s">
        <v>11</v>
      </c>
      <c r="J88">
        <v>0</v>
      </c>
      <c r="K88" t="str">
        <f t="shared" si="5"/>
        <v>60000,0,0,13980</v>
      </c>
      <c r="L88" s="4">
        <v>17310.439999999999</v>
      </c>
      <c r="M88" s="5">
        <f t="shared" si="6"/>
        <v>-3330.4399999999987</v>
      </c>
    </row>
    <row r="89" spans="1:16" x14ac:dyDescent="0.25">
      <c r="A89" t="s">
        <v>7</v>
      </c>
      <c r="B89" t="s">
        <v>1</v>
      </c>
      <c r="C89" t="s">
        <v>2</v>
      </c>
      <c r="D89" t="s">
        <v>3</v>
      </c>
      <c r="E89" t="s">
        <v>4</v>
      </c>
      <c r="F89">
        <v>65000</v>
      </c>
      <c r="G89" t="s">
        <v>5</v>
      </c>
      <c r="H89">
        <v>15015</v>
      </c>
      <c r="I89" t="s">
        <v>11</v>
      </c>
      <c r="J89">
        <v>0</v>
      </c>
      <c r="K89" t="str">
        <f t="shared" si="5"/>
        <v>65000,0,0,15015</v>
      </c>
      <c r="L89" s="3">
        <f>H89*27%+H89</f>
        <v>19069.05</v>
      </c>
      <c r="M89" s="5">
        <f t="shared" si="6"/>
        <v>-4054.0499999999993</v>
      </c>
    </row>
    <row r="90" spans="1:16" x14ac:dyDescent="0.25">
      <c r="A90" t="s">
        <v>7</v>
      </c>
      <c r="B90" t="s">
        <v>1</v>
      </c>
      <c r="C90" t="s">
        <v>2</v>
      </c>
      <c r="D90" t="s">
        <v>3</v>
      </c>
      <c r="E90" t="s">
        <v>4</v>
      </c>
      <c r="F90">
        <v>70000</v>
      </c>
      <c r="G90" t="s">
        <v>5</v>
      </c>
      <c r="H90">
        <v>16051</v>
      </c>
      <c r="I90" t="s">
        <v>11</v>
      </c>
      <c r="J90">
        <v>0</v>
      </c>
      <c r="K90" t="str">
        <f t="shared" si="5"/>
        <v>70000,0,0,16051</v>
      </c>
      <c r="L90" s="4">
        <v>20031.54</v>
      </c>
      <c r="M90" s="5">
        <f t="shared" si="6"/>
        <v>-3980.5400000000009</v>
      </c>
    </row>
    <row r="91" spans="1:16" x14ac:dyDescent="0.25">
      <c r="A91" t="s">
        <v>7</v>
      </c>
      <c r="B91" t="s">
        <v>1</v>
      </c>
      <c r="C91" t="s">
        <v>2</v>
      </c>
      <c r="D91" t="s">
        <v>3</v>
      </c>
      <c r="E91" t="s">
        <v>4</v>
      </c>
      <c r="F91">
        <v>75000</v>
      </c>
      <c r="G91" t="s">
        <v>5</v>
      </c>
      <c r="H91">
        <v>17085</v>
      </c>
      <c r="I91" t="s">
        <v>11</v>
      </c>
      <c r="J91">
        <v>0</v>
      </c>
      <c r="K91" t="str">
        <f t="shared" si="5"/>
        <v>75000,0,0,17085</v>
      </c>
      <c r="L91" s="3">
        <f>H91*27%+H91</f>
        <v>21697.95</v>
      </c>
      <c r="M91" s="5">
        <f t="shared" si="6"/>
        <v>-4612.9500000000007</v>
      </c>
    </row>
    <row r="92" spans="1:16" x14ac:dyDescent="0.25">
      <c r="A92" t="s">
        <v>7</v>
      </c>
      <c r="B92" t="s">
        <v>1</v>
      </c>
      <c r="C92" t="s">
        <v>2</v>
      </c>
      <c r="D92" t="s">
        <v>3</v>
      </c>
      <c r="E92" t="s">
        <v>4</v>
      </c>
      <c r="F92">
        <v>80000</v>
      </c>
      <c r="G92" t="s">
        <v>5</v>
      </c>
      <c r="H92">
        <v>18120</v>
      </c>
      <c r="I92" t="s">
        <v>11</v>
      </c>
      <c r="J92">
        <v>0</v>
      </c>
      <c r="K92" t="str">
        <f t="shared" si="5"/>
        <v>80000,0,0,18120</v>
      </c>
      <c r="L92" s="4">
        <v>22828.19</v>
      </c>
      <c r="M92" s="5">
        <f t="shared" si="6"/>
        <v>-4708.1899999999987</v>
      </c>
    </row>
    <row r="93" spans="1:16" x14ac:dyDescent="0.25">
      <c r="A93" t="s">
        <v>7</v>
      </c>
      <c r="B93" t="s">
        <v>1</v>
      </c>
      <c r="C93" t="s">
        <v>2</v>
      </c>
      <c r="D93" t="s">
        <v>3</v>
      </c>
      <c r="E93" t="s">
        <v>4</v>
      </c>
      <c r="F93">
        <v>85000</v>
      </c>
      <c r="G93" t="s">
        <v>5</v>
      </c>
      <c r="H93">
        <v>19159</v>
      </c>
      <c r="I93" t="s">
        <v>11</v>
      </c>
      <c r="J93">
        <v>0</v>
      </c>
      <c r="K93" t="str">
        <f t="shared" si="5"/>
        <v>85000,0,0,19159</v>
      </c>
      <c r="L93" s="3">
        <f>H93*27%+H93</f>
        <v>24331.93</v>
      </c>
      <c r="M93" s="5">
        <f t="shared" si="6"/>
        <v>-5172.93</v>
      </c>
    </row>
    <row r="94" spans="1:16" x14ac:dyDescent="0.25">
      <c r="A94" t="s">
        <v>7</v>
      </c>
      <c r="B94" t="s">
        <v>1</v>
      </c>
      <c r="C94" t="s">
        <v>2</v>
      </c>
      <c r="D94" t="s">
        <v>3</v>
      </c>
      <c r="E94" t="s">
        <v>4</v>
      </c>
      <c r="F94">
        <v>90000</v>
      </c>
      <c r="G94" t="s">
        <v>5</v>
      </c>
      <c r="H94">
        <v>20196</v>
      </c>
      <c r="I94" t="s">
        <v>11</v>
      </c>
      <c r="J94">
        <v>0</v>
      </c>
      <c r="K94" t="str">
        <f t="shared" si="5"/>
        <v>90000,0,0,20196</v>
      </c>
      <c r="L94" s="4">
        <v>25608.22</v>
      </c>
      <c r="M94" s="5">
        <f t="shared" si="6"/>
        <v>-5412.2200000000012</v>
      </c>
    </row>
    <row r="95" spans="1:16" x14ac:dyDescent="0.25">
      <c r="A95" t="s">
        <v>7</v>
      </c>
      <c r="B95" t="s">
        <v>1</v>
      </c>
      <c r="C95" t="s">
        <v>2</v>
      </c>
      <c r="D95" t="s">
        <v>3</v>
      </c>
      <c r="E95" t="s">
        <v>4</v>
      </c>
      <c r="F95">
        <v>95000</v>
      </c>
      <c r="G95" t="s">
        <v>5</v>
      </c>
      <c r="H95">
        <v>21232.5</v>
      </c>
      <c r="I95" t="s">
        <v>11</v>
      </c>
      <c r="J95">
        <v>0</v>
      </c>
      <c r="K95" t="str">
        <f t="shared" si="5"/>
        <v>95000,0,0,21232.5</v>
      </c>
      <c r="L95" s="3">
        <f>H95*27%+H95</f>
        <v>26965.275000000001</v>
      </c>
      <c r="M95" s="5">
        <f t="shared" si="6"/>
        <v>-5732.7750000000015</v>
      </c>
      <c r="O95">
        <v>22270</v>
      </c>
      <c r="P95">
        <v>100</v>
      </c>
    </row>
    <row r="96" spans="1:16" x14ac:dyDescent="0.25">
      <c r="A96" t="s">
        <v>7</v>
      </c>
      <c r="B96" t="s">
        <v>1</v>
      </c>
      <c r="C96" t="s">
        <v>2</v>
      </c>
      <c r="D96" t="s">
        <v>3</v>
      </c>
      <c r="E96" t="s">
        <v>4</v>
      </c>
      <c r="F96">
        <v>100000</v>
      </c>
      <c r="G96" t="s">
        <v>5</v>
      </c>
      <c r="H96">
        <v>22270</v>
      </c>
      <c r="I96" t="s">
        <v>11</v>
      </c>
      <c r="J96">
        <v>0</v>
      </c>
      <c r="K96" t="str">
        <f t="shared" si="5"/>
        <v>100000,0,0,22270</v>
      </c>
      <c r="L96" s="4">
        <v>28346.27</v>
      </c>
      <c r="M96" s="5">
        <f t="shared" si="6"/>
        <v>-6076.27</v>
      </c>
      <c r="O96">
        <v>6076.27</v>
      </c>
      <c r="P96">
        <f>O96*P95/O95</f>
        <v>27.284553210597217</v>
      </c>
    </row>
    <row r="100" spans="1:12" x14ac:dyDescent="0.25">
      <c r="A100" t="s">
        <v>8</v>
      </c>
      <c r="B100" t="s">
        <v>1</v>
      </c>
      <c r="C100" t="s">
        <v>2</v>
      </c>
      <c r="D100" t="s">
        <v>3</v>
      </c>
      <c r="E100" t="s">
        <v>4</v>
      </c>
      <c r="F100">
        <v>250</v>
      </c>
      <c r="G100" t="s">
        <v>5</v>
      </c>
      <c r="H100">
        <v>630.6</v>
      </c>
      <c r="I100" t="s">
        <v>11</v>
      </c>
      <c r="J100">
        <v>0</v>
      </c>
      <c r="K100" t="str">
        <f>_xlfn.CONCAT(F100,I100,J100,I100,J100,I100,H100)</f>
        <v>250,0,0,630.6</v>
      </c>
      <c r="L100" s="3">
        <f>H100*27%+H100</f>
        <v>800.86200000000008</v>
      </c>
    </row>
    <row r="101" spans="1:12" x14ac:dyDescent="0.25">
      <c r="A101" t="s">
        <v>8</v>
      </c>
      <c r="B101" t="s">
        <v>1</v>
      </c>
      <c r="C101" t="s">
        <v>2</v>
      </c>
      <c r="D101" t="s">
        <v>3</v>
      </c>
      <c r="E101" t="s">
        <v>4</v>
      </c>
      <c r="F101">
        <v>500</v>
      </c>
      <c r="G101" t="s">
        <v>5</v>
      </c>
      <c r="H101">
        <v>667.9</v>
      </c>
      <c r="I101" t="s">
        <v>11</v>
      </c>
      <c r="J101">
        <v>0</v>
      </c>
      <c r="K101" t="str">
        <f t="shared" ref="K101:K129" si="7">_xlfn.CONCAT(F101,I101,J101,I101,J101,I101,H101)</f>
        <v>500,0,0,667.9</v>
      </c>
      <c r="L101" s="3">
        <f>H101*27%+H101</f>
        <v>848.23299999999995</v>
      </c>
    </row>
    <row r="102" spans="1:12" x14ac:dyDescent="0.25">
      <c r="A102" t="s">
        <v>8</v>
      </c>
      <c r="B102" t="s">
        <v>1</v>
      </c>
      <c r="C102" t="s">
        <v>2</v>
      </c>
      <c r="D102" t="s">
        <v>3</v>
      </c>
      <c r="E102" t="s">
        <v>4</v>
      </c>
      <c r="F102">
        <v>1000</v>
      </c>
      <c r="G102" t="s">
        <v>5</v>
      </c>
      <c r="H102">
        <v>742.5</v>
      </c>
      <c r="I102" t="s">
        <v>11</v>
      </c>
      <c r="J102">
        <v>0</v>
      </c>
      <c r="K102" t="str">
        <f t="shared" si="7"/>
        <v>1000,0,0,742.5</v>
      </c>
      <c r="L102" s="3">
        <f t="shared" ref="L102:L129" si="8">H102*27%+H102</f>
        <v>942.97500000000002</v>
      </c>
    </row>
    <row r="103" spans="1:12" x14ac:dyDescent="0.25">
      <c r="A103" t="s">
        <v>8</v>
      </c>
      <c r="B103" t="s">
        <v>1</v>
      </c>
      <c r="C103" t="s">
        <v>2</v>
      </c>
      <c r="D103" t="s">
        <v>3</v>
      </c>
      <c r="E103" t="s">
        <v>4</v>
      </c>
      <c r="F103">
        <v>2000</v>
      </c>
      <c r="G103" t="s">
        <v>5</v>
      </c>
      <c r="H103">
        <v>1057.4000000000001</v>
      </c>
      <c r="I103" t="s">
        <v>11</v>
      </c>
      <c r="J103">
        <v>0</v>
      </c>
      <c r="K103" t="str">
        <f t="shared" si="7"/>
        <v>2000,0,0,1057.4</v>
      </c>
      <c r="L103" s="3">
        <f t="shared" si="8"/>
        <v>1342.8980000000001</v>
      </c>
    </row>
    <row r="104" spans="1:12" x14ac:dyDescent="0.25">
      <c r="A104" t="s">
        <v>8</v>
      </c>
      <c r="B104" t="s">
        <v>1</v>
      </c>
      <c r="C104" t="s">
        <v>2</v>
      </c>
      <c r="D104" t="s">
        <v>3</v>
      </c>
      <c r="E104" t="s">
        <v>4</v>
      </c>
      <c r="F104">
        <v>3000</v>
      </c>
      <c r="G104" t="s">
        <v>5</v>
      </c>
      <c r="H104">
        <v>1372.2</v>
      </c>
      <c r="I104" t="s">
        <v>11</v>
      </c>
      <c r="J104">
        <v>0</v>
      </c>
      <c r="K104" t="str">
        <f t="shared" si="7"/>
        <v>3000,0,0,1372.2</v>
      </c>
      <c r="L104" s="3">
        <f t="shared" si="8"/>
        <v>1742.694</v>
      </c>
    </row>
    <row r="105" spans="1:12" x14ac:dyDescent="0.25">
      <c r="A105" t="s">
        <v>8</v>
      </c>
      <c r="B105" t="s">
        <v>1</v>
      </c>
      <c r="C105" t="s">
        <v>2</v>
      </c>
      <c r="D105" t="s">
        <v>3</v>
      </c>
      <c r="E105" t="s">
        <v>4</v>
      </c>
      <c r="F105">
        <v>4000</v>
      </c>
      <c r="G105" t="s">
        <v>5</v>
      </c>
      <c r="H105">
        <v>1662.4</v>
      </c>
      <c r="I105" t="s">
        <v>11</v>
      </c>
      <c r="J105">
        <v>0</v>
      </c>
      <c r="K105" t="str">
        <f t="shared" si="7"/>
        <v>4000,0,0,1662.4</v>
      </c>
      <c r="L105" s="3">
        <f t="shared" si="8"/>
        <v>2111.248</v>
      </c>
    </row>
    <row r="106" spans="1:12" x14ac:dyDescent="0.25">
      <c r="A106" t="s">
        <v>8</v>
      </c>
      <c r="B106" t="s">
        <v>1</v>
      </c>
      <c r="C106" t="s">
        <v>2</v>
      </c>
      <c r="D106" t="s">
        <v>3</v>
      </c>
      <c r="E106" t="s">
        <v>4</v>
      </c>
      <c r="F106">
        <v>5000</v>
      </c>
      <c r="G106" t="s">
        <v>5</v>
      </c>
      <c r="H106">
        <v>1952.5</v>
      </c>
      <c r="I106" t="s">
        <v>11</v>
      </c>
      <c r="J106">
        <v>0</v>
      </c>
      <c r="K106" t="str">
        <f t="shared" si="7"/>
        <v>5000,0,0,1952.5</v>
      </c>
      <c r="L106" s="3">
        <f t="shared" si="8"/>
        <v>2479.6750000000002</v>
      </c>
    </row>
    <row r="107" spans="1:12" x14ac:dyDescent="0.25">
      <c r="A107" t="s">
        <v>8</v>
      </c>
      <c r="B107" t="s">
        <v>1</v>
      </c>
      <c r="C107" t="s">
        <v>2</v>
      </c>
      <c r="D107" t="s">
        <v>3</v>
      </c>
      <c r="E107" t="s">
        <v>4</v>
      </c>
      <c r="F107">
        <v>6000</v>
      </c>
      <c r="G107" t="s">
        <v>5</v>
      </c>
      <c r="H107">
        <v>2217.6</v>
      </c>
      <c r="I107" t="s">
        <v>11</v>
      </c>
      <c r="J107">
        <v>0</v>
      </c>
      <c r="K107" t="str">
        <f t="shared" si="7"/>
        <v>6000,0,0,2217.6</v>
      </c>
      <c r="L107" s="3">
        <f t="shared" si="8"/>
        <v>2816.3519999999999</v>
      </c>
    </row>
    <row r="108" spans="1:12" x14ac:dyDescent="0.25">
      <c r="A108" t="s">
        <v>8</v>
      </c>
      <c r="B108" t="s">
        <v>1</v>
      </c>
      <c r="C108" t="s">
        <v>2</v>
      </c>
      <c r="D108" t="s">
        <v>3</v>
      </c>
      <c r="E108" t="s">
        <v>4</v>
      </c>
      <c r="F108">
        <v>7000</v>
      </c>
      <c r="G108" t="s">
        <v>5</v>
      </c>
      <c r="H108">
        <v>2474.5</v>
      </c>
      <c r="I108" t="s">
        <v>11</v>
      </c>
      <c r="J108">
        <v>0</v>
      </c>
      <c r="K108" t="str">
        <f t="shared" si="7"/>
        <v>7000,0,0,2474.5</v>
      </c>
      <c r="L108" s="3">
        <f t="shared" si="8"/>
        <v>3142.6149999999998</v>
      </c>
    </row>
    <row r="109" spans="1:12" x14ac:dyDescent="0.25">
      <c r="A109" t="s">
        <v>8</v>
      </c>
      <c r="B109" t="s">
        <v>1</v>
      </c>
      <c r="C109" t="s">
        <v>2</v>
      </c>
      <c r="D109" t="s">
        <v>3</v>
      </c>
      <c r="E109" t="s">
        <v>4</v>
      </c>
      <c r="F109">
        <v>8000</v>
      </c>
      <c r="G109" t="s">
        <v>5</v>
      </c>
      <c r="H109">
        <v>2731.2</v>
      </c>
      <c r="I109" t="s">
        <v>11</v>
      </c>
      <c r="J109">
        <v>0</v>
      </c>
      <c r="K109" t="str">
        <f t="shared" si="7"/>
        <v>8000,0,0,2731.2</v>
      </c>
      <c r="L109" s="3">
        <f t="shared" si="8"/>
        <v>3468.6239999999998</v>
      </c>
    </row>
    <row r="110" spans="1:12" x14ac:dyDescent="0.25">
      <c r="A110" t="s">
        <v>8</v>
      </c>
      <c r="B110" t="s">
        <v>1</v>
      </c>
      <c r="C110" t="s">
        <v>2</v>
      </c>
      <c r="D110" t="s">
        <v>3</v>
      </c>
      <c r="E110" t="s">
        <v>4</v>
      </c>
      <c r="F110">
        <v>9000</v>
      </c>
      <c r="G110" t="s">
        <v>5</v>
      </c>
      <c r="H110">
        <v>2988</v>
      </c>
      <c r="I110" t="s">
        <v>11</v>
      </c>
      <c r="J110">
        <v>0</v>
      </c>
      <c r="K110" t="str">
        <f t="shared" si="7"/>
        <v>9000,0,0,2988</v>
      </c>
      <c r="L110" s="3">
        <f t="shared" si="8"/>
        <v>3794.76</v>
      </c>
    </row>
    <row r="111" spans="1:12" x14ac:dyDescent="0.25">
      <c r="A111" t="s">
        <v>8</v>
      </c>
      <c r="B111" t="s">
        <v>1</v>
      </c>
      <c r="C111" t="s">
        <v>2</v>
      </c>
      <c r="D111" t="s">
        <v>3</v>
      </c>
      <c r="E111" t="s">
        <v>4</v>
      </c>
      <c r="F111">
        <v>10000</v>
      </c>
      <c r="G111" t="s">
        <v>5</v>
      </c>
      <c r="H111">
        <v>3245</v>
      </c>
      <c r="I111" t="s">
        <v>11</v>
      </c>
      <c r="J111">
        <v>0</v>
      </c>
      <c r="K111" t="str">
        <f t="shared" si="7"/>
        <v>10000,0,0,3245</v>
      </c>
      <c r="L111" s="3">
        <f t="shared" si="8"/>
        <v>4121.1499999999996</v>
      </c>
    </row>
    <row r="112" spans="1:12" x14ac:dyDescent="0.25">
      <c r="A112" t="s">
        <v>8</v>
      </c>
      <c r="B112" t="s">
        <v>1</v>
      </c>
      <c r="C112" t="s">
        <v>2</v>
      </c>
      <c r="D112" t="s">
        <v>3</v>
      </c>
      <c r="E112" t="s">
        <v>4</v>
      </c>
      <c r="F112">
        <v>15000</v>
      </c>
      <c r="G112" t="s">
        <v>5</v>
      </c>
      <c r="H112">
        <v>4446</v>
      </c>
      <c r="I112" t="s">
        <v>11</v>
      </c>
      <c r="J112">
        <v>0</v>
      </c>
      <c r="K112" t="str">
        <f t="shared" si="7"/>
        <v>15000,0,0,4446</v>
      </c>
      <c r="L112" s="3">
        <f t="shared" si="8"/>
        <v>5646.42</v>
      </c>
    </row>
    <row r="113" spans="1:12" x14ac:dyDescent="0.25">
      <c r="A113" t="s">
        <v>8</v>
      </c>
      <c r="B113" t="s">
        <v>1</v>
      </c>
      <c r="C113" t="s">
        <v>2</v>
      </c>
      <c r="D113" t="s">
        <v>3</v>
      </c>
      <c r="E113" t="s">
        <v>4</v>
      </c>
      <c r="F113">
        <v>20000</v>
      </c>
      <c r="G113" t="s">
        <v>5</v>
      </c>
      <c r="H113">
        <v>5624</v>
      </c>
      <c r="I113" t="s">
        <v>11</v>
      </c>
      <c r="J113">
        <v>0</v>
      </c>
      <c r="K113" t="str">
        <f t="shared" si="7"/>
        <v>20000,0,0,5624</v>
      </c>
      <c r="L113" s="3">
        <f t="shared" si="8"/>
        <v>7142.48</v>
      </c>
    </row>
    <row r="114" spans="1:12" x14ac:dyDescent="0.25">
      <c r="A114" t="s">
        <v>8</v>
      </c>
      <c r="B114" t="s">
        <v>1</v>
      </c>
      <c r="C114" t="s">
        <v>2</v>
      </c>
      <c r="D114" t="s">
        <v>3</v>
      </c>
      <c r="E114" t="s">
        <v>4</v>
      </c>
      <c r="F114">
        <v>25000</v>
      </c>
      <c r="G114" t="s">
        <v>5</v>
      </c>
      <c r="H114">
        <v>6700</v>
      </c>
      <c r="I114" t="s">
        <v>11</v>
      </c>
      <c r="J114">
        <v>0</v>
      </c>
      <c r="K114" t="str">
        <f t="shared" si="7"/>
        <v>25000,0,0,6700</v>
      </c>
      <c r="L114" s="3">
        <f t="shared" si="8"/>
        <v>8509</v>
      </c>
    </row>
    <row r="115" spans="1:12" x14ac:dyDescent="0.25">
      <c r="A115" t="s">
        <v>8</v>
      </c>
      <c r="B115" t="s">
        <v>1</v>
      </c>
      <c r="C115" t="s">
        <v>2</v>
      </c>
      <c r="D115" t="s">
        <v>3</v>
      </c>
      <c r="E115" t="s">
        <v>4</v>
      </c>
      <c r="F115">
        <v>30000</v>
      </c>
      <c r="G115" t="s">
        <v>5</v>
      </c>
      <c r="H115">
        <v>7779</v>
      </c>
      <c r="I115" t="s">
        <v>11</v>
      </c>
      <c r="J115">
        <v>0</v>
      </c>
      <c r="K115" t="str">
        <f t="shared" si="7"/>
        <v>30000,0,0,7779</v>
      </c>
      <c r="L115" s="3">
        <f t="shared" si="8"/>
        <v>9879.33</v>
      </c>
    </row>
    <row r="116" spans="1:12" x14ac:dyDescent="0.25">
      <c r="A116" t="s">
        <v>8</v>
      </c>
      <c r="B116" t="s">
        <v>1</v>
      </c>
      <c r="C116" t="s">
        <v>2</v>
      </c>
      <c r="D116" t="s">
        <v>3</v>
      </c>
      <c r="E116" t="s">
        <v>4</v>
      </c>
      <c r="F116">
        <v>35000</v>
      </c>
      <c r="G116" t="s">
        <v>5</v>
      </c>
      <c r="H116">
        <v>8813</v>
      </c>
      <c r="I116" t="s">
        <v>11</v>
      </c>
      <c r="J116">
        <v>0</v>
      </c>
      <c r="K116" t="str">
        <f t="shared" si="7"/>
        <v>35000,0,0,8813</v>
      </c>
      <c r="L116" s="3">
        <f t="shared" si="8"/>
        <v>11192.51</v>
      </c>
    </row>
    <row r="117" spans="1:12" x14ac:dyDescent="0.25">
      <c r="A117" t="s">
        <v>8</v>
      </c>
      <c r="B117" t="s">
        <v>1</v>
      </c>
      <c r="C117" t="s">
        <v>2</v>
      </c>
      <c r="D117" t="s">
        <v>3</v>
      </c>
      <c r="E117" t="s">
        <v>4</v>
      </c>
      <c r="F117">
        <v>40000</v>
      </c>
      <c r="G117" t="s">
        <v>5</v>
      </c>
      <c r="H117">
        <v>9848</v>
      </c>
      <c r="I117" t="s">
        <v>11</v>
      </c>
      <c r="J117">
        <v>0</v>
      </c>
      <c r="K117" t="str">
        <f t="shared" si="7"/>
        <v>40000,0,0,9848</v>
      </c>
      <c r="L117" s="3">
        <f t="shared" si="8"/>
        <v>12506.96</v>
      </c>
    </row>
    <row r="118" spans="1:12" x14ac:dyDescent="0.25">
      <c r="A118" t="s">
        <v>8</v>
      </c>
      <c r="B118" t="s">
        <v>1</v>
      </c>
      <c r="C118" t="s">
        <v>2</v>
      </c>
      <c r="D118" t="s">
        <v>3</v>
      </c>
      <c r="E118" t="s">
        <v>4</v>
      </c>
      <c r="F118">
        <v>45000</v>
      </c>
      <c r="G118" t="s">
        <v>5</v>
      </c>
      <c r="H118">
        <v>10885.5</v>
      </c>
      <c r="I118" t="s">
        <v>11</v>
      </c>
      <c r="J118">
        <v>0</v>
      </c>
      <c r="K118" t="str">
        <f t="shared" si="7"/>
        <v>45000,0,0,10885.5</v>
      </c>
      <c r="L118" s="3">
        <f t="shared" si="8"/>
        <v>13824.584999999999</v>
      </c>
    </row>
    <row r="119" spans="1:12" x14ac:dyDescent="0.25">
      <c r="A119" t="s">
        <v>8</v>
      </c>
      <c r="B119" t="s">
        <v>1</v>
      </c>
      <c r="C119" t="s">
        <v>2</v>
      </c>
      <c r="D119" t="s">
        <v>3</v>
      </c>
      <c r="E119" t="s">
        <v>4</v>
      </c>
      <c r="F119">
        <v>50000</v>
      </c>
      <c r="G119" t="s">
        <v>5</v>
      </c>
      <c r="H119">
        <v>11920</v>
      </c>
      <c r="I119" t="s">
        <v>11</v>
      </c>
      <c r="J119">
        <v>0</v>
      </c>
      <c r="K119" t="str">
        <f t="shared" si="7"/>
        <v>50000,0,0,11920</v>
      </c>
      <c r="L119" s="3">
        <f t="shared" si="8"/>
        <v>15138.4</v>
      </c>
    </row>
    <row r="120" spans="1:12" x14ac:dyDescent="0.25">
      <c r="A120" t="s">
        <v>8</v>
      </c>
      <c r="B120" t="s">
        <v>1</v>
      </c>
      <c r="C120" t="s">
        <v>2</v>
      </c>
      <c r="D120" t="s">
        <v>3</v>
      </c>
      <c r="E120" t="s">
        <v>4</v>
      </c>
      <c r="F120">
        <v>55000</v>
      </c>
      <c r="G120" t="s">
        <v>5</v>
      </c>
      <c r="H120">
        <v>12958</v>
      </c>
      <c r="I120" t="s">
        <v>11</v>
      </c>
      <c r="J120">
        <v>0</v>
      </c>
      <c r="K120" t="str">
        <f t="shared" si="7"/>
        <v>55000,0,0,12958</v>
      </c>
      <c r="L120" s="3">
        <f t="shared" si="8"/>
        <v>16456.66</v>
      </c>
    </row>
    <row r="121" spans="1:12" x14ac:dyDescent="0.25">
      <c r="A121" t="s">
        <v>8</v>
      </c>
      <c r="B121" t="s">
        <v>1</v>
      </c>
      <c r="C121" t="s">
        <v>2</v>
      </c>
      <c r="D121" t="s">
        <v>3</v>
      </c>
      <c r="E121" t="s">
        <v>4</v>
      </c>
      <c r="F121">
        <v>60000</v>
      </c>
      <c r="G121" t="s">
        <v>5</v>
      </c>
      <c r="H121">
        <v>13992</v>
      </c>
      <c r="I121" t="s">
        <v>11</v>
      </c>
      <c r="J121">
        <v>0</v>
      </c>
      <c r="K121" t="str">
        <f t="shared" si="7"/>
        <v>60000,0,0,13992</v>
      </c>
      <c r="L121" s="3">
        <f t="shared" si="8"/>
        <v>17769.84</v>
      </c>
    </row>
    <row r="122" spans="1:12" x14ac:dyDescent="0.25">
      <c r="A122" t="s">
        <v>8</v>
      </c>
      <c r="B122" t="s">
        <v>1</v>
      </c>
      <c r="C122" t="s">
        <v>2</v>
      </c>
      <c r="D122" t="s">
        <v>3</v>
      </c>
      <c r="E122" t="s">
        <v>4</v>
      </c>
      <c r="F122">
        <v>65000</v>
      </c>
      <c r="G122" t="s">
        <v>5</v>
      </c>
      <c r="H122">
        <v>15028</v>
      </c>
      <c r="I122" t="s">
        <v>11</v>
      </c>
      <c r="J122">
        <v>0</v>
      </c>
      <c r="K122" t="str">
        <f t="shared" si="7"/>
        <v>65000,0,0,15028</v>
      </c>
      <c r="L122" s="3">
        <f t="shared" si="8"/>
        <v>19085.560000000001</v>
      </c>
    </row>
    <row r="123" spans="1:12" x14ac:dyDescent="0.25">
      <c r="A123" t="s">
        <v>8</v>
      </c>
      <c r="B123" t="s">
        <v>1</v>
      </c>
      <c r="C123" t="s">
        <v>2</v>
      </c>
      <c r="D123" t="s">
        <v>3</v>
      </c>
      <c r="E123" t="s">
        <v>4</v>
      </c>
      <c r="F123">
        <v>70000</v>
      </c>
      <c r="G123" t="s">
        <v>5</v>
      </c>
      <c r="H123">
        <v>16065</v>
      </c>
      <c r="I123" t="s">
        <v>11</v>
      </c>
      <c r="J123">
        <v>0</v>
      </c>
      <c r="K123" t="str">
        <f t="shared" si="7"/>
        <v>70000,0,0,16065</v>
      </c>
      <c r="L123" s="3">
        <f t="shared" si="8"/>
        <v>20402.55</v>
      </c>
    </row>
    <row r="124" spans="1:12" x14ac:dyDescent="0.25">
      <c r="A124" t="s">
        <v>8</v>
      </c>
      <c r="B124" t="s">
        <v>1</v>
      </c>
      <c r="C124" t="s">
        <v>2</v>
      </c>
      <c r="D124" t="s">
        <v>3</v>
      </c>
      <c r="E124" t="s">
        <v>4</v>
      </c>
      <c r="F124">
        <v>75000</v>
      </c>
      <c r="G124" t="s">
        <v>5</v>
      </c>
      <c r="H124">
        <v>17100</v>
      </c>
      <c r="I124" t="s">
        <v>11</v>
      </c>
      <c r="J124">
        <v>0</v>
      </c>
      <c r="K124" t="str">
        <f t="shared" si="7"/>
        <v>75000,0,0,17100</v>
      </c>
      <c r="L124" s="3">
        <f t="shared" si="8"/>
        <v>21717</v>
      </c>
    </row>
    <row r="125" spans="1:12" x14ac:dyDescent="0.25">
      <c r="A125" t="s">
        <v>8</v>
      </c>
      <c r="B125" t="s">
        <v>1</v>
      </c>
      <c r="C125" t="s">
        <v>2</v>
      </c>
      <c r="D125" t="s">
        <v>3</v>
      </c>
      <c r="E125" t="s">
        <v>4</v>
      </c>
      <c r="F125">
        <v>80000</v>
      </c>
      <c r="G125" t="s">
        <v>5</v>
      </c>
      <c r="H125">
        <v>18136</v>
      </c>
      <c r="I125" t="s">
        <v>11</v>
      </c>
      <c r="J125">
        <v>0</v>
      </c>
      <c r="K125" t="str">
        <f t="shared" si="7"/>
        <v>80000,0,0,18136</v>
      </c>
      <c r="L125" s="3">
        <f t="shared" si="8"/>
        <v>23032.720000000001</v>
      </c>
    </row>
    <row r="126" spans="1:12" x14ac:dyDescent="0.25">
      <c r="A126" t="s">
        <v>8</v>
      </c>
      <c r="B126" t="s">
        <v>1</v>
      </c>
      <c r="C126" t="s">
        <v>2</v>
      </c>
      <c r="D126" t="s">
        <v>3</v>
      </c>
      <c r="E126" t="s">
        <v>4</v>
      </c>
      <c r="F126">
        <v>85000</v>
      </c>
      <c r="G126" t="s">
        <v>5</v>
      </c>
      <c r="H126">
        <v>19176</v>
      </c>
      <c r="I126" t="s">
        <v>11</v>
      </c>
      <c r="J126">
        <v>0</v>
      </c>
      <c r="K126" t="str">
        <f t="shared" si="7"/>
        <v>85000,0,0,19176</v>
      </c>
      <c r="L126" s="3">
        <f t="shared" si="8"/>
        <v>24353.52</v>
      </c>
    </row>
    <row r="127" spans="1:12" x14ac:dyDescent="0.25">
      <c r="A127" t="s">
        <v>8</v>
      </c>
      <c r="B127" t="s">
        <v>1</v>
      </c>
      <c r="C127" t="s">
        <v>2</v>
      </c>
      <c r="D127" t="s">
        <v>3</v>
      </c>
      <c r="E127" t="s">
        <v>4</v>
      </c>
      <c r="F127">
        <v>90000</v>
      </c>
      <c r="G127" t="s">
        <v>5</v>
      </c>
      <c r="H127">
        <v>20205</v>
      </c>
      <c r="I127" t="s">
        <v>11</v>
      </c>
      <c r="J127">
        <v>0</v>
      </c>
      <c r="K127" t="str">
        <f t="shared" si="7"/>
        <v>90000,0,0,20205</v>
      </c>
      <c r="L127" s="3">
        <f>H127*27%+H127</f>
        <v>25660.35</v>
      </c>
    </row>
    <row r="128" spans="1:12" x14ac:dyDescent="0.25">
      <c r="A128" t="s">
        <v>8</v>
      </c>
      <c r="B128" t="s">
        <v>1</v>
      </c>
      <c r="C128" t="s">
        <v>2</v>
      </c>
      <c r="D128" t="s">
        <v>3</v>
      </c>
      <c r="E128" t="s">
        <v>4</v>
      </c>
      <c r="F128">
        <v>95000</v>
      </c>
      <c r="G128" t="s">
        <v>5</v>
      </c>
      <c r="H128">
        <v>21242</v>
      </c>
      <c r="I128" t="s">
        <v>11</v>
      </c>
      <c r="J128">
        <v>0</v>
      </c>
      <c r="K128" t="str">
        <f t="shared" si="7"/>
        <v>95000,0,0,21242</v>
      </c>
      <c r="L128" s="3">
        <f t="shared" si="8"/>
        <v>26977.34</v>
      </c>
    </row>
    <row r="129" spans="1:12" x14ac:dyDescent="0.25">
      <c r="A129" t="s">
        <v>8</v>
      </c>
      <c r="B129" t="s">
        <v>1</v>
      </c>
      <c r="C129" t="s">
        <v>2</v>
      </c>
      <c r="D129" t="s">
        <v>3</v>
      </c>
      <c r="E129" t="s">
        <v>4</v>
      </c>
      <c r="F129">
        <v>100000</v>
      </c>
      <c r="G129" t="s">
        <v>5</v>
      </c>
      <c r="H129">
        <v>22280</v>
      </c>
      <c r="I129" t="s">
        <v>11</v>
      </c>
      <c r="J129">
        <v>0</v>
      </c>
      <c r="K129" t="str">
        <f t="shared" si="7"/>
        <v>100000,0,0,22280</v>
      </c>
      <c r="L129" s="3">
        <f t="shared" si="8"/>
        <v>28295.599999999999</v>
      </c>
    </row>
    <row r="133" spans="1:12" x14ac:dyDescent="0.25">
      <c r="A133" t="s">
        <v>9</v>
      </c>
      <c r="B133" t="s">
        <v>1</v>
      </c>
      <c r="C133" t="s">
        <v>2</v>
      </c>
      <c r="D133" t="s">
        <v>3</v>
      </c>
      <c r="E133" t="s">
        <v>4</v>
      </c>
      <c r="F133">
        <v>250</v>
      </c>
      <c r="G133" t="s">
        <v>5</v>
      </c>
      <c r="H133">
        <v>1151.8499999999999</v>
      </c>
      <c r="I133" t="s">
        <v>11</v>
      </c>
      <c r="J133">
        <v>0</v>
      </c>
      <c r="K133" t="str">
        <f>_xlfn.CONCAT(F133,I133,J133,I133,J133,I133,H133)</f>
        <v>250,0,0,1151.85</v>
      </c>
      <c r="L133" s="3">
        <f>H133*27%+H133</f>
        <v>1462.8494999999998</v>
      </c>
    </row>
    <row r="134" spans="1:12" x14ac:dyDescent="0.25">
      <c r="A134" t="s">
        <v>9</v>
      </c>
      <c r="B134" t="s">
        <v>1</v>
      </c>
      <c r="C134" t="s">
        <v>2</v>
      </c>
      <c r="D134" t="s">
        <v>3</v>
      </c>
      <c r="E134" t="s">
        <v>4</v>
      </c>
      <c r="F134">
        <v>500</v>
      </c>
      <c r="G134" t="s">
        <v>5</v>
      </c>
      <c r="H134">
        <v>1226.4000000000001</v>
      </c>
      <c r="I134" t="s">
        <v>11</v>
      </c>
      <c r="J134">
        <v>0</v>
      </c>
      <c r="K134" t="str">
        <f t="shared" ref="K134:K162" si="9">_xlfn.CONCAT(F134,I134,J134,I134,J134,I134,H134)</f>
        <v>500,0,0,1226.4</v>
      </c>
      <c r="L134" s="3">
        <f t="shared" ref="L134:L161" si="10">H134*27%+H134</f>
        <v>1557.5280000000002</v>
      </c>
    </row>
    <row r="135" spans="1:12" x14ac:dyDescent="0.25">
      <c r="A135" t="s">
        <v>9</v>
      </c>
      <c r="B135" t="s">
        <v>1</v>
      </c>
      <c r="C135" t="s">
        <v>2</v>
      </c>
      <c r="D135" t="s">
        <v>3</v>
      </c>
      <c r="E135" t="s">
        <v>4</v>
      </c>
      <c r="F135">
        <v>1000</v>
      </c>
      <c r="G135" t="s">
        <v>5</v>
      </c>
      <c r="H135">
        <v>1375.6</v>
      </c>
      <c r="I135" t="s">
        <v>11</v>
      </c>
      <c r="J135">
        <v>0</v>
      </c>
      <c r="K135" t="str">
        <f t="shared" si="9"/>
        <v>1000,0,0,1375.6</v>
      </c>
      <c r="L135" s="3">
        <f t="shared" si="10"/>
        <v>1747.0119999999999</v>
      </c>
    </row>
    <row r="136" spans="1:12" x14ac:dyDescent="0.25">
      <c r="A136" t="s">
        <v>9</v>
      </c>
      <c r="B136" t="s">
        <v>1</v>
      </c>
      <c r="C136" t="s">
        <v>2</v>
      </c>
      <c r="D136" t="s">
        <v>3</v>
      </c>
      <c r="E136" t="s">
        <v>4</v>
      </c>
      <c r="F136">
        <v>2000</v>
      </c>
      <c r="G136" t="s">
        <v>5</v>
      </c>
      <c r="H136">
        <v>2005.4</v>
      </c>
      <c r="I136" t="s">
        <v>11</v>
      </c>
      <c r="J136">
        <v>0</v>
      </c>
      <c r="K136" t="str">
        <f t="shared" si="9"/>
        <v>2000,0,0,2005.4</v>
      </c>
      <c r="L136" s="3">
        <f t="shared" si="10"/>
        <v>2546.8580000000002</v>
      </c>
    </row>
    <row r="137" spans="1:12" x14ac:dyDescent="0.25">
      <c r="A137" t="s">
        <v>9</v>
      </c>
      <c r="B137" t="s">
        <v>1</v>
      </c>
      <c r="C137" t="s">
        <v>2</v>
      </c>
      <c r="D137" t="s">
        <v>3</v>
      </c>
      <c r="E137" t="s">
        <v>4</v>
      </c>
      <c r="F137">
        <v>3000</v>
      </c>
      <c r="G137" t="s">
        <v>5</v>
      </c>
      <c r="H137">
        <v>2593.8000000000002</v>
      </c>
      <c r="I137" t="s">
        <v>11</v>
      </c>
      <c r="J137">
        <v>0</v>
      </c>
      <c r="K137" t="str">
        <f t="shared" si="9"/>
        <v>3000,0,0,2593.8</v>
      </c>
      <c r="L137" s="3">
        <f t="shared" si="10"/>
        <v>3294.1260000000002</v>
      </c>
    </row>
    <row r="138" spans="1:12" x14ac:dyDescent="0.25">
      <c r="A138" t="s">
        <v>9</v>
      </c>
      <c r="B138" t="s">
        <v>1</v>
      </c>
      <c r="C138" t="s">
        <v>2</v>
      </c>
      <c r="D138" t="s">
        <v>3</v>
      </c>
      <c r="E138" t="s">
        <v>4</v>
      </c>
      <c r="F138">
        <v>4000</v>
      </c>
      <c r="G138" t="s">
        <v>5</v>
      </c>
      <c r="H138">
        <v>3132.4</v>
      </c>
      <c r="I138" t="s">
        <v>11</v>
      </c>
      <c r="J138">
        <v>0</v>
      </c>
      <c r="K138" t="str">
        <f t="shared" si="9"/>
        <v>4000,0,0,3132.4</v>
      </c>
      <c r="L138" s="3">
        <f t="shared" si="10"/>
        <v>3978.1480000000001</v>
      </c>
    </row>
    <row r="139" spans="1:12" x14ac:dyDescent="0.25">
      <c r="A139" t="s">
        <v>9</v>
      </c>
      <c r="B139" t="s">
        <v>1</v>
      </c>
      <c r="C139" t="s">
        <v>2</v>
      </c>
      <c r="D139" t="s">
        <v>3</v>
      </c>
      <c r="E139" t="s">
        <v>4</v>
      </c>
      <c r="F139">
        <v>5000</v>
      </c>
      <c r="G139" t="s">
        <v>5</v>
      </c>
      <c r="H139">
        <v>3671</v>
      </c>
      <c r="I139" t="s">
        <v>11</v>
      </c>
      <c r="J139">
        <v>0</v>
      </c>
      <c r="K139" t="str">
        <f t="shared" si="9"/>
        <v>5000,0,0,3671</v>
      </c>
      <c r="L139" s="3">
        <f t="shared" si="10"/>
        <v>4662.17</v>
      </c>
    </row>
    <row r="140" spans="1:12" x14ac:dyDescent="0.25">
      <c r="A140" t="s">
        <v>9</v>
      </c>
      <c r="B140" t="s">
        <v>1</v>
      </c>
      <c r="C140" t="s">
        <v>2</v>
      </c>
      <c r="D140" t="s">
        <v>3</v>
      </c>
      <c r="E140" t="s">
        <v>4</v>
      </c>
      <c r="F140">
        <v>6000</v>
      </c>
      <c r="G140" t="s">
        <v>5</v>
      </c>
      <c r="H140">
        <v>4209.6000000000004</v>
      </c>
      <c r="I140" t="s">
        <v>11</v>
      </c>
      <c r="J140">
        <v>0</v>
      </c>
      <c r="K140" t="str">
        <f t="shared" si="9"/>
        <v>6000,0,0,4209.6</v>
      </c>
      <c r="L140" s="3">
        <f t="shared" si="10"/>
        <v>5346.1920000000009</v>
      </c>
    </row>
    <row r="141" spans="1:12" x14ac:dyDescent="0.25">
      <c r="A141" t="s">
        <v>9</v>
      </c>
      <c r="B141" t="s">
        <v>1</v>
      </c>
      <c r="C141" t="s">
        <v>2</v>
      </c>
      <c r="D141" t="s">
        <v>3</v>
      </c>
      <c r="E141" t="s">
        <v>4</v>
      </c>
      <c r="F141">
        <v>7000</v>
      </c>
      <c r="G141" t="s">
        <v>5</v>
      </c>
      <c r="H141">
        <v>4715.2</v>
      </c>
      <c r="I141" t="s">
        <v>11</v>
      </c>
      <c r="J141">
        <v>0</v>
      </c>
      <c r="K141" t="str">
        <f t="shared" si="9"/>
        <v>7000,0,0,4715.2</v>
      </c>
      <c r="L141" s="3">
        <f t="shared" si="10"/>
        <v>5988.3040000000001</v>
      </c>
    </row>
    <row r="142" spans="1:12" x14ac:dyDescent="0.25">
      <c r="A142" t="s">
        <v>9</v>
      </c>
      <c r="B142" t="s">
        <v>1</v>
      </c>
      <c r="C142" t="s">
        <v>2</v>
      </c>
      <c r="D142" t="s">
        <v>3</v>
      </c>
      <c r="E142" t="s">
        <v>4</v>
      </c>
      <c r="F142">
        <v>8000</v>
      </c>
      <c r="G142" t="s">
        <v>5</v>
      </c>
      <c r="H142">
        <v>5220.8</v>
      </c>
      <c r="I142" t="s">
        <v>11</v>
      </c>
      <c r="J142">
        <v>0</v>
      </c>
      <c r="K142" t="str">
        <f t="shared" si="9"/>
        <v>8000,0,0,5220.8</v>
      </c>
      <c r="L142" s="3">
        <f>H142*27%+H142</f>
        <v>6630.4160000000002</v>
      </c>
    </row>
    <row r="143" spans="1:12" x14ac:dyDescent="0.25">
      <c r="A143" t="s">
        <v>9</v>
      </c>
      <c r="B143" t="s">
        <v>1</v>
      </c>
      <c r="C143" t="s">
        <v>2</v>
      </c>
      <c r="D143" t="s">
        <v>3</v>
      </c>
      <c r="E143" t="s">
        <v>4</v>
      </c>
      <c r="F143">
        <v>9000</v>
      </c>
      <c r="G143" t="s">
        <v>5</v>
      </c>
      <c r="H143">
        <v>5725.8</v>
      </c>
      <c r="I143" t="s">
        <v>11</v>
      </c>
      <c r="J143">
        <v>0</v>
      </c>
      <c r="K143" t="str">
        <f t="shared" si="9"/>
        <v>9000,0,0,5725.8</v>
      </c>
      <c r="L143" s="3">
        <f t="shared" si="10"/>
        <v>7271.7660000000005</v>
      </c>
    </row>
    <row r="144" spans="1:12" x14ac:dyDescent="0.25">
      <c r="A144" t="s">
        <v>9</v>
      </c>
      <c r="B144" t="s">
        <v>1</v>
      </c>
      <c r="C144" t="s">
        <v>2</v>
      </c>
      <c r="D144" t="s">
        <v>3</v>
      </c>
      <c r="E144" t="s">
        <v>4</v>
      </c>
      <c r="F144">
        <v>10000</v>
      </c>
      <c r="G144" t="s">
        <v>5</v>
      </c>
      <c r="H144">
        <v>6232</v>
      </c>
      <c r="I144" t="s">
        <v>11</v>
      </c>
      <c r="J144">
        <v>0</v>
      </c>
      <c r="K144" t="str">
        <f t="shared" si="9"/>
        <v>10000,0,0,6232</v>
      </c>
      <c r="L144" s="3">
        <f t="shared" si="10"/>
        <v>7914.64</v>
      </c>
    </row>
    <row r="145" spans="1:12" x14ac:dyDescent="0.25">
      <c r="A145" t="s">
        <v>9</v>
      </c>
      <c r="B145" t="s">
        <v>1</v>
      </c>
      <c r="C145" t="s">
        <v>2</v>
      </c>
      <c r="D145" t="s">
        <v>3</v>
      </c>
      <c r="E145" t="s">
        <v>4</v>
      </c>
      <c r="F145">
        <v>15000</v>
      </c>
      <c r="G145" t="s">
        <v>5</v>
      </c>
      <c r="H145">
        <v>8577</v>
      </c>
      <c r="I145" t="s">
        <v>11</v>
      </c>
      <c r="J145">
        <v>0</v>
      </c>
      <c r="K145" t="str">
        <f t="shared" si="9"/>
        <v>15000,0,0,8577</v>
      </c>
      <c r="L145" s="3">
        <f t="shared" si="10"/>
        <v>10892.79</v>
      </c>
    </row>
    <row r="146" spans="1:12" x14ac:dyDescent="0.25">
      <c r="A146" t="s">
        <v>9</v>
      </c>
      <c r="B146" t="s">
        <v>1</v>
      </c>
      <c r="C146" t="s">
        <v>2</v>
      </c>
      <c r="D146" t="s">
        <v>3</v>
      </c>
      <c r="E146" t="s">
        <v>4</v>
      </c>
      <c r="F146">
        <v>20000</v>
      </c>
      <c r="G146" t="s">
        <v>5</v>
      </c>
      <c r="H146">
        <v>10888</v>
      </c>
      <c r="I146" t="s">
        <v>11</v>
      </c>
      <c r="J146">
        <v>0</v>
      </c>
      <c r="K146" t="str">
        <f t="shared" si="9"/>
        <v>20000,0,0,10888</v>
      </c>
      <c r="L146" s="3">
        <f t="shared" si="10"/>
        <v>13827.76</v>
      </c>
    </row>
    <row r="147" spans="1:12" x14ac:dyDescent="0.25">
      <c r="A147" t="s">
        <v>9</v>
      </c>
      <c r="B147" t="s">
        <v>1</v>
      </c>
      <c r="C147" t="s">
        <v>2</v>
      </c>
      <c r="D147" t="s">
        <v>3</v>
      </c>
      <c r="E147" t="s">
        <v>4</v>
      </c>
      <c r="F147">
        <v>25000</v>
      </c>
      <c r="G147" t="s">
        <v>5</v>
      </c>
      <c r="H147">
        <v>12960</v>
      </c>
      <c r="I147" t="s">
        <v>11</v>
      </c>
      <c r="J147">
        <v>0</v>
      </c>
      <c r="K147" t="str">
        <f t="shared" si="9"/>
        <v>25000,0,0,12960</v>
      </c>
      <c r="L147" s="3">
        <f t="shared" si="10"/>
        <v>16459.2</v>
      </c>
    </row>
    <row r="148" spans="1:12" x14ac:dyDescent="0.25">
      <c r="A148" t="s">
        <v>9</v>
      </c>
      <c r="B148" t="s">
        <v>1</v>
      </c>
      <c r="C148" t="s">
        <v>2</v>
      </c>
      <c r="D148" t="s">
        <v>3</v>
      </c>
      <c r="E148" t="s">
        <v>4</v>
      </c>
      <c r="F148">
        <v>30000</v>
      </c>
      <c r="G148" t="s">
        <v>5</v>
      </c>
      <c r="H148">
        <v>15033</v>
      </c>
      <c r="I148" t="s">
        <v>11</v>
      </c>
      <c r="J148">
        <v>0</v>
      </c>
      <c r="K148" t="str">
        <f t="shared" si="9"/>
        <v>30000,0,0,15033</v>
      </c>
      <c r="L148" s="3">
        <f t="shared" si="10"/>
        <v>19091.91</v>
      </c>
    </row>
    <row r="149" spans="1:12" x14ac:dyDescent="0.25">
      <c r="A149" t="s">
        <v>9</v>
      </c>
      <c r="B149" t="s">
        <v>1</v>
      </c>
      <c r="C149" t="s">
        <v>2</v>
      </c>
      <c r="D149" t="s">
        <v>3</v>
      </c>
      <c r="E149" t="s">
        <v>4</v>
      </c>
      <c r="F149">
        <v>35000</v>
      </c>
      <c r="G149" t="s">
        <v>5</v>
      </c>
      <c r="H149">
        <v>17104.5</v>
      </c>
      <c r="I149" t="s">
        <v>11</v>
      </c>
      <c r="J149">
        <v>0</v>
      </c>
      <c r="K149" t="str">
        <f t="shared" si="9"/>
        <v>35000,0,0,17104.5</v>
      </c>
      <c r="L149" s="3">
        <f t="shared" si="10"/>
        <v>21722.715</v>
      </c>
    </row>
    <row r="150" spans="1:12" x14ac:dyDescent="0.25">
      <c r="A150" t="s">
        <v>9</v>
      </c>
      <c r="B150" t="s">
        <v>1</v>
      </c>
      <c r="C150" t="s">
        <v>2</v>
      </c>
      <c r="D150" t="s">
        <v>3</v>
      </c>
      <c r="E150" t="s">
        <v>4</v>
      </c>
      <c r="F150">
        <v>40000</v>
      </c>
      <c r="G150" t="s">
        <v>5</v>
      </c>
      <c r="H150">
        <v>19176</v>
      </c>
      <c r="I150" t="s">
        <v>11</v>
      </c>
      <c r="J150">
        <v>0</v>
      </c>
      <c r="K150" t="str">
        <f t="shared" si="9"/>
        <v>40000,0,0,19176</v>
      </c>
      <c r="L150" s="3">
        <f t="shared" si="10"/>
        <v>24353.52</v>
      </c>
    </row>
    <row r="151" spans="1:12" x14ac:dyDescent="0.25">
      <c r="A151" t="s">
        <v>9</v>
      </c>
      <c r="B151" t="s">
        <v>1</v>
      </c>
      <c r="C151" t="s">
        <v>2</v>
      </c>
      <c r="D151" t="s">
        <v>3</v>
      </c>
      <c r="E151" t="s">
        <v>4</v>
      </c>
      <c r="F151">
        <v>45000</v>
      </c>
      <c r="G151" t="s">
        <v>5</v>
      </c>
      <c r="H151">
        <v>21249</v>
      </c>
      <c r="I151" t="s">
        <v>11</v>
      </c>
      <c r="J151">
        <v>0</v>
      </c>
      <c r="K151" t="str">
        <f t="shared" si="9"/>
        <v>45000,0,0,21249</v>
      </c>
      <c r="L151" s="3">
        <f t="shared" si="10"/>
        <v>26986.23</v>
      </c>
    </row>
    <row r="152" spans="1:12" x14ac:dyDescent="0.25">
      <c r="A152" t="s">
        <v>9</v>
      </c>
      <c r="B152" t="s">
        <v>1</v>
      </c>
      <c r="C152" t="s">
        <v>2</v>
      </c>
      <c r="D152" t="s">
        <v>3</v>
      </c>
      <c r="E152" t="s">
        <v>4</v>
      </c>
      <c r="F152">
        <v>50000</v>
      </c>
      <c r="G152" t="s">
        <v>5</v>
      </c>
      <c r="H152">
        <v>23320</v>
      </c>
      <c r="I152" t="s">
        <v>11</v>
      </c>
      <c r="J152">
        <v>0</v>
      </c>
      <c r="K152" t="str">
        <f t="shared" si="9"/>
        <v>50000,0,0,23320</v>
      </c>
      <c r="L152" s="3">
        <f t="shared" si="10"/>
        <v>29616.400000000001</v>
      </c>
    </row>
    <row r="153" spans="1:12" x14ac:dyDescent="0.25">
      <c r="A153" t="s">
        <v>9</v>
      </c>
      <c r="B153" t="s">
        <v>1</v>
      </c>
      <c r="C153" t="s">
        <v>2</v>
      </c>
      <c r="D153" t="s">
        <v>3</v>
      </c>
      <c r="E153" t="s">
        <v>4</v>
      </c>
      <c r="F153">
        <v>55000</v>
      </c>
      <c r="G153" t="s">
        <v>5</v>
      </c>
      <c r="H153">
        <v>25388</v>
      </c>
      <c r="I153" t="s">
        <v>11</v>
      </c>
      <c r="J153">
        <v>0</v>
      </c>
      <c r="K153" t="str">
        <f t="shared" si="9"/>
        <v>55000,0,0,25388</v>
      </c>
      <c r="L153" s="3">
        <f t="shared" si="10"/>
        <v>32242.760000000002</v>
      </c>
    </row>
    <row r="154" spans="1:12" x14ac:dyDescent="0.25">
      <c r="A154" t="s">
        <v>9</v>
      </c>
      <c r="B154" t="s">
        <v>1</v>
      </c>
      <c r="C154" t="s">
        <v>2</v>
      </c>
      <c r="D154" t="s">
        <v>3</v>
      </c>
      <c r="E154" t="s">
        <v>4</v>
      </c>
      <c r="F154">
        <v>60000</v>
      </c>
      <c r="G154" t="s">
        <v>5</v>
      </c>
      <c r="H154">
        <v>27462</v>
      </c>
      <c r="I154" t="s">
        <v>11</v>
      </c>
      <c r="J154">
        <v>0</v>
      </c>
      <c r="K154" t="str">
        <f t="shared" si="9"/>
        <v>60000,0,0,27462</v>
      </c>
      <c r="L154" s="3">
        <f t="shared" si="10"/>
        <v>34876.74</v>
      </c>
    </row>
    <row r="155" spans="1:12" x14ac:dyDescent="0.25">
      <c r="A155" t="s">
        <v>9</v>
      </c>
      <c r="B155" t="s">
        <v>1</v>
      </c>
      <c r="C155" t="s">
        <v>2</v>
      </c>
      <c r="D155" t="s">
        <v>3</v>
      </c>
      <c r="E155" t="s">
        <v>4</v>
      </c>
      <c r="F155">
        <v>65000</v>
      </c>
      <c r="G155" t="s">
        <v>5</v>
      </c>
      <c r="H155">
        <v>29490.5</v>
      </c>
      <c r="I155" t="s">
        <v>11</v>
      </c>
      <c r="J155">
        <v>0</v>
      </c>
      <c r="K155" t="str">
        <f t="shared" si="9"/>
        <v>65000,0,0,29490.5</v>
      </c>
      <c r="L155" s="3">
        <f t="shared" si="10"/>
        <v>37452.934999999998</v>
      </c>
    </row>
    <row r="156" spans="1:12" x14ac:dyDescent="0.25">
      <c r="A156" t="s">
        <v>9</v>
      </c>
      <c r="B156" t="s">
        <v>1</v>
      </c>
      <c r="C156" t="s">
        <v>2</v>
      </c>
      <c r="D156" t="s">
        <v>3</v>
      </c>
      <c r="E156" t="s">
        <v>4</v>
      </c>
      <c r="F156">
        <v>70000</v>
      </c>
      <c r="G156" t="s">
        <v>5</v>
      </c>
      <c r="H156">
        <v>31521</v>
      </c>
      <c r="I156" t="s">
        <v>11</v>
      </c>
      <c r="J156">
        <v>0</v>
      </c>
      <c r="K156" t="str">
        <f t="shared" si="9"/>
        <v>70000,0,0,31521</v>
      </c>
      <c r="L156" s="3">
        <f t="shared" si="10"/>
        <v>40031.67</v>
      </c>
    </row>
    <row r="157" spans="1:12" x14ac:dyDescent="0.25">
      <c r="A157" t="s">
        <v>9</v>
      </c>
      <c r="B157" t="s">
        <v>1</v>
      </c>
      <c r="C157" t="s">
        <v>2</v>
      </c>
      <c r="D157" t="s">
        <v>3</v>
      </c>
      <c r="E157" t="s">
        <v>4</v>
      </c>
      <c r="F157">
        <v>75000</v>
      </c>
      <c r="G157" t="s">
        <v>5</v>
      </c>
      <c r="H157">
        <v>33555</v>
      </c>
      <c r="I157" t="s">
        <v>11</v>
      </c>
      <c r="J157">
        <v>0</v>
      </c>
      <c r="K157" t="str">
        <f t="shared" si="9"/>
        <v>75000,0,0,33555</v>
      </c>
      <c r="L157" s="3">
        <f t="shared" si="10"/>
        <v>42614.85</v>
      </c>
    </row>
    <row r="158" spans="1:12" x14ac:dyDescent="0.25">
      <c r="A158" t="s">
        <v>9</v>
      </c>
      <c r="B158" t="s">
        <v>1</v>
      </c>
      <c r="C158" t="s">
        <v>2</v>
      </c>
      <c r="D158" t="s">
        <v>3</v>
      </c>
      <c r="E158" t="s">
        <v>4</v>
      </c>
      <c r="F158">
        <v>80000</v>
      </c>
      <c r="G158" t="s">
        <v>5</v>
      </c>
      <c r="H158">
        <v>35584</v>
      </c>
      <c r="I158" t="s">
        <v>11</v>
      </c>
      <c r="J158">
        <v>0</v>
      </c>
      <c r="K158" t="str">
        <f t="shared" si="9"/>
        <v>80000,0,0,35584</v>
      </c>
      <c r="L158" s="3">
        <f t="shared" si="10"/>
        <v>45191.68</v>
      </c>
    </row>
    <row r="159" spans="1:12" x14ac:dyDescent="0.25">
      <c r="A159" t="s">
        <v>9</v>
      </c>
      <c r="B159" t="s">
        <v>1</v>
      </c>
      <c r="C159" t="s">
        <v>2</v>
      </c>
      <c r="D159" t="s">
        <v>3</v>
      </c>
      <c r="E159" t="s">
        <v>4</v>
      </c>
      <c r="F159">
        <v>85000</v>
      </c>
      <c r="G159" t="s">
        <v>5</v>
      </c>
      <c r="H159">
        <v>37612.5</v>
      </c>
      <c r="I159" t="s">
        <v>11</v>
      </c>
      <c r="J159">
        <v>0</v>
      </c>
      <c r="K159" t="str">
        <f t="shared" si="9"/>
        <v>85000,0,0,37612.5</v>
      </c>
      <c r="L159" s="3">
        <f t="shared" si="10"/>
        <v>47767.875</v>
      </c>
    </row>
    <row r="160" spans="1:12" x14ac:dyDescent="0.25">
      <c r="A160" t="s">
        <v>9</v>
      </c>
      <c r="B160" t="s">
        <v>1</v>
      </c>
      <c r="C160" t="s">
        <v>2</v>
      </c>
      <c r="D160" t="s">
        <v>3</v>
      </c>
      <c r="E160" t="s">
        <v>4</v>
      </c>
      <c r="F160">
        <v>90000</v>
      </c>
      <c r="G160" t="s">
        <v>5</v>
      </c>
      <c r="H160">
        <v>39645</v>
      </c>
      <c r="I160" t="s">
        <v>11</v>
      </c>
      <c r="J160">
        <v>0</v>
      </c>
      <c r="K160" t="str">
        <f t="shared" si="9"/>
        <v>90000,0,0,39645</v>
      </c>
      <c r="L160" s="3">
        <f t="shared" si="10"/>
        <v>50349.15</v>
      </c>
    </row>
    <row r="161" spans="1:12" x14ac:dyDescent="0.25">
      <c r="A161" t="s">
        <v>9</v>
      </c>
      <c r="B161" t="s">
        <v>1</v>
      </c>
      <c r="C161" t="s">
        <v>2</v>
      </c>
      <c r="D161" t="s">
        <v>3</v>
      </c>
      <c r="E161" t="s">
        <v>4</v>
      </c>
      <c r="F161">
        <v>95000</v>
      </c>
      <c r="G161" t="s">
        <v>5</v>
      </c>
      <c r="H161">
        <v>41676.5</v>
      </c>
      <c r="I161" t="s">
        <v>11</v>
      </c>
      <c r="J161">
        <v>0</v>
      </c>
      <c r="K161" t="str">
        <f t="shared" si="9"/>
        <v>95000,0,0,41676.5</v>
      </c>
      <c r="L161" s="3">
        <f t="shared" si="10"/>
        <v>52929.154999999999</v>
      </c>
    </row>
    <row r="162" spans="1:12" x14ac:dyDescent="0.25">
      <c r="A162" t="s">
        <v>9</v>
      </c>
      <c r="B162" t="s">
        <v>1</v>
      </c>
      <c r="C162" t="s">
        <v>2</v>
      </c>
      <c r="D162" t="s">
        <v>3</v>
      </c>
      <c r="E162" t="s">
        <v>4</v>
      </c>
      <c r="F162">
        <v>100000</v>
      </c>
      <c r="G162" t="s">
        <v>5</v>
      </c>
      <c r="H162">
        <v>43700</v>
      </c>
      <c r="I162" t="s">
        <v>11</v>
      </c>
      <c r="J162">
        <v>0</v>
      </c>
      <c r="K162" t="str">
        <f t="shared" si="9"/>
        <v>100000,0,0,43700</v>
      </c>
      <c r="L162" s="3">
        <f>H162*27%+H162</f>
        <v>55499</v>
      </c>
    </row>
    <row r="166" spans="1:12" x14ac:dyDescent="0.25">
      <c r="A166" t="s">
        <v>10</v>
      </c>
      <c r="B166" t="s">
        <v>1</v>
      </c>
      <c r="C166" t="s">
        <v>2</v>
      </c>
      <c r="D166" t="s">
        <v>3</v>
      </c>
      <c r="E166" t="s">
        <v>4</v>
      </c>
      <c r="F166">
        <v>250</v>
      </c>
      <c r="G166" t="s">
        <v>5</v>
      </c>
      <c r="H166">
        <v>1151.8499999999999</v>
      </c>
      <c r="I166" t="s">
        <v>11</v>
      </c>
      <c r="J166">
        <v>0</v>
      </c>
      <c r="K166" t="str">
        <f>_xlfn.CONCAT(F166,I166,J166,I166,J166,I166,H166)</f>
        <v>250,0,0,1151.85</v>
      </c>
      <c r="L166" s="3">
        <f>H166*27%+H166</f>
        <v>1462.8494999999998</v>
      </c>
    </row>
    <row r="167" spans="1:12" x14ac:dyDescent="0.25">
      <c r="A167" t="s">
        <v>10</v>
      </c>
      <c r="B167" t="s">
        <v>1</v>
      </c>
      <c r="C167" t="s">
        <v>2</v>
      </c>
      <c r="D167" t="s">
        <v>3</v>
      </c>
      <c r="E167" t="s">
        <v>4</v>
      </c>
      <c r="F167">
        <v>500</v>
      </c>
      <c r="G167" t="s">
        <v>5</v>
      </c>
      <c r="H167">
        <v>1226.4000000000001</v>
      </c>
      <c r="I167" t="s">
        <v>11</v>
      </c>
      <c r="J167">
        <v>0</v>
      </c>
      <c r="K167" t="str">
        <f t="shared" ref="K167:K195" si="11">_xlfn.CONCAT(F167,I167,J167,I167,J167,I167,H167)</f>
        <v>500,0,0,1226.4</v>
      </c>
      <c r="L167" s="3">
        <f t="shared" ref="L167:L195" si="12">H167*27%+H167</f>
        <v>1557.5280000000002</v>
      </c>
    </row>
    <row r="168" spans="1:12" x14ac:dyDescent="0.25">
      <c r="A168" t="s">
        <v>10</v>
      </c>
      <c r="B168" t="s">
        <v>1</v>
      </c>
      <c r="C168" t="s">
        <v>2</v>
      </c>
      <c r="D168" t="s">
        <v>3</v>
      </c>
      <c r="E168" t="s">
        <v>4</v>
      </c>
      <c r="F168">
        <v>1000</v>
      </c>
      <c r="G168" t="s">
        <v>5</v>
      </c>
      <c r="H168">
        <v>1375.6</v>
      </c>
      <c r="I168" t="s">
        <v>11</v>
      </c>
      <c r="J168">
        <v>0</v>
      </c>
      <c r="K168" t="str">
        <f t="shared" si="11"/>
        <v>1000,0,0,1375.6</v>
      </c>
      <c r="L168" s="3">
        <f t="shared" si="12"/>
        <v>1747.0119999999999</v>
      </c>
    </row>
    <row r="169" spans="1:12" x14ac:dyDescent="0.25">
      <c r="A169" t="s">
        <v>10</v>
      </c>
      <c r="B169" t="s">
        <v>1</v>
      </c>
      <c r="C169" t="s">
        <v>2</v>
      </c>
      <c r="D169" t="s">
        <v>3</v>
      </c>
      <c r="E169" t="s">
        <v>4</v>
      </c>
      <c r="F169">
        <v>2000</v>
      </c>
      <c r="G169" t="s">
        <v>5</v>
      </c>
      <c r="H169">
        <v>2005.4</v>
      </c>
      <c r="I169" t="s">
        <v>11</v>
      </c>
      <c r="J169">
        <v>0</v>
      </c>
      <c r="K169" t="str">
        <f t="shared" si="11"/>
        <v>2000,0,0,2005.4</v>
      </c>
      <c r="L169" s="3">
        <f t="shared" si="12"/>
        <v>2546.8580000000002</v>
      </c>
    </row>
    <row r="170" spans="1:12" x14ac:dyDescent="0.25">
      <c r="A170" t="s">
        <v>10</v>
      </c>
      <c r="B170" t="s">
        <v>1</v>
      </c>
      <c r="C170" t="s">
        <v>2</v>
      </c>
      <c r="D170" t="s">
        <v>3</v>
      </c>
      <c r="E170" t="s">
        <v>4</v>
      </c>
      <c r="F170">
        <v>3000</v>
      </c>
      <c r="G170" t="s">
        <v>5</v>
      </c>
      <c r="H170">
        <v>2593.8000000000002</v>
      </c>
      <c r="I170" t="s">
        <v>11</v>
      </c>
      <c r="J170">
        <v>0</v>
      </c>
      <c r="K170" t="str">
        <f t="shared" si="11"/>
        <v>3000,0,0,2593.8</v>
      </c>
      <c r="L170" s="3">
        <f t="shared" si="12"/>
        <v>3294.1260000000002</v>
      </c>
    </row>
    <row r="171" spans="1:12" x14ac:dyDescent="0.25">
      <c r="A171" t="s">
        <v>10</v>
      </c>
      <c r="B171" t="s">
        <v>1</v>
      </c>
      <c r="C171" t="s">
        <v>2</v>
      </c>
      <c r="D171" t="s">
        <v>3</v>
      </c>
      <c r="E171" t="s">
        <v>4</v>
      </c>
      <c r="F171">
        <v>4000</v>
      </c>
      <c r="G171" t="s">
        <v>5</v>
      </c>
      <c r="H171">
        <v>3132.4</v>
      </c>
      <c r="I171" t="s">
        <v>11</v>
      </c>
      <c r="J171">
        <v>0</v>
      </c>
      <c r="K171" t="str">
        <f t="shared" si="11"/>
        <v>4000,0,0,3132.4</v>
      </c>
      <c r="L171" s="3">
        <f t="shared" si="12"/>
        <v>3978.1480000000001</v>
      </c>
    </row>
    <row r="172" spans="1:12" x14ac:dyDescent="0.25">
      <c r="A172" t="s">
        <v>10</v>
      </c>
      <c r="B172" t="s">
        <v>1</v>
      </c>
      <c r="C172" t="s">
        <v>2</v>
      </c>
      <c r="D172" t="s">
        <v>3</v>
      </c>
      <c r="E172" t="s">
        <v>4</v>
      </c>
      <c r="F172">
        <v>5000</v>
      </c>
      <c r="G172" t="s">
        <v>5</v>
      </c>
      <c r="H172">
        <v>3671</v>
      </c>
      <c r="I172" t="s">
        <v>11</v>
      </c>
      <c r="J172">
        <v>0</v>
      </c>
      <c r="K172" t="str">
        <f t="shared" si="11"/>
        <v>5000,0,0,3671</v>
      </c>
      <c r="L172" s="3">
        <f t="shared" si="12"/>
        <v>4662.17</v>
      </c>
    </row>
    <row r="173" spans="1:12" x14ac:dyDescent="0.25">
      <c r="A173" t="s">
        <v>10</v>
      </c>
      <c r="B173" t="s">
        <v>1</v>
      </c>
      <c r="C173" t="s">
        <v>2</v>
      </c>
      <c r="D173" t="s">
        <v>3</v>
      </c>
      <c r="E173" t="s">
        <v>4</v>
      </c>
      <c r="F173">
        <v>6000</v>
      </c>
      <c r="G173" t="s">
        <v>5</v>
      </c>
      <c r="H173">
        <v>4209.6000000000004</v>
      </c>
      <c r="I173" t="s">
        <v>11</v>
      </c>
      <c r="J173">
        <v>0</v>
      </c>
      <c r="K173" t="str">
        <f t="shared" si="11"/>
        <v>6000,0,0,4209.6</v>
      </c>
      <c r="L173" s="3">
        <f t="shared" si="12"/>
        <v>5346.1920000000009</v>
      </c>
    </row>
    <row r="174" spans="1:12" x14ac:dyDescent="0.25">
      <c r="A174" t="s">
        <v>10</v>
      </c>
      <c r="B174" t="s">
        <v>1</v>
      </c>
      <c r="C174" t="s">
        <v>2</v>
      </c>
      <c r="D174" t="s">
        <v>3</v>
      </c>
      <c r="E174" t="s">
        <v>4</v>
      </c>
      <c r="F174">
        <v>7000</v>
      </c>
      <c r="G174" t="s">
        <v>5</v>
      </c>
      <c r="H174">
        <v>4715.2</v>
      </c>
      <c r="I174" t="s">
        <v>11</v>
      </c>
      <c r="J174">
        <v>0</v>
      </c>
      <c r="K174" t="str">
        <f t="shared" si="11"/>
        <v>7000,0,0,4715.2</v>
      </c>
      <c r="L174" s="3">
        <f t="shared" si="12"/>
        <v>5988.3040000000001</v>
      </c>
    </row>
    <row r="175" spans="1:12" x14ac:dyDescent="0.25">
      <c r="A175" t="s">
        <v>10</v>
      </c>
      <c r="B175" t="s">
        <v>1</v>
      </c>
      <c r="C175" t="s">
        <v>2</v>
      </c>
      <c r="D175" t="s">
        <v>3</v>
      </c>
      <c r="E175" t="s">
        <v>4</v>
      </c>
      <c r="F175">
        <v>8000</v>
      </c>
      <c r="G175" t="s">
        <v>5</v>
      </c>
      <c r="H175">
        <v>5220.8</v>
      </c>
      <c r="I175" t="s">
        <v>11</v>
      </c>
      <c r="J175">
        <v>0</v>
      </c>
      <c r="K175" t="str">
        <f t="shared" si="11"/>
        <v>8000,0,0,5220.8</v>
      </c>
      <c r="L175" s="3">
        <f t="shared" si="12"/>
        <v>6630.4160000000002</v>
      </c>
    </row>
    <row r="176" spans="1:12" x14ac:dyDescent="0.25">
      <c r="A176" t="s">
        <v>10</v>
      </c>
      <c r="B176" t="s">
        <v>1</v>
      </c>
      <c r="C176" t="s">
        <v>2</v>
      </c>
      <c r="D176" t="s">
        <v>3</v>
      </c>
      <c r="E176" t="s">
        <v>4</v>
      </c>
      <c r="F176">
        <v>9000</v>
      </c>
      <c r="G176" t="s">
        <v>5</v>
      </c>
      <c r="H176">
        <v>5725.8</v>
      </c>
      <c r="I176" t="s">
        <v>11</v>
      </c>
      <c r="J176">
        <v>0</v>
      </c>
      <c r="K176" t="str">
        <f t="shared" si="11"/>
        <v>9000,0,0,5725.8</v>
      </c>
      <c r="L176" s="3">
        <f t="shared" si="12"/>
        <v>7271.7660000000005</v>
      </c>
    </row>
    <row r="177" spans="1:12" x14ac:dyDescent="0.25">
      <c r="A177" t="s">
        <v>10</v>
      </c>
      <c r="B177" t="s">
        <v>1</v>
      </c>
      <c r="C177" t="s">
        <v>2</v>
      </c>
      <c r="D177" t="s">
        <v>3</v>
      </c>
      <c r="E177" t="s">
        <v>4</v>
      </c>
      <c r="F177">
        <v>10000</v>
      </c>
      <c r="G177" t="s">
        <v>5</v>
      </c>
      <c r="H177">
        <v>6232</v>
      </c>
      <c r="I177" t="s">
        <v>11</v>
      </c>
      <c r="J177">
        <v>0</v>
      </c>
      <c r="K177" t="str">
        <f t="shared" si="11"/>
        <v>10000,0,0,6232</v>
      </c>
      <c r="L177" s="3">
        <f t="shared" si="12"/>
        <v>7914.64</v>
      </c>
    </row>
    <row r="178" spans="1:12" x14ac:dyDescent="0.25">
      <c r="A178" t="s">
        <v>10</v>
      </c>
      <c r="B178" t="s">
        <v>1</v>
      </c>
      <c r="C178" t="s">
        <v>2</v>
      </c>
      <c r="D178" t="s">
        <v>3</v>
      </c>
      <c r="E178" t="s">
        <v>4</v>
      </c>
      <c r="F178">
        <v>15000</v>
      </c>
      <c r="G178" t="s">
        <v>5</v>
      </c>
      <c r="H178">
        <v>8577</v>
      </c>
      <c r="I178" t="s">
        <v>11</v>
      </c>
      <c r="J178">
        <v>0</v>
      </c>
      <c r="K178" t="str">
        <f t="shared" si="11"/>
        <v>15000,0,0,8577</v>
      </c>
      <c r="L178" s="3">
        <f t="shared" si="12"/>
        <v>10892.79</v>
      </c>
    </row>
    <row r="179" spans="1:12" x14ac:dyDescent="0.25">
      <c r="A179" t="s">
        <v>10</v>
      </c>
      <c r="B179" t="s">
        <v>1</v>
      </c>
      <c r="C179" t="s">
        <v>2</v>
      </c>
      <c r="D179" t="s">
        <v>3</v>
      </c>
      <c r="E179" t="s">
        <v>4</v>
      </c>
      <c r="F179">
        <v>20000</v>
      </c>
      <c r="G179" t="s">
        <v>5</v>
      </c>
      <c r="H179">
        <v>10888</v>
      </c>
      <c r="I179" t="s">
        <v>11</v>
      </c>
      <c r="J179">
        <v>0</v>
      </c>
      <c r="K179" t="str">
        <f t="shared" si="11"/>
        <v>20000,0,0,10888</v>
      </c>
      <c r="L179" s="3">
        <f t="shared" si="12"/>
        <v>13827.76</v>
      </c>
    </row>
    <row r="180" spans="1:12" x14ac:dyDescent="0.25">
      <c r="A180" t="s">
        <v>10</v>
      </c>
      <c r="B180" t="s">
        <v>1</v>
      </c>
      <c r="C180" t="s">
        <v>2</v>
      </c>
      <c r="D180" t="s">
        <v>3</v>
      </c>
      <c r="E180" t="s">
        <v>4</v>
      </c>
      <c r="F180">
        <v>25000</v>
      </c>
      <c r="G180" t="s">
        <v>5</v>
      </c>
      <c r="H180">
        <v>12960</v>
      </c>
      <c r="I180" t="s">
        <v>11</v>
      </c>
      <c r="J180">
        <v>0</v>
      </c>
      <c r="K180" t="str">
        <f t="shared" si="11"/>
        <v>25000,0,0,12960</v>
      </c>
      <c r="L180" s="3">
        <f t="shared" si="12"/>
        <v>16459.2</v>
      </c>
    </row>
    <row r="181" spans="1:12" x14ac:dyDescent="0.25">
      <c r="A181" t="s">
        <v>10</v>
      </c>
      <c r="B181" t="s">
        <v>1</v>
      </c>
      <c r="C181" t="s">
        <v>2</v>
      </c>
      <c r="D181" t="s">
        <v>3</v>
      </c>
      <c r="E181" t="s">
        <v>4</v>
      </c>
      <c r="F181">
        <v>30000</v>
      </c>
      <c r="G181" t="s">
        <v>5</v>
      </c>
      <c r="H181">
        <v>15033</v>
      </c>
      <c r="I181" t="s">
        <v>11</v>
      </c>
      <c r="J181">
        <v>0</v>
      </c>
      <c r="K181" t="str">
        <f t="shared" si="11"/>
        <v>30000,0,0,15033</v>
      </c>
      <c r="L181" s="3">
        <f t="shared" si="12"/>
        <v>19091.91</v>
      </c>
    </row>
    <row r="182" spans="1:12" x14ac:dyDescent="0.25">
      <c r="A182" t="s">
        <v>10</v>
      </c>
      <c r="B182" t="s">
        <v>1</v>
      </c>
      <c r="C182" t="s">
        <v>2</v>
      </c>
      <c r="D182" t="s">
        <v>3</v>
      </c>
      <c r="E182" t="s">
        <v>4</v>
      </c>
      <c r="F182">
        <v>35000</v>
      </c>
      <c r="G182" t="s">
        <v>5</v>
      </c>
      <c r="H182">
        <v>17104.5</v>
      </c>
      <c r="I182" t="s">
        <v>11</v>
      </c>
      <c r="J182">
        <v>0</v>
      </c>
      <c r="K182" t="str">
        <f t="shared" si="11"/>
        <v>35000,0,0,17104.5</v>
      </c>
      <c r="L182" s="3">
        <f t="shared" si="12"/>
        <v>21722.715</v>
      </c>
    </row>
    <row r="183" spans="1:12" x14ac:dyDescent="0.25">
      <c r="A183" t="s">
        <v>10</v>
      </c>
      <c r="B183" t="s">
        <v>1</v>
      </c>
      <c r="C183" t="s">
        <v>2</v>
      </c>
      <c r="D183" t="s">
        <v>3</v>
      </c>
      <c r="E183" t="s">
        <v>4</v>
      </c>
      <c r="F183">
        <v>40000</v>
      </c>
      <c r="G183" t="s">
        <v>5</v>
      </c>
      <c r="H183">
        <v>19176</v>
      </c>
      <c r="I183" t="s">
        <v>11</v>
      </c>
      <c r="J183">
        <v>0</v>
      </c>
      <c r="K183" t="str">
        <f t="shared" si="11"/>
        <v>40000,0,0,19176</v>
      </c>
      <c r="L183" s="3">
        <f t="shared" si="12"/>
        <v>24353.52</v>
      </c>
    </row>
    <row r="184" spans="1:12" x14ac:dyDescent="0.25">
      <c r="A184" t="s">
        <v>10</v>
      </c>
      <c r="B184" t="s">
        <v>1</v>
      </c>
      <c r="C184" t="s">
        <v>2</v>
      </c>
      <c r="D184" t="s">
        <v>3</v>
      </c>
      <c r="E184" t="s">
        <v>4</v>
      </c>
      <c r="F184">
        <v>45000</v>
      </c>
      <c r="G184" t="s">
        <v>5</v>
      </c>
      <c r="H184">
        <v>21249</v>
      </c>
      <c r="I184" t="s">
        <v>11</v>
      </c>
      <c r="J184">
        <v>0</v>
      </c>
      <c r="K184" t="str">
        <f t="shared" si="11"/>
        <v>45000,0,0,21249</v>
      </c>
      <c r="L184" s="3">
        <f t="shared" si="12"/>
        <v>26986.23</v>
      </c>
    </row>
    <row r="185" spans="1:12" x14ac:dyDescent="0.25">
      <c r="A185" t="s">
        <v>10</v>
      </c>
      <c r="B185" t="s">
        <v>1</v>
      </c>
      <c r="C185" t="s">
        <v>2</v>
      </c>
      <c r="D185" t="s">
        <v>3</v>
      </c>
      <c r="E185" t="s">
        <v>4</v>
      </c>
      <c r="F185">
        <v>50000</v>
      </c>
      <c r="G185" t="s">
        <v>5</v>
      </c>
      <c r="H185">
        <v>23320</v>
      </c>
      <c r="I185" t="s">
        <v>11</v>
      </c>
      <c r="J185">
        <v>0</v>
      </c>
      <c r="K185" t="str">
        <f t="shared" si="11"/>
        <v>50000,0,0,23320</v>
      </c>
      <c r="L185" s="3">
        <f t="shared" si="12"/>
        <v>29616.400000000001</v>
      </c>
    </row>
    <row r="186" spans="1:12" x14ac:dyDescent="0.25">
      <c r="A186" t="s">
        <v>10</v>
      </c>
      <c r="B186" t="s">
        <v>1</v>
      </c>
      <c r="C186" t="s">
        <v>2</v>
      </c>
      <c r="D186" t="s">
        <v>3</v>
      </c>
      <c r="E186" t="s">
        <v>4</v>
      </c>
      <c r="F186">
        <v>55000</v>
      </c>
      <c r="G186" t="s">
        <v>5</v>
      </c>
      <c r="H186">
        <v>25388</v>
      </c>
      <c r="I186" t="s">
        <v>11</v>
      </c>
      <c r="J186">
        <v>0</v>
      </c>
      <c r="K186" t="str">
        <f t="shared" si="11"/>
        <v>55000,0,0,25388</v>
      </c>
      <c r="L186" s="3">
        <f t="shared" si="12"/>
        <v>32242.760000000002</v>
      </c>
    </row>
    <row r="187" spans="1:12" x14ac:dyDescent="0.25">
      <c r="A187" t="s">
        <v>10</v>
      </c>
      <c r="B187" t="s">
        <v>1</v>
      </c>
      <c r="C187" t="s">
        <v>2</v>
      </c>
      <c r="D187" t="s">
        <v>3</v>
      </c>
      <c r="E187" t="s">
        <v>4</v>
      </c>
      <c r="F187">
        <v>60000</v>
      </c>
      <c r="G187" t="s">
        <v>5</v>
      </c>
      <c r="H187">
        <v>27462</v>
      </c>
      <c r="I187" t="s">
        <v>11</v>
      </c>
      <c r="J187">
        <v>0</v>
      </c>
      <c r="K187" t="str">
        <f t="shared" si="11"/>
        <v>60000,0,0,27462</v>
      </c>
      <c r="L187" s="3">
        <f t="shared" si="12"/>
        <v>34876.74</v>
      </c>
    </row>
    <row r="188" spans="1:12" x14ac:dyDescent="0.25">
      <c r="A188" t="s">
        <v>10</v>
      </c>
      <c r="B188" t="s">
        <v>1</v>
      </c>
      <c r="C188" t="s">
        <v>2</v>
      </c>
      <c r="D188" t="s">
        <v>3</v>
      </c>
      <c r="E188" t="s">
        <v>4</v>
      </c>
      <c r="F188">
        <v>65000</v>
      </c>
      <c r="G188" t="s">
        <v>5</v>
      </c>
      <c r="H188">
        <v>29490.5</v>
      </c>
      <c r="I188" t="s">
        <v>11</v>
      </c>
      <c r="J188">
        <v>0</v>
      </c>
      <c r="K188" t="str">
        <f t="shared" si="11"/>
        <v>65000,0,0,29490.5</v>
      </c>
      <c r="L188" s="3">
        <f t="shared" si="12"/>
        <v>37452.934999999998</v>
      </c>
    </row>
    <row r="189" spans="1:12" x14ac:dyDescent="0.25">
      <c r="A189" t="s">
        <v>10</v>
      </c>
      <c r="B189" t="s">
        <v>1</v>
      </c>
      <c r="C189" t="s">
        <v>2</v>
      </c>
      <c r="D189" t="s">
        <v>3</v>
      </c>
      <c r="E189" t="s">
        <v>4</v>
      </c>
      <c r="F189">
        <v>70000</v>
      </c>
      <c r="G189" t="s">
        <v>5</v>
      </c>
      <c r="H189">
        <v>31521</v>
      </c>
      <c r="I189" t="s">
        <v>11</v>
      </c>
      <c r="J189">
        <v>0</v>
      </c>
      <c r="K189" t="str">
        <f t="shared" si="11"/>
        <v>70000,0,0,31521</v>
      </c>
      <c r="L189" s="3">
        <f t="shared" si="12"/>
        <v>40031.67</v>
      </c>
    </row>
    <row r="190" spans="1:12" x14ac:dyDescent="0.25">
      <c r="A190" t="s">
        <v>10</v>
      </c>
      <c r="B190" t="s">
        <v>1</v>
      </c>
      <c r="C190" t="s">
        <v>2</v>
      </c>
      <c r="D190" t="s">
        <v>3</v>
      </c>
      <c r="E190" t="s">
        <v>4</v>
      </c>
      <c r="F190">
        <v>75000</v>
      </c>
      <c r="G190" t="s">
        <v>5</v>
      </c>
      <c r="H190">
        <v>33555</v>
      </c>
      <c r="I190" t="s">
        <v>11</v>
      </c>
      <c r="J190">
        <v>0</v>
      </c>
      <c r="K190" t="str">
        <f t="shared" si="11"/>
        <v>75000,0,0,33555</v>
      </c>
      <c r="L190" s="3">
        <f t="shared" si="12"/>
        <v>42614.85</v>
      </c>
    </row>
    <row r="191" spans="1:12" x14ac:dyDescent="0.25">
      <c r="A191" t="s">
        <v>10</v>
      </c>
      <c r="B191" t="s">
        <v>1</v>
      </c>
      <c r="C191" t="s">
        <v>2</v>
      </c>
      <c r="D191" t="s">
        <v>3</v>
      </c>
      <c r="E191" t="s">
        <v>4</v>
      </c>
      <c r="F191">
        <v>80000</v>
      </c>
      <c r="G191" t="s">
        <v>5</v>
      </c>
      <c r="H191">
        <v>35584</v>
      </c>
      <c r="I191" t="s">
        <v>11</v>
      </c>
      <c r="J191">
        <v>0</v>
      </c>
      <c r="K191" t="str">
        <f t="shared" si="11"/>
        <v>80000,0,0,35584</v>
      </c>
      <c r="L191" s="3">
        <f t="shared" si="12"/>
        <v>45191.68</v>
      </c>
    </row>
    <row r="192" spans="1:12" x14ac:dyDescent="0.25">
      <c r="A192" t="s">
        <v>10</v>
      </c>
      <c r="B192" t="s">
        <v>1</v>
      </c>
      <c r="C192" t="s">
        <v>2</v>
      </c>
      <c r="D192" t="s">
        <v>3</v>
      </c>
      <c r="E192" t="s">
        <v>4</v>
      </c>
      <c r="F192">
        <v>85000</v>
      </c>
      <c r="G192" t="s">
        <v>5</v>
      </c>
      <c r="H192">
        <v>37612.5</v>
      </c>
      <c r="I192" t="s">
        <v>11</v>
      </c>
      <c r="J192">
        <v>0</v>
      </c>
      <c r="K192" t="str">
        <f t="shared" si="11"/>
        <v>85000,0,0,37612.5</v>
      </c>
      <c r="L192" s="3">
        <f t="shared" si="12"/>
        <v>47767.875</v>
      </c>
    </row>
    <row r="193" spans="1:12" x14ac:dyDescent="0.25">
      <c r="A193" t="s">
        <v>10</v>
      </c>
      <c r="B193" t="s">
        <v>1</v>
      </c>
      <c r="C193" t="s">
        <v>2</v>
      </c>
      <c r="D193" t="s">
        <v>3</v>
      </c>
      <c r="E193" t="s">
        <v>4</v>
      </c>
      <c r="F193">
        <v>90000</v>
      </c>
      <c r="G193" t="s">
        <v>5</v>
      </c>
      <c r="H193">
        <v>39645</v>
      </c>
      <c r="I193" t="s">
        <v>11</v>
      </c>
      <c r="J193">
        <v>0</v>
      </c>
      <c r="K193" t="str">
        <f t="shared" si="11"/>
        <v>90000,0,0,39645</v>
      </c>
      <c r="L193" s="3">
        <f t="shared" si="12"/>
        <v>50349.15</v>
      </c>
    </row>
    <row r="194" spans="1:12" x14ac:dyDescent="0.25">
      <c r="A194" t="s">
        <v>10</v>
      </c>
      <c r="B194" t="s">
        <v>1</v>
      </c>
      <c r="C194" t="s">
        <v>2</v>
      </c>
      <c r="D194" t="s">
        <v>3</v>
      </c>
      <c r="E194" t="s">
        <v>4</v>
      </c>
      <c r="F194">
        <v>95000</v>
      </c>
      <c r="G194" t="s">
        <v>5</v>
      </c>
      <c r="H194">
        <v>41676.5</v>
      </c>
      <c r="I194" t="s">
        <v>11</v>
      </c>
      <c r="J194">
        <v>0</v>
      </c>
      <c r="K194" t="str">
        <f t="shared" si="11"/>
        <v>95000,0,0,41676.5</v>
      </c>
      <c r="L194" s="3">
        <f t="shared" si="12"/>
        <v>52929.154999999999</v>
      </c>
    </row>
    <row r="195" spans="1:12" x14ac:dyDescent="0.25">
      <c r="A195" t="s">
        <v>10</v>
      </c>
      <c r="B195" t="s">
        <v>1</v>
      </c>
      <c r="C195" t="s">
        <v>2</v>
      </c>
      <c r="D195" t="s">
        <v>3</v>
      </c>
      <c r="E195" t="s">
        <v>4</v>
      </c>
      <c r="F195">
        <v>100000</v>
      </c>
      <c r="G195" t="s">
        <v>5</v>
      </c>
      <c r="H195">
        <v>43700</v>
      </c>
      <c r="I195" t="s">
        <v>11</v>
      </c>
      <c r="J195">
        <v>0</v>
      </c>
      <c r="K195" t="str">
        <f t="shared" si="11"/>
        <v>100000,0,0,43700</v>
      </c>
      <c r="L195" s="3">
        <f t="shared" si="12"/>
        <v>55499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5AD85-E6BB-4202-878D-9462035E446A}">
  <dimension ref="A1:W796"/>
  <sheetViews>
    <sheetView tabSelected="1" topLeftCell="A556" zoomScaleNormal="100" workbookViewId="0">
      <selection activeCell="I631" sqref="I631:J660"/>
    </sheetView>
  </sheetViews>
  <sheetFormatPr defaultRowHeight="15" x14ac:dyDescent="0.25"/>
  <cols>
    <col min="2" max="2" width="4.42578125" bestFit="1" customWidth="1"/>
    <col min="3" max="3" width="3.85546875" bestFit="1" customWidth="1"/>
    <col min="4" max="4" width="20.85546875" bestFit="1" customWidth="1"/>
    <col min="5" max="5" width="10.28515625" bestFit="1" customWidth="1"/>
    <col min="6" max="6" width="7" bestFit="1" customWidth="1"/>
    <col min="7" max="7" width="14.85546875" bestFit="1" customWidth="1"/>
    <col min="8" max="8" width="8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250</v>
      </c>
      <c r="G1" t="s">
        <v>5</v>
      </c>
      <c r="H1">
        <v>169.4</v>
      </c>
      <c r="I1">
        <v>169.4</v>
      </c>
      <c r="J1">
        <f>H1-I1</f>
        <v>0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500</v>
      </c>
      <c r="G2" t="s">
        <v>5</v>
      </c>
      <c r="H2">
        <v>177.7</v>
      </c>
      <c r="I2">
        <v>177.7</v>
      </c>
      <c r="J2">
        <f t="shared" ref="J2:J30" si="0">H2-I2</f>
        <v>0</v>
      </c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>
        <v>1000</v>
      </c>
      <c r="G3" t="s">
        <v>5</v>
      </c>
      <c r="H3">
        <v>194.3</v>
      </c>
      <c r="I3">
        <v>194.3</v>
      </c>
      <c r="J3">
        <f t="shared" si="0"/>
        <v>0</v>
      </c>
    </row>
    <row r="4" spans="1:1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>
        <v>2000</v>
      </c>
      <c r="G4" t="s">
        <v>5</v>
      </c>
      <c r="H4">
        <v>280</v>
      </c>
      <c r="I4">
        <v>280</v>
      </c>
      <c r="J4">
        <f t="shared" si="0"/>
        <v>0</v>
      </c>
    </row>
    <row r="5" spans="1:1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>
        <v>3000</v>
      </c>
      <c r="G5" t="s">
        <v>5</v>
      </c>
      <c r="H5">
        <v>359.1</v>
      </c>
      <c r="I5">
        <v>359.1</v>
      </c>
      <c r="J5">
        <f t="shared" si="0"/>
        <v>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>
        <v>4000</v>
      </c>
      <c r="G6" t="s">
        <v>5</v>
      </c>
      <c r="H6">
        <v>430.8</v>
      </c>
      <c r="I6">
        <v>430.8</v>
      </c>
      <c r="J6">
        <f t="shared" si="0"/>
        <v>0</v>
      </c>
    </row>
    <row r="7" spans="1:10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>
        <v>5000</v>
      </c>
      <c r="G7" t="s">
        <v>5</v>
      </c>
      <c r="H7">
        <v>502.5</v>
      </c>
      <c r="I7">
        <v>502.5</v>
      </c>
      <c r="J7">
        <f t="shared" si="0"/>
        <v>0</v>
      </c>
    </row>
    <row r="8" spans="1:10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>
        <v>6000</v>
      </c>
      <c r="G8" t="s">
        <v>5</v>
      </c>
      <c r="H8">
        <v>574.79999999999995</v>
      </c>
      <c r="I8">
        <v>574.79999999999995</v>
      </c>
      <c r="J8">
        <f t="shared" si="0"/>
        <v>0</v>
      </c>
    </row>
    <row r="9" spans="1:1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>
        <v>7000</v>
      </c>
      <c r="G9" t="s">
        <v>5</v>
      </c>
      <c r="H9">
        <v>639.79999999999995</v>
      </c>
      <c r="I9">
        <v>639.79999999999995</v>
      </c>
      <c r="J9">
        <f t="shared" si="0"/>
        <v>0</v>
      </c>
    </row>
    <row r="10" spans="1:10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>
        <v>8000</v>
      </c>
      <c r="G10" t="s">
        <v>5</v>
      </c>
      <c r="H10">
        <v>700</v>
      </c>
      <c r="I10">
        <v>700</v>
      </c>
      <c r="J10">
        <f t="shared" si="0"/>
        <v>0</v>
      </c>
    </row>
    <row r="11" spans="1:10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>
        <v>9000</v>
      </c>
      <c r="G11" t="s">
        <v>5</v>
      </c>
      <c r="H11">
        <v>759.6</v>
      </c>
      <c r="I11">
        <v>759.6</v>
      </c>
      <c r="J11">
        <f t="shared" si="0"/>
        <v>0</v>
      </c>
    </row>
    <row r="12" spans="1:10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>
        <v>10000</v>
      </c>
      <c r="G12" t="s">
        <v>5</v>
      </c>
      <c r="H12">
        <v>819</v>
      </c>
      <c r="I12">
        <v>819</v>
      </c>
      <c r="J12">
        <f t="shared" si="0"/>
        <v>0</v>
      </c>
    </row>
    <row r="13" spans="1:10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>
        <v>15000</v>
      </c>
      <c r="G13" t="s">
        <v>5</v>
      </c>
      <c r="H13">
        <v>1110</v>
      </c>
      <c r="I13">
        <v>1110</v>
      </c>
      <c r="J13">
        <f t="shared" si="0"/>
        <v>0</v>
      </c>
    </row>
    <row r="14" spans="1:10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>
        <v>20000</v>
      </c>
      <c r="G14" t="s">
        <v>5</v>
      </c>
      <c r="H14">
        <v>1394</v>
      </c>
      <c r="I14">
        <v>1394</v>
      </c>
      <c r="J14">
        <f t="shared" si="0"/>
        <v>0</v>
      </c>
    </row>
    <row r="15" spans="1:10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>
        <v>25000</v>
      </c>
      <c r="G15" t="s">
        <v>5</v>
      </c>
      <c r="H15">
        <v>1657.5</v>
      </c>
      <c r="I15">
        <v>1657.5</v>
      </c>
      <c r="J15">
        <f t="shared" si="0"/>
        <v>0</v>
      </c>
    </row>
    <row r="16" spans="1:10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>
        <v>30000</v>
      </c>
      <c r="G16" t="s">
        <v>5</v>
      </c>
      <c r="H16">
        <v>1920</v>
      </c>
      <c r="I16">
        <v>1920</v>
      </c>
      <c r="J16">
        <f t="shared" si="0"/>
        <v>0</v>
      </c>
    </row>
    <row r="17" spans="1:10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>
        <v>35000</v>
      </c>
      <c r="G17" t="s">
        <v>5</v>
      </c>
      <c r="H17">
        <v>2180.5</v>
      </c>
      <c r="I17">
        <v>2180.5</v>
      </c>
      <c r="J17">
        <f t="shared" si="0"/>
        <v>0</v>
      </c>
    </row>
    <row r="18" spans="1:10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>
        <v>40000</v>
      </c>
      <c r="G18" t="s">
        <v>5</v>
      </c>
      <c r="H18">
        <v>2444</v>
      </c>
      <c r="I18">
        <v>2444</v>
      </c>
      <c r="J18">
        <f t="shared" si="0"/>
        <v>0</v>
      </c>
    </row>
    <row r="19" spans="1:10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>
        <v>45000</v>
      </c>
      <c r="G19" t="s">
        <v>5</v>
      </c>
      <c r="H19">
        <v>2704.5</v>
      </c>
      <c r="I19">
        <v>2704.5</v>
      </c>
      <c r="J19">
        <f t="shared" si="0"/>
        <v>0</v>
      </c>
    </row>
    <row r="20" spans="1:10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>
        <v>50000</v>
      </c>
      <c r="G20" t="s">
        <v>5</v>
      </c>
      <c r="H20">
        <v>2970</v>
      </c>
      <c r="I20">
        <v>2970</v>
      </c>
      <c r="J20">
        <f t="shared" si="0"/>
        <v>0</v>
      </c>
    </row>
    <row r="21" spans="1:10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>
        <v>55000</v>
      </c>
      <c r="G21" t="s">
        <v>5</v>
      </c>
      <c r="H21">
        <v>3228.5</v>
      </c>
      <c r="I21">
        <v>3228.5</v>
      </c>
      <c r="J21">
        <f t="shared" si="0"/>
        <v>0</v>
      </c>
    </row>
    <row r="22" spans="1:10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>
        <v>60000</v>
      </c>
      <c r="G22" t="s">
        <v>5</v>
      </c>
      <c r="H22">
        <v>3492</v>
      </c>
      <c r="I22">
        <v>3492</v>
      </c>
      <c r="J22">
        <f t="shared" si="0"/>
        <v>0</v>
      </c>
    </row>
    <row r="23" spans="1:1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>
        <v>65000</v>
      </c>
      <c r="G23" t="s">
        <v>5</v>
      </c>
      <c r="H23">
        <v>3757</v>
      </c>
      <c r="I23">
        <v>3757</v>
      </c>
      <c r="J23">
        <f t="shared" si="0"/>
        <v>0</v>
      </c>
    </row>
    <row r="24" spans="1:10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>
        <v>70000</v>
      </c>
      <c r="G24" t="s">
        <v>5</v>
      </c>
      <c r="H24">
        <v>4018</v>
      </c>
      <c r="I24">
        <v>4018</v>
      </c>
      <c r="J24">
        <f t="shared" si="0"/>
        <v>0</v>
      </c>
    </row>
    <row r="25" spans="1:10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>
        <v>75000</v>
      </c>
      <c r="G25" t="s">
        <v>5</v>
      </c>
      <c r="H25">
        <v>4282.5</v>
      </c>
      <c r="I25">
        <v>4282.5</v>
      </c>
      <c r="J25">
        <f t="shared" si="0"/>
        <v>0</v>
      </c>
    </row>
    <row r="26" spans="1:10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>
        <v>80000</v>
      </c>
      <c r="G26" t="s">
        <v>5</v>
      </c>
      <c r="H26">
        <v>4544</v>
      </c>
      <c r="I26">
        <v>4544</v>
      </c>
      <c r="J26">
        <f t="shared" si="0"/>
        <v>0</v>
      </c>
    </row>
    <row r="27" spans="1:10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>
        <v>85000</v>
      </c>
      <c r="G27" t="s">
        <v>5</v>
      </c>
      <c r="H27">
        <v>4802.5</v>
      </c>
      <c r="I27">
        <v>4802.5</v>
      </c>
      <c r="J27">
        <f t="shared" si="0"/>
        <v>0</v>
      </c>
    </row>
    <row r="28" spans="1:10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>
        <v>90000</v>
      </c>
      <c r="G28" t="s">
        <v>5</v>
      </c>
      <c r="H28">
        <v>5067</v>
      </c>
      <c r="I28">
        <v>5067</v>
      </c>
      <c r="J28">
        <f t="shared" si="0"/>
        <v>0</v>
      </c>
    </row>
    <row r="29" spans="1:10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>
        <v>95000</v>
      </c>
      <c r="G29" t="s">
        <v>5</v>
      </c>
      <c r="H29">
        <v>5329.5</v>
      </c>
      <c r="I29">
        <v>5329.5</v>
      </c>
      <c r="J29">
        <f t="shared" si="0"/>
        <v>0</v>
      </c>
    </row>
    <row r="30" spans="1:10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>
        <v>100000</v>
      </c>
      <c r="G30" t="s">
        <v>5</v>
      </c>
      <c r="H30">
        <v>5590</v>
      </c>
      <c r="I30">
        <v>5590</v>
      </c>
      <c r="J30">
        <f t="shared" si="0"/>
        <v>0</v>
      </c>
    </row>
    <row r="33" spans="1:13" x14ac:dyDescent="0.25">
      <c r="A33" t="s">
        <v>0</v>
      </c>
      <c r="B33" t="s">
        <v>1</v>
      </c>
      <c r="C33" t="s">
        <v>2</v>
      </c>
      <c r="D33" t="s">
        <v>12</v>
      </c>
      <c r="E33" t="s">
        <v>4</v>
      </c>
      <c r="F33">
        <v>50</v>
      </c>
      <c r="G33" t="s">
        <v>5</v>
      </c>
      <c r="H33">
        <v>179.36</v>
      </c>
      <c r="I33">
        <v>162.79</v>
      </c>
      <c r="J33">
        <f>H33-I33</f>
        <v>16.570000000000022</v>
      </c>
    </row>
    <row r="34" spans="1:13" x14ac:dyDescent="0.25">
      <c r="A34" t="s">
        <v>0</v>
      </c>
      <c r="B34" t="s">
        <v>1</v>
      </c>
      <c r="C34" t="s">
        <v>2</v>
      </c>
      <c r="D34" t="s">
        <v>12</v>
      </c>
      <c r="E34" t="s">
        <v>4</v>
      </c>
      <c r="F34">
        <v>100</v>
      </c>
      <c r="G34" t="s">
        <v>5</v>
      </c>
      <c r="H34">
        <v>181.02</v>
      </c>
      <c r="I34">
        <v>164.44</v>
      </c>
      <c r="J34">
        <f t="shared" ref="J34:J36" si="1">H34-I34</f>
        <v>16.580000000000013</v>
      </c>
    </row>
    <row r="35" spans="1:13" x14ac:dyDescent="0.25">
      <c r="A35" t="s">
        <v>0</v>
      </c>
      <c r="B35" t="s">
        <v>1</v>
      </c>
      <c r="C35" t="s">
        <v>2</v>
      </c>
      <c r="D35" t="s">
        <v>12</v>
      </c>
      <c r="E35" t="s">
        <v>4</v>
      </c>
      <c r="F35">
        <v>150</v>
      </c>
      <c r="G35" t="s">
        <v>5</v>
      </c>
      <c r="H35">
        <v>182.67</v>
      </c>
      <c r="I35">
        <v>166.1</v>
      </c>
      <c r="J35">
        <f t="shared" si="1"/>
        <v>16.569999999999993</v>
      </c>
    </row>
    <row r="36" spans="1:13" x14ac:dyDescent="0.25">
      <c r="A36" t="s">
        <v>0</v>
      </c>
      <c r="B36" t="s">
        <v>1</v>
      </c>
      <c r="C36" t="s">
        <v>2</v>
      </c>
      <c r="D36" t="s">
        <v>12</v>
      </c>
      <c r="E36" t="s">
        <v>4</v>
      </c>
      <c r="F36">
        <v>200</v>
      </c>
      <c r="G36" t="s">
        <v>5</v>
      </c>
      <c r="H36">
        <v>184.34</v>
      </c>
      <c r="I36">
        <v>167.76</v>
      </c>
      <c r="J36">
        <f t="shared" si="1"/>
        <v>16.580000000000013</v>
      </c>
    </row>
    <row r="37" spans="1:13" x14ac:dyDescent="0.25">
      <c r="A37" t="s">
        <v>0</v>
      </c>
      <c r="B37" t="s">
        <v>1</v>
      </c>
      <c r="C37" t="s">
        <v>2</v>
      </c>
      <c r="D37" t="s">
        <v>12</v>
      </c>
      <c r="E37" t="s">
        <v>4</v>
      </c>
      <c r="F37">
        <v>250</v>
      </c>
      <c r="G37" t="s">
        <v>5</v>
      </c>
      <c r="H37">
        <v>186</v>
      </c>
      <c r="I37" s="6">
        <v>169.4</v>
      </c>
      <c r="J37" s="6">
        <f>H37-I37</f>
        <v>16.599999999999994</v>
      </c>
      <c r="K37" s="6"/>
      <c r="L37" s="6"/>
      <c r="M37" s="6"/>
    </row>
    <row r="38" spans="1:13" x14ac:dyDescent="0.25">
      <c r="A38" t="s">
        <v>0</v>
      </c>
      <c r="B38" t="s">
        <v>1</v>
      </c>
      <c r="C38" t="s">
        <v>2</v>
      </c>
      <c r="D38" t="s">
        <v>12</v>
      </c>
      <c r="E38" t="s">
        <v>4</v>
      </c>
      <c r="F38">
        <v>500</v>
      </c>
      <c r="G38" t="s">
        <v>5</v>
      </c>
      <c r="H38">
        <v>194.25</v>
      </c>
      <c r="I38" s="6">
        <v>177.7</v>
      </c>
      <c r="J38" s="6">
        <f t="shared" ref="J38:J66" si="2">H38-I38</f>
        <v>16.550000000000011</v>
      </c>
      <c r="K38" s="6"/>
      <c r="L38" s="6"/>
      <c r="M38" s="6"/>
    </row>
    <row r="39" spans="1:13" x14ac:dyDescent="0.25">
      <c r="A39" t="s">
        <v>0</v>
      </c>
      <c r="B39" t="s">
        <v>1</v>
      </c>
      <c r="C39" t="s">
        <v>2</v>
      </c>
      <c r="D39" t="s">
        <v>12</v>
      </c>
      <c r="E39" t="s">
        <v>4</v>
      </c>
      <c r="F39">
        <v>1000</v>
      </c>
      <c r="G39" t="s">
        <v>5</v>
      </c>
      <c r="H39">
        <v>210.9</v>
      </c>
      <c r="I39" s="6">
        <v>194.3</v>
      </c>
      <c r="J39" s="6">
        <f t="shared" si="2"/>
        <v>16.599999999999994</v>
      </c>
      <c r="K39" s="6"/>
      <c r="L39" s="6"/>
      <c r="M39" s="6"/>
    </row>
    <row r="40" spans="1:13" x14ac:dyDescent="0.25">
      <c r="A40" t="s">
        <v>0</v>
      </c>
      <c r="B40" t="s">
        <v>1</v>
      </c>
      <c r="C40" t="s">
        <v>2</v>
      </c>
      <c r="D40" t="s">
        <v>12</v>
      </c>
      <c r="E40" t="s">
        <v>4</v>
      </c>
      <c r="F40">
        <v>2000</v>
      </c>
      <c r="G40" t="s">
        <v>5</v>
      </c>
      <c r="H40">
        <v>302</v>
      </c>
      <c r="I40" s="6">
        <v>280</v>
      </c>
      <c r="J40" s="6">
        <f t="shared" si="2"/>
        <v>22</v>
      </c>
      <c r="K40" s="6"/>
      <c r="L40" s="6"/>
      <c r="M40" s="6"/>
    </row>
    <row r="41" spans="1:13" x14ac:dyDescent="0.25">
      <c r="A41" t="s">
        <v>0</v>
      </c>
      <c r="B41" t="s">
        <v>1</v>
      </c>
      <c r="C41" t="s">
        <v>2</v>
      </c>
      <c r="D41" t="s">
        <v>12</v>
      </c>
      <c r="E41" t="s">
        <v>4</v>
      </c>
      <c r="F41">
        <v>3000</v>
      </c>
      <c r="G41" t="s">
        <v>5</v>
      </c>
      <c r="H41">
        <v>386.7</v>
      </c>
      <c r="I41" s="6">
        <v>359.1</v>
      </c>
      <c r="J41" s="6">
        <f t="shared" si="2"/>
        <v>27.599999999999966</v>
      </c>
      <c r="K41" s="6"/>
      <c r="L41" s="6"/>
      <c r="M41" s="6"/>
    </row>
    <row r="42" spans="1:13" x14ac:dyDescent="0.25">
      <c r="A42" t="s">
        <v>0</v>
      </c>
      <c r="B42" t="s">
        <v>1</v>
      </c>
      <c r="C42" t="s">
        <v>2</v>
      </c>
      <c r="D42" t="s">
        <v>12</v>
      </c>
      <c r="E42" t="s">
        <v>4</v>
      </c>
      <c r="F42">
        <v>4000</v>
      </c>
      <c r="G42" t="s">
        <v>5</v>
      </c>
      <c r="H42">
        <v>462.4</v>
      </c>
      <c r="I42" s="6">
        <v>430.8</v>
      </c>
      <c r="J42" s="6">
        <f t="shared" si="2"/>
        <v>31.599999999999966</v>
      </c>
      <c r="K42" s="6"/>
      <c r="L42" s="6"/>
      <c r="M42" s="6"/>
    </row>
    <row r="43" spans="1:13" x14ac:dyDescent="0.25">
      <c r="A43" t="s">
        <v>0</v>
      </c>
      <c r="B43" t="s">
        <v>1</v>
      </c>
      <c r="C43" t="s">
        <v>2</v>
      </c>
      <c r="D43" t="s">
        <v>12</v>
      </c>
      <c r="E43" t="s">
        <v>4</v>
      </c>
      <c r="F43">
        <v>5000</v>
      </c>
      <c r="G43" t="s">
        <v>5</v>
      </c>
      <c r="H43">
        <v>537.5</v>
      </c>
      <c r="I43" s="6">
        <v>502.5</v>
      </c>
      <c r="J43" s="6">
        <f t="shared" si="2"/>
        <v>35</v>
      </c>
      <c r="K43" s="6"/>
      <c r="L43" s="6"/>
      <c r="M43" s="6"/>
    </row>
    <row r="44" spans="1:13" x14ac:dyDescent="0.25">
      <c r="A44" t="s">
        <v>0</v>
      </c>
      <c r="B44" t="s">
        <v>1</v>
      </c>
      <c r="C44" t="s">
        <v>2</v>
      </c>
      <c r="D44" t="s">
        <v>12</v>
      </c>
      <c r="E44" t="s">
        <v>4</v>
      </c>
      <c r="F44">
        <v>6000</v>
      </c>
      <c r="G44" t="s">
        <v>5</v>
      </c>
      <c r="H44">
        <v>613.20000000000005</v>
      </c>
      <c r="I44" s="6">
        <v>574.79999999999995</v>
      </c>
      <c r="J44" s="6">
        <f t="shared" si="2"/>
        <v>38.400000000000091</v>
      </c>
      <c r="K44" s="6"/>
      <c r="L44" s="6"/>
      <c r="M44" s="6"/>
    </row>
    <row r="45" spans="1:13" x14ac:dyDescent="0.25">
      <c r="A45" t="s">
        <v>0</v>
      </c>
      <c r="B45" t="s">
        <v>1</v>
      </c>
      <c r="C45" t="s">
        <v>2</v>
      </c>
      <c r="D45" t="s">
        <v>12</v>
      </c>
      <c r="E45" t="s">
        <v>4</v>
      </c>
      <c r="F45">
        <v>7000</v>
      </c>
      <c r="G45" t="s">
        <v>5</v>
      </c>
      <c r="H45">
        <v>681.1</v>
      </c>
      <c r="I45" s="6">
        <v>643.85</v>
      </c>
      <c r="J45" s="6">
        <f t="shared" si="2"/>
        <v>37.25</v>
      </c>
      <c r="K45" s="6"/>
      <c r="L45" s="6"/>
      <c r="M45" s="6"/>
    </row>
    <row r="46" spans="1:13" x14ac:dyDescent="0.25">
      <c r="A46" t="s">
        <v>0</v>
      </c>
      <c r="B46" t="s">
        <v>1</v>
      </c>
      <c r="C46" t="s">
        <v>2</v>
      </c>
      <c r="D46" t="s">
        <v>12</v>
      </c>
      <c r="E46" t="s">
        <v>4</v>
      </c>
      <c r="F46">
        <v>8000</v>
      </c>
      <c r="G46" t="s">
        <v>5</v>
      </c>
      <c r="H46">
        <v>744</v>
      </c>
      <c r="I46" s="6">
        <v>704.9</v>
      </c>
      <c r="J46" s="6">
        <f t="shared" si="2"/>
        <v>39.100000000000023</v>
      </c>
      <c r="K46" s="6"/>
      <c r="L46" s="6"/>
      <c r="M46" s="6"/>
    </row>
    <row r="47" spans="1:13" x14ac:dyDescent="0.25">
      <c r="A47" t="s">
        <v>0</v>
      </c>
      <c r="B47" t="s">
        <v>1</v>
      </c>
      <c r="C47" t="s">
        <v>2</v>
      </c>
      <c r="D47" t="s">
        <v>12</v>
      </c>
      <c r="E47" t="s">
        <v>4</v>
      </c>
      <c r="F47">
        <v>9000</v>
      </c>
      <c r="G47" t="s">
        <v>5</v>
      </c>
      <c r="H47">
        <v>806.4</v>
      </c>
      <c r="I47" s="6">
        <v>787.47</v>
      </c>
      <c r="J47" s="6">
        <f t="shared" si="2"/>
        <v>18.92999999999995</v>
      </c>
      <c r="K47" s="6"/>
      <c r="L47" s="6"/>
      <c r="M47" s="6"/>
    </row>
    <row r="48" spans="1:13" x14ac:dyDescent="0.25">
      <c r="A48" t="s">
        <v>0</v>
      </c>
      <c r="B48" t="s">
        <v>1</v>
      </c>
      <c r="C48" t="s">
        <v>2</v>
      </c>
      <c r="D48" t="s">
        <v>12</v>
      </c>
      <c r="E48" t="s">
        <v>4</v>
      </c>
      <c r="F48">
        <v>10000</v>
      </c>
      <c r="G48" t="s">
        <v>5</v>
      </c>
      <c r="H48">
        <v>869</v>
      </c>
      <c r="I48" s="6">
        <v>857.97</v>
      </c>
      <c r="J48" s="6">
        <f t="shared" si="2"/>
        <v>11.029999999999973</v>
      </c>
      <c r="K48" s="6"/>
      <c r="L48" s="6"/>
      <c r="M48" s="6"/>
    </row>
    <row r="49" spans="1:13" x14ac:dyDescent="0.25">
      <c r="A49" t="s">
        <v>0</v>
      </c>
      <c r="B49" t="s">
        <v>1</v>
      </c>
      <c r="C49" t="s">
        <v>2</v>
      </c>
      <c r="D49" t="s">
        <v>12</v>
      </c>
      <c r="E49" t="s">
        <v>4</v>
      </c>
      <c r="F49">
        <v>15000</v>
      </c>
      <c r="G49" t="s">
        <v>5</v>
      </c>
      <c r="H49">
        <v>1233.76</v>
      </c>
      <c r="I49" s="6">
        <v>1233.76</v>
      </c>
      <c r="J49" s="6">
        <f t="shared" si="2"/>
        <v>0</v>
      </c>
      <c r="K49" s="6"/>
      <c r="L49" s="6"/>
      <c r="M49" s="6"/>
    </row>
    <row r="50" spans="1:13" x14ac:dyDescent="0.25">
      <c r="A50" t="s">
        <v>0</v>
      </c>
      <c r="B50" t="s">
        <v>1</v>
      </c>
      <c r="C50" t="s">
        <v>2</v>
      </c>
      <c r="D50" t="s">
        <v>12</v>
      </c>
      <c r="E50" t="s">
        <v>4</v>
      </c>
      <c r="F50">
        <v>20000</v>
      </c>
      <c r="G50" t="s">
        <v>5</v>
      </c>
      <c r="H50">
        <v>1581.82</v>
      </c>
      <c r="I50" s="6">
        <v>1581.82</v>
      </c>
      <c r="J50" s="6">
        <f t="shared" si="2"/>
        <v>0</v>
      </c>
      <c r="K50" s="6"/>
      <c r="L50" s="6"/>
      <c r="M50" s="6"/>
    </row>
    <row r="51" spans="1:13" x14ac:dyDescent="0.25">
      <c r="A51" t="s">
        <v>0</v>
      </c>
      <c r="B51" t="s">
        <v>1</v>
      </c>
      <c r="C51" t="s">
        <v>2</v>
      </c>
      <c r="D51" t="s">
        <v>12</v>
      </c>
      <c r="E51" t="s">
        <v>4</v>
      </c>
      <c r="F51">
        <v>25000</v>
      </c>
      <c r="G51" t="s">
        <v>5</v>
      </c>
      <c r="H51">
        <v>1907.62</v>
      </c>
      <c r="I51" s="6">
        <v>1907.62</v>
      </c>
      <c r="J51" s="6">
        <f t="shared" si="2"/>
        <v>0</v>
      </c>
      <c r="K51" s="6"/>
      <c r="L51" s="6"/>
      <c r="M51" s="6"/>
    </row>
    <row r="52" spans="1:13" x14ac:dyDescent="0.25">
      <c r="A52" t="s">
        <v>0</v>
      </c>
      <c r="B52" t="s">
        <v>1</v>
      </c>
      <c r="C52" t="s">
        <v>2</v>
      </c>
      <c r="D52" t="s">
        <v>12</v>
      </c>
      <c r="E52" t="s">
        <v>4</v>
      </c>
      <c r="F52">
        <v>30000</v>
      </c>
      <c r="G52" t="s">
        <v>5</v>
      </c>
      <c r="H52">
        <v>2213.69</v>
      </c>
      <c r="I52" s="6">
        <v>2213.69</v>
      </c>
      <c r="J52" s="6">
        <f t="shared" si="2"/>
        <v>0</v>
      </c>
      <c r="K52" s="6"/>
      <c r="L52" s="6"/>
      <c r="M52" s="6"/>
    </row>
    <row r="53" spans="1:13" x14ac:dyDescent="0.25">
      <c r="A53" t="s">
        <v>0</v>
      </c>
      <c r="B53" t="s">
        <v>1</v>
      </c>
      <c r="C53" t="s">
        <v>2</v>
      </c>
      <c r="D53" t="s">
        <v>12</v>
      </c>
      <c r="E53" t="s">
        <v>4</v>
      </c>
      <c r="F53">
        <v>35000</v>
      </c>
      <c r="G53" t="s">
        <v>5</v>
      </c>
      <c r="H53">
        <v>2561.3000000000002</v>
      </c>
      <c r="I53" s="6">
        <v>2561.3000000000002</v>
      </c>
      <c r="J53" s="6">
        <f t="shared" si="2"/>
        <v>0</v>
      </c>
      <c r="K53" s="6"/>
      <c r="L53" s="6"/>
      <c r="M53" s="6"/>
    </row>
    <row r="54" spans="1:13" x14ac:dyDescent="0.25">
      <c r="A54" t="s">
        <v>0</v>
      </c>
      <c r="B54" t="s">
        <v>1</v>
      </c>
      <c r="C54" t="s">
        <v>2</v>
      </c>
      <c r="D54" t="s">
        <v>12</v>
      </c>
      <c r="E54" t="s">
        <v>4</v>
      </c>
      <c r="F54">
        <v>40000</v>
      </c>
      <c r="G54" t="s">
        <v>5</v>
      </c>
      <c r="H54">
        <v>2850.84</v>
      </c>
      <c r="I54" s="6">
        <v>2850.84</v>
      </c>
      <c r="J54" s="6">
        <f t="shared" si="2"/>
        <v>0</v>
      </c>
      <c r="K54" s="6"/>
      <c r="L54" s="6"/>
      <c r="M54" s="6"/>
    </row>
    <row r="55" spans="1:13" x14ac:dyDescent="0.25">
      <c r="A55" t="s">
        <v>0</v>
      </c>
      <c r="B55" t="s">
        <v>1</v>
      </c>
      <c r="C55" t="s">
        <v>2</v>
      </c>
      <c r="D55" t="s">
        <v>12</v>
      </c>
      <c r="E55" t="s">
        <v>4</v>
      </c>
      <c r="F55">
        <v>45000</v>
      </c>
      <c r="G55" t="s">
        <v>5</v>
      </c>
      <c r="H55">
        <v>3191.36</v>
      </c>
      <c r="I55" s="6">
        <v>3191.36</v>
      </c>
      <c r="J55" s="6">
        <f t="shared" si="2"/>
        <v>0</v>
      </c>
      <c r="K55" s="6"/>
      <c r="L55" s="6"/>
      <c r="M55" s="6"/>
    </row>
    <row r="56" spans="1:13" x14ac:dyDescent="0.25">
      <c r="A56" t="s">
        <v>0</v>
      </c>
      <c r="B56" t="s">
        <v>1</v>
      </c>
      <c r="C56" t="s">
        <v>2</v>
      </c>
      <c r="D56" t="s">
        <v>12</v>
      </c>
      <c r="E56" t="s">
        <v>4</v>
      </c>
      <c r="F56">
        <v>50000</v>
      </c>
      <c r="G56" t="s">
        <v>5</v>
      </c>
      <c r="H56">
        <v>3531.86</v>
      </c>
      <c r="I56" s="6">
        <v>3531.87</v>
      </c>
      <c r="J56" s="6">
        <f t="shared" si="2"/>
        <v>-9.9999999997635314E-3</v>
      </c>
      <c r="K56" s="6"/>
      <c r="L56" s="6"/>
      <c r="M56" s="6"/>
    </row>
    <row r="57" spans="1:13" x14ac:dyDescent="0.25">
      <c r="A57" t="s">
        <v>0</v>
      </c>
      <c r="B57" t="s">
        <v>1</v>
      </c>
      <c r="C57" t="s">
        <v>2</v>
      </c>
      <c r="D57" t="s">
        <v>12</v>
      </c>
      <c r="E57" t="s">
        <v>4</v>
      </c>
      <c r="F57">
        <v>55000</v>
      </c>
      <c r="G57" t="s">
        <v>5</v>
      </c>
      <c r="H57">
        <v>3797.431</v>
      </c>
      <c r="I57" s="6">
        <v>3797.431</v>
      </c>
      <c r="J57" s="6">
        <f t="shared" si="2"/>
        <v>0</v>
      </c>
      <c r="K57" s="6"/>
      <c r="L57" s="6"/>
      <c r="M57" s="6"/>
    </row>
    <row r="58" spans="1:13" x14ac:dyDescent="0.25">
      <c r="A58" t="s">
        <v>0</v>
      </c>
      <c r="B58" t="s">
        <v>1</v>
      </c>
      <c r="C58" t="s">
        <v>2</v>
      </c>
      <c r="D58" t="s">
        <v>12</v>
      </c>
      <c r="E58" t="s">
        <v>4</v>
      </c>
      <c r="F58">
        <v>60000</v>
      </c>
      <c r="G58" t="s">
        <v>5</v>
      </c>
      <c r="H58">
        <v>4223.29</v>
      </c>
      <c r="I58" s="6">
        <v>4223.29</v>
      </c>
      <c r="J58" s="6">
        <f t="shared" si="2"/>
        <v>0</v>
      </c>
      <c r="K58" s="6"/>
      <c r="L58" s="6"/>
      <c r="M58" s="6"/>
    </row>
    <row r="59" spans="1:13" x14ac:dyDescent="0.25">
      <c r="A59" t="s">
        <v>0</v>
      </c>
      <c r="B59" t="s">
        <v>1</v>
      </c>
      <c r="C59" t="s">
        <v>2</v>
      </c>
      <c r="D59" t="s">
        <v>12</v>
      </c>
      <c r="E59" t="s">
        <v>4</v>
      </c>
      <c r="F59">
        <v>65000</v>
      </c>
      <c r="G59" t="s">
        <v>5</v>
      </c>
      <c r="H59">
        <v>4487.8729999999996</v>
      </c>
      <c r="I59" s="6">
        <v>4487.8729999999996</v>
      </c>
      <c r="J59" s="6">
        <f t="shared" si="2"/>
        <v>0</v>
      </c>
      <c r="K59" s="6"/>
      <c r="L59" s="6"/>
      <c r="M59" s="6"/>
    </row>
    <row r="60" spans="1:13" x14ac:dyDescent="0.25">
      <c r="A60" t="s">
        <v>0</v>
      </c>
      <c r="B60" t="s">
        <v>1</v>
      </c>
      <c r="C60" t="s">
        <v>2</v>
      </c>
      <c r="D60" t="s">
        <v>12</v>
      </c>
      <c r="E60" t="s">
        <v>4</v>
      </c>
      <c r="F60">
        <v>70000</v>
      </c>
      <c r="G60" t="s">
        <v>5</v>
      </c>
      <c r="H60">
        <v>4922.5</v>
      </c>
      <c r="I60" s="6">
        <v>4922.5</v>
      </c>
      <c r="J60" s="6">
        <f t="shared" si="2"/>
        <v>0</v>
      </c>
      <c r="K60" s="6"/>
      <c r="L60" s="6"/>
      <c r="M60" s="6"/>
    </row>
    <row r="61" spans="1:13" x14ac:dyDescent="0.25">
      <c r="A61" t="s">
        <v>0</v>
      </c>
      <c r="B61" t="s">
        <v>1</v>
      </c>
      <c r="C61" t="s">
        <v>2</v>
      </c>
      <c r="D61" t="s">
        <v>12</v>
      </c>
      <c r="E61" t="s">
        <v>4</v>
      </c>
      <c r="F61">
        <v>75000</v>
      </c>
      <c r="G61" t="s">
        <v>5</v>
      </c>
      <c r="H61">
        <v>5178.3149999999996</v>
      </c>
      <c r="I61" s="6">
        <v>5178.3149999999996</v>
      </c>
      <c r="J61" s="6">
        <f t="shared" si="2"/>
        <v>0</v>
      </c>
      <c r="K61" s="6"/>
      <c r="L61" s="6"/>
      <c r="M61" s="6"/>
    </row>
    <row r="62" spans="1:13" x14ac:dyDescent="0.25">
      <c r="A62" t="s">
        <v>0</v>
      </c>
      <c r="B62" t="s">
        <v>1</v>
      </c>
      <c r="C62" t="s">
        <v>2</v>
      </c>
      <c r="D62" t="s">
        <v>12</v>
      </c>
      <c r="E62" t="s">
        <v>4</v>
      </c>
      <c r="F62">
        <v>80000</v>
      </c>
      <c r="G62" t="s">
        <v>5</v>
      </c>
      <c r="H62">
        <v>5680.58</v>
      </c>
      <c r="I62" s="6">
        <v>5680.58</v>
      </c>
      <c r="J62" s="6">
        <f t="shared" si="2"/>
        <v>0</v>
      </c>
      <c r="K62" s="6"/>
      <c r="L62" s="6"/>
      <c r="M62" s="6"/>
    </row>
    <row r="63" spans="1:13" x14ac:dyDescent="0.25">
      <c r="A63" t="s">
        <v>0</v>
      </c>
      <c r="B63" t="s">
        <v>1</v>
      </c>
      <c r="C63" t="s">
        <v>2</v>
      </c>
      <c r="D63" t="s">
        <v>12</v>
      </c>
      <c r="E63" t="s">
        <v>4</v>
      </c>
      <c r="F63">
        <v>85000</v>
      </c>
      <c r="G63" t="s">
        <v>5</v>
      </c>
      <c r="H63">
        <v>5868.7569999999996</v>
      </c>
      <c r="I63" s="6">
        <v>5868.7569999999996</v>
      </c>
      <c r="J63" s="6">
        <f t="shared" si="2"/>
        <v>0</v>
      </c>
      <c r="K63" s="6"/>
      <c r="L63" s="6"/>
      <c r="M63" s="6"/>
    </row>
    <row r="64" spans="1:13" x14ac:dyDescent="0.25">
      <c r="A64" t="s">
        <v>0</v>
      </c>
      <c r="B64" t="s">
        <v>1</v>
      </c>
      <c r="C64" t="s">
        <v>2</v>
      </c>
      <c r="D64" t="s">
        <v>12</v>
      </c>
      <c r="E64" t="s">
        <v>4</v>
      </c>
      <c r="F64">
        <v>90000</v>
      </c>
      <c r="G64" t="s">
        <v>5</v>
      </c>
      <c r="H64">
        <v>6293.09</v>
      </c>
      <c r="I64" s="6">
        <v>6293.09</v>
      </c>
      <c r="J64" s="6">
        <f t="shared" si="2"/>
        <v>0</v>
      </c>
      <c r="K64" s="6"/>
      <c r="L64" s="6"/>
      <c r="M64" s="6"/>
    </row>
    <row r="65" spans="1:18" x14ac:dyDescent="0.25">
      <c r="A65" t="s">
        <v>0</v>
      </c>
      <c r="B65" t="s">
        <v>1</v>
      </c>
      <c r="C65" t="s">
        <v>2</v>
      </c>
      <c r="D65" t="s">
        <v>12</v>
      </c>
      <c r="E65" t="s">
        <v>4</v>
      </c>
      <c r="F65">
        <v>95000</v>
      </c>
      <c r="G65" t="s">
        <v>5</v>
      </c>
      <c r="H65">
        <v>6559.1989999999996</v>
      </c>
      <c r="I65" s="6">
        <v>6559.1989999999996</v>
      </c>
      <c r="J65" s="6">
        <f t="shared" si="2"/>
        <v>0</v>
      </c>
      <c r="K65" s="6"/>
      <c r="L65" s="6"/>
      <c r="M65" s="6"/>
      <c r="Q65">
        <v>100000</v>
      </c>
      <c r="R65">
        <v>6904.42</v>
      </c>
    </row>
    <row r="66" spans="1:18" x14ac:dyDescent="0.25">
      <c r="A66" t="s">
        <v>0</v>
      </c>
      <c r="B66" t="s">
        <v>1</v>
      </c>
      <c r="C66" t="s">
        <v>2</v>
      </c>
      <c r="D66" t="s">
        <v>12</v>
      </c>
      <c r="E66" t="s">
        <v>4</v>
      </c>
      <c r="F66">
        <v>100000</v>
      </c>
      <c r="G66" t="s">
        <v>5</v>
      </c>
      <c r="H66">
        <v>6904.42</v>
      </c>
      <c r="I66" s="6">
        <v>6904.42</v>
      </c>
      <c r="J66" s="6">
        <f t="shared" si="2"/>
        <v>0</v>
      </c>
      <c r="K66" s="6"/>
      <c r="L66" s="6"/>
      <c r="M66" s="6"/>
      <c r="Q66">
        <v>55000</v>
      </c>
      <c r="R66">
        <f>Q66*R65/Q65</f>
        <v>3797.431</v>
      </c>
    </row>
    <row r="70" spans="1:18" x14ac:dyDescent="0.25">
      <c r="A70" t="s">
        <v>0</v>
      </c>
      <c r="B70" t="s">
        <v>1</v>
      </c>
      <c r="C70" t="s">
        <v>2</v>
      </c>
      <c r="D70" t="s">
        <v>13</v>
      </c>
      <c r="E70" t="s">
        <v>4</v>
      </c>
      <c r="F70">
        <v>50</v>
      </c>
      <c r="G70" t="s">
        <v>5</v>
      </c>
      <c r="H70">
        <v>232.69</v>
      </c>
      <c r="I70">
        <v>162.79</v>
      </c>
      <c r="J70">
        <f>H70-I70</f>
        <v>69.900000000000006</v>
      </c>
    </row>
    <row r="71" spans="1:18" x14ac:dyDescent="0.25">
      <c r="A71" t="s">
        <v>0</v>
      </c>
      <c r="B71" t="s">
        <v>1</v>
      </c>
      <c r="C71" t="s">
        <v>2</v>
      </c>
      <c r="D71" t="s">
        <v>13</v>
      </c>
      <c r="E71" t="s">
        <v>4</v>
      </c>
      <c r="F71">
        <v>100</v>
      </c>
      <c r="G71" t="s">
        <v>5</v>
      </c>
      <c r="H71">
        <v>235.19</v>
      </c>
      <c r="I71">
        <v>164.44</v>
      </c>
      <c r="J71">
        <f t="shared" ref="J71:J73" si="3">H71-I71</f>
        <v>70.75</v>
      </c>
    </row>
    <row r="72" spans="1:18" x14ac:dyDescent="0.25">
      <c r="A72" t="s">
        <v>0</v>
      </c>
      <c r="B72" t="s">
        <v>1</v>
      </c>
      <c r="C72" t="s">
        <v>2</v>
      </c>
      <c r="D72" t="s">
        <v>13</v>
      </c>
      <c r="E72" t="s">
        <v>4</v>
      </c>
      <c r="F72">
        <v>150</v>
      </c>
      <c r="G72" t="s">
        <v>5</v>
      </c>
      <c r="H72">
        <v>237.71</v>
      </c>
      <c r="I72">
        <v>166.1</v>
      </c>
      <c r="J72">
        <f t="shared" si="3"/>
        <v>71.610000000000014</v>
      </c>
    </row>
    <row r="73" spans="1:18" x14ac:dyDescent="0.25">
      <c r="A73" t="s">
        <v>0</v>
      </c>
      <c r="B73" t="s">
        <v>1</v>
      </c>
      <c r="C73" t="s">
        <v>2</v>
      </c>
      <c r="D73" t="s">
        <v>13</v>
      </c>
      <c r="E73" t="s">
        <v>4</v>
      </c>
      <c r="F73">
        <v>200</v>
      </c>
      <c r="G73" t="s">
        <v>5</v>
      </c>
      <c r="H73">
        <v>240.2</v>
      </c>
      <c r="I73">
        <v>167.76</v>
      </c>
      <c r="J73">
        <f t="shared" si="3"/>
        <v>72.44</v>
      </c>
    </row>
    <row r="74" spans="1:18" x14ac:dyDescent="0.25">
      <c r="A74" t="s">
        <v>0</v>
      </c>
      <c r="B74" t="s">
        <v>1</v>
      </c>
      <c r="C74" t="s">
        <v>2</v>
      </c>
      <c r="D74" t="s">
        <v>13</v>
      </c>
      <c r="E74" t="s">
        <v>4</v>
      </c>
      <c r="F74">
        <v>250</v>
      </c>
      <c r="G74" t="s">
        <v>5</v>
      </c>
      <c r="H74">
        <v>242.7</v>
      </c>
      <c r="I74" s="6">
        <v>169.4</v>
      </c>
      <c r="J74" s="6">
        <f>H74-I74</f>
        <v>73.299999999999983</v>
      </c>
      <c r="K74" s="6"/>
      <c r="L74" s="6"/>
      <c r="M74" s="6"/>
    </row>
    <row r="75" spans="1:18" x14ac:dyDescent="0.25">
      <c r="A75" t="s">
        <v>0</v>
      </c>
      <c r="B75" t="s">
        <v>1</v>
      </c>
      <c r="C75" t="s">
        <v>2</v>
      </c>
      <c r="D75" t="s">
        <v>13</v>
      </c>
      <c r="E75" t="s">
        <v>4</v>
      </c>
      <c r="F75">
        <v>500</v>
      </c>
      <c r="G75" t="s">
        <v>5</v>
      </c>
      <c r="H75">
        <v>255.25</v>
      </c>
      <c r="I75" s="6">
        <v>177.7</v>
      </c>
      <c r="J75" s="6">
        <f t="shared" ref="J75:J103" si="4">H75-I75</f>
        <v>77.550000000000011</v>
      </c>
      <c r="K75" s="6"/>
      <c r="L75" s="6"/>
      <c r="M75" s="6"/>
    </row>
    <row r="76" spans="1:18" x14ac:dyDescent="0.25">
      <c r="A76" t="s">
        <v>0</v>
      </c>
      <c r="B76" t="s">
        <v>1</v>
      </c>
      <c r="C76" t="s">
        <v>2</v>
      </c>
      <c r="D76" t="s">
        <v>13</v>
      </c>
      <c r="E76" t="s">
        <v>4</v>
      </c>
      <c r="F76">
        <v>1000</v>
      </c>
      <c r="G76" t="s">
        <v>5</v>
      </c>
      <c r="H76">
        <v>280.3</v>
      </c>
      <c r="I76" s="6">
        <v>194.3</v>
      </c>
      <c r="J76" s="6">
        <f t="shared" si="4"/>
        <v>86</v>
      </c>
      <c r="K76" s="6"/>
      <c r="L76" s="6"/>
      <c r="M76" s="6"/>
    </row>
    <row r="77" spans="1:18" x14ac:dyDescent="0.25">
      <c r="A77" t="s">
        <v>0</v>
      </c>
      <c r="B77" t="s">
        <v>1</v>
      </c>
      <c r="C77" t="s">
        <v>2</v>
      </c>
      <c r="D77" t="s">
        <v>13</v>
      </c>
      <c r="E77" t="s">
        <v>4</v>
      </c>
      <c r="F77">
        <v>2000</v>
      </c>
      <c r="G77" t="s">
        <v>5</v>
      </c>
      <c r="H77">
        <v>450</v>
      </c>
      <c r="I77" s="6">
        <v>280</v>
      </c>
      <c r="J77" s="6">
        <f t="shared" si="4"/>
        <v>170</v>
      </c>
      <c r="K77" s="6"/>
      <c r="L77" s="6"/>
      <c r="M77" s="6"/>
    </row>
    <row r="78" spans="1:18" x14ac:dyDescent="0.25">
      <c r="A78" t="s">
        <v>0</v>
      </c>
      <c r="B78" t="s">
        <v>1</v>
      </c>
      <c r="C78" t="s">
        <v>2</v>
      </c>
      <c r="D78" t="s">
        <v>13</v>
      </c>
      <c r="E78" t="s">
        <v>4</v>
      </c>
      <c r="F78">
        <v>3000</v>
      </c>
      <c r="G78" t="s">
        <v>5</v>
      </c>
      <c r="H78">
        <v>540.9</v>
      </c>
      <c r="I78" s="6">
        <v>359.1</v>
      </c>
      <c r="J78" s="6">
        <f t="shared" si="4"/>
        <v>181.79999999999995</v>
      </c>
      <c r="K78" s="6"/>
      <c r="L78" s="6"/>
      <c r="M78" s="6"/>
    </row>
    <row r="79" spans="1:18" x14ac:dyDescent="0.25">
      <c r="A79" t="s">
        <v>0</v>
      </c>
      <c r="B79" t="s">
        <v>1</v>
      </c>
      <c r="C79" t="s">
        <v>2</v>
      </c>
      <c r="D79" t="s">
        <v>13</v>
      </c>
      <c r="E79" t="s">
        <v>4</v>
      </c>
      <c r="F79">
        <v>4000</v>
      </c>
      <c r="G79" t="s">
        <v>5</v>
      </c>
      <c r="H79">
        <v>655.21</v>
      </c>
      <c r="I79" s="6">
        <v>430.8</v>
      </c>
      <c r="J79" s="6">
        <f t="shared" si="4"/>
        <v>224.41000000000003</v>
      </c>
      <c r="K79" s="6"/>
      <c r="L79" s="6"/>
      <c r="M79" s="6"/>
    </row>
    <row r="80" spans="1:18" x14ac:dyDescent="0.25">
      <c r="A80" t="s">
        <v>0</v>
      </c>
      <c r="B80" t="s">
        <v>1</v>
      </c>
      <c r="C80" t="s">
        <v>2</v>
      </c>
      <c r="D80" t="s">
        <v>13</v>
      </c>
      <c r="E80" t="s">
        <v>4</v>
      </c>
      <c r="F80">
        <v>5000</v>
      </c>
      <c r="G80" t="s">
        <v>5</v>
      </c>
      <c r="H80">
        <v>796.26</v>
      </c>
      <c r="I80" s="6">
        <v>502.5</v>
      </c>
      <c r="J80" s="6">
        <f t="shared" si="4"/>
        <v>293.76</v>
      </c>
      <c r="K80" s="6"/>
      <c r="L80" s="6"/>
      <c r="M80" s="6"/>
    </row>
    <row r="81" spans="1:13" x14ac:dyDescent="0.25">
      <c r="A81" t="s">
        <v>0</v>
      </c>
      <c r="B81" t="s">
        <v>1</v>
      </c>
      <c r="C81" t="s">
        <v>2</v>
      </c>
      <c r="D81" t="s">
        <v>13</v>
      </c>
      <c r="E81" t="s">
        <v>4</v>
      </c>
      <c r="F81">
        <v>6000</v>
      </c>
      <c r="G81" t="s">
        <v>5</v>
      </c>
      <c r="H81">
        <v>932.9</v>
      </c>
      <c r="I81" s="6">
        <v>574.79999999999995</v>
      </c>
      <c r="J81" s="6">
        <f t="shared" si="4"/>
        <v>358.1</v>
      </c>
      <c r="K81" s="6"/>
      <c r="L81" s="6"/>
      <c r="M81" s="6"/>
    </row>
    <row r="82" spans="1:13" x14ac:dyDescent="0.25">
      <c r="A82" t="s">
        <v>0</v>
      </c>
      <c r="B82" t="s">
        <v>1</v>
      </c>
      <c r="C82" t="s">
        <v>2</v>
      </c>
      <c r="D82" t="s">
        <v>13</v>
      </c>
      <c r="E82" t="s">
        <v>4</v>
      </c>
      <c r="F82">
        <v>7000</v>
      </c>
      <c r="G82" t="s">
        <v>5</v>
      </c>
      <c r="H82">
        <v>1065.1500000000001</v>
      </c>
      <c r="I82" s="6">
        <v>643.85</v>
      </c>
      <c r="J82" s="6">
        <f t="shared" si="4"/>
        <v>421.30000000000007</v>
      </c>
      <c r="K82" s="6"/>
      <c r="L82" s="6"/>
      <c r="M82" s="6"/>
    </row>
    <row r="83" spans="1:13" x14ac:dyDescent="0.25">
      <c r="A83" t="s">
        <v>0</v>
      </c>
      <c r="B83" t="s">
        <v>1</v>
      </c>
      <c r="C83" t="s">
        <v>2</v>
      </c>
      <c r="D83" t="s">
        <v>13</v>
      </c>
      <c r="E83" t="s">
        <v>4</v>
      </c>
      <c r="F83">
        <v>8000</v>
      </c>
      <c r="G83" t="s">
        <v>5</v>
      </c>
      <c r="H83">
        <v>1176.44</v>
      </c>
      <c r="I83" s="6">
        <v>704.9</v>
      </c>
      <c r="J83" s="6">
        <f t="shared" si="4"/>
        <v>471.54000000000008</v>
      </c>
      <c r="K83" s="6"/>
      <c r="L83" s="6"/>
      <c r="M83" s="6"/>
    </row>
    <row r="84" spans="1:13" x14ac:dyDescent="0.25">
      <c r="A84" t="s">
        <v>0</v>
      </c>
      <c r="B84" t="s">
        <v>1</v>
      </c>
      <c r="C84" t="s">
        <v>2</v>
      </c>
      <c r="D84" t="s">
        <v>13</v>
      </c>
      <c r="E84" t="s">
        <v>4</v>
      </c>
      <c r="F84">
        <v>9000</v>
      </c>
      <c r="G84" t="s">
        <v>5</v>
      </c>
      <c r="H84">
        <v>1314.33</v>
      </c>
      <c r="I84" s="6">
        <v>787.47</v>
      </c>
      <c r="J84" s="6">
        <f t="shared" si="4"/>
        <v>526.8599999999999</v>
      </c>
      <c r="K84" s="6"/>
      <c r="L84" s="6"/>
      <c r="M84" s="6"/>
    </row>
    <row r="85" spans="1:13" x14ac:dyDescent="0.25">
      <c r="A85" t="s">
        <v>0</v>
      </c>
      <c r="B85" t="s">
        <v>1</v>
      </c>
      <c r="C85" t="s">
        <v>2</v>
      </c>
      <c r="D85" t="s">
        <v>13</v>
      </c>
      <c r="E85" t="s">
        <v>4</v>
      </c>
      <c r="F85">
        <v>10000</v>
      </c>
      <c r="G85" t="s">
        <v>5</v>
      </c>
      <c r="H85">
        <v>1444.78</v>
      </c>
      <c r="I85" s="6">
        <v>857.97</v>
      </c>
      <c r="J85" s="6">
        <f t="shared" si="4"/>
        <v>586.80999999999995</v>
      </c>
      <c r="K85" s="6"/>
      <c r="L85" s="6"/>
      <c r="M85" s="6"/>
    </row>
    <row r="86" spans="1:13" x14ac:dyDescent="0.25">
      <c r="A86" t="s">
        <v>0</v>
      </c>
      <c r="B86" t="s">
        <v>1</v>
      </c>
      <c r="C86" t="s">
        <v>2</v>
      </c>
      <c r="D86" t="s">
        <v>13</v>
      </c>
      <c r="E86" t="s">
        <v>4</v>
      </c>
      <c r="F86">
        <v>15000</v>
      </c>
      <c r="G86" t="s">
        <v>5</v>
      </c>
      <c r="H86">
        <v>2117.63</v>
      </c>
      <c r="I86" s="6">
        <v>1233.76</v>
      </c>
      <c r="J86" s="6">
        <f t="shared" si="4"/>
        <v>883.87000000000012</v>
      </c>
      <c r="K86" s="6"/>
      <c r="L86" s="6"/>
      <c r="M86" s="6"/>
    </row>
    <row r="87" spans="1:13" x14ac:dyDescent="0.25">
      <c r="A87" t="s">
        <v>0</v>
      </c>
      <c r="B87" t="s">
        <v>1</v>
      </c>
      <c r="C87" t="s">
        <v>2</v>
      </c>
      <c r="D87" t="s">
        <v>13</v>
      </c>
      <c r="E87" t="s">
        <v>4</v>
      </c>
      <c r="F87">
        <v>20000</v>
      </c>
      <c r="G87" t="s">
        <v>5</v>
      </c>
      <c r="H87">
        <v>2720.19</v>
      </c>
      <c r="I87" s="6">
        <v>1581.82</v>
      </c>
      <c r="J87" s="6">
        <f t="shared" si="4"/>
        <v>1138.3700000000001</v>
      </c>
      <c r="K87" s="6"/>
      <c r="L87" s="6"/>
      <c r="M87" s="6"/>
    </row>
    <row r="88" spans="1:13" x14ac:dyDescent="0.25">
      <c r="A88" t="s">
        <v>0</v>
      </c>
      <c r="B88" t="s">
        <v>1</v>
      </c>
      <c r="C88" t="s">
        <v>2</v>
      </c>
      <c r="D88" t="s">
        <v>13</v>
      </c>
      <c r="E88" t="s">
        <v>4</v>
      </c>
      <c r="F88">
        <v>25000</v>
      </c>
      <c r="G88" t="s">
        <v>5</v>
      </c>
      <c r="H88">
        <v>3290.11</v>
      </c>
      <c r="I88" s="6">
        <v>1907.62</v>
      </c>
      <c r="J88" s="6">
        <f t="shared" si="4"/>
        <v>1382.4900000000002</v>
      </c>
      <c r="K88" s="6"/>
      <c r="L88" s="6"/>
      <c r="M88" s="6"/>
    </row>
    <row r="89" spans="1:13" x14ac:dyDescent="0.25">
      <c r="A89" t="s">
        <v>0</v>
      </c>
      <c r="B89" t="s">
        <v>1</v>
      </c>
      <c r="C89" t="s">
        <v>2</v>
      </c>
      <c r="D89" t="s">
        <v>13</v>
      </c>
      <c r="E89" t="s">
        <v>4</v>
      </c>
      <c r="F89">
        <v>30000</v>
      </c>
      <c r="G89" t="s">
        <v>5</v>
      </c>
      <c r="H89">
        <v>3878.39</v>
      </c>
      <c r="I89" s="6">
        <v>2213.69</v>
      </c>
      <c r="J89" s="6">
        <f t="shared" si="4"/>
        <v>1664.6999999999998</v>
      </c>
      <c r="K89" s="6"/>
      <c r="L89" s="6"/>
      <c r="M89" s="6"/>
    </row>
    <row r="90" spans="1:13" x14ac:dyDescent="0.25">
      <c r="A90" t="s">
        <v>0</v>
      </c>
      <c r="B90" t="s">
        <v>1</v>
      </c>
      <c r="C90" t="s">
        <v>2</v>
      </c>
      <c r="D90" t="s">
        <v>13</v>
      </c>
      <c r="E90" t="s">
        <v>4</v>
      </c>
      <c r="F90">
        <v>35000</v>
      </c>
      <c r="G90" t="s">
        <v>5</v>
      </c>
      <c r="H90">
        <v>4501.07</v>
      </c>
      <c r="I90" s="6">
        <v>2561.3000000000002</v>
      </c>
      <c r="J90" s="6">
        <f t="shared" si="4"/>
        <v>1939.7699999999995</v>
      </c>
      <c r="K90" s="6"/>
      <c r="L90" s="6"/>
      <c r="M90" s="6"/>
    </row>
    <row r="91" spans="1:13" x14ac:dyDescent="0.25">
      <c r="A91" t="s">
        <v>0</v>
      </c>
      <c r="B91" t="s">
        <v>1</v>
      </c>
      <c r="C91" t="s">
        <v>2</v>
      </c>
      <c r="D91" t="s">
        <v>13</v>
      </c>
      <c r="E91" t="s">
        <v>4</v>
      </c>
      <c r="F91">
        <v>40000</v>
      </c>
      <c r="G91" t="s">
        <v>5</v>
      </c>
      <c r="H91">
        <v>4995.97</v>
      </c>
      <c r="I91" s="6">
        <v>2850.84</v>
      </c>
      <c r="J91" s="6">
        <f t="shared" si="4"/>
        <v>2145.13</v>
      </c>
      <c r="K91" s="6"/>
      <c r="L91" s="6"/>
      <c r="M91" s="6"/>
    </row>
    <row r="92" spans="1:13" x14ac:dyDescent="0.25">
      <c r="A92" t="s">
        <v>0</v>
      </c>
      <c r="B92" t="s">
        <v>1</v>
      </c>
      <c r="C92" t="s">
        <v>2</v>
      </c>
      <c r="D92" t="s">
        <v>13</v>
      </c>
      <c r="E92" t="s">
        <v>4</v>
      </c>
      <c r="F92">
        <v>45000</v>
      </c>
      <c r="G92" t="s">
        <v>5</v>
      </c>
      <c r="H92">
        <v>5672.74</v>
      </c>
      <c r="I92" s="6">
        <v>3191.36</v>
      </c>
      <c r="J92" s="6">
        <f t="shared" si="4"/>
        <v>2481.3799999999997</v>
      </c>
      <c r="K92" s="6"/>
      <c r="L92" s="6"/>
      <c r="M92" s="6"/>
    </row>
    <row r="93" spans="1:13" x14ac:dyDescent="0.25">
      <c r="A93" t="s">
        <v>0</v>
      </c>
      <c r="B93" t="s">
        <v>1</v>
      </c>
      <c r="C93" t="s">
        <v>2</v>
      </c>
      <c r="D93" t="s">
        <v>13</v>
      </c>
      <c r="E93" t="s">
        <v>4</v>
      </c>
      <c r="F93">
        <v>50000</v>
      </c>
      <c r="G93" t="s">
        <v>5</v>
      </c>
      <c r="H93">
        <v>6281.41</v>
      </c>
      <c r="I93" s="6">
        <v>3531.87</v>
      </c>
      <c r="J93" s="6">
        <f t="shared" si="4"/>
        <v>2749.54</v>
      </c>
      <c r="K93" s="6"/>
      <c r="L93" s="6"/>
      <c r="M93" s="6"/>
    </row>
    <row r="94" spans="1:13" x14ac:dyDescent="0.25">
      <c r="A94" t="s">
        <v>0</v>
      </c>
      <c r="B94" t="s">
        <v>1</v>
      </c>
      <c r="C94" t="s">
        <v>2</v>
      </c>
      <c r="D94" t="s">
        <v>13</v>
      </c>
      <c r="E94" t="s">
        <v>4</v>
      </c>
      <c r="F94">
        <v>55000</v>
      </c>
      <c r="G94" t="s">
        <v>5</v>
      </c>
      <c r="H94">
        <v>6885.4759094076653</v>
      </c>
      <c r="I94" s="6">
        <v>3797.431</v>
      </c>
      <c r="J94" s="6">
        <f t="shared" si="4"/>
        <v>3088.0449094076653</v>
      </c>
      <c r="K94" s="6"/>
      <c r="L94" s="6"/>
      <c r="M94" s="6"/>
    </row>
    <row r="95" spans="1:13" x14ac:dyDescent="0.25">
      <c r="A95" t="s">
        <v>0</v>
      </c>
      <c r="B95" t="s">
        <v>1</v>
      </c>
      <c r="C95" t="s">
        <v>2</v>
      </c>
      <c r="D95" t="s">
        <v>13</v>
      </c>
      <c r="E95" t="s">
        <v>4</v>
      </c>
      <c r="F95">
        <v>60000</v>
      </c>
      <c r="G95" t="s">
        <v>5</v>
      </c>
      <c r="H95">
        <v>7509.18</v>
      </c>
      <c r="I95" s="6">
        <v>4223.29</v>
      </c>
      <c r="J95" s="6">
        <f t="shared" si="4"/>
        <v>3285.8900000000003</v>
      </c>
      <c r="K95" s="6"/>
      <c r="L95" s="6"/>
      <c r="M95" s="6"/>
    </row>
    <row r="96" spans="1:13" x14ac:dyDescent="0.25">
      <c r="A96" t="s">
        <v>0</v>
      </c>
      <c r="B96" t="s">
        <v>1</v>
      </c>
      <c r="C96" t="s">
        <v>2</v>
      </c>
      <c r="D96" t="s">
        <v>13</v>
      </c>
      <c r="E96" t="s">
        <v>4</v>
      </c>
      <c r="F96">
        <v>65000</v>
      </c>
      <c r="G96" t="s">
        <v>5</v>
      </c>
      <c r="H96">
        <v>8077.4542226148415</v>
      </c>
      <c r="I96" s="6">
        <v>4487.8729999999996</v>
      </c>
      <c r="J96" s="6">
        <f t="shared" si="4"/>
        <v>3589.5812226148419</v>
      </c>
      <c r="K96" s="6"/>
      <c r="L96" s="6"/>
      <c r="M96" s="6"/>
    </row>
    <row r="97" spans="1:15" x14ac:dyDescent="0.25">
      <c r="A97" t="s">
        <v>0</v>
      </c>
      <c r="B97" t="s">
        <v>1</v>
      </c>
      <c r="C97" t="s">
        <v>2</v>
      </c>
      <c r="D97" t="s">
        <v>13</v>
      </c>
      <c r="E97" t="s">
        <v>4</v>
      </c>
      <c r="F97">
        <v>70000</v>
      </c>
      <c r="G97" t="s">
        <v>5</v>
      </c>
      <c r="H97">
        <v>8744.7099999999991</v>
      </c>
      <c r="I97" s="6">
        <v>4922.5</v>
      </c>
      <c r="J97" s="6">
        <f t="shared" si="4"/>
        <v>3822.2099999999991</v>
      </c>
      <c r="K97" s="6"/>
      <c r="L97" s="6"/>
      <c r="M97" s="6"/>
    </row>
    <row r="98" spans="1:15" x14ac:dyDescent="0.25">
      <c r="A98" t="s">
        <v>0</v>
      </c>
      <c r="B98" t="s">
        <v>1</v>
      </c>
      <c r="C98" t="s">
        <v>2</v>
      </c>
      <c r="D98" t="s">
        <v>13</v>
      </c>
      <c r="E98" t="s">
        <v>4</v>
      </c>
      <c r="F98">
        <v>75000</v>
      </c>
      <c r="G98" t="s">
        <v>5</v>
      </c>
      <c r="H98">
        <v>9335.8702423469367</v>
      </c>
      <c r="I98" s="6">
        <v>5178.3149999999996</v>
      </c>
      <c r="J98" s="6">
        <f t="shared" si="4"/>
        <v>4157.5552423469371</v>
      </c>
      <c r="K98" s="6"/>
      <c r="L98" s="6"/>
      <c r="M98" s="6"/>
    </row>
    <row r="99" spans="1:15" x14ac:dyDescent="0.25">
      <c r="A99" t="s">
        <v>0</v>
      </c>
      <c r="B99" t="s">
        <v>1</v>
      </c>
      <c r="C99" t="s">
        <v>2</v>
      </c>
      <c r="D99" t="s">
        <v>13</v>
      </c>
      <c r="E99" t="s">
        <v>4</v>
      </c>
      <c r="F99">
        <v>80000</v>
      </c>
      <c r="G99" t="s">
        <v>5</v>
      </c>
      <c r="H99">
        <v>9974.19</v>
      </c>
      <c r="I99" s="6">
        <v>5680.58</v>
      </c>
      <c r="J99" s="6">
        <f t="shared" si="4"/>
        <v>4293.6100000000006</v>
      </c>
      <c r="K99" s="6"/>
      <c r="L99" s="6"/>
      <c r="M99" s="6"/>
    </row>
    <row r="100" spans="1:15" x14ac:dyDescent="0.25">
      <c r="A100" t="s">
        <v>0</v>
      </c>
      <c r="B100" t="s">
        <v>1</v>
      </c>
      <c r="C100" t="s">
        <v>2</v>
      </c>
      <c r="D100" t="s">
        <v>13</v>
      </c>
      <c r="E100" t="s">
        <v>4</v>
      </c>
      <c r="F100">
        <v>85000</v>
      </c>
      <c r="G100" t="s">
        <v>5</v>
      </c>
      <c r="H100">
        <v>10559.4560948741</v>
      </c>
      <c r="I100" s="6">
        <v>5868.7569999999996</v>
      </c>
      <c r="J100" s="6">
        <f t="shared" si="4"/>
        <v>4690.6990948741004</v>
      </c>
      <c r="K100" s="6"/>
      <c r="L100" s="6"/>
      <c r="M100" s="6"/>
    </row>
    <row r="101" spans="1:15" x14ac:dyDescent="0.25">
      <c r="A101" t="s">
        <v>0</v>
      </c>
      <c r="B101" t="s">
        <v>1</v>
      </c>
      <c r="C101" t="s">
        <v>2</v>
      </c>
      <c r="D101" t="s">
        <v>13</v>
      </c>
      <c r="E101" t="s">
        <v>4</v>
      </c>
      <c r="F101">
        <v>90000</v>
      </c>
      <c r="G101" t="s">
        <v>5</v>
      </c>
      <c r="H101">
        <v>11174.76</v>
      </c>
      <c r="I101" s="6">
        <v>6293.09</v>
      </c>
      <c r="J101" s="6">
        <f t="shared" si="4"/>
        <v>4881.67</v>
      </c>
      <c r="K101" s="6"/>
      <c r="L101" s="6"/>
      <c r="M101" s="6"/>
    </row>
    <row r="102" spans="1:15" x14ac:dyDescent="0.25">
      <c r="A102" t="s">
        <v>0</v>
      </c>
      <c r="B102" t="s">
        <v>1</v>
      </c>
      <c r="C102" t="s">
        <v>2</v>
      </c>
      <c r="D102" t="s">
        <v>13</v>
      </c>
      <c r="E102" t="s">
        <v>4</v>
      </c>
      <c r="F102">
        <v>95000</v>
      </c>
      <c r="G102" t="s">
        <v>5</v>
      </c>
      <c r="H102">
        <v>11752.842391304348</v>
      </c>
      <c r="I102" s="6">
        <v>6559.1989999999996</v>
      </c>
      <c r="J102" s="6">
        <f t="shared" si="4"/>
        <v>5193.6433913043484</v>
      </c>
      <c r="K102" s="6"/>
      <c r="L102" s="6"/>
      <c r="M102" s="6"/>
      <c r="N102">
        <v>100000</v>
      </c>
      <c r="O102">
        <v>12321.24</v>
      </c>
    </row>
    <row r="103" spans="1:15" x14ac:dyDescent="0.25">
      <c r="A103" t="s">
        <v>0</v>
      </c>
      <c r="B103" t="s">
        <v>1</v>
      </c>
      <c r="C103" t="s">
        <v>2</v>
      </c>
      <c r="D103" t="s">
        <v>13</v>
      </c>
      <c r="E103" t="s">
        <v>4</v>
      </c>
      <c r="F103">
        <v>100000</v>
      </c>
      <c r="G103" t="s">
        <v>5</v>
      </c>
      <c r="H103">
        <v>12321.24</v>
      </c>
      <c r="I103" s="6">
        <v>6904.42</v>
      </c>
      <c r="J103" s="6">
        <f t="shared" si="4"/>
        <v>5416.82</v>
      </c>
      <c r="K103" s="6"/>
      <c r="L103" s="6"/>
      <c r="M103" s="6"/>
      <c r="N103">
        <v>55000</v>
      </c>
      <c r="O103">
        <f>N103*O102/N102</f>
        <v>6776.6819999999998</v>
      </c>
    </row>
    <row r="109" spans="1:15" x14ac:dyDescent="0.25">
      <c r="A109" t="s">
        <v>0</v>
      </c>
      <c r="B109" t="s">
        <v>1</v>
      </c>
      <c r="C109" t="s">
        <v>2</v>
      </c>
      <c r="D109" t="s">
        <v>14</v>
      </c>
      <c r="E109" t="s">
        <v>4</v>
      </c>
      <c r="F109">
        <v>50</v>
      </c>
      <c r="G109" t="s">
        <v>5</v>
      </c>
      <c r="H109">
        <v>256.63</v>
      </c>
      <c r="I109">
        <v>162.79</v>
      </c>
      <c r="J109">
        <f>H109-I109</f>
        <v>93.84</v>
      </c>
    </row>
    <row r="110" spans="1:15" x14ac:dyDescent="0.25">
      <c r="A110" t="s">
        <v>0</v>
      </c>
      <c r="B110" t="s">
        <v>1</v>
      </c>
      <c r="C110" t="s">
        <v>2</v>
      </c>
      <c r="D110" t="s">
        <v>14</v>
      </c>
      <c r="E110" t="s">
        <v>4</v>
      </c>
      <c r="F110">
        <v>100</v>
      </c>
      <c r="G110" t="s">
        <v>5</v>
      </c>
      <c r="H110">
        <v>259.13</v>
      </c>
      <c r="I110">
        <v>164.44</v>
      </c>
      <c r="J110">
        <f t="shared" ref="J110:J111" si="5">H110-I110</f>
        <v>94.69</v>
      </c>
    </row>
    <row r="111" spans="1:15" x14ac:dyDescent="0.25">
      <c r="A111" t="s">
        <v>0</v>
      </c>
      <c r="B111" t="s">
        <v>1</v>
      </c>
      <c r="C111" t="s">
        <v>2</v>
      </c>
      <c r="D111" t="s">
        <v>14</v>
      </c>
      <c r="E111" t="s">
        <v>4</v>
      </c>
      <c r="F111">
        <v>150</v>
      </c>
      <c r="G111" t="s">
        <v>5</v>
      </c>
      <c r="H111">
        <v>261.64999999999998</v>
      </c>
      <c r="I111">
        <v>166.1</v>
      </c>
      <c r="J111">
        <f t="shared" si="5"/>
        <v>95.549999999999983</v>
      </c>
    </row>
    <row r="112" spans="1:15" x14ac:dyDescent="0.25">
      <c r="A112" t="s">
        <v>0</v>
      </c>
      <c r="B112" t="s">
        <v>1</v>
      </c>
      <c r="C112" t="s">
        <v>2</v>
      </c>
      <c r="D112" t="s">
        <v>14</v>
      </c>
      <c r="E112" t="s">
        <v>4</v>
      </c>
      <c r="F112">
        <v>200</v>
      </c>
      <c r="G112" t="s">
        <v>5</v>
      </c>
      <c r="H112">
        <v>264.14</v>
      </c>
      <c r="I112">
        <v>167.76</v>
      </c>
      <c r="J112">
        <f>H112-I112</f>
        <v>96.38</v>
      </c>
    </row>
    <row r="113" spans="1:13" x14ac:dyDescent="0.25">
      <c r="A113" t="s">
        <v>0</v>
      </c>
      <c r="B113" t="s">
        <v>1</v>
      </c>
      <c r="C113" t="s">
        <v>2</v>
      </c>
      <c r="D113" t="s">
        <v>14</v>
      </c>
      <c r="E113" t="s">
        <v>4</v>
      </c>
      <c r="F113">
        <v>250</v>
      </c>
      <c r="G113" t="s">
        <v>5</v>
      </c>
      <c r="H113">
        <v>266.64999999999998</v>
      </c>
      <c r="I113" s="6">
        <v>169.4</v>
      </c>
      <c r="J113" s="6">
        <f>H113-I113</f>
        <v>97.249999999999972</v>
      </c>
      <c r="K113" s="6"/>
      <c r="L113" s="6"/>
      <c r="M113" s="6"/>
    </row>
    <row r="114" spans="1:13" x14ac:dyDescent="0.25">
      <c r="A114" t="s">
        <v>0</v>
      </c>
      <c r="B114" t="s">
        <v>1</v>
      </c>
      <c r="C114" t="s">
        <v>2</v>
      </c>
      <c r="D114" t="s">
        <v>14</v>
      </c>
      <c r="E114" t="s">
        <v>4</v>
      </c>
      <c r="F114">
        <v>500</v>
      </c>
      <c r="G114" t="s">
        <v>5</v>
      </c>
      <c r="H114">
        <v>279.14999999999998</v>
      </c>
      <c r="I114" s="6">
        <v>177.7</v>
      </c>
      <c r="J114" s="6">
        <f t="shared" ref="J114:J142" si="6">H114-I114</f>
        <v>101.44999999999999</v>
      </c>
      <c r="K114" s="6"/>
      <c r="L114" s="6"/>
      <c r="M114" s="6"/>
    </row>
    <row r="115" spans="1:13" x14ac:dyDescent="0.25">
      <c r="A115" t="s">
        <v>0</v>
      </c>
      <c r="B115" t="s">
        <v>1</v>
      </c>
      <c r="C115" t="s">
        <v>2</v>
      </c>
      <c r="D115" t="s">
        <v>14</v>
      </c>
      <c r="E115" t="s">
        <v>4</v>
      </c>
      <c r="F115">
        <v>1000</v>
      </c>
      <c r="G115" t="s">
        <v>5</v>
      </c>
      <c r="H115">
        <v>304.2</v>
      </c>
      <c r="I115" s="6">
        <v>194.3</v>
      </c>
      <c r="J115" s="6">
        <f t="shared" si="6"/>
        <v>109.89999999999998</v>
      </c>
      <c r="K115" s="6"/>
      <c r="L115" s="6"/>
      <c r="M115" s="6"/>
    </row>
    <row r="116" spans="1:13" x14ac:dyDescent="0.25">
      <c r="A116" t="s">
        <v>0</v>
      </c>
      <c r="B116" t="s">
        <v>1</v>
      </c>
      <c r="C116" t="s">
        <v>2</v>
      </c>
      <c r="D116" t="s">
        <v>14</v>
      </c>
      <c r="E116" t="s">
        <v>4</v>
      </c>
      <c r="F116">
        <v>2000</v>
      </c>
      <c r="G116" t="s">
        <v>5</v>
      </c>
      <c r="H116">
        <v>479.6</v>
      </c>
      <c r="I116" s="6">
        <v>280</v>
      </c>
      <c r="J116" s="6">
        <f t="shared" si="6"/>
        <v>199.60000000000002</v>
      </c>
      <c r="K116" s="6"/>
      <c r="L116" s="6"/>
      <c r="M116" s="6"/>
    </row>
    <row r="117" spans="1:13" x14ac:dyDescent="0.25">
      <c r="A117" t="s">
        <v>0</v>
      </c>
      <c r="B117" t="s">
        <v>1</v>
      </c>
      <c r="C117" t="s">
        <v>2</v>
      </c>
      <c r="D117" t="s">
        <v>14</v>
      </c>
      <c r="E117" t="s">
        <v>4</v>
      </c>
      <c r="F117">
        <v>3000</v>
      </c>
      <c r="G117" t="s">
        <v>5</v>
      </c>
      <c r="H117">
        <v>603.29999999999995</v>
      </c>
      <c r="I117" s="6">
        <v>359.1</v>
      </c>
      <c r="J117" s="6">
        <f t="shared" si="6"/>
        <v>244.19999999999993</v>
      </c>
      <c r="K117" s="6"/>
      <c r="L117" s="6"/>
      <c r="M117" s="6"/>
    </row>
    <row r="118" spans="1:13" x14ac:dyDescent="0.25">
      <c r="A118" t="s">
        <v>0</v>
      </c>
      <c r="B118" t="s">
        <v>1</v>
      </c>
      <c r="C118" t="s">
        <v>2</v>
      </c>
      <c r="D118" t="s">
        <v>14</v>
      </c>
      <c r="E118" t="s">
        <v>4</v>
      </c>
      <c r="F118">
        <v>4000</v>
      </c>
      <c r="G118" t="s">
        <v>5</v>
      </c>
      <c r="H118">
        <v>706.8</v>
      </c>
      <c r="I118" s="6">
        <v>430.8</v>
      </c>
      <c r="J118" s="6">
        <f t="shared" si="6"/>
        <v>275.99999999999994</v>
      </c>
      <c r="K118" s="6"/>
      <c r="L118" s="6"/>
      <c r="M118" s="6"/>
    </row>
    <row r="119" spans="1:13" x14ac:dyDescent="0.25">
      <c r="A119" t="s">
        <v>0</v>
      </c>
      <c r="B119" t="s">
        <v>1</v>
      </c>
      <c r="C119" t="s">
        <v>2</v>
      </c>
      <c r="D119" t="s">
        <v>14</v>
      </c>
      <c r="E119" t="s">
        <v>4</v>
      </c>
      <c r="F119">
        <v>5000</v>
      </c>
      <c r="G119" t="s">
        <v>5</v>
      </c>
      <c r="H119">
        <v>810</v>
      </c>
      <c r="I119" s="6">
        <v>502.5</v>
      </c>
      <c r="J119" s="6">
        <f t="shared" si="6"/>
        <v>307.5</v>
      </c>
      <c r="K119" s="6"/>
      <c r="L119" s="6"/>
      <c r="M119" s="6"/>
    </row>
    <row r="120" spans="1:13" x14ac:dyDescent="0.25">
      <c r="A120" t="s">
        <v>0</v>
      </c>
      <c r="B120" t="s">
        <v>1</v>
      </c>
      <c r="C120" t="s">
        <v>2</v>
      </c>
      <c r="D120" t="s">
        <v>14</v>
      </c>
      <c r="E120" t="s">
        <v>4</v>
      </c>
      <c r="F120">
        <v>6000</v>
      </c>
      <c r="G120" t="s">
        <v>5</v>
      </c>
      <c r="H120">
        <v>932.9</v>
      </c>
      <c r="I120" s="6">
        <v>574.79999999999995</v>
      </c>
      <c r="J120" s="6">
        <f t="shared" si="6"/>
        <v>358.1</v>
      </c>
      <c r="K120" s="6"/>
      <c r="L120" s="6"/>
      <c r="M120" s="6"/>
    </row>
    <row r="121" spans="1:13" x14ac:dyDescent="0.25">
      <c r="A121" t="s">
        <v>0</v>
      </c>
      <c r="B121" t="s">
        <v>1</v>
      </c>
      <c r="C121" t="s">
        <v>2</v>
      </c>
      <c r="D121" t="s">
        <v>14</v>
      </c>
      <c r="E121" t="s">
        <v>4</v>
      </c>
      <c r="F121">
        <v>7000</v>
      </c>
      <c r="G121" t="s">
        <v>5</v>
      </c>
      <c r="H121">
        <v>1065.1500000000001</v>
      </c>
      <c r="I121" s="6">
        <v>643.85</v>
      </c>
      <c r="J121" s="6">
        <f t="shared" si="6"/>
        <v>421.30000000000007</v>
      </c>
      <c r="K121" s="6"/>
      <c r="L121" s="6"/>
      <c r="M121" s="6"/>
    </row>
    <row r="122" spans="1:13" x14ac:dyDescent="0.25">
      <c r="A122" t="s">
        <v>0</v>
      </c>
      <c r="B122" t="s">
        <v>1</v>
      </c>
      <c r="C122" t="s">
        <v>2</v>
      </c>
      <c r="D122" t="s">
        <v>14</v>
      </c>
      <c r="E122" t="s">
        <v>4</v>
      </c>
      <c r="F122">
        <v>8000</v>
      </c>
      <c r="G122" t="s">
        <v>5</v>
      </c>
      <c r="H122">
        <v>1176.44</v>
      </c>
      <c r="I122" s="6">
        <v>704.9</v>
      </c>
      <c r="J122" s="6">
        <f t="shared" si="6"/>
        <v>471.54000000000008</v>
      </c>
      <c r="K122" s="6"/>
      <c r="L122" s="6"/>
      <c r="M122" s="6"/>
    </row>
    <row r="123" spans="1:13" x14ac:dyDescent="0.25">
      <c r="A123" t="s">
        <v>0</v>
      </c>
      <c r="B123" t="s">
        <v>1</v>
      </c>
      <c r="C123" t="s">
        <v>2</v>
      </c>
      <c r="D123" t="s">
        <v>14</v>
      </c>
      <c r="E123" t="s">
        <v>4</v>
      </c>
      <c r="F123">
        <v>9000</v>
      </c>
      <c r="G123" t="s">
        <v>5</v>
      </c>
      <c r="H123">
        <v>1314.33</v>
      </c>
      <c r="I123" s="6">
        <v>787.47</v>
      </c>
      <c r="J123" s="6">
        <f t="shared" si="6"/>
        <v>526.8599999999999</v>
      </c>
      <c r="K123" s="6"/>
      <c r="L123" s="6"/>
      <c r="M123" s="6"/>
    </row>
    <row r="124" spans="1:13" x14ac:dyDescent="0.25">
      <c r="A124" t="s">
        <v>0</v>
      </c>
      <c r="B124" t="s">
        <v>1</v>
      </c>
      <c r="C124" t="s">
        <v>2</v>
      </c>
      <c r="D124" t="s">
        <v>14</v>
      </c>
      <c r="E124" t="s">
        <v>4</v>
      </c>
      <c r="F124">
        <v>10000</v>
      </c>
      <c r="G124" t="s">
        <v>5</v>
      </c>
      <c r="H124">
        <v>1444.78</v>
      </c>
      <c r="I124" s="6">
        <v>857.97</v>
      </c>
      <c r="J124" s="6">
        <f t="shared" si="6"/>
        <v>586.80999999999995</v>
      </c>
      <c r="K124" s="6"/>
      <c r="L124" s="6"/>
      <c r="M124" s="6"/>
    </row>
    <row r="125" spans="1:13" x14ac:dyDescent="0.25">
      <c r="A125" t="s">
        <v>0</v>
      </c>
      <c r="B125" t="s">
        <v>1</v>
      </c>
      <c r="C125" t="s">
        <v>2</v>
      </c>
      <c r="D125" t="s">
        <v>14</v>
      </c>
      <c r="E125" t="s">
        <v>4</v>
      </c>
      <c r="F125">
        <v>15000</v>
      </c>
      <c r="G125" t="s">
        <v>5</v>
      </c>
      <c r="H125">
        <v>2117.63</v>
      </c>
      <c r="I125" s="6">
        <v>1233.76</v>
      </c>
      <c r="J125" s="6">
        <f t="shared" si="6"/>
        <v>883.87000000000012</v>
      </c>
      <c r="K125" s="6"/>
      <c r="L125" s="6"/>
      <c r="M125" s="6"/>
    </row>
    <row r="126" spans="1:13" x14ac:dyDescent="0.25">
      <c r="A126" t="s">
        <v>0</v>
      </c>
      <c r="B126" t="s">
        <v>1</v>
      </c>
      <c r="C126" t="s">
        <v>2</v>
      </c>
      <c r="D126" t="s">
        <v>14</v>
      </c>
      <c r="E126" t="s">
        <v>4</v>
      </c>
      <c r="F126">
        <v>20000</v>
      </c>
      <c r="G126" t="s">
        <v>5</v>
      </c>
      <c r="H126">
        <v>2720.19</v>
      </c>
      <c r="I126" s="6">
        <v>1581.82</v>
      </c>
      <c r="J126" s="6">
        <f t="shared" si="6"/>
        <v>1138.3700000000001</v>
      </c>
      <c r="K126" s="6"/>
      <c r="L126" s="6"/>
      <c r="M126" s="6"/>
    </row>
    <row r="127" spans="1:13" x14ac:dyDescent="0.25">
      <c r="A127" t="s">
        <v>0</v>
      </c>
      <c r="B127" t="s">
        <v>1</v>
      </c>
      <c r="C127" t="s">
        <v>2</v>
      </c>
      <c r="D127" t="s">
        <v>14</v>
      </c>
      <c r="E127" t="s">
        <v>4</v>
      </c>
      <c r="F127">
        <v>25000</v>
      </c>
      <c r="G127" t="s">
        <v>5</v>
      </c>
      <c r="H127">
        <v>3290.11</v>
      </c>
      <c r="I127" s="6">
        <v>1907.62</v>
      </c>
      <c r="J127" s="6">
        <f t="shared" si="6"/>
        <v>1382.4900000000002</v>
      </c>
      <c r="K127" s="6"/>
      <c r="L127" s="6"/>
      <c r="M127" s="6"/>
    </row>
    <row r="128" spans="1:13" x14ac:dyDescent="0.25">
      <c r="A128" t="s">
        <v>0</v>
      </c>
      <c r="B128" t="s">
        <v>1</v>
      </c>
      <c r="C128" t="s">
        <v>2</v>
      </c>
      <c r="D128" t="s">
        <v>14</v>
      </c>
      <c r="E128" t="s">
        <v>4</v>
      </c>
      <c r="F128">
        <v>30000</v>
      </c>
      <c r="G128" t="s">
        <v>5</v>
      </c>
      <c r="H128">
        <v>3878.39</v>
      </c>
      <c r="I128" s="6">
        <v>2213.69</v>
      </c>
      <c r="J128" s="6">
        <f t="shared" si="6"/>
        <v>1664.6999999999998</v>
      </c>
      <c r="K128" s="6"/>
      <c r="L128" s="6"/>
      <c r="M128" s="6"/>
    </row>
    <row r="129" spans="1:15" x14ac:dyDescent="0.25">
      <c r="A129" t="s">
        <v>0</v>
      </c>
      <c r="B129" t="s">
        <v>1</v>
      </c>
      <c r="C129" t="s">
        <v>2</v>
      </c>
      <c r="D129" t="s">
        <v>14</v>
      </c>
      <c r="E129" t="s">
        <v>4</v>
      </c>
      <c r="F129">
        <v>35000</v>
      </c>
      <c r="G129" t="s">
        <v>5</v>
      </c>
      <c r="H129">
        <v>4501.07</v>
      </c>
      <c r="I129" s="6">
        <v>2561.3000000000002</v>
      </c>
      <c r="J129" s="6">
        <f t="shared" si="6"/>
        <v>1939.7699999999995</v>
      </c>
      <c r="K129" s="6"/>
      <c r="L129" s="6"/>
      <c r="M129" s="6"/>
    </row>
    <row r="130" spans="1:15" x14ac:dyDescent="0.25">
      <c r="A130" t="s">
        <v>0</v>
      </c>
      <c r="B130" t="s">
        <v>1</v>
      </c>
      <c r="C130" t="s">
        <v>2</v>
      </c>
      <c r="D130" t="s">
        <v>14</v>
      </c>
      <c r="E130" t="s">
        <v>4</v>
      </c>
      <c r="F130">
        <v>40000</v>
      </c>
      <c r="G130" t="s">
        <v>5</v>
      </c>
      <c r="H130">
        <v>4995.97</v>
      </c>
      <c r="I130" s="6">
        <v>2850.84</v>
      </c>
      <c r="J130" s="6">
        <f t="shared" si="6"/>
        <v>2145.13</v>
      </c>
      <c r="K130" s="6"/>
      <c r="L130" s="6"/>
      <c r="M130" s="6"/>
    </row>
    <row r="131" spans="1:15" x14ac:dyDescent="0.25">
      <c r="A131" t="s">
        <v>0</v>
      </c>
      <c r="B131" t="s">
        <v>1</v>
      </c>
      <c r="C131" t="s">
        <v>2</v>
      </c>
      <c r="D131" t="s">
        <v>14</v>
      </c>
      <c r="E131" t="s">
        <v>4</v>
      </c>
      <c r="F131">
        <v>45000</v>
      </c>
      <c r="G131" t="s">
        <v>5</v>
      </c>
      <c r="H131">
        <v>5672.74</v>
      </c>
      <c r="I131" s="6">
        <v>3191.36</v>
      </c>
      <c r="J131" s="6">
        <f t="shared" si="6"/>
        <v>2481.3799999999997</v>
      </c>
      <c r="K131" s="6"/>
      <c r="L131" s="6"/>
      <c r="M131" s="6"/>
    </row>
    <row r="132" spans="1:15" x14ac:dyDescent="0.25">
      <c r="A132" t="s">
        <v>0</v>
      </c>
      <c r="B132" t="s">
        <v>1</v>
      </c>
      <c r="C132" t="s">
        <v>2</v>
      </c>
      <c r="D132" t="s">
        <v>14</v>
      </c>
      <c r="E132" t="s">
        <v>4</v>
      </c>
      <c r="F132">
        <v>50000</v>
      </c>
      <c r="G132" t="s">
        <v>5</v>
      </c>
      <c r="H132">
        <v>6281.41</v>
      </c>
      <c r="I132" s="6">
        <v>3531.87</v>
      </c>
      <c r="J132" s="6">
        <f t="shared" si="6"/>
        <v>2749.54</v>
      </c>
      <c r="K132" s="6"/>
      <c r="L132" s="6"/>
      <c r="M132" s="6"/>
    </row>
    <row r="133" spans="1:15" x14ac:dyDescent="0.25">
      <c r="A133" t="s">
        <v>0</v>
      </c>
      <c r="B133" t="s">
        <v>1</v>
      </c>
      <c r="C133" t="s">
        <v>2</v>
      </c>
      <c r="D133" t="s">
        <v>14</v>
      </c>
      <c r="E133" t="s">
        <v>4</v>
      </c>
      <c r="F133">
        <v>55000</v>
      </c>
      <c r="G133" t="s">
        <v>5</v>
      </c>
      <c r="H133">
        <v>6844.3665566037735</v>
      </c>
      <c r="I133" s="6">
        <v>3797.431</v>
      </c>
      <c r="J133" s="6">
        <f t="shared" si="6"/>
        <v>3046.9355566037734</v>
      </c>
      <c r="K133" s="6"/>
      <c r="L133" s="6"/>
      <c r="M133" s="6"/>
    </row>
    <row r="134" spans="1:15" x14ac:dyDescent="0.25">
      <c r="A134" t="s">
        <v>0</v>
      </c>
      <c r="B134" t="s">
        <v>1</v>
      </c>
      <c r="C134" t="s">
        <v>2</v>
      </c>
      <c r="D134" t="s">
        <v>14</v>
      </c>
      <c r="E134" t="s">
        <v>4</v>
      </c>
      <c r="F134">
        <v>60000</v>
      </c>
      <c r="G134" t="s">
        <v>5</v>
      </c>
      <c r="H134">
        <v>7509.18</v>
      </c>
      <c r="I134" s="6">
        <v>4223.29</v>
      </c>
      <c r="J134" s="6">
        <f t="shared" si="6"/>
        <v>3285.8900000000003</v>
      </c>
      <c r="K134" s="6"/>
      <c r="L134" s="6"/>
      <c r="M134" s="6"/>
    </row>
    <row r="135" spans="1:15" x14ac:dyDescent="0.25">
      <c r="A135" t="s">
        <v>0</v>
      </c>
      <c r="B135" t="s">
        <v>1</v>
      </c>
      <c r="C135" t="s">
        <v>2</v>
      </c>
      <c r="D135" t="s">
        <v>14</v>
      </c>
      <c r="E135" t="s">
        <v>4</v>
      </c>
      <c r="F135">
        <v>65000</v>
      </c>
      <c r="G135" t="s">
        <v>5</v>
      </c>
      <c r="H135">
        <v>8056.7243750000007</v>
      </c>
      <c r="I135" s="6">
        <v>4487.8729999999996</v>
      </c>
      <c r="J135" s="6">
        <f t="shared" si="6"/>
        <v>3568.8513750000011</v>
      </c>
      <c r="K135" s="6"/>
      <c r="L135" s="6"/>
      <c r="M135" s="6"/>
    </row>
    <row r="136" spans="1:15" x14ac:dyDescent="0.25">
      <c r="A136" t="s">
        <v>0</v>
      </c>
      <c r="B136" t="s">
        <v>1</v>
      </c>
      <c r="C136" t="s">
        <v>2</v>
      </c>
      <c r="D136" t="s">
        <v>14</v>
      </c>
      <c r="E136" t="s">
        <v>4</v>
      </c>
      <c r="F136">
        <v>70000</v>
      </c>
      <c r="G136" t="s">
        <v>5</v>
      </c>
      <c r="H136">
        <v>8744.7099999999991</v>
      </c>
      <c r="I136" s="6">
        <v>4922.5</v>
      </c>
      <c r="J136" s="6">
        <f t="shared" si="6"/>
        <v>3822.2099999999991</v>
      </c>
      <c r="K136" s="6"/>
      <c r="L136" s="6"/>
      <c r="M136" s="6"/>
    </row>
    <row r="137" spans="1:15" x14ac:dyDescent="0.25">
      <c r="A137" t="s">
        <v>0</v>
      </c>
      <c r="B137" t="s">
        <v>1</v>
      </c>
      <c r="C137" t="s">
        <v>2</v>
      </c>
      <c r="D137" t="s">
        <v>14</v>
      </c>
      <c r="E137" t="s">
        <v>4</v>
      </c>
      <c r="F137">
        <v>75000</v>
      </c>
      <c r="G137" t="s">
        <v>5</v>
      </c>
      <c r="H137">
        <v>9308.2941484411331</v>
      </c>
      <c r="I137" s="6">
        <v>5178.3149999999996</v>
      </c>
      <c r="J137" s="6">
        <f t="shared" si="6"/>
        <v>4129.9791484411335</v>
      </c>
      <c r="K137" s="6"/>
      <c r="L137" s="6"/>
      <c r="M137" s="6"/>
    </row>
    <row r="138" spans="1:15" x14ac:dyDescent="0.25">
      <c r="A138" t="s">
        <v>0</v>
      </c>
      <c r="B138" t="s">
        <v>1</v>
      </c>
      <c r="C138" t="s">
        <v>2</v>
      </c>
      <c r="D138" t="s">
        <v>14</v>
      </c>
      <c r="E138" t="s">
        <v>4</v>
      </c>
      <c r="F138">
        <v>80000</v>
      </c>
      <c r="G138" t="s">
        <v>5</v>
      </c>
      <c r="H138">
        <v>9974.19</v>
      </c>
      <c r="I138" s="6">
        <v>5680.58</v>
      </c>
      <c r="J138" s="6">
        <f t="shared" si="6"/>
        <v>4293.6100000000006</v>
      </c>
      <c r="K138" s="6"/>
      <c r="L138" s="6"/>
      <c r="M138" s="6"/>
    </row>
    <row r="139" spans="1:15" x14ac:dyDescent="0.25">
      <c r="A139" t="s">
        <v>0</v>
      </c>
      <c r="B139" t="s">
        <v>1</v>
      </c>
      <c r="C139" t="s">
        <v>2</v>
      </c>
      <c r="D139" t="s">
        <v>14</v>
      </c>
      <c r="E139" t="s">
        <v>4</v>
      </c>
      <c r="F139">
        <v>85000</v>
      </c>
      <c r="G139" t="s">
        <v>5</v>
      </c>
      <c r="H139">
        <v>10562.716424753291</v>
      </c>
      <c r="I139" s="6">
        <v>5868.7569999999996</v>
      </c>
      <c r="J139" s="6">
        <f t="shared" si="6"/>
        <v>4693.9594247532914</v>
      </c>
      <c r="K139" s="6"/>
      <c r="L139" s="6"/>
      <c r="M139" s="6"/>
    </row>
    <row r="140" spans="1:15" x14ac:dyDescent="0.25">
      <c r="A140" t="s">
        <v>0</v>
      </c>
      <c r="B140" t="s">
        <v>1</v>
      </c>
      <c r="C140" t="s">
        <v>2</v>
      </c>
      <c r="D140" t="s">
        <v>14</v>
      </c>
      <c r="E140" t="s">
        <v>4</v>
      </c>
      <c r="F140">
        <v>90000</v>
      </c>
      <c r="G140" t="s">
        <v>5</v>
      </c>
      <c r="H140">
        <v>11111.19</v>
      </c>
      <c r="I140" s="6">
        <v>6293.09</v>
      </c>
      <c r="J140" s="6">
        <f t="shared" si="6"/>
        <v>4818.1000000000004</v>
      </c>
      <c r="K140" s="6"/>
      <c r="L140" s="6"/>
      <c r="M140" s="6"/>
    </row>
    <row r="141" spans="1:15" x14ac:dyDescent="0.25">
      <c r="A141" t="s">
        <v>0</v>
      </c>
      <c r="B141" t="s">
        <v>1</v>
      </c>
      <c r="C141" t="s">
        <v>2</v>
      </c>
      <c r="D141" t="s">
        <v>14</v>
      </c>
      <c r="E141" t="s">
        <v>4</v>
      </c>
      <c r="F141">
        <v>95000</v>
      </c>
      <c r="G141" t="s">
        <v>5</v>
      </c>
      <c r="H141">
        <v>11689.513289036546</v>
      </c>
      <c r="I141" s="6">
        <v>6559.1989999999996</v>
      </c>
      <c r="J141" s="6">
        <f t="shared" si="6"/>
        <v>5130.3142890365461</v>
      </c>
      <c r="K141" s="6"/>
      <c r="L141" s="6"/>
      <c r="M141" s="6"/>
      <c r="N141">
        <v>100000</v>
      </c>
      <c r="O141">
        <v>12321.24</v>
      </c>
    </row>
    <row r="142" spans="1:15" x14ac:dyDescent="0.25">
      <c r="A142" t="s">
        <v>0</v>
      </c>
      <c r="B142" t="s">
        <v>1</v>
      </c>
      <c r="C142" t="s">
        <v>2</v>
      </c>
      <c r="D142" t="s">
        <v>14</v>
      </c>
      <c r="E142" t="s">
        <v>4</v>
      </c>
      <c r="F142">
        <v>100000</v>
      </c>
      <c r="G142" t="s">
        <v>5</v>
      </c>
      <c r="H142">
        <v>12321.24</v>
      </c>
      <c r="I142" s="6">
        <v>6904.42</v>
      </c>
      <c r="J142" s="6">
        <f t="shared" si="6"/>
        <v>5416.82</v>
      </c>
      <c r="K142" s="6"/>
      <c r="L142" s="6"/>
      <c r="M142" s="6"/>
      <c r="N142">
        <v>55000</v>
      </c>
      <c r="O142">
        <f>N142*O141/N141</f>
        <v>6776.6819999999998</v>
      </c>
    </row>
    <row r="144" spans="1:15" s="1" customFormat="1" x14ac:dyDescent="0.25"/>
    <row r="145" spans="1:10" s="6" customFormat="1" x14ac:dyDescent="0.25"/>
    <row r="146" spans="1:10" s="6" customFormat="1" x14ac:dyDescent="0.25"/>
    <row r="147" spans="1:10" s="6" customFormat="1" x14ac:dyDescent="0.25"/>
    <row r="148" spans="1:10" s="6" customFormat="1" x14ac:dyDescent="0.25"/>
    <row r="149" spans="1:10" s="6" customFormat="1" x14ac:dyDescent="0.25"/>
    <row r="150" spans="1:10" s="6" customFormat="1" x14ac:dyDescent="0.25"/>
    <row r="151" spans="1:10" s="6" customFormat="1" x14ac:dyDescent="0.25"/>
    <row r="152" spans="1:10" s="6" customFormat="1" x14ac:dyDescent="0.25"/>
    <row r="154" spans="1:10" x14ac:dyDescent="0.25">
      <c r="A154" t="s">
        <v>6</v>
      </c>
      <c r="B154" t="s">
        <v>1</v>
      </c>
      <c r="C154" t="s">
        <v>2</v>
      </c>
      <c r="D154" t="s">
        <v>3</v>
      </c>
      <c r="E154" t="s">
        <v>4</v>
      </c>
      <c r="F154">
        <v>250</v>
      </c>
      <c r="G154" t="s">
        <v>5</v>
      </c>
      <c r="H154">
        <v>329.4</v>
      </c>
      <c r="I154">
        <v>329.4</v>
      </c>
      <c r="J154">
        <f>H154-I154</f>
        <v>0</v>
      </c>
    </row>
    <row r="155" spans="1:10" x14ac:dyDescent="0.25">
      <c r="A155" t="s">
        <v>6</v>
      </c>
      <c r="B155" t="s">
        <v>1</v>
      </c>
      <c r="C155" t="s">
        <v>2</v>
      </c>
      <c r="D155" t="s">
        <v>3</v>
      </c>
      <c r="E155" t="s">
        <v>4</v>
      </c>
      <c r="F155">
        <v>500</v>
      </c>
      <c r="G155" t="s">
        <v>5</v>
      </c>
      <c r="H155">
        <v>348.05</v>
      </c>
      <c r="I155">
        <v>348.05</v>
      </c>
      <c r="J155">
        <f t="shared" ref="J155:J183" si="7">H155-I155</f>
        <v>0</v>
      </c>
    </row>
    <row r="156" spans="1:10" x14ac:dyDescent="0.25">
      <c r="A156" t="s">
        <v>6</v>
      </c>
      <c r="B156" t="s">
        <v>1</v>
      </c>
      <c r="C156" t="s">
        <v>2</v>
      </c>
      <c r="D156" t="s">
        <v>3</v>
      </c>
      <c r="E156" t="s">
        <v>4</v>
      </c>
      <c r="F156">
        <v>1000</v>
      </c>
      <c r="G156" t="s">
        <v>5</v>
      </c>
      <c r="H156">
        <v>385.3</v>
      </c>
      <c r="I156">
        <v>385.3</v>
      </c>
      <c r="J156">
        <f t="shared" si="7"/>
        <v>0</v>
      </c>
    </row>
    <row r="157" spans="1:10" x14ac:dyDescent="0.25">
      <c r="A157" t="s">
        <v>6</v>
      </c>
      <c r="B157" t="s">
        <v>1</v>
      </c>
      <c r="C157" t="s">
        <v>2</v>
      </c>
      <c r="D157" t="s">
        <v>3</v>
      </c>
      <c r="E157" t="s">
        <v>4</v>
      </c>
      <c r="F157">
        <v>2000</v>
      </c>
      <c r="G157" t="s">
        <v>5</v>
      </c>
      <c r="H157">
        <v>563.4</v>
      </c>
      <c r="I157">
        <v>563.4</v>
      </c>
      <c r="J157">
        <f t="shared" si="7"/>
        <v>0</v>
      </c>
    </row>
    <row r="158" spans="1:10" x14ac:dyDescent="0.25">
      <c r="A158" t="s">
        <v>6</v>
      </c>
      <c r="B158" t="s">
        <v>1</v>
      </c>
      <c r="C158" t="s">
        <v>2</v>
      </c>
      <c r="D158" t="s">
        <v>3</v>
      </c>
      <c r="E158" t="s">
        <v>4</v>
      </c>
      <c r="F158">
        <v>3000</v>
      </c>
      <c r="G158" t="s">
        <v>5</v>
      </c>
      <c r="H158">
        <v>729.3</v>
      </c>
      <c r="I158">
        <v>729.3</v>
      </c>
      <c r="J158">
        <f t="shared" si="7"/>
        <v>0</v>
      </c>
    </row>
    <row r="159" spans="1:10" x14ac:dyDescent="0.25">
      <c r="A159" t="s">
        <v>6</v>
      </c>
      <c r="B159" t="s">
        <v>1</v>
      </c>
      <c r="C159" t="s">
        <v>2</v>
      </c>
      <c r="D159" t="s">
        <v>3</v>
      </c>
      <c r="E159" t="s">
        <v>4</v>
      </c>
      <c r="F159">
        <v>4000</v>
      </c>
      <c r="G159" t="s">
        <v>5</v>
      </c>
      <c r="H159">
        <v>878.4</v>
      </c>
      <c r="I159">
        <v>878.4</v>
      </c>
      <c r="J159">
        <f t="shared" si="7"/>
        <v>0</v>
      </c>
    </row>
    <row r="160" spans="1:10" x14ac:dyDescent="0.25">
      <c r="A160" t="s">
        <v>6</v>
      </c>
      <c r="B160" t="s">
        <v>1</v>
      </c>
      <c r="C160" t="s">
        <v>2</v>
      </c>
      <c r="D160" t="s">
        <v>3</v>
      </c>
      <c r="E160" t="s">
        <v>4</v>
      </c>
      <c r="F160">
        <v>5000</v>
      </c>
      <c r="G160" t="s">
        <v>5</v>
      </c>
      <c r="H160">
        <v>1027.5</v>
      </c>
      <c r="I160">
        <v>1027.5</v>
      </c>
      <c r="J160">
        <f t="shared" si="7"/>
        <v>0</v>
      </c>
    </row>
    <row r="161" spans="1:10" x14ac:dyDescent="0.25">
      <c r="A161" t="s">
        <v>6</v>
      </c>
      <c r="B161" t="s">
        <v>1</v>
      </c>
      <c r="C161" t="s">
        <v>2</v>
      </c>
      <c r="D161" t="s">
        <v>3</v>
      </c>
      <c r="E161" t="s">
        <v>4</v>
      </c>
      <c r="F161">
        <v>6000</v>
      </c>
      <c r="G161" t="s">
        <v>5</v>
      </c>
      <c r="H161">
        <v>1168.2</v>
      </c>
      <c r="I161">
        <v>1168.2</v>
      </c>
      <c r="J161">
        <f t="shared" si="7"/>
        <v>0</v>
      </c>
    </row>
    <row r="162" spans="1:10" x14ac:dyDescent="0.25">
      <c r="A162" t="s">
        <v>6</v>
      </c>
      <c r="B162" t="s">
        <v>1</v>
      </c>
      <c r="C162" t="s">
        <v>2</v>
      </c>
      <c r="D162" t="s">
        <v>3</v>
      </c>
      <c r="E162" t="s">
        <v>4</v>
      </c>
      <c r="F162">
        <v>7000</v>
      </c>
      <c r="G162" t="s">
        <v>5</v>
      </c>
      <c r="H162">
        <v>1301.3</v>
      </c>
      <c r="I162">
        <v>1301.3</v>
      </c>
      <c r="J162">
        <f t="shared" si="7"/>
        <v>0</v>
      </c>
    </row>
    <row r="163" spans="1:10" x14ac:dyDescent="0.25">
      <c r="A163" t="s">
        <v>6</v>
      </c>
      <c r="B163" t="s">
        <v>1</v>
      </c>
      <c r="C163" t="s">
        <v>2</v>
      </c>
      <c r="D163" t="s">
        <v>3</v>
      </c>
      <c r="E163" t="s">
        <v>4</v>
      </c>
      <c r="F163">
        <v>8000</v>
      </c>
      <c r="G163" t="s">
        <v>5</v>
      </c>
      <c r="H163">
        <v>1433.6</v>
      </c>
      <c r="I163">
        <v>1433.6</v>
      </c>
      <c r="J163">
        <f t="shared" si="7"/>
        <v>0</v>
      </c>
    </row>
    <row r="164" spans="1:10" x14ac:dyDescent="0.25">
      <c r="A164" t="s">
        <v>6</v>
      </c>
      <c r="B164" t="s">
        <v>1</v>
      </c>
      <c r="C164" t="s">
        <v>2</v>
      </c>
      <c r="D164" t="s">
        <v>3</v>
      </c>
      <c r="E164" t="s">
        <v>4</v>
      </c>
      <c r="F164">
        <v>9000</v>
      </c>
      <c r="G164" t="s">
        <v>5</v>
      </c>
      <c r="H164">
        <v>1566</v>
      </c>
      <c r="I164">
        <v>1566</v>
      </c>
      <c r="J164">
        <f t="shared" si="7"/>
        <v>0</v>
      </c>
    </row>
    <row r="165" spans="1:10" x14ac:dyDescent="0.25">
      <c r="A165" t="s">
        <v>6</v>
      </c>
      <c r="B165" t="s">
        <v>1</v>
      </c>
      <c r="C165" t="s">
        <v>2</v>
      </c>
      <c r="D165" t="s">
        <v>3</v>
      </c>
      <c r="E165" t="s">
        <v>4</v>
      </c>
      <c r="F165">
        <v>10000</v>
      </c>
      <c r="G165" t="s">
        <v>5</v>
      </c>
      <c r="H165">
        <v>1699</v>
      </c>
      <c r="I165">
        <v>1699</v>
      </c>
      <c r="J165">
        <f t="shared" si="7"/>
        <v>0</v>
      </c>
    </row>
    <row r="166" spans="1:10" x14ac:dyDescent="0.25">
      <c r="A166" t="s">
        <v>6</v>
      </c>
      <c r="B166" t="s">
        <v>1</v>
      </c>
      <c r="C166" t="s">
        <v>2</v>
      </c>
      <c r="D166" t="s">
        <v>3</v>
      </c>
      <c r="E166" t="s">
        <v>4</v>
      </c>
      <c r="F166">
        <v>15000</v>
      </c>
      <c r="G166" t="s">
        <v>5</v>
      </c>
      <c r="H166">
        <v>2341.5</v>
      </c>
      <c r="I166">
        <v>2341.5</v>
      </c>
      <c r="J166">
        <f t="shared" si="7"/>
        <v>0</v>
      </c>
    </row>
    <row r="167" spans="1:10" x14ac:dyDescent="0.25">
      <c r="A167" t="s">
        <v>6</v>
      </c>
      <c r="B167" t="s">
        <v>1</v>
      </c>
      <c r="C167" t="s">
        <v>2</v>
      </c>
      <c r="D167" t="s">
        <v>3</v>
      </c>
      <c r="E167" t="s">
        <v>4</v>
      </c>
      <c r="F167">
        <v>20000</v>
      </c>
      <c r="G167" t="s">
        <v>5</v>
      </c>
      <c r="H167">
        <v>2930</v>
      </c>
      <c r="I167">
        <v>2930</v>
      </c>
      <c r="J167">
        <f t="shared" si="7"/>
        <v>0</v>
      </c>
    </row>
    <row r="168" spans="1:10" x14ac:dyDescent="0.25">
      <c r="A168" t="s">
        <v>6</v>
      </c>
      <c r="B168" t="s">
        <v>1</v>
      </c>
      <c r="C168" t="s">
        <v>2</v>
      </c>
      <c r="D168" t="s">
        <v>3</v>
      </c>
      <c r="E168" t="s">
        <v>4</v>
      </c>
      <c r="F168">
        <v>25000</v>
      </c>
      <c r="G168" t="s">
        <v>5</v>
      </c>
      <c r="H168">
        <v>3467.5</v>
      </c>
      <c r="I168">
        <v>3467.5</v>
      </c>
      <c r="J168">
        <f t="shared" si="7"/>
        <v>0</v>
      </c>
    </row>
    <row r="169" spans="1:10" x14ac:dyDescent="0.25">
      <c r="A169" t="s">
        <v>6</v>
      </c>
      <c r="B169" t="s">
        <v>1</v>
      </c>
      <c r="C169" t="s">
        <v>2</v>
      </c>
      <c r="D169" t="s">
        <v>3</v>
      </c>
      <c r="E169" t="s">
        <v>4</v>
      </c>
      <c r="F169">
        <v>30000</v>
      </c>
      <c r="G169" t="s">
        <v>5</v>
      </c>
      <c r="H169">
        <v>4008</v>
      </c>
      <c r="I169">
        <v>4008</v>
      </c>
      <c r="J169">
        <f t="shared" si="7"/>
        <v>0</v>
      </c>
    </row>
    <row r="170" spans="1:10" x14ac:dyDescent="0.25">
      <c r="A170" t="s">
        <v>6</v>
      </c>
      <c r="B170" t="s">
        <v>1</v>
      </c>
      <c r="C170" t="s">
        <v>2</v>
      </c>
      <c r="D170" t="s">
        <v>3</v>
      </c>
      <c r="E170" t="s">
        <v>4</v>
      </c>
      <c r="F170">
        <v>35000</v>
      </c>
      <c r="G170" t="s">
        <v>5</v>
      </c>
      <c r="H170">
        <v>4546.5</v>
      </c>
      <c r="I170">
        <v>4546.5</v>
      </c>
      <c r="J170">
        <f t="shared" si="7"/>
        <v>0</v>
      </c>
    </row>
    <row r="171" spans="1:10" x14ac:dyDescent="0.25">
      <c r="A171" t="s">
        <v>6</v>
      </c>
      <c r="B171" t="s">
        <v>1</v>
      </c>
      <c r="C171" t="s">
        <v>2</v>
      </c>
      <c r="D171" t="s">
        <v>3</v>
      </c>
      <c r="E171" t="s">
        <v>4</v>
      </c>
      <c r="F171">
        <v>40000</v>
      </c>
      <c r="G171" t="s">
        <v>5</v>
      </c>
      <c r="H171">
        <v>5084</v>
      </c>
      <c r="I171">
        <v>5084</v>
      </c>
      <c r="J171">
        <f t="shared" si="7"/>
        <v>0</v>
      </c>
    </row>
    <row r="172" spans="1:10" x14ac:dyDescent="0.25">
      <c r="A172" t="s">
        <v>6</v>
      </c>
      <c r="B172" t="s">
        <v>1</v>
      </c>
      <c r="C172" t="s">
        <v>2</v>
      </c>
      <c r="D172" t="s">
        <v>3</v>
      </c>
      <c r="E172" t="s">
        <v>4</v>
      </c>
      <c r="F172">
        <v>45000</v>
      </c>
      <c r="G172" t="s">
        <v>5</v>
      </c>
      <c r="H172">
        <v>5620.5</v>
      </c>
      <c r="I172">
        <v>5620.5</v>
      </c>
      <c r="J172">
        <f t="shared" si="7"/>
        <v>0</v>
      </c>
    </row>
    <row r="173" spans="1:10" x14ac:dyDescent="0.25">
      <c r="A173" t="s">
        <v>6</v>
      </c>
      <c r="B173" t="s">
        <v>1</v>
      </c>
      <c r="C173" t="s">
        <v>2</v>
      </c>
      <c r="D173" t="s">
        <v>3</v>
      </c>
      <c r="E173" t="s">
        <v>4</v>
      </c>
      <c r="F173">
        <v>50000</v>
      </c>
      <c r="G173" t="s">
        <v>5</v>
      </c>
      <c r="H173">
        <v>6160</v>
      </c>
      <c r="I173">
        <v>6160</v>
      </c>
      <c r="J173">
        <f t="shared" si="7"/>
        <v>0</v>
      </c>
    </row>
    <row r="174" spans="1:10" x14ac:dyDescent="0.25">
      <c r="A174" t="s">
        <v>6</v>
      </c>
      <c r="B174" t="s">
        <v>1</v>
      </c>
      <c r="C174" t="s">
        <v>2</v>
      </c>
      <c r="D174" t="s">
        <v>3</v>
      </c>
      <c r="E174" t="s">
        <v>4</v>
      </c>
      <c r="F174">
        <v>55000</v>
      </c>
      <c r="G174" t="s">
        <v>5</v>
      </c>
      <c r="H174">
        <v>6699</v>
      </c>
      <c r="I174">
        <v>6699</v>
      </c>
      <c r="J174">
        <f t="shared" si="7"/>
        <v>0</v>
      </c>
    </row>
    <row r="175" spans="1:10" x14ac:dyDescent="0.25">
      <c r="A175" t="s">
        <v>6</v>
      </c>
      <c r="B175" t="s">
        <v>1</v>
      </c>
      <c r="C175" t="s">
        <v>2</v>
      </c>
      <c r="D175" t="s">
        <v>3</v>
      </c>
      <c r="E175" t="s">
        <v>4</v>
      </c>
      <c r="F175">
        <v>60000</v>
      </c>
      <c r="G175" t="s">
        <v>5</v>
      </c>
      <c r="H175">
        <v>7236</v>
      </c>
      <c r="I175">
        <v>7236</v>
      </c>
      <c r="J175">
        <f t="shared" si="7"/>
        <v>0</v>
      </c>
    </row>
    <row r="176" spans="1:10" x14ac:dyDescent="0.25">
      <c r="A176" t="s">
        <v>6</v>
      </c>
      <c r="B176" t="s">
        <v>1</v>
      </c>
      <c r="C176" t="s">
        <v>2</v>
      </c>
      <c r="D176" t="s">
        <v>3</v>
      </c>
      <c r="E176" t="s">
        <v>4</v>
      </c>
      <c r="F176">
        <v>65000</v>
      </c>
      <c r="G176" t="s">
        <v>5</v>
      </c>
      <c r="H176">
        <v>7774</v>
      </c>
      <c r="I176">
        <v>7774</v>
      </c>
      <c r="J176">
        <f t="shared" si="7"/>
        <v>0</v>
      </c>
    </row>
    <row r="177" spans="1:13" x14ac:dyDescent="0.25">
      <c r="A177" t="s">
        <v>6</v>
      </c>
      <c r="B177" t="s">
        <v>1</v>
      </c>
      <c r="C177" t="s">
        <v>2</v>
      </c>
      <c r="D177" t="s">
        <v>3</v>
      </c>
      <c r="E177" t="s">
        <v>4</v>
      </c>
      <c r="F177">
        <v>70000</v>
      </c>
      <c r="G177" t="s">
        <v>5</v>
      </c>
      <c r="H177">
        <v>8316</v>
      </c>
      <c r="I177">
        <v>8316</v>
      </c>
      <c r="J177">
        <f t="shared" si="7"/>
        <v>0</v>
      </c>
    </row>
    <row r="178" spans="1:13" x14ac:dyDescent="0.25">
      <c r="A178" t="s">
        <v>6</v>
      </c>
      <c r="B178" t="s">
        <v>1</v>
      </c>
      <c r="C178" t="s">
        <v>2</v>
      </c>
      <c r="D178" t="s">
        <v>3</v>
      </c>
      <c r="E178" t="s">
        <v>4</v>
      </c>
      <c r="F178">
        <v>75000</v>
      </c>
      <c r="G178" t="s">
        <v>5</v>
      </c>
      <c r="H178">
        <v>8857.5</v>
      </c>
      <c r="I178">
        <v>8857.5</v>
      </c>
      <c r="J178">
        <f t="shared" si="7"/>
        <v>0</v>
      </c>
    </row>
    <row r="179" spans="1:13" x14ac:dyDescent="0.25">
      <c r="A179" t="s">
        <v>6</v>
      </c>
      <c r="B179" t="s">
        <v>1</v>
      </c>
      <c r="C179" t="s">
        <v>2</v>
      </c>
      <c r="D179" t="s">
        <v>3</v>
      </c>
      <c r="E179" t="s">
        <v>4</v>
      </c>
      <c r="F179">
        <v>80000</v>
      </c>
      <c r="G179" t="s">
        <v>5</v>
      </c>
      <c r="H179">
        <v>9392</v>
      </c>
      <c r="I179">
        <v>9392</v>
      </c>
      <c r="J179">
        <f t="shared" si="7"/>
        <v>0</v>
      </c>
    </row>
    <row r="180" spans="1:13" x14ac:dyDescent="0.25">
      <c r="A180" t="s">
        <v>6</v>
      </c>
      <c r="B180" t="s">
        <v>1</v>
      </c>
      <c r="C180" t="s">
        <v>2</v>
      </c>
      <c r="D180" t="s">
        <v>3</v>
      </c>
      <c r="E180" t="s">
        <v>4</v>
      </c>
      <c r="F180">
        <v>85000</v>
      </c>
      <c r="G180" t="s">
        <v>5</v>
      </c>
      <c r="H180">
        <v>9928</v>
      </c>
      <c r="I180">
        <v>9928</v>
      </c>
      <c r="J180">
        <f t="shared" si="7"/>
        <v>0</v>
      </c>
    </row>
    <row r="181" spans="1:13" x14ac:dyDescent="0.25">
      <c r="A181" t="s">
        <v>6</v>
      </c>
      <c r="B181" t="s">
        <v>1</v>
      </c>
      <c r="C181" t="s">
        <v>2</v>
      </c>
      <c r="D181" t="s">
        <v>3</v>
      </c>
      <c r="E181" t="s">
        <v>4</v>
      </c>
      <c r="F181">
        <v>90000</v>
      </c>
      <c r="G181" t="s">
        <v>5</v>
      </c>
      <c r="H181">
        <v>10467</v>
      </c>
      <c r="I181">
        <v>10467</v>
      </c>
      <c r="J181">
        <f t="shared" si="7"/>
        <v>0</v>
      </c>
    </row>
    <row r="182" spans="1:13" x14ac:dyDescent="0.25">
      <c r="A182" t="s">
        <v>6</v>
      </c>
      <c r="B182" t="s">
        <v>1</v>
      </c>
      <c r="C182" t="s">
        <v>2</v>
      </c>
      <c r="D182" t="s">
        <v>3</v>
      </c>
      <c r="E182" t="s">
        <v>4</v>
      </c>
      <c r="F182">
        <v>95000</v>
      </c>
      <c r="G182" t="s">
        <v>5</v>
      </c>
      <c r="H182">
        <v>11010.5</v>
      </c>
      <c r="I182">
        <v>11010.5</v>
      </c>
      <c r="J182">
        <f t="shared" si="7"/>
        <v>0</v>
      </c>
    </row>
    <row r="183" spans="1:13" x14ac:dyDescent="0.25">
      <c r="A183" t="s">
        <v>6</v>
      </c>
      <c r="B183" t="s">
        <v>1</v>
      </c>
      <c r="C183" t="s">
        <v>2</v>
      </c>
      <c r="D183" t="s">
        <v>3</v>
      </c>
      <c r="E183" t="s">
        <v>4</v>
      </c>
      <c r="F183">
        <v>100000</v>
      </c>
      <c r="G183" t="s">
        <v>5</v>
      </c>
      <c r="H183">
        <v>11550</v>
      </c>
      <c r="I183">
        <v>11550</v>
      </c>
      <c r="J183">
        <f t="shared" si="7"/>
        <v>0</v>
      </c>
    </row>
    <row r="187" spans="1:13" x14ac:dyDescent="0.25">
      <c r="A187" t="s">
        <v>6</v>
      </c>
      <c r="B187" t="s">
        <v>1</v>
      </c>
      <c r="C187" t="s">
        <v>2</v>
      </c>
      <c r="D187" t="s">
        <v>12</v>
      </c>
      <c r="E187" t="s">
        <v>4</v>
      </c>
      <c r="F187">
        <v>50</v>
      </c>
      <c r="G187" t="s">
        <v>5</v>
      </c>
      <c r="H187">
        <v>351.77</v>
      </c>
      <c r="I187">
        <v>314.48</v>
      </c>
      <c r="J187">
        <f>H187-I187</f>
        <v>37.289999999999964</v>
      </c>
    </row>
    <row r="188" spans="1:13" x14ac:dyDescent="0.25">
      <c r="A188" t="s">
        <v>6</v>
      </c>
      <c r="B188" t="s">
        <v>1</v>
      </c>
      <c r="C188" t="s">
        <v>2</v>
      </c>
      <c r="D188" t="s">
        <v>12</v>
      </c>
      <c r="E188" t="s">
        <v>4</v>
      </c>
      <c r="F188">
        <v>100</v>
      </c>
      <c r="G188" t="s">
        <v>5</v>
      </c>
      <c r="H188">
        <v>355.49</v>
      </c>
      <c r="I188">
        <v>318.20999999999998</v>
      </c>
      <c r="J188">
        <f t="shared" ref="J188:J190" si="8">H188-I188</f>
        <v>37.28000000000003</v>
      </c>
    </row>
    <row r="189" spans="1:13" x14ac:dyDescent="0.25">
      <c r="A189" t="s">
        <v>6</v>
      </c>
      <c r="B189" t="s">
        <v>1</v>
      </c>
      <c r="C189" t="s">
        <v>2</v>
      </c>
      <c r="D189" t="s">
        <v>12</v>
      </c>
      <c r="E189" t="s">
        <v>4</v>
      </c>
      <c r="F189">
        <v>150</v>
      </c>
      <c r="G189" t="s">
        <v>5</v>
      </c>
      <c r="H189">
        <v>359.22</v>
      </c>
      <c r="I189">
        <v>321.93</v>
      </c>
      <c r="J189">
        <f t="shared" si="8"/>
        <v>37.29000000000002</v>
      </c>
    </row>
    <row r="190" spans="1:13" x14ac:dyDescent="0.25">
      <c r="A190" t="s">
        <v>6</v>
      </c>
      <c r="B190" t="s">
        <v>1</v>
      </c>
      <c r="C190" t="s">
        <v>2</v>
      </c>
      <c r="D190" t="s">
        <v>12</v>
      </c>
      <c r="E190" t="s">
        <v>4</v>
      </c>
      <c r="F190">
        <v>200</v>
      </c>
      <c r="G190" t="s">
        <v>5</v>
      </c>
      <c r="H190">
        <v>362.96</v>
      </c>
      <c r="I190">
        <v>325.66000000000003</v>
      </c>
      <c r="J190">
        <f t="shared" si="8"/>
        <v>37.299999999999955</v>
      </c>
    </row>
    <row r="191" spans="1:13" x14ac:dyDescent="0.25">
      <c r="A191" t="s">
        <v>6</v>
      </c>
      <c r="B191" t="s">
        <v>1</v>
      </c>
      <c r="C191" t="s">
        <v>2</v>
      </c>
      <c r="D191" t="s">
        <v>12</v>
      </c>
      <c r="E191" t="s">
        <v>4</v>
      </c>
      <c r="F191">
        <v>250</v>
      </c>
      <c r="G191" t="s">
        <v>5</v>
      </c>
      <c r="H191">
        <v>366.68</v>
      </c>
      <c r="I191" s="6">
        <v>329.4</v>
      </c>
      <c r="J191" s="6">
        <f>H191-I191</f>
        <v>37.28000000000003</v>
      </c>
      <c r="K191" s="6"/>
      <c r="L191" s="6"/>
      <c r="M191" s="6"/>
    </row>
    <row r="192" spans="1:13" x14ac:dyDescent="0.25">
      <c r="A192" t="s">
        <v>6</v>
      </c>
      <c r="B192" t="s">
        <v>1</v>
      </c>
      <c r="C192" t="s">
        <v>2</v>
      </c>
      <c r="D192" t="s">
        <v>12</v>
      </c>
      <c r="E192" t="s">
        <v>4</v>
      </c>
      <c r="F192">
        <v>500</v>
      </c>
      <c r="G192" t="s">
        <v>5</v>
      </c>
      <c r="H192">
        <v>385.35</v>
      </c>
      <c r="I192" s="6">
        <v>348.05</v>
      </c>
      <c r="J192" s="6">
        <f t="shared" ref="J192:J220" si="9">H192-I192</f>
        <v>37.300000000000011</v>
      </c>
      <c r="K192" s="6"/>
      <c r="L192" s="6"/>
      <c r="M192" s="6"/>
    </row>
    <row r="193" spans="1:13" x14ac:dyDescent="0.25">
      <c r="A193" t="s">
        <v>6</v>
      </c>
      <c r="B193" t="s">
        <v>1</v>
      </c>
      <c r="C193" t="s">
        <v>2</v>
      </c>
      <c r="D193" t="s">
        <v>12</v>
      </c>
      <c r="E193" t="s">
        <v>4</v>
      </c>
      <c r="F193">
        <v>1000</v>
      </c>
      <c r="G193" t="s">
        <v>5</v>
      </c>
      <c r="H193">
        <v>422.6</v>
      </c>
      <c r="I193" s="6">
        <v>385.3</v>
      </c>
      <c r="J193" s="6">
        <f t="shared" si="9"/>
        <v>37.300000000000011</v>
      </c>
      <c r="K193" s="6"/>
      <c r="L193" s="6"/>
      <c r="M193" s="6"/>
    </row>
    <row r="194" spans="1:13" x14ac:dyDescent="0.25">
      <c r="A194" t="s">
        <v>6</v>
      </c>
      <c r="B194" t="s">
        <v>1</v>
      </c>
      <c r="C194" t="s">
        <v>2</v>
      </c>
      <c r="D194" t="s">
        <v>12</v>
      </c>
      <c r="E194" t="s">
        <v>4</v>
      </c>
      <c r="F194">
        <v>2000</v>
      </c>
      <c r="G194" t="s">
        <v>5</v>
      </c>
      <c r="H194">
        <v>613.20000000000005</v>
      </c>
      <c r="I194" s="6">
        <v>563.4</v>
      </c>
      <c r="J194" s="6">
        <f t="shared" si="9"/>
        <v>49.800000000000068</v>
      </c>
      <c r="K194" s="6"/>
      <c r="L194" s="6"/>
      <c r="M194" s="6"/>
    </row>
    <row r="195" spans="1:13" x14ac:dyDescent="0.25">
      <c r="A195" t="s">
        <v>6</v>
      </c>
      <c r="B195" t="s">
        <v>1</v>
      </c>
      <c r="C195" t="s">
        <v>2</v>
      </c>
      <c r="D195" t="s">
        <v>12</v>
      </c>
      <c r="E195" t="s">
        <v>4</v>
      </c>
      <c r="F195">
        <v>3000</v>
      </c>
      <c r="G195" t="s">
        <v>5</v>
      </c>
      <c r="H195">
        <v>791.4</v>
      </c>
      <c r="I195" s="6">
        <v>729.3</v>
      </c>
      <c r="J195" s="6">
        <f t="shared" si="9"/>
        <v>62.100000000000023</v>
      </c>
      <c r="K195" s="6"/>
      <c r="L195" s="6"/>
      <c r="M195" s="6"/>
    </row>
    <row r="196" spans="1:13" x14ac:dyDescent="0.25">
      <c r="A196" t="s">
        <v>6</v>
      </c>
      <c r="B196" t="s">
        <v>1</v>
      </c>
      <c r="C196" t="s">
        <v>2</v>
      </c>
      <c r="D196" t="s">
        <v>12</v>
      </c>
      <c r="E196" t="s">
        <v>4</v>
      </c>
      <c r="F196">
        <v>4000</v>
      </c>
      <c r="G196" t="s">
        <v>5</v>
      </c>
      <c r="H196">
        <v>948.8</v>
      </c>
      <c r="I196" s="6">
        <v>878.4</v>
      </c>
      <c r="J196" s="6">
        <f t="shared" si="9"/>
        <v>70.399999999999977</v>
      </c>
      <c r="K196" s="6"/>
      <c r="L196" s="6"/>
      <c r="M196" s="6"/>
    </row>
    <row r="197" spans="1:13" x14ac:dyDescent="0.25">
      <c r="A197" t="s">
        <v>6</v>
      </c>
      <c r="B197" t="s">
        <v>1</v>
      </c>
      <c r="C197" t="s">
        <v>2</v>
      </c>
      <c r="D197" t="s">
        <v>12</v>
      </c>
      <c r="E197" t="s">
        <v>4</v>
      </c>
      <c r="F197">
        <v>5000</v>
      </c>
      <c r="G197" t="s">
        <v>5</v>
      </c>
      <c r="H197">
        <v>1106.5</v>
      </c>
      <c r="I197" s="6">
        <v>1027.5</v>
      </c>
      <c r="J197" s="6">
        <f t="shared" si="9"/>
        <v>79</v>
      </c>
      <c r="K197" s="6"/>
      <c r="L197" s="6"/>
      <c r="M197" s="6"/>
    </row>
    <row r="198" spans="1:13" x14ac:dyDescent="0.25">
      <c r="A198" t="s">
        <v>6</v>
      </c>
      <c r="B198" t="s">
        <v>1</v>
      </c>
      <c r="C198" t="s">
        <v>2</v>
      </c>
      <c r="D198" t="s">
        <v>12</v>
      </c>
      <c r="E198" t="s">
        <v>4</v>
      </c>
      <c r="F198">
        <v>6000</v>
      </c>
      <c r="G198" t="s">
        <v>5</v>
      </c>
      <c r="H198">
        <v>1255.2</v>
      </c>
      <c r="I198" s="6">
        <v>1168.2</v>
      </c>
      <c r="J198" s="6">
        <f t="shared" si="9"/>
        <v>87</v>
      </c>
      <c r="K198" s="6"/>
      <c r="L198" s="6"/>
      <c r="M198" s="6"/>
    </row>
    <row r="199" spans="1:13" x14ac:dyDescent="0.25">
      <c r="A199" t="s">
        <v>6</v>
      </c>
      <c r="B199" t="s">
        <v>1</v>
      </c>
      <c r="C199" t="s">
        <v>2</v>
      </c>
      <c r="D199" t="s">
        <v>12</v>
      </c>
      <c r="E199" t="s">
        <v>4</v>
      </c>
      <c r="F199">
        <v>7000</v>
      </c>
      <c r="G199" t="s">
        <v>5</v>
      </c>
      <c r="H199">
        <v>1394.4</v>
      </c>
      <c r="I199" s="6">
        <v>1301.3</v>
      </c>
      <c r="J199" s="6">
        <f t="shared" si="9"/>
        <v>93.100000000000136</v>
      </c>
      <c r="K199" s="6"/>
      <c r="L199" s="6"/>
      <c r="M199" s="6"/>
    </row>
    <row r="200" spans="1:13" x14ac:dyDescent="0.25">
      <c r="A200" t="s">
        <v>6</v>
      </c>
      <c r="B200" t="s">
        <v>1</v>
      </c>
      <c r="C200" t="s">
        <v>2</v>
      </c>
      <c r="D200" t="s">
        <v>12</v>
      </c>
      <c r="E200" t="s">
        <v>4</v>
      </c>
      <c r="F200">
        <v>8000</v>
      </c>
      <c r="G200" t="s">
        <v>5</v>
      </c>
      <c r="H200">
        <v>1532.8</v>
      </c>
      <c r="I200" s="6">
        <v>1433.6</v>
      </c>
      <c r="J200" s="6">
        <f t="shared" si="9"/>
        <v>99.200000000000045</v>
      </c>
      <c r="K200" s="6"/>
      <c r="L200" s="6"/>
      <c r="M200" s="6"/>
    </row>
    <row r="201" spans="1:13" x14ac:dyDescent="0.25">
      <c r="A201" t="s">
        <v>6</v>
      </c>
      <c r="B201" t="s">
        <v>1</v>
      </c>
      <c r="C201" t="s">
        <v>2</v>
      </c>
      <c r="D201" t="s">
        <v>12</v>
      </c>
      <c r="E201" t="s">
        <v>4</v>
      </c>
      <c r="F201">
        <v>9000</v>
      </c>
      <c r="G201" t="s">
        <v>5</v>
      </c>
      <c r="H201">
        <v>1672.2</v>
      </c>
      <c r="I201" s="6">
        <v>1566</v>
      </c>
      <c r="J201" s="6">
        <f t="shared" si="9"/>
        <v>106.20000000000005</v>
      </c>
      <c r="K201" s="6"/>
      <c r="L201" s="6"/>
      <c r="M201" s="6"/>
    </row>
    <row r="202" spans="1:13" x14ac:dyDescent="0.25">
      <c r="A202" t="s">
        <v>6</v>
      </c>
      <c r="B202" t="s">
        <v>1</v>
      </c>
      <c r="C202" t="s">
        <v>2</v>
      </c>
      <c r="D202" t="s">
        <v>12</v>
      </c>
      <c r="E202" t="s">
        <v>4</v>
      </c>
      <c r="F202">
        <v>10000</v>
      </c>
      <c r="G202" t="s">
        <v>5</v>
      </c>
      <c r="H202">
        <v>1811</v>
      </c>
      <c r="I202" s="6">
        <v>1699</v>
      </c>
      <c r="J202" s="6">
        <f t="shared" si="9"/>
        <v>112</v>
      </c>
      <c r="K202" s="6"/>
      <c r="L202" s="6"/>
      <c r="M202" s="6"/>
    </row>
    <row r="203" spans="1:13" x14ac:dyDescent="0.25">
      <c r="A203" t="s">
        <v>6</v>
      </c>
      <c r="B203" t="s">
        <v>1</v>
      </c>
      <c r="C203" t="s">
        <v>2</v>
      </c>
      <c r="D203" t="s">
        <v>12</v>
      </c>
      <c r="E203" t="s">
        <v>4</v>
      </c>
      <c r="F203">
        <v>15000</v>
      </c>
      <c r="G203" t="s">
        <v>5</v>
      </c>
      <c r="H203">
        <v>2473.5</v>
      </c>
      <c r="I203" s="6">
        <v>2342.54</v>
      </c>
      <c r="J203" s="6">
        <f t="shared" si="9"/>
        <v>130.96000000000004</v>
      </c>
      <c r="K203" s="6"/>
      <c r="L203" s="6"/>
      <c r="M203" s="6"/>
    </row>
    <row r="204" spans="1:13" x14ac:dyDescent="0.25">
      <c r="A204" t="s">
        <v>6</v>
      </c>
      <c r="B204" t="s">
        <v>1</v>
      </c>
      <c r="C204" t="s">
        <v>2</v>
      </c>
      <c r="D204" t="s">
        <v>12</v>
      </c>
      <c r="E204" t="s">
        <v>4</v>
      </c>
      <c r="F204">
        <v>20000</v>
      </c>
      <c r="G204" t="s">
        <v>5</v>
      </c>
      <c r="H204">
        <v>3086</v>
      </c>
      <c r="I204" s="6">
        <v>2992.66</v>
      </c>
      <c r="J204" s="6">
        <f t="shared" si="9"/>
        <v>93.340000000000146</v>
      </c>
      <c r="K204" s="6"/>
      <c r="L204" s="6"/>
      <c r="M204" s="6"/>
    </row>
    <row r="205" spans="1:13" x14ac:dyDescent="0.25">
      <c r="A205" t="s">
        <v>6</v>
      </c>
      <c r="B205" t="s">
        <v>1</v>
      </c>
      <c r="C205" t="s">
        <v>2</v>
      </c>
      <c r="D205" t="s">
        <v>12</v>
      </c>
      <c r="E205" t="s">
        <v>4</v>
      </c>
      <c r="F205">
        <v>25000</v>
      </c>
      <c r="G205" t="s">
        <v>5</v>
      </c>
      <c r="H205">
        <v>3698.45</v>
      </c>
      <c r="I205" s="6">
        <v>3698.45</v>
      </c>
      <c r="J205" s="6">
        <f t="shared" si="9"/>
        <v>0</v>
      </c>
      <c r="K205" s="6"/>
      <c r="L205" s="6"/>
      <c r="M205" s="6"/>
    </row>
    <row r="206" spans="1:13" x14ac:dyDescent="0.25">
      <c r="A206" t="s">
        <v>6</v>
      </c>
      <c r="B206" t="s">
        <v>1</v>
      </c>
      <c r="C206" t="s">
        <v>2</v>
      </c>
      <c r="D206" t="s">
        <v>12</v>
      </c>
      <c r="E206" t="s">
        <v>4</v>
      </c>
      <c r="F206">
        <v>30000</v>
      </c>
      <c r="G206" t="s">
        <v>5</v>
      </c>
      <c r="H206">
        <v>4288.72</v>
      </c>
      <c r="I206" s="6">
        <v>4288.72</v>
      </c>
      <c r="J206" s="6">
        <f t="shared" si="9"/>
        <v>0</v>
      </c>
      <c r="K206" s="6"/>
      <c r="L206" s="6"/>
      <c r="M206" s="6"/>
    </row>
    <row r="207" spans="1:13" x14ac:dyDescent="0.25">
      <c r="A207" t="s">
        <v>6</v>
      </c>
      <c r="B207" t="s">
        <v>1</v>
      </c>
      <c r="C207" t="s">
        <v>2</v>
      </c>
      <c r="D207" t="s">
        <v>12</v>
      </c>
      <c r="E207" t="s">
        <v>4</v>
      </c>
      <c r="F207">
        <v>35000</v>
      </c>
      <c r="G207" t="s">
        <v>5</v>
      </c>
      <c r="H207">
        <v>4996.62</v>
      </c>
      <c r="I207" s="6">
        <v>4996.62</v>
      </c>
      <c r="J207" s="6">
        <f t="shared" si="9"/>
        <v>0</v>
      </c>
      <c r="K207" s="6"/>
      <c r="L207" s="6"/>
      <c r="M207" s="6"/>
    </row>
    <row r="208" spans="1:13" x14ac:dyDescent="0.25">
      <c r="A208" t="s">
        <v>6</v>
      </c>
      <c r="B208" t="s">
        <v>1</v>
      </c>
      <c r="C208" t="s">
        <v>2</v>
      </c>
      <c r="D208" t="s">
        <v>12</v>
      </c>
      <c r="E208" t="s">
        <v>4</v>
      </c>
      <c r="F208">
        <v>40000</v>
      </c>
      <c r="G208" t="s">
        <v>5</v>
      </c>
      <c r="H208">
        <v>5672.46</v>
      </c>
      <c r="I208" s="6">
        <v>5672.46</v>
      </c>
      <c r="J208" s="6">
        <f t="shared" si="9"/>
        <v>0</v>
      </c>
      <c r="K208" s="6"/>
      <c r="L208" s="6"/>
      <c r="M208" s="6"/>
    </row>
    <row r="209" spans="1:18" x14ac:dyDescent="0.25">
      <c r="A209" t="s">
        <v>6</v>
      </c>
      <c r="B209" t="s">
        <v>1</v>
      </c>
      <c r="C209" t="s">
        <v>2</v>
      </c>
      <c r="D209" t="s">
        <v>12</v>
      </c>
      <c r="E209" t="s">
        <v>4</v>
      </c>
      <c r="F209">
        <v>45000</v>
      </c>
      <c r="G209" t="s">
        <v>5</v>
      </c>
      <c r="H209">
        <v>6284.1</v>
      </c>
      <c r="I209" s="6">
        <v>6284.11</v>
      </c>
      <c r="J209" s="6">
        <f t="shared" si="9"/>
        <v>-9.999999999308784E-3</v>
      </c>
      <c r="K209" s="6"/>
      <c r="L209" s="6"/>
      <c r="M209" s="6"/>
    </row>
    <row r="210" spans="1:18" x14ac:dyDescent="0.25">
      <c r="A210" t="s">
        <v>6</v>
      </c>
      <c r="B210" t="s">
        <v>1</v>
      </c>
      <c r="C210" t="s">
        <v>2</v>
      </c>
      <c r="D210" t="s">
        <v>12</v>
      </c>
      <c r="E210" t="s">
        <v>4</v>
      </c>
      <c r="F210">
        <v>50000</v>
      </c>
      <c r="G210" t="s">
        <v>5</v>
      </c>
      <c r="H210">
        <v>6895.36</v>
      </c>
      <c r="I210" s="6">
        <v>6895.36</v>
      </c>
      <c r="J210" s="6">
        <f t="shared" si="9"/>
        <v>0</v>
      </c>
      <c r="K210" s="6"/>
      <c r="L210" s="6"/>
      <c r="M210" s="6"/>
    </row>
    <row r="211" spans="1:18" x14ac:dyDescent="0.25">
      <c r="A211" t="s">
        <v>6</v>
      </c>
      <c r="B211" t="s">
        <v>1</v>
      </c>
      <c r="C211" t="s">
        <v>2</v>
      </c>
      <c r="D211" t="s">
        <v>12</v>
      </c>
      <c r="E211" t="s">
        <v>4</v>
      </c>
      <c r="F211">
        <v>55000</v>
      </c>
      <c r="G211" t="s">
        <v>5</v>
      </c>
      <c r="H211">
        <v>7182.3509999999997</v>
      </c>
      <c r="I211" s="6">
        <v>7569.87</v>
      </c>
      <c r="J211" s="6">
        <f t="shared" si="9"/>
        <v>-387.51900000000023</v>
      </c>
      <c r="K211" s="6"/>
      <c r="L211" s="6"/>
      <c r="M211" s="6"/>
    </row>
    <row r="212" spans="1:18" x14ac:dyDescent="0.25">
      <c r="A212" t="s">
        <v>6</v>
      </c>
      <c r="B212" t="s">
        <v>1</v>
      </c>
      <c r="C212" t="s">
        <v>2</v>
      </c>
      <c r="D212" t="s">
        <v>12</v>
      </c>
      <c r="E212" t="s">
        <v>4</v>
      </c>
      <c r="F212">
        <v>60000</v>
      </c>
      <c r="G212" t="s">
        <v>5</v>
      </c>
      <c r="H212">
        <v>8127.18</v>
      </c>
      <c r="I212" s="6">
        <v>8127.18</v>
      </c>
      <c r="J212" s="6">
        <f t="shared" si="9"/>
        <v>0</v>
      </c>
      <c r="K212" s="6"/>
      <c r="L212" s="6"/>
      <c r="M212" s="6"/>
    </row>
    <row r="213" spans="1:18" x14ac:dyDescent="0.25">
      <c r="A213" t="s">
        <v>6</v>
      </c>
      <c r="B213" t="s">
        <v>1</v>
      </c>
      <c r="C213" t="s">
        <v>2</v>
      </c>
      <c r="D213" t="s">
        <v>12</v>
      </c>
      <c r="E213" t="s">
        <v>4</v>
      </c>
      <c r="F213">
        <v>65000</v>
      </c>
      <c r="G213" t="s">
        <v>5</v>
      </c>
      <c r="H213">
        <v>8488.2330000000002</v>
      </c>
      <c r="I213" s="6">
        <v>8784.6200000000008</v>
      </c>
      <c r="J213" s="6">
        <f t="shared" si="9"/>
        <v>-296.38700000000063</v>
      </c>
      <c r="K213" s="6"/>
      <c r="L213" s="6"/>
      <c r="M213" s="6"/>
    </row>
    <row r="214" spans="1:18" x14ac:dyDescent="0.25">
      <c r="A214" t="s">
        <v>6</v>
      </c>
      <c r="B214" t="s">
        <v>1</v>
      </c>
      <c r="C214" t="s">
        <v>2</v>
      </c>
      <c r="D214" t="s">
        <v>12</v>
      </c>
      <c r="E214" t="s">
        <v>4</v>
      </c>
      <c r="F214">
        <v>70000</v>
      </c>
      <c r="G214" t="s">
        <v>5</v>
      </c>
      <c r="H214">
        <v>9345.35</v>
      </c>
      <c r="I214" s="6">
        <v>9345.35</v>
      </c>
      <c r="J214" s="6">
        <f t="shared" si="9"/>
        <v>0</v>
      </c>
      <c r="K214" s="6"/>
      <c r="L214" s="6"/>
      <c r="M214" s="6"/>
    </row>
    <row r="215" spans="1:18" x14ac:dyDescent="0.25">
      <c r="A215" t="s">
        <v>6</v>
      </c>
      <c r="B215" t="s">
        <v>1</v>
      </c>
      <c r="C215" t="s">
        <v>2</v>
      </c>
      <c r="D215" t="s">
        <v>12</v>
      </c>
      <c r="E215" t="s">
        <v>4</v>
      </c>
      <c r="F215">
        <v>75000</v>
      </c>
      <c r="G215" t="s">
        <v>5</v>
      </c>
      <c r="H215">
        <v>9794.1149999999998</v>
      </c>
      <c r="I215" s="6">
        <v>10008.975</v>
      </c>
      <c r="J215" s="6">
        <f t="shared" si="9"/>
        <v>-214.86000000000058</v>
      </c>
      <c r="K215" s="6"/>
      <c r="L215" s="6"/>
      <c r="M215" s="6"/>
    </row>
    <row r="216" spans="1:18" x14ac:dyDescent="0.25">
      <c r="A216" t="s">
        <v>6</v>
      </c>
      <c r="B216" t="s">
        <v>1</v>
      </c>
      <c r="C216" t="s">
        <v>2</v>
      </c>
      <c r="D216" t="s">
        <v>12</v>
      </c>
      <c r="E216" t="s">
        <v>4</v>
      </c>
      <c r="F216">
        <v>80000</v>
      </c>
      <c r="G216" t="s">
        <v>5</v>
      </c>
      <c r="H216">
        <v>10639.36</v>
      </c>
      <c r="I216" s="6">
        <v>10639.36</v>
      </c>
      <c r="J216" s="6">
        <f t="shared" si="9"/>
        <v>0</v>
      </c>
      <c r="K216" s="6"/>
      <c r="L216" s="6"/>
      <c r="M216" s="6"/>
    </row>
    <row r="217" spans="1:18" x14ac:dyDescent="0.25">
      <c r="A217" t="s">
        <v>6</v>
      </c>
      <c r="B217" t="s">
        <v>1</v>
      </c>
      <c r="C217" t="s">
        <v>2</v>
      </c>
      <c r="D217" t="s">
        <v>12</v>
      </c>
      <c r="E217" t="s">
        <v>4</v>
      </c>
      <c r="F217">
        <v>85000</v>
      </c>
      <c r="G217" t="s">
        <v>5</v>
      </c>
      <c r="H217">
        <v>11099.996999999999</v>
      </c>
      <c r="I217" s="6">
        <v>11218.64</v>
      </c>
      <c r="J217" s="6">
        <f t="shared" si="9"/>
        <v>-118.64300000000003</v>
      </c>
      <c r="K217" s="6"/>
      <c r="L217" s="6"/>
      <c r="M217" s="6"/>
    </row>
    <row r="218" spans="1:18" x14ac:dyDescent="0.25">
      <c r="A218" t="s">
        <v>6</v>
      </c>
      <c r="B218" t="s">
        <v>1</v>
      </c>
      <c r="C218" t="s">
        <v>2</v>
      </c>
      <c r="D218" t="s">
        <v>12</v>
      </c>
      <c r="E218" t="s">
        <v>4</v>
      </c>
      <c r="F218">
        <v>90000</v>
      </c>
      <c r="G218" t="s">
        <v>5</v>
      </c>
      <c r="H218">
        <v>11832.13</v>
      </c>
      <c r="I218" s="6">
        <v>11832.13</v>
      </c>
      <c r="J218" s="6">
        <f t="shared" si="9"/>
        <v>0</v>
      </c>
      <c r="K218" s="6"/>
      <c r="L218" s="6"/>
      <c r="M218" s="6"/>
    </row>
    <row r="219" spans="1:18" x14ac:dyDescent="0.25">
      <c r="A219" t="s">
        <v>6</v>
      </c>
      <c r="B219" t="s">
        <v>1</v>
      </c>
      <c r="C219" t="s">
        <v>2</v>
      </c>
      <c r="D219" t="s">
        <v>12</v>
      </c>
      <c r="E219" t="s">
        <v>4</v>
      </c>
      <c r="F219">
        <v>95000</v>
      </c>
      <c r="G219" t="s">
        <v>5</v>
      </c>
      <c r="H219">
        <v>12405.879000000001</v>
      </c>
      <c r="I219" s="6">
        <v>12441.865</v>
      </c>
      <c r="J219" s="6">
        <f t="shared" si="9"/>
        <v>-35.985999999998967</v>
      </c>
      <c r="K219" s="6"/>
      <c r="L219" s="6"/>
      <c r="M219" s="6"/>
      <c r="Q219">
        <v>100000</v>
      </c>
      <c r="R219">
        <v>13058.82</v>
      </c>
    </row>
    <row r="220" spans="1:18" x14ac:dyDescent="0.25">
      <c r="A220" t="s">
        <v>6</v>
      </c>
      <c r="B220" t="s">
        <v>1</v>
      </c>
      <c r="C220" t="s">
        <v>2</v>
      </c>
      <c r="D220" t="s">
        <v>12</v>
      </c>
      <c r="E220" t="s">
        <v>4</v>
      </c>
      <c r="F220">
        <v>100000</v>
      </c>
      <c r="G220" t="s">
        <v>5</v>
      </c>
      <c r="H220">
        <v>13058.82</v>
      </c>
      <c r="I220" s="6">
        <v>13058.82</v>
      </c>
      <c r="J220" s="6">
        <f t="shared" si="9"/>
        <v>0</v>
      </c>
      <c r="K220" s="6"/>
      <c r="L220" s="6"/>
      <c r="M220" s="6"/>
      <c r="Q220">
        <v>55000</v>
      </c>
      <c r="R220">
        <f>Q220*R219/Q219</f>
        <v>7182.3509999999997</v>
      </c>
    </row>
    <row r="226" spans="1:13" x14ac:dyDescent="0.25">
      <c r="A226" t="s">
        <v>6</v>
      </c>
      <c r="B226" t="s">
        <v>1</v>
      </c>
      <c r="C226" t="s">
        <v>2</v>
      </c>
      <c r="D226" t="s">
        <v>13</v>
      </c>
      <c r="E226" t="s">
        <v>4</v>
      </c>
      <c r="F226">
        <v>50</v>
      </c>
      <c r="G226" t="s">
        <v>5</v>
      </c>
      <c r="H226">
        <v>419.96</v>
      </c>
      <c r="I226">
        <v>314.48</v>
      </c>
      <c r="J226">
        <f>H226-I226</f>
        <v>105.47999999999996</v>
      </c>
    </row>
    <row r="227" spans="1:13" x14ac:dyDescent="0.25">
      <c r="A227" t="s">
        <v>6</v>
      </c>
      <c r="B227" t="s">
        <v>1</v>
      </c>
      <c r="C227" t="s">
        <v>2</v>
      </c>
      <c r="D227" t="s">
        <v>13</v>
      </c>
      <c r="E227" t="s">
        <v>4</v>
      </c>
      <c r="F227">
        <v>100</v>
      </c>
      <c r="G227" t="s">
        <v>5</v>
      </c>
      <c r="H227">
        <v>425.6</v>
      </c>
      <c r="I227">
        <v>318.20999999999998</v>
      </c>
      <c r="J227">
        <f t="shared" ref="J227:J229" si="10">H227-I227</f>
        <v>107.39000000000004</v>
      </c>
    </row>
    <row r="228" spans="1:13" x14ac:dyDescent="0.25">
      <c r="A228" t="s">
        <v>6</v>
      </c>
      <c r="B228" t="s">
        <v>1</v>
      </c>
      <c r="C228" t="s">
        <v>2</v>
      </c>
      <c r="D228" t="s">
        <v>13</v>
      </c>
      <c r="E228" t="s">
        <v>4</v>
      </c>
      <c r="F228">
        <v>150</v>
      </c>
      <c r="G228" t="s">
        <v>5</v>
      </c>
      <c r="H228">
        <v>431.24</v>
      </c>
      <c r="I228">
        <v>321.93</v>
      </c>
      <c r="J228">
        <f t="shared" si="10"/>
        <v>109.31</v>
      </c>
    </row>
    <row r="229" spans="1:13" x14ac:dyDescent="0.25">
      <c r="A229" t="s">
        <v>6</v>
      </c>
      <c r="B229" t="s">
        <v>1</v>
      </c>
      <c r="C229" t="s">
        <v>2</v>
      </c>
      <c r="D229" t="s">
        <v>13</v>
      </c>
      <c r="E229" t="s">
        <v>4</v>
      </c>
      <c r="F229">
        <v>200</v>
      </c>
      <c r="G229" t="s">
        <v>5</v>
      </c>
      <c r="H229">
        <v>436.88</v>
      </c>
      <c r="I229">
        <v>325.66000000000003</v>
      </c>
      <c r="J229">
        <f t="shared" si="10"/>
        <v>111.21999999999997</v>
      </c>
    </row>
    <row r="230" spans="1:13" x14ac:dyDescent="0.25">
      <c r="A230" t="s">
        <v>6</v>
      </c>
      <c r="B230" t="s">
        <v>1</v>
      </c>
      <c r="C230" t="s">
        <v>2</v>
      </c>
      <c r="D230" t="s">
        <v>13</v>
      </c>
      <c r="E230" t="s">
        <v>4</v>
      </c>
      <c r="F230">
        <v>250</v>
      </c>
      <c r="G230" t="s">
        <v>5</v>
      </c>
      <c r="H230">
        <v>442.5</v>
      </c>
      <c r="I230" s="6">
        <v>329.4</v>
      </c>
      <c r="J230" s="6">
        <f>H230-I230</f>
        <v>113.10000000000002</v>
      </c>
      <c r="K230" s="6"/>
      <c r="L230" s="6"/>
      <c r="M230" s="6"/>
    </row>
    <row r="231" spans="1:13" x14ac:dyDescent="0.25">
      <c r="A231" t="s">
        <v>6</v>
      </c>
      <c r="B231" t="s">
        <v>1</v>
      </c>
      <c r="C231" t="s">
        <v>2</v>
      </c>
      <c r="D231" t="s">
        <v>13</v>
      </c>
      <c r="E231" t="s">
        <v>4</v>
      </c>
      <c r="F231">
        <v>500</v>
      </c>
      <c r="G231" t="s">
        <v>5</v>
      </c>
      <c r="H231">
        <v>470.7</v>
      </c>
      <c r="I231" s="6">
        <v>348.05</v>
      </c>
      <c r="J231" s="6">
        <f t="shared" ref="J231:J259" si="11">H231-I231</f>
        <v>122.64999999999998</v>
      </c>
      <c r="K231" s="6"/>
      <c r="L231" s="6"/>
      <c r="M231" s="6"/>
    </row>
    <row r="232" spans="1:13" x14ac:dyDescent="0.25">
      <c r="A232" t="s">
        <v>6</v>
      </c>
      <c r="B232" t="s">
        <v>1</v>
      </c>
      <c r="C232" t="s">
        <v>2</v>
      </c>
      <c r="D232" t="s">
        <v>13</v>
      </c>
      <c r="E232" t="s">
        <v>4</v>
      </c>
      <c r="F232">
        <v>1000</v>
      </c>
      <c r="G232" t="s">
        <v>5</v>
      </c>
      <c r="H232">
        <v>527</v>
      </c>
      <c r="I232" s="6">
        <v>385.3</v>
      </c>
      <c r="J232" s="6">
        <f t="shared" si="11"/>
        <v>141.69999999999999</v>
      </c>
      <c r="K232" s="6"/>
      <c r="L232" s="6"/>
      <c r="M232" s="6"/>
    </row>
    <row r="233" spans="1:13" x14ac:dyDescent="0.25">
      <c r="A233" t="s">
        <v>6</v>
      </c>
      <c r="B233" t="s">
        <v>1</v>
      </c>
      <c r="C233" t="s">
        <v>2</v>
      </c>
      <c r="D233" t="s">
        <v>13</v>
      </c>
      <c r="E233" t="s">
        <v>4</v>
      </c>
      <c r="F233">
        <v>2000</v>
      </c>
      <c r="G233" t="s">
        <v>5</v>
      </c>
      <c r="H233">
        <v>805.4</v>
      </c>
      <c r="I233" s="6">
        <v>563.4</v>
      </c>
      <c r="J233" s="6">
        <f t="shared" si="11"/>
        <v>242</v>
      </c>
      <c r="K233" s="6"/>
      <c r="L233" s="6"/>
      <c r="M233" s="6"/>
    </row>
    <row r="234" spans="1:13" x14ac:dyDescent="0.25">
      <c r="A234" t="s">
        <v>6</v>
      </c>
      <c r="B234" t="s">
        <v>1</v>
      </c>
      <c r="C234" t="s">
        <v>2</v>
      </c>
      <c r="D234" t="s">
        <v>13</v>
      </c>
      <c r="E234" t="s">
        <v>4</v>
      </c>
      <c r="F234">
        <v>3000</v>
      </c>
      <c r="G234" t="s">
        <v>5</v>
      </c>
      <c r="H234">
        <v>1083.9000000000001</v>
      </c>
      <c r="I234" s="6">
        <v>729.3</v>
      </c>
      <c r="J234" s="6">
        <f t="shared" si="11"/>
        <v>354.60000000000014</v>
      </c>
      <c r="K234" s="6"/>
      <c r="L234" s="6"/>
      <c r="M234" s="6"/>
    </row>
    <row r="235" spans="1:13" x14ac:dyDescent="0.25">
      <c r="A235" t="s">
        <v>6</v>
      </c>
      <c r="B235" t="s">
        <v>1</v>
      </c>
      <c r="C235" t="s">
        <v>2</v>
      </c>
      <c r="D235" t="s">
        <v>13</v>
      </c>
      <c r="E235" t="s">
        <v>4</v>
      </c>
      <c r="F235">
        <v>4000</v>
      </c>
      <c r="G235" t="s">
        <v>5</v>
      </c>
      <c r="H235">
        <v>1350</v>
      </c>
      <c r="I235" s="6">
        <v>878.4</v>
      </c>
      <c r="J235" s="6">
        <f t="shared" si="11"/>
        <v>471.6</v>
      </c>
      <c r="K235" s="6"/>
      <c r="L235" s="6"/>
      <c r="M235" s="6"/>
    </row>
    <row r="236" spans="1:13" x14ac:dyDescent="0.25">
      <c r="A236" t="s">
        <v>6</v>
      </c>
      <c r="B236" t="s">
        <v>1</v>
      </c>
      <c r="C236" t="s">
        <v>2</v>
      </c>
      <c r="D236" t="s">
        <v>13</v>
      </c>
      <c r="E236" t="s">
        <v>4</v>
      </c>
      <c r="F236">
        <v>5000</v>
      </c>
      <c r="G236" t="s">
        <v>5</v>
      </c>
      <c r="H236">
        <v>1616</v>
      </c>
      <c r="I236" s="6">
        <v>1027.5</v>
      </c>
      <c r="J236" s="6">
        <f t="shared" si="11"/>
        <v>588.5</v>
      </c>
      <c r="K236" s="6"/>
      <c r="L236" s="6"/>
      <c r="M236" s="6"/>
    </row>
    <row r="237" spans="1:13" x14ac:dyDescent="0.25">
      <c r="A237" t="s">
        <v>6</v>
      </c>
      <c r="B237" t="s">
        <v>1</v>
      </c>
      <c r="C237" t="s">
        <v>2</v>
      </c>
      <c r="D237" t="s">
        <v>13</v>
      </c>
      <c r="E237" t="s">
        <v>4</v>
      </c>
      <c r="F237">
        <v>6000</v>
      </c>
      <c r="G237" t="s">
        <v>5</v>
      </c>
      <c r="H237">
        <v>1789.03</v>
      </c>
      <c r="I237" s="6">
        <v>1168.2</v>
      </c>
      <c r="J237" s="6">
        <f t="shared" si="11"/>
        <v>620.82999999999993</v>
      </c>
      <c r="K237" s="6"/>
      <c r="L237" s="6"/>
      <c r="M237" s="6"/>
    </row>
    <row r="238" spans="1:13" x14ac:dyDescent="0.25">
      <c r="A238" t="s">
        <v>6</v>
      </c>
      <c r="B238" t="s">
        <v>1</v>
      </c>
      <c r="C238" t="s">
        <v>2</v>
      </c>
      <c r="D238" t="s">
        <v>13</v>
      </c>
      <c r="E238" t="s">
        <v>4</v>
      </c>
      <c r="F238">
        <v>7000</v>
      </c>
      <c r="G238" t="s">
        <v>5</v>
      </c>
      <c r="H238">
        <v>2054.14</v>
      </c>
      <c r="I238" s="6">
        <v>1301.3</v>
      </c>
      <c r="J238" s="6">
        <f t="shared" si="11"/>
        <v>752.83999999999992</v>
      </c>
      <c r="K238" s="6"/>
      <c r="L238" s="6"/>
      <c r="M238" s="6"/>
    </row>
    <row r="239" spans="1:13" x14ac:dyDescent="0.25">
      <c r="A239" t="s">
        <v>6</v>
      </c>
      <c r="B239" t="s">
        <v>1</v>
      </c>
      <c r="C239" t="s">
        <v>2</v>
      </c>
      <c r="D239" t="s">
        <v>13</v>
      </c>
      <c r="E239" t="s">
        <v>4</v>
      </c>
      <c r="F239">
        <v>8000</v>
      </c>
      <c r="G239" t="s">
        <v>5</v>
      </c>
      <c r="H239">
        <v>2273.58</v>
      </c>
      <c r="I239" s="6">
        <v>1433.6</v>
      </c>
      <c r="J239" s="6">
        <f t="shared" si="11"/>
        <v>839.98</v>
      </c>
      <c r="K239" s="6"/>
      <c r="L239" s="6"/>
      <c r="M239" s="6"/>
    </row>
    <row r="240" spans="1:13" x14ac:dyDescent="0.25">
      <c r="A240" t="s">
        <v>6</v>
      </c>
      <c r="B240" t="s">
        <v>1</v>
      </c>
      <c r="C240" t="s">
        <v>2</v>
      </c>
      <c r="D240" t="s">
        <v>13</v>
      </c>
      <c r="E240" t="s">
        <v>4</v>
      </c>
      <c r="F240">
        <v>9000</v>
      </c>
      <c r="G240" t="s">
        <v>5</v>
      </c>
      <c r="H240">
        <v>2531.36</v>
      </c>
      <c r="I240" s="6">
        <v>1566</v>
      </c>
      <c r="J240" s="6">
        <f t="shared" si="11"/>
        <v>965.36000000000013</v>
      </c>
      <c r="K240" s="6"/>
      <c r="L240" s="6"/>
      <c r="M240" s="6"/>
    </row>
    <row r="241" spans="1:13" x14ac:dyDescent="0.25">
      <c r="A241" t="s">
        <v>6</v>
      </c>
      <c r="B241" t="s">
        <v>1</v>
      </c>
      <c r="C241" t="s">
        <v>2</v>
      </c>
      <c r="D241" t="s">
        <v>13</v>
      </c>
      <c r="E241" t="s">
        <v>4</v>
      </c>
      <c r="F241">
        <v>10000</v>
      </c>
      <c r="G241" t="s">
        <v>5</v>
      </c>
      <c r="H241">
        <v>2790.07</v>
      </c>
      <c r="I241" s="6">
        <v>1699</v>
      </c>
      <c r="J241" s="6">
        <f t="shared" si="11"/>
        <v>1091.0700000000002</v>
      </c>
      <c r="K241" s="6"/>
      <c r="L241" s="6"/>
      <c r="M241" s="6"/>
    </row>
    <row r="242" spans="1:13" x14ac:dyDescent="0.25">
      <c r="A242" t="s">
        <v>6</v>
      </c>
      <c r="B242" t="s">
        <v>1</v>
      </c>
      <c r="C242" t="s">
        <v>2</v>
      </c>
      <c r="D242" t="s">
        <v>13</v>
      </c>
      <c r="E242" t="s">
        <v>4</v>
      </c>
      <c r="F242">
        <v>15000</v>
      </c>
      <c r="G242" t="s">
        <v>5</v>
      </c>
      <c r="H242">
        <v>3998.86</v>
      </c>
      <c r="I242" s="6">
        <v>2342.54</v>
      </c>
      <c r="J242" s="6">
        <f t="shared" si="11"/>
        <v>1656.3200000000002</v>
      </c>
      <c r="K242" s="6"/>
      <c r="L242" s="6"/>
      <c r="M242" s="6"/>
    </row>
    <row r="243" spans="1:13" x14ac:dyDescent="0.25">
      <c r="A243" t="s">
        <v>6</v>
      </c>
      <c r="B243" t="s">
        <v>1</v>
      </c>
      <c r="C243" t="s">
        <v>2</v>
      </c>
      <c r="D243" t="s">
        <v>13</v>
      </c>
      <c r="E243" t="s">
        <v>4</v>
      </c>
      <c r="F243">
        <v>20000</v>
      </c>
      <c r="G243" t="s">
        <v>5</v>
      </c>
      <c r="H243">
        <v>5136.82</v>
      </c>
      <c r="I243" s="6">
        <v>2992.66</v>
      </c>
      <c r="J243" s="6">
        <f t="shared" si="11"/>
        <v>2144.16</v>
      </c>
      <c r="K243" s="6"/>
      <c r="L243" s="6"/>
      <c r="M243" s="6"/>
    </row>
    <row r="244" spans="1:13" x14ac:dyDescent="0.25">
      <c r="A244" t="s">
        <v>6</v>
      </c>
      <c r="B244" t="s">
        <v>1</v>
      </c>
      <c r="C244" t="s">
        <v>2</v>
      </c>
      <c r="D244" t="s">
        <v>13</v>
      </c>
      <c r="E244" t="s">
        <v>4</v>
      </c>
      <c r="F244">
        <v>25000</v>
      </c>
      <c r="G244" t="s">
        <v>5</v>
      </c>
      <c r="H244">
        <v>6446.23</v>
      </c>
      <c r="I244" s="6">
        <v>3698.45</v>
      </c>
      <c r="J244" s="6">
        <f t="shared" si="11"/>
        <v>2747.7799999999997</v>
      </c>
      <c r="K244" s="6"/>
      <c r="L244" s="6"/>
      <c r="M244" s="6"/>
    </row>
    <row r="245" spans="1:13" x14ac:dyDescent="0.25">
      <c r="A245" t="s">
        <v>6</v>
      </c>
      <c r="B245" t="s">
        <v>1</v>
      </c>
      <c r="C245" t="s">
        <v>2</v>
      </c>
      <c r="D245" t="s">
        <v>13</v>
      </c>
      <c r="E245" t="s">
        <v>4</v>
      </c>
      <c r="F245">
        <v>30000</v>
      </c>
      <c r="G245" t="s">
        <v>5</v>
      </c>
      <c r="H245">
        <v>7573.14</v>
      </c>
      <c r="I245" s="6">
        <v>4288.72</v>
      </c>
      <c r="J245" s="6">
        <f t="shared" si="11"/>
        <v>3284.42</v>
      </c>
      <c r="K245" s="6"/>
      <c r="L245" s="6"/>
      <c r="M245" s="6"/>
    </row>
    <row r="246" spans="1:13" x14ac:dyDescent="0.25">
      <c r="A246" t="s">
        <v>6</v>
      </c>
      <c r="B246" t="s">
        <v>1</v>
      </c>
      <c r="C246" t="s">
        <v>2</v>
      </c>
      <c r="D246" t="s">
        <v>13</v>
      </c>
      <c r="E246" t="s">
        <v>4</v>
      </c>
      <c r="F246">
        <v>35000</v>
      </c>
      <c r="G246" t="s">
        <v>5</v>
      </c>
      <c r="H246">
        <v>8807.89</v>
      </c>
      <c r="I246" s="6">
        <v>4996.62</v>
      </c>
      <c r="J246" s="6">
        <f t="shared" si="11"/>
        <v>3811.2699999999995</v>
      </c>
      <c r="K246" s="6"/>
      <c r="L246" s="6"/>
      <c r="M246" s="6"/>
    </row>
    <row r="247" spans="1:13" x14ac:dyDescent="0.25">
      <c r="A247" t="s">
        <v>6</v>
      </c>
      <c r="B247" t="s">
        <v>1</v>
      </c>
      <c r="C247" t="s">
        <v>2</v>
      </c>
      <c r="D247" t="s">
        <v>13</v>
      </c>
      <c r="E247" t="s">
        <v>4</v>
      </c>
      <c r="F247">
        <v>40000</v>
      </c>
      <c r="G247" t="s">
        <v>5</v>
      </c>
      <c r="H247">
        <v>9959.44</v>
      </c>
      <c r="I247" s="6">
        <v>5672.46</v>
      </c>
      <c r="J247" s="6">
        <f t="shared" si="11"/>
        <v>4286.9800000000005</v>
      </c>
      <c r="K247" s="6"/>
      <c r="L247" s="6"/>
      <c r="M247" s="6"/>
    </row>
    <row r="248" spans="1:13" x14ac:dyDescent="0.25">
      <c r="A248" t="s">
        <v>6</v>
      </c>
      <c r="B248" t="s">
        <v>1</v>
      </c>
      <c r="C248" t="s">
        <v>2</v>
      </c>
      <c r="D248" t="s">
        <v>13</v>
      </c>
      <c r="E248" t="s">
        <v>4</v>
      </c>
      <c r="F248">
        <v>45000</v>
      </c>
      <c r="G248" t="s">
        <v>5</v>
      </c>
      <c r="H248">
        <v>11159.08</v>
      </c>
      <c r="I248" s="6">
        <v>6284.11</v>
      </c>
      <c r="J248" s="6">
        <f t="shared" si="11"/>
        <v>4874.97</v>
      </c>
      <c r="K248" s="6"/>
      <c r="L248" s="6"/>
      <c r="M248" s="6"/>
    </row>
    <row r="249" spans="1:13" x14ac:dyDescent="0.25">
      <c r="A249" t="s">
        <v>6</v>
      </c>
      <c r="B249" t="s">
        <v>1</v>
      </c>
      <c r="C249" t="s">
        <v>2</v>
      </c>
      <c r="D249" t="s">
        <v>13</v>
      </c>
      <c r="E249" t="s">
        <v>4</v>
      </c>
      <c r="F249">
        <v>50000</v>
      </c>
      <c r="G249" t="s">
        <v>5</v>
      </c>
      <c r="H249">
        <v>12305.41</v>
      </c>
      <c r="I249" s="6">
        <v>6895.36</v>
      </c>
      <c r="J249" s="6">
        <f t="shared" si="11"/>
        <v>5410.05</v>
      </c>
      <c r="K249" s="6"/>
      <c r="L249" s="6"/>
      <c r="M249" s="6"/>
    </row>
    <row r="250" spans="1:13" x14ac:dyDescent="0.25">
      <c r="A250" t="s">
        <v>6</v>
      </c>
      <c r="B250" t="s">
        <v>1</v>
      </c>
      <c r="C250" t="s">
        <v>2</v>
      </c>
      <c r="D250" t="s">
        <v>13</v>
      </c>
      <c r="E250" t="s">
        <v>4</v>
      </c>
      <c r="F250">
        <v>55000</v>
      </c>
      <c r="G250" t="s">
        <v>5</v>
      </c>
      <c r="H250">
        <v>13095.071</v>
      </c>
      <c r="I250" s="6">
        <v>7569.87</v>
      </c>
      <c r="J250" s="6">
        <f t="shared" si="11"/>
        <v>5525.201</v>
      </c>
      <c r="K250" s="6"/>
      <c r="L250" s="6"/>
      <c r="M250" s="6"/>
    </row>
    <row r="251" spans="1:13" x14ac:dyDescent="0.25">
      <c r="A251" t="s">
        <v>6</v>
      </c>
      <c r="B251" t="s">
        <v>1</v>
      </c>
      <c r="C251" t="s">
        <v>2</v>
      </c>
      <c r="D251" t="s">
        <v>13</v>
      </c>
      <c r="E251" t="s">
        <v>4</v>
      </c>
      <c r="F251">
        <v>60000</v>
      </c>
      <c r="G251" t="s">
        <v>5</v>
      </c>
      <c r="H251">
        <v>14603.36</v>
      </c>
      <c r="I251" s="6">
        <v>8127.18</v>
      </c>
      <c r="J251" s="6">
        <f t="shared" si="11"/>
        <v>6476.18</v>
      </c>
      <c r="K251" s="6"/>
      <c r="L251" s="6"/>
      <c r="M251" s="6"/>
    </row>
    <row r="252" spans="1:13" x14ac:dyDescent="0.25">
      <c r="A252" t="s">
        <v>6</v>
      </c>
      <c r="B252" t="s">
        <v>1</v>
      </c>
      <c r="C252" t="s">
        <v>2</v>
      </c>
      <c r="D252" t="s">
        <v>13</v>
      </c>
      <c r="E252" t="s">
        <v>4</v>
      </c>
      <c r="F252">
        <v>65000</v>
      </c>
      <c r="G252" t="s">
        <v>5</v>
      </c>
      <c r="H252">
        <v>15475.993</v>
      </c>
      <c r="I252" s="6">
        <v>8784.6200000000008</v>
      </c>
      <c r="J252" s="6">
        <f t="shared" si="11"/>
        <v>6691.3729999999996</v>
      </c>
      <c r="K252" s="6"/>
      <c r="L252" s="6"/>
      <c r="M252" s="6"/>
    </row>
    <row r="253" spans="1:13" x14ac:dyDescent="0.25">
      <c r="A253" t="s">
        <v>6</v>
      </c>
      <c r="B253" t="s">
        <v>1</v>
      </c>
      <c r="C253" t="s">
        <v>2</v>
      </c>
      <c r="D253" t="s">
        <v>13</v>
      </c>
      <c r="E253" t="s">
        <v>4</v>
      </c>
      <c r="F253">
        <v>70000</v>
      </c>
      <c r="G253" t="s">
        <v>5</v>
      </c>
      <c r="H253">
        <v>16945.64</v>
      </c>
      <c r="I253" s="6">
        <v>9345.35</v>
      </c>
      <c r="J253" s="6">
        <f t="shared" si="11"/>
        <v>7600.2899999999991</v>
      </c>
      <c r="K253" s="6"/>
      <c r="L253" s="6"/>
      <c r="M253" s="6"/>
    </row>
    <row r="254" spans="1:13" x14ac:dyDescent="0.25">
      <c r="A254" t="s">
        <v>6</v>
      </c>
      <c r="B254" t="s">
        <v>1</v>
      </c>
      <c r="C254" t="s">
        <v>2</v>
      </c>
      <c r="D254" t="s">
        <v>13</v>
      </c>
      <c r="E254" t="s">
        <v>4</v>
      </c>
      <c r="F254">
        <v>75000</v>
      </c>
      <c r="G254" t="s">
        <v>5</v>
      </c>
      <c r="H254">
        <v>17856.915000000001</v>
      </c>
      <c r="I254" s="6">
        <v>10008.975</v>
      </c>
      <c r="J254" s="6">
        <f t="shared" si="11"/>
        <v>7847.9400000000005</v>
      </c>
      <c r="K254" s="6"/>
      <c r="L254" s="6"/>
      <c r="M254" s="6"/>
    </row>
    <row r="255" spans="1:13" x14ac:dyDescent="0.25">
      <c r="A255" t="s">
        <v>6</v>
      </c>
      <c r="B255" t="s">
        <v>1</v>
      </c>
      <c r="C255" t="s">
        <v>2</v>
      </c>
      <c r="D255" t="s">
        <v>13</v>
      </c>
      <c r="E255" t="s">
        <v>4</v>
      </c>
      <c r="F255">
        <v>80000</v>
      </c>
      <c r="G255" t="s">
        <v>5</v>
      </c>
      <c r="H255">
        <v>19237.63</v>
      </c>
      <c r="I255" s="6">
        <v>10639.36</v>
      </c>
      <c r="J255" s="6">
        <f t="shared" si="11"/>
        <v>8598.27</v>
      </c>
      <c r="K255" s="6"/>
      <c r="L255" s="6"/>
      <c r="M255" s="6"/>
    </row>
    <row r="256" spans="1:13" x14ac:dyDescent="0.25">
      <c r="A256" t="s">
        <v>6</v>
      </c>
      <c r="B256" t="s">
        <v>1</v>
      </c>
      <c r="C256" t="s">
        <v>2</v>
      </c>
      <c r="D256" t="s">
        <v>13</v>
      </c>
      <c r="E256" t="s">
        <v>4</v>
      </c>
      <c r="F256">
        <v>85000</v>
      </c>
      <c r="G256" t="s">
        <v>5</v>
      </c>
      <c r="H256">
        <v>20237.837</v>
      </c>
      <c r="I256" s="6">
        <v>11218.64</v>
      </c>
      <c r="J256" s="6">
        <f t="shared" si="11"/>
        <v>9019.1970000000001</v>
      </c>
      <c r="K256" s="6"/>
      <c r="L256" s="6"/>
      <c r="M256" s="6"/>
    </row>
    <row r="257" spans="1:19" x14ac:dyDescent="0.25">
      <c r="A257" t="s">
        <v>6</v>
      </c>
      <c r="B257" t="s">
        <v>1</v>
      </c>
      <c r="C257" t="s">
        <v>2</v>
      </c>
      <c r="D257" t="s">
        <v>13</v>
      </c>
      <c r="E257" t="s">
        <v>4</v>
      </c>
      <c r="F257">
        <v>90000</v>
      </c>
      <c r="G257" t="s">
        <v>5</v>
      </c>
      <c r="H257">
        <v>21525.35</v>
      </c>
      <c r="I257" s="6">
        <v>11832.13</v>
      </c>
      <c r="J257" s="6">
        <f t="shared" si="11"/>
        <v>9693.2199999999993</v>
      </c>
      <c r="K257" s="6"/>
      <c r="L257" s="6"/>
      <c r="M257" s="6"/>
    </row>
    <row r="258" spans="1:19" x14ac:dyDescent="0.25">
      <c r="A258" t="s">
        <v>6</v>
      </c>
      <c r="B258" t="s">
        <v>1</v>
      </c>
      <c r="C258" t="s">
        <v>2</v>
      </c>
      <c r="D258" t="s">
        <v>13</v>
      </c>
      <c r="E258" t="s">
        <v>4</v>
      </c>
      <c r="F258">
        <v>95000</v>
      </c>
      <c r="G258" t="s">
        <v>5</v>
      </c>
      <c r="H258">
        <v>22618.758999999998</v>
      </c>
      <c r="I258" s="6">
        <v>12441.865</v>
      </c>
      <c r="J258" s="6">
        <f t="shared" si="11"/>
        <v>10176.893999999998</v>
      </c>
      <c r="K258" s="6"/>
      <c r="L258" s="6"/>
      <c r="M258" s="6"/>
      <c r="R258">
        <v>100000</v>
      </c>
      <c r="S258">
        <v>23809.22</v>
      </c>
    </row>
    <row r="259" spans="1:19" x14ac:dyDescent="0.25">
      <c r="A259" t="s">
        <v>6</v>
      </c>
      <c r="B259" t="s">
        <v>1</v>
      </c>
      <c r="C259" t="s">
        <v>2</v>
      </c>
      <c r="D259" t="s">
        <v>13</v>
      </c>
      <c r="E259" t="s">
        <v>4</v>
      </c>
      <c r="F259">
        <v>100000</v>
      </c>
      <c r="G259" t="s">
        <v>5</v>
      </c>
      <c r="H259">
        <v>23809.22</v>
      </c>
      <c r="I259" s="6">
        <v>13058.82</v>
      </c>
      <c r="J259" s="6">
        <f t="shared" si="11"/>
        <v>10750.400000000001</v>
      </c>
      <c r="K259" s="6"/>
      <c r="L259" s="6"/>
      <c r="M259" s="6"/>
      <c r="R259">
        <v>55000</v>
      </c>
      <c r="S259">
        <f>R259*S258/R258</f>
        <v>13095.071</v>
      </c>
    </row>
    <row r="263" spans="1:19" x14ac:dyDescent="0.25">
      <c r="A263" t="s">
        <v>6</v>
      </c>
      <c r="B263" t="s">
        <v>1</v>
      </c>
      <c r="C263" t="s">
        <v>2</v>
      </c>
      <c r="D263" t="s">
        <v>14</v>
      </c>
      <c r="E263" t="s">
        <v>4</v>
      </c>
      <c r="F263">
        <v>50</v>
      </c>
      <c r="G263" t="s">
        <v>5</v>
      </c>
      <c r="H263">
        <v>473.83</v>
      </c>
      <c r="I263">
        <v>314.48</v>
      </c>
      <c r="J263">
        <f>H263-I263</f>
        <v>159.34999999999997</v>
      </c>
    </row>
    <row r="264" spans="1:19" x14ac:dyDescent="0.25">
      <c r="A264" t="s">
        <v>6</v>
      </c>
      <c r="B264" t="s">
        <v>1</v>
      </c>
      <c r="C264" t="s">
        <v>2</v>
      </c>
      <c r="D264" t="s">
        <v>14</v>
      </c>
      <c r="E264" t="s">
        <v>4</v>
      </c>
      <c r="F264">
        <v>100</v>
      </c>
      <c r="G264" t="s">
        <v>5</v>
      </c>
      <c r="H264">
        <v>479.46</v>
      </c>
      <c r="I264">
        <v>318.20999999999998</v>
      </c>
      <c r="J264">
        <f t="shared" ref="J264:J266" si="12">H264-I264</f>
        <v>161.25</v>
      </c>
    </row>
    <row r="265" spans="1:19" x14ac:dyDescent="0.25">
      <c r="A265" t="s">
        <v>6</v>
      </c>
      <c r="B265" t="s">
        <v>1</v>
      </c>
      <c r="C265" t="s">
        <v>2</v>
      </c>
      <c r="D265" t="s">
        <v>14</v>
      </c>
      <c r="E265" t="s">
        <v>4</v>
      </c>
      <c r="F265">
        <v>150</v>
      </c>
      <c r="G265" t="s">
        <v>5</v>
      </c>
      <c r="H265">
        <v>485.1</v>
      </c>
      <c r="I265">
        <v>321.93</v>
      </c>
      <c r="J265">
        <f t="shared" si="12"/>
        <v>163.17000000000002</v>
      </c>
    </row>
    <row r="266" spans="1:19" x14ac:dyDescent="0.25">
      <c r="A266" t="s">
        <v>6</v>
      </c>
      <c r="B266" t="s">
        <v>1</v>
      </c>
      <c r="C266" t="s">
        <v>2</v>
      </c>
      <c r="D266" t="s">
        <v>14</v>
      </c>
      <c r="E266" t="s">
        <v>4</v>
      </c>
      <c r="F266">
        <v>200</v>
      </c>
      <c r="G266" t="s">
        <v>5</v>
      </c>
      <c r="H266">
        <v>490.74</v>
      </c>
      <c r="I266">
        <v>325.66000000000003</v>
      </c>
      <c r="J266">
        <f t="shared" si="12"/>
        <v>165.07999999999998</v>
      </c>
    </row>
    <row r="267" spans="1:19" x14ac:dyDescent="0.25">
      <c r="A267" t="s">
        <v>6</v>
      </c>
      <c r="B267" t="s">
        <v>1</v>
      </c>
      <c r="C267" t="s">
        <v>2</v>
      </c>
      <c r="D267" t="s">
        <v>14</v>
      </c>
      <c r="E267" t="s">
        <v>4</v>
      </c>
      <c r="F267">
        <v>250</v>
      </c>
      <c r="G267" t="s">
        <v>5</v>
      </c>
      <c r="H267">
        <v>496.38</v>
      </c>
      <c r="I267" s="6">
        <v>329.4</v>
      </c>
      <c r="J267" s="6">
        <f>H267-I267</f>
        <v>166.98000000000002</v>
      </c>
      <c r="K267" s="6"/>
      <c r="L267" s="6"/>
      <c r="M267" s="6"/>
    </row>
    <row r="268" spans="1:19" x14ac:dyDescent="0.25">
      <c r="A268" t="s">
        <v>6</v>
      </c>
      <c r="B268" t="s">
        <v>1</v>
      </c>
      <c r="C268" t="s">
        <v>2</v>
      </c>
      <c r="D268" t="s">
        <v>14</v>
      </c>
      <c r="E268" t="s">
        <v>4</v>
      </c>
      <c r="F268">
        <v>500</v>
      </c>
      <c r="G268" t="s">
        <v>5</v>
      </c>
      <c r="H268">
        <v>524.54999999999995</v>
      </c>
      <c r="I268" s="6">
        <v>348.05</v>
      </c>
      <c r="J268" s="6">
        <f t="shared" ref="J268:J296" si="13">H268-I268</f>
        <v>176.49999999999994</v>
      </c>
      <c r="K268" s="6"/>
      <c r="L268" s="6"/>
      <c r="M268" s="6"/>
    </row>
    <row r="269" spans="1:19" x14ac:dyDescent="0.25">
      <c r="A269" t="s">
        <v>6</v>
      </c>
      <c r="B269" t="s">
        <v>1</v>
      </c>
      <c r="C269" t="s">
        <v>2</v>
      </c>
      <c r="D269" t="s">
        <v>14</v>
      </c>
      <c r="E269" t="s">
        <v>4</v>
      </c>
      <c r="F269">
        <v>1000</v>
      </c>
      <c r="G269" t="s">
        <v>5</v>
      </c>
      <c r="H269">
        <v>580.9</v>
      </c>
      <c r="I269" s="6">
        <v>385.3</v>
      </c>
      <c r="J269" s="6">
        <f t="shared" si="13"/>
        <v>195.59999999999997</v>
      </c>
      <c r="K269" s="6"/>
      <c r="L269" s="6"/>
      <c r="M269" s="6"/>
    </row>
    <row r="270" spans="1:19" x14ac:dyDescent="0.25">
      <c r="A270" t="s">
        <v>6</v>
      </c>
      <c r="B270" t="s">
        <v>1</v>
      </c>
      <c r="C270" t="s">
        <v>2</v>
      </c>
      <c r="D270" t="s">
        <v>14</v>
      </c>
      <c r="E270" t="s">
        <v>4</v>
      </c>
      <c r="F270">
        <v>2000</v>
      </c>
      <c r="G270" t="s">
        <v>5</v>
      </c>
      <c r="H270">
        <v>871.8</v>
      </c>
      <c r="I270" s="6">
        <v>563.4</v>
      </c>
      <c r="J270" s="6">
        <f t="shared" si="13"/>
        <v>308.39999999999998</v>
      </c>
      <c r="K270" s="6"/>
      <c r="L270" s="6"/>
      <c r="M270" s="6"/>
    </row>
    <row r="271" spans="1:19" x14ac:dyDescent="0.25">
      <c r="A271" t="s">
        <v>6</v>
      </c>
      <c r="B271" t="s">
        <v>1</v>
      </c>
      <c r="C271" t="s">
        <v>2</v>
      </c>
      <c r="D271" t="s">
        <v>14</v>
      </c>
      <c r="E271" t="s">
        <v>4</v>
      </c>
      <c r="F271">
        <v>3000</v>
      </c>
      <c r="G271" t="s">
        <v>5</v>
      </c>
      <c r="H271">
        <v>1162.5</v>
      </c>
      <c r="I271" s="6">
        <v>729.3</v>
      </c>
      <c r="J271" s="6">
        <f t="shared" si="13"/>
        <v>433.20000000000005</v>
      </c>
      <c r="K271" s="6"/>
      <c r="L271" s="6"/>
      <c r="M271" s="6"/>
    </row>
    <row r="272" spans="1:19" x14ac:dyDescent="0.25">
      <c r="A272" t="s">
        <v>6</v>
      </c>
      <c r="B272" t="s">
        <v>1</v>
      </c>
      <c r="C272" t="s">
        <v>2</v>
      </c>
      <c r="D272" t="s">
        <v>14</v>
      </c>
      <c r="E272" t="s">
        <v>4</v>
      </c>
      <c r="F272">
        <v>4000</v>
      </c>
      <c r="G272" t="s">
        <v>5</v>
      </c>
      <c r="H272">
        <v>1441.2</v>
      </c>
      <c r="I272" s="6">
        <v>878.4</v>
      </c>
      <c r="J272" s="6">
        <f t="shared" si="13"/>
        <v>562.80000000000007</v>
      </c>
      <c r="K272" s="6"/>
      <c r="L272" s="6"/>
      <c r="M272" s="6"/>
    </row>
    <row r="273" spans="1:13" x14ac:dyDescent="0.25">
      <c r="A273" t="s">
        <v>6</v>
      </c>
      <c r="B273" t="s">
        <v>1</v>
      </c>
      <c r="C273" t="s">
        <v>2</v>
      </c>
      <c r="D273" t="s">
        <v>14</v>
      </c>
      <c r="E273" t="s">
        <v>4</v>
      </c>
      <c r="F273">
        <v>5000</v>
      </c>
      <c r="G273" t="s">
        <v>5</v>
      </c>
      <c r="H273">
        <v>1719.5</v>
      </c>
      <c r="I273" s="6">
        <v>1027.5</v>
      </c>
      <c r="J273" s="6">
        <f t="shared" si="13"/>
        <v>692</v>
      </c>
      <c r="K273" s="6"/>
      <c r="L273" s="6"/>
      <c r="M273" s="6"/>
    </row>
    <row r="274" spans="1:13" x14ac:dyDescent="0.25">
      <c r="A274" t="s">
        <v>6</v>
      </c>
      <c r="B274" t="s">
        <v>1</v>
      </c>
      <c r="C274" t="s">
        <v>2</v>
      </c>
      <c r="D274" t="s">
        <v>14</v>
      </c>
      <c r="E274" t="s">
        <v>4</v>
      </c>
      <c r="F274">
        <v>6000</v>
      </c>
      <c r="G274" t="s">
        <v>5</v>
      </c>
      <c r="H274">
        <v>1931.4</v>
      </c>
      <c r="I274" s="6">
        <v>1168.2</v>
      </c>
      <c r="J274" s="6">
        <f t="shared" si="13"/>
        <v>763.2</v>
      </c>
      <c r="K274" s="6"/>
      <c r="L274" s="6"/>
      <c r="M274" s="6"/>
    </row>
    <row r="275" spans="1:13" x14ac:dyDescent="0.25">
      <c r="A275" t="s">
        <v>6</v>
      </c>
      <c r="B275" t="s">
        <v>1</v>
      </c>
      <c r="C275" t="s">
        <v>2</v>
      </c>
      <c r="D275" t="s">
        <v>14</v>
      </c>
      <c r="E275" t="s">
        <v>4</v>
      </c>
      <c r="F275">
        <v>7000</v>
      </c>
      <c r="G275" t="s">
        <v>5</v>
      </c>
      <c r="H275">
        <v>2133.6</v>
      </c>
      <c r="I275" s="6">
        <v>1301.3</v>
      </c>
      <c r="J275" s="6">
        <f t="shared" si="13"/>
        <v>832.3</v>
      </c>
      <c r="K275" s="6"/>
      <c r="L275" s="6"/>
      <c r="M275" s="6"/>
    </row>
    <row r="276" spans="1:13" x14ac:dyDescent="0.25">
      <c r="A276" t="s">
        <v>6</v>
      </c>
      <c r="B276" t="s">
        <v>1</v>
      </c>
      <c r="C276" t="s">
        <v>2</v>
      </c>
      <c r="D276" t="s">
        <v>14</v>
      </c>
      <c r="E276" t="s">
        <v>4</v>
      </c>
      <c r="F276">
        <v>8000</v>
      </c>
      <c r="G276" t="s">
        <v>5</v>
      </c>
      <c r="H276">
        <v>2335.1999999999998</v>
      </c>
      <c r="I276" s="6">
        <v>1433.6</v>
      </c>
      <c r="J276" s="6">
        <f t="shared" si="13"/>
        <v>901.59999999999991</v>
      </c>
      <c r="K276" s="6"/>
      <c r="L276" s="6"/>
      <c r="M276" s="6"/>
    </row>
    <row r="277" spans="1:13" x14ac:dyDescent="0.25">
      <c r="A277" t="s">
        <v>6</v>
      </c>
      <c r="B277" t="s">
        <v>1</v>
      </c>
      <c r="C277" t="s">
        <v>2</v>
      </c>
      <c r="D277" t="s">
        <v>14</v>
      </c>
      <c r="E277" t="s">
        <v>4</v>
      </c>
      <c r="F277">
        <v>9000</v>
      </c>
      <c r="G277" t="s">
        <v>5</v>
      </c>
      <c r="H277">
        <v>2537.1</v>
      </c>
      <c r="I277" s="6">
        <v>1566</v>
      </c>
      <c r="J277" s="6">
        <f t="shared" si="13"/>
        <v>971.09999999999991</v>
      </c>
      <c r="K277" s="6"/>
      <c r="L277" s="6"/>
      <c r="M277" s="6"/>
    </row>
    <row r="278" spans="1:13" x14ac:dyDescent="0.25">
      <c r="A278" t="s">
        <v>6</v>
      </c>
      <c r="B278" t="s">
        <v>1</v>
      </c>
      <c r="C278" t="s">
        <v>2</v>
      </c>
      <c r="D278" t="s">
        <v>14</v>
      </c>
      <c r="E278" t="s">
        <v>4</v>
      </c>
      <c r="F278">
        <v>10000</v>
      </c>
      <c r="G278" t="s">
        <v>5</v>
      </c>
      <c r="H278">
        <v>2790.07</v>
      </c>
      <c r="I278" s="6">
        <v>1699</v>
      </c>
      <c r="J278" s="6">
        <f t="shared" si="13"/>
        <v>1091.0700000000002</v>
      </c>
      <c r="K278" s="6"/>
      <c r="L278" s="6"/>
      <c r="M278" s="6"/>
    </row>
    <row r="279" spans="1:13" x14ac:dyDescent="0.25">
      <c r="A279" t="s">
        <v>6</v>
      </c>
      <c r="B279" t="s">
        <v>1</v>
      </c>
      <c r="C279" t="s">
        <v>2</v>
      </c>
      <c r="D279" t="s">
        <v>14</v>
      </c>
      <c r="E279" t="s">
        <v>4</v>
      </c>
      <c r="F279">
        <v>15000</v>
      </c>
      <c r="G279" t="s">
        <v>5</v>
      </c>
      <c r="H279">
        <v>3998.86</v>
      </c>
      <c r="I279" s="6">
        <v>2342.54</v>
      </c>
      <c r="J279" s="6">
        <f t="shared" si="13"/>
        <v>1656.3200000000002</v>
      </c>
      <c r="K279" s="6"/>
      <c r="L279" s="6"/>
      <c r="M279" s="6"/>
    </row>
    <row r="280" spans="1:13" x14ac:dyDescent="0.25">
      <c r="A280" t="s">
        <v>6</v>
      </c>
      <c r="B280" t="s">
        <v>1</v>
      </c>
      <c r="C280" t="s">
        <v>2</v>
      </c>
      <c r="D280" t="s">
        <v>14</v>
      </c>
      <c r="E280" t="s">
        <v>4</v>
      </c>
      <c r="F280">
        <v>20000</v>
      </c>
      <c r="G280" t="s">
        <v>5</v>
      </c>
      <c r="H280">
        <v>5136.82</v>
      </c>
      <c r="I280" s="6">
        <v>2992.66</v>
      </c>
      <c r="J280" s="6">
        <f t="shared" si="13"/>
        <v>2144.16</v>
      </c>
      <c r="K280" s="6"/>
      <c r="L280" s="6"/>
      <c r="M280" s="6"/>
    </row>
    <row r="281" spans="1:13" x14ac:dyDescent="0.25">
      <c r="A281" t="s">
        <v>6</v>
      </c>
      <c r="B281" t="s">
        <v>1</v>
      </c>
      <c r="C281" t="s">
        <v>2</v>
      </c>
      <c r="D281" t="s">
        <v>14</v>
      </c>
      <c r="E281" t="s">
        <v>4</v>
      </c>
      <c r="F281">
        <v>25000</v>
      </c>
      <c r="G281" t="s">
        <v>5</v>
      </c>
      <c r="H281">
        <v>6446.23</v>
      </c>
      <c r="I281" s="6">
        <v>3698.45</v>
      </c>
      <c r="J281" s="6">
        <f t="shared" si="13"/>
        <v>2747.7799999999997</v>
      </c>
      <c r="K281" s="6"/>
      <c r="L281" s="6"/>
      <c r="M281" s="6"/>
    </row>
    <row r="282" spans="1:13" x14ac:dyDescent="0.25">
      <c r="A282" t="s">
        <v>6</v>
      </c>
      <c r="B282" t="s">
        <v>1</v>
      </c>
      <c r="C282" t="s">
        <v>2</v>
      </c>
      <c r="D282" t="s">
        <v>14</v>
      </c>
      <c r="E282" t="s">
        <v>4</v>
      </c>
      <c r="F282">
        <v>30000</v>
      </c>
      <c r="G282" t="s">
        <v>5</v>
      </c>
      <c r="H282">
        <v>7573.14</v>
      </c>
      <c r="I282" s="6">
        <v>4288.72</v>
      </c>
      <c r="J282" s="6">
        <f t="shared" si="13"/>
        <v>3284.42</v>
      </c>
      <c r="K282" s="6"/>
      <c r="L282" s="6"/>
      <c r="M282" s="6"/>
    </row>
    <row r="283" spans="1:13" x14ac:dyDescent="0.25">
      <c r="A283" t="s">
        <v>6</v>
      </c>
      <c r="B283" t="s">
        <v>1</v>
      </c>
      <c r="C283" t="s">
        <v>2</v>
      </c>
      <c r="D283" t="s">
        <v>14</v>
      </c>
      <c r="E283" t="s">
        <v>4</v>
      </c>
      <c r="F283">
        <v>35000</v>
      </c>
      <c r="G283" t="s">
        <v>5</v>
      </c>
      <c r="H283">
        <v>8807.89</v>
      </c>
      <c r="I283" s="6">
        <v>4996.62</v>
      </c>
      <c r="J283" s="6">
        <f t="shared" si="13"/>
        <v>3811.2699999999995</v>
      </c>
      <c r="K283" s="6"/>
      <c r="L283" s="6"/>
      <c r="M283" s="6"/>
    </row>
    <row r="284" spans="1:13" x14ac:dyDescent="0.25">
      <c r="A284" t="s">
        <v>6</v>
      </c>
      <c r="B284" t="s">
        <v>1</v>
      </c>
      <c r="C284" t="s">
        <v>2</v>
      </c>
      <c r="D284" t="s">
        <v>14</v>
      </c>
      <c r="E284" t="s">
        <v>4</v>
      </c>
      <c r="F284">
        <v>40000</v>
      </c>
      <c r="G284" t="s">
        <v>5</v>
      </c>
      <c r="H284">
        <v>9959.44</v>
      </c>
      <c r="I284" s="6">
        <v>5672.46</v>
      </c>
      <c r="J284" s="6">
        <f t="shared" si="13"/>
        <v>4286.9800000000005</v>
      </c>
      <c r="K284" s="6"/>
      <c r="L284" s="6"/>
      <c r="M284" s="6"/>
    </row>
    <row r="285" spans="1:13" x14ac:dyDescent="0.25">
      <c r="A285" t="s">
        <v>6</v>
      </c>
      <c r="B285" t="s">
        <v>1</v>
      </c>
      <c r="C285" t="s">
        <v>2</v>
      </c>
      <c r="D285" t="s">
        <v>14</v>
      </c>
      <c r="E285" t="s">
        <v>4</v>
      </c>
      <c r="F285">
        <v>45000</v>
      </c>
      <c r="G285" t="s">
        <v>5</v>
      </c>
      <c r="H285">
        <v>11095.52</v>
      </c>
      <c r="I285" s="6">
        <v>6284.11</v>
      </c>
      <c r="J285" s="6">
        <f t="shared" si="13"/>
        <v>4811.4100000000008</v>
      </c>
      <c r="K285" s="6"/>
      <c r="L285" s="6"/>
      <c r="M285" s="6"/>
    </row>
    <row r="286" spans="1:13" x14ac:dyDescent="0.25">
      <c r="A286" t="s">
        <v>6</v>
      </c>
      <c r="B286" t="s">
        <v>1</v>
      </c>
      <c r="C286" t="s">
        <v>2</v>
      </c>
      <c r="D286" t="s">
        <v>14</v>
      </c>
      <c r="E286" t="s">
        <v>4</v>
      </c>
      <c r="F286">
        <v>50000</v>
      </c>
      <c r="G286" t="s">
        <v>5</v>
      </c>
      <c r="H286">
        <v>12305.41</v>
      </c>
      <c r="I286" s="6">
        <v>6895.36</v>
      </c>
      <c r="J286" s="6">
        <f t="shared" si="13"/>
        <v>5410.05</v>
      </c>
      <c r="K286" s="6"/>
      <c r="L286" s="6"/>
      <c r="M286" s="6"/>
    </row>
    <row r="287" spans="1:13" x14ac:dyDescent="0.25">
      <c r="A287" t="s">
        <v>6</v>
      </c>
      <c r="B287" t="s">
        <v>1</v>
      </c>
      <c r="C287" t="s">
        <v>2</v>
      </c>
      <c r="D287" t="s">
        <v>14</v>
      </c>
      <c r="E287" t="s">
        <v>4</v>
      </c>
      <c r="F287">
        <v>55000</v>
      </c>
      <c r="G287" t="s">
        <v>5</v>
      </c>
      <c r="H287">
        <v>13095.071</v>
      </c>
      <c r="I287" s="6">
        <v>7569.87</v>
      </c>
      <c r="J287" s="6">
        <f t="shared" si="13"/>
        <v>5525.201</v>
      </c>
      <c r="K287" s="6"/>
      <c r="L287" s="6"/>
      <c r="M287" s="6"/>
    </row>
    <row r="288" spans="1:13" x14ac:dyDescent="0.25">
      <c r="A288" t="s">
        <v>6</v>
      </c>
      <c r="B288" t="s">
        <v>1</v>
      </c>
      <c r="C288" t="s">
        <v>2</v>
      </c>
      <c r="D288" t="s">
        <v>14</v>
      </c>
      <c r="E288" t="s">
        <v>4</v>
      </c>
      <c r="F288">
        <v>60000</v>
      </c>
      <c r="G288" t="s">
        <v>5</v>
      </c>
      <c r="H288">
        <v>14603.36</v>
      </c>
      <c r="I288" s="6">
        <v>8127.18</v>
      </c>
      <c r="J288" s="6">
        <f t="shared" si="13"/>
        <v>6476.18</v>
      </c>
      <c r="K288" s="6"/>
      <c r="L288" s="6"/>
      <c r="M288" s="6"/>
    </row>
    <row r="289" spans="1:19" x14ac:dyDescent="0.25">
      <c r="A289" t="s">
        <v>6</v>
      </c>
      <c r="B289" t="s">
        <v>1</v>
      </c>
      <c r="C289" t="s">
        <v>2</v>
      </c>
      <c r="D289" t="s">
        <v>14</v>
      </c>
      <c r="E289" t="s">
        <v>4</v>
      </c>
      <c r="F289">
        <v>65000</v>
      </c>
      <c r="G289" t="s">
        <v>5</v>
      </c>
      <c r="H289">
        <v>15475.993</v>
      </c>
      <c r="I289" s="6">
        <v>8784.6200000000008</v>
      </c>
      <c r="J289" s="6">
        <f t="shared" si="13"/>
        <v>6691.3729999999996</v>
      </c>
      <c r="K289" s="6"/>
      <c r="L289" s="6"/>
      <c r="M289" s="6"/>
    </row>
    <row r="290" spans="1:19" x14ac:dyDescent="0.25">
      <c r="A290" t="s">
        <v>6</v>
      </c>
      <c r="B290" t="s">
        <v>1</v>
      </c>
      <c r="C290" t="s">
        <v>2</v>
      </c>
      <c r="D290" t="s">
        <v>14</v>
      </c>
      <c r="E290" t="s">
        <v>4</v>
      </c>
      <c r="F290">
        <v>70000</v>
      </c>
      <c r="G290" t="s">
        <v>5</v>
      </c>
      <c r="H290">
        <v>16945.64</v>
      </c>
      <c r="I290" s="6">
        <v>9345.35</v>
      </c>
      <c r="J290" s="6">
        <f t="shared" si="13"/>
        <v>7600.2899999999991</v>
      </c>
      <c r="K290" s="6"/>
      <c r="L290" s="6"/>
      <c r="M290" s="6"/>
    </row>
    <row r="291" spans="1:19" x14ac:dyDescent="0.25">
      <c r="A291" t="s">
        <v>6</v>
      </c>
      <c r="B291" t="s">
        <v>1</v>
      </c>
      <c r="C291" t="s">
        <v>2</v>
      </c>
      <c r="D291" t="s">
        <v>14</v>
      </c>
      <c r="E291" t="s">
        <v>4</v>
      </c>
      <c r="F291">
        <v>75000</v>
      </c>
      <c r="G291" t="s">
        <v>5</v>
      </c>
      <c r="H291">
        <v>17856.915000000001</v>
      </c>
      <c r="I291" s="6">
        <v>10008.975</v>
      </c>
      <c r="J291" s="6">
        <f t="shared" si="13"/>
        <v>7847.9400000000005</v>
      </c>
      <c r="K291" s="6"/>
      <c r="L291" s="6"/>
      <c r="M291" s="6"/>
    </row>
    <row r="292" spans="1:19" x14ac:dyDescent="0.25">
      <c r="A292" t="s">
        <v>6</v>
      </c>
      <c r="B292" t="s">
        <v>1</v>
      </c>
      <c r="C292" t="s">
        <v>2</v>
      </c>
      <c r="D292" t="s">
        <v>14</v>
      </c>
      <c r="E292" t="s">
        <v>4</v>
      </c>
      <c r="F292">
        <v>80000</v>
      </c>
      <c r="G292" t="s">
        <v>5</v>
      </c>
      <c r="H292">
        <v>19237.63</v>
      </c>
      <c r="I292" s="6">
        <v>10639.36</v>
      </c>
      <c r="J292" s="6">
        <f t="shared" si="13"/>
        <v>8598.27</v>
      </c>
      <c r="K292" s="6"/>
      <c r="L292" s="6"/>
      <c r="M292" s="6"/>
    </row>
    <row r="293" spans="1:19" x14ac:dyDescent="0.25">
      <c r="A293" t="s">
        <v>6</v>
      </c>
      <c r="B293" t="s">
        <v>1</v>
      </c>
      <c r="C293" t="s">
        <v>2</v>
      </c>
      <c r="D293" t="s">
        <v>14</v>
      </c>
      <c r="E293" t="s">
        <v>4</v>
      </c>
      <c r="F293">
        <v>85000</v>
      </c>
      <c r="G293" t="s">
        <v>5</v>
      </c>
      <c r="H293">
        <v>20237.837</v>
      </c>
      <c r="I293" s="6">
        <v>11218.64</v>
      </c>
      <c r="J293" s="6">
        <f t="shared" si="13"/>
        <v>9019.1970000000001</v>
      </c>
      <c r="K293" s="6"/>
      <c r="L293" s="6"/>
      <c r="M293" s="6"/>
    </row>
    <row r="294" spans="1:19" x14ac:dyDescent="0.25">
      <c r="A294" t="s">
        <v>6</v>
      </c>
      <c r="B294" t="s">
        <v>1</v>
      </c>
      <c r="C294" t="s">
        <v>2</v>
      </c>
      <c r="D294" t="s">
        <v>14</v>
      </c>
      <c r="E294" t="s">
        <v>4</v>
      </c>
      <c r="F294">
        <v>90000</v>
      </c>
      <c r="G294" t="s">
        <v>5</v>
      </c>
      <c r="H294">
        <v>21461.79</v>
      </c>
      <c r="I294" s="6">
        <v>11832.13</v>
      </c>
      <c r="J294" s="6">
        <f t="shared" si="13"/>
        <v>9629.6600000000017</v>
      </c>
      <c r="K294" s="6"/>
      <c r="L294" s="6"/>
      <c r="M294" s="6"/>
    </row>
    <row r="295" spans="1:19" x14ac:dyDescent="0.25">
      <c r="A295" t="s">
        <v>6</v>
      </c>
      <c r="B295" t="s">
        <v>1</v>
      </c>
      <c r="C295" t="s">
        <v>2</v>
      </c>
      <c r="D295" t="s">
        <v>14</v>
      </c>
      <c r="E295" t="s">
        <v>4</v>
      </c>
      <c r="F295">
        <v>95000</v>
      </c>
      <c r="G295" t="s">
        <v>5</v>
      </c>
      <c r="H295">
        <v>22618.758999999998</v>
      </c>
      <c r="I295" s="6">
        <v>12441.865</v>
      </c>
      <c r="J295" s="6">
        <f t="shared" si="13"/>
        <v>10176.893999999998</v>
      </c>
      <c r="K295" s="6"/>
      <c r="L295" s="6"/>
      <c r="M295" s="6"/>
      <c r="R295">
        <v>100000</v>
      </c>
      <c r="S295">
        <v>23809.22</v>
      </c>
    </row>
    <row r="296" spans="1:19" x14ac:dyDescent="0.25">
      <c r="A296" t="s">
        <v>6</v>
      </c>
      <c r="B296" t="s">
        <v>1</v>
      </c>
      <c r="C296" t="s">
        <v>2</v>
      </c>
      <c r="D296" t="s">
        <v>14</v>
      </c>
      <c r="E296" t="s">
        <v>4</v>
      </c>
      <c r="F296">
        <v>100000</v>
      </c>
      <c r="G296" t="s">
        <v>5</v>
      </c>
      <c r="H296">
        <v>23809.22</v>
      </c>
      <c r="I296" s="6">
        <v>13058.82</v>
      </c>
      <c r="J296" s="6">
        <f t="shared" si="13"/>
        <v>10750.400000000001</v>
      </c>
      <c r="K296" s="6"/>
      <c r="L296" s="6"/>
      <c r="M296" s="6"/>
      <c r="R296">
        <v>55000</v>
      </c>
      <c r="S296">
        <f>R296*S295/R295</f>
        <v>13095.071</v>
      </c>
    </row>
    <row r="298" spans="1:19" s="1" customFormat="1" x14ac:dyDescent="0.25"/>
    <row r="300" spans="1:19" x14ac:dyDescent="0.25">
      <c r="A300" t="s">
        <v>7</v>
      </c>
      <c r="B300" t="s">
        <v>1</v>
      </c>
      <c r="C300" t="s">
        <v>2</v>
      </c>
      <c r="D300" t="s">
        <v>3</v>
      </c>
      <c r="E300" t="s">
        <v>4</v>
      </c>
      <c r="F300">
        <v>250</v>
      </c>
      <c r="G300" t="s">
        <v>5</v>
      </c>
      <c r="H300">
        <v>617.35</v>
      </c>
      <c r="I300">
        <v>617.35</v>
      </c>
      <c r="J300">
        <f>H300-I300</f>
        <v>0</v>
      </c>
    </row>
    <row r="301" spans="1:19" x14ac:dyDescent="0.25">
      <c r="A301" t="s">
        <v>7</v>
      </c>
      <c r="B301" t="s">
        <v>1</v>
      </c>
      <c r="C301" t="s">
        <v>2</v>
      </c>
      <c r="D301" t="s">
        <v>3</v>
      </c>
      <c r="E301" t="s">
        <v>4</v>
      </c>
      <c r="F301">
        <v>500</v>
      </c>
      <c r="G301" t="s">
        <v>5</v>
      </c>
      <c r="H301">
        <v>654.65</v>
      </c>
      <c r="I301">
        <v>654.65</v>
      </c>
      <c r="J301">
        <f t="shared" ref="J301:J329" si="14">H301-I301</f>
        <v>0</v>
      </c>
    </row>
    <row r="302" spans="1:19" x14ac:dyDescent="0.25">
      <c r="A302" t="s">
        <v>7</v>
      </c>
      <c r="B302" t="s">
        <v>1</v>
      </c>
      <c r="C302" t="s">
        <v>2</v>
      </c>
      <c r="D302" t="s">
        <v>3</v>
      </c>
      <c r="E302" t="s">
        <v>4</v>
      </c>
      <c r="F302">
        <v>1000</v>
      </c>
      <c r="G302" t="s">
        <v>5</v>
      </c>
      <c r="H302">
        <v>729.2</v>
      </c>
      <c r="I302">
        <v>729.2</v>
      </c>
      <c r="J302">
        <f t="shared" si="14"/>
        <v>0</v>
      </c>
    </row>
    <row r="303" spans="1:19" x14ac:dyDescent="0.25">
      <c r="A303" t="s">
        <v>7</v>
      </c>
      <c r="B303" t="s">
        <v>1</v>
      </c>
      <c r="C303" t="s">
        <v>2</v>
      </c>
      <c r="D303" t="s">
        <v>3</v>
      </c>
      <c r="E303" t="s">
        <v>4</v>
      </c>
      <c r="F303">
        <v>2000</v>
      </c>
      <c r="G303" t="s">
        <v>5</v>
      </c>
      <c r="H303">
        <v>1044.2</v>
      </c>
      <c r="I303">
        <v>1044.2</v>
      </c>
      <c r="J303">
        <f t="shared" si="14"/>
        <v>0</v>
      </c>
    </row>
    <row r="304" spans="1:19" x14ac:dyDescent="0.25">
      <c r="A304" t="s">
        <v>7</v>
      </c>
      <c r="B304" t="s">
        <v>1</v>
      </c>
      <c r="C304" t="s">
        <v>2</v>
      </c>
      <c r="D304" t="s">
        <v>3</v>
      </c>
      <c r="E304" t="s">
        <v>4</v>
      </c>
      <c r="F304">
        <v>3000</v>
      </c>
      <c r="G304" t="s">
        <v>5</v>
      </c>
      <c r="H304">
        <v>1359</v>
      </c>
      <c r="I304">
        <v>1359</v>
      </c>
      <c r="J304">
        <f t="shared" si="14"/>
        <v>0</v>
      </c>
    </row>
    <row r="305" spans="1:10" x14ac:dyDescent="0.25">
      <c r="A305" t="s">
        <v>7</v>
      </c>
      <c r="B305" t="s">
        <v>1</v>
      </c>
      <c r="C305" t="s">
        <v>2</v>
      </c>
      <c r="D305" t="s">
        <v>3</v>
      </c>
      <c r="E305" t="s">
        <v>4</v>
      </c>
      <c r="F305">
        <v>4000</v>
      </c>
      <c r="G305" t="s">
        <v>5</v>
      </c>
      <c r="H305">
        <v>1649.2</v>
      </c>
      <c r="I305">
        <v>1649.2</v>
      </c>
      <c r="J305">
        <f t="shared" si="14"/>
        <v>0</v>
      </c>
    </row>
    <row r="306" spans="1:10" x14ac:dyDescent="0.25">
      <c r="A306" t="s">
        <v>7</v>
      </c>
      <c r="B306" t="s">
        <v>1</v>
      </c>
      <c r="C306" t="s">
        <v>2</v>
      </c>
      <c r="D306" t="s">
        <v>3</v>
      </c>
      <c r="E306" t="s">
        <v>4</v>
      </c>
      <c r="F306">
        <v>5000</v>
      </c>
      <c r="G306" t="s">
        <v>5</v>
      </c>
      <c r="H306">
        <v>1939</v>
      </c>
      <c r="I306">
        <v>1939</v>
      </c>
      <c r="J306">
        <f t="shared" si="14"/>
        <v>0</v>
      </c>
    </row>
    <row r="307" spans="1:10" x14ac:dyDescent="0.25">
      <c r="A307" t="s">
        <v>7</v>
      </c>
      <c r="B307" t="s">
        <v>1</v>
      </c>
      <c r="C307" t="s">
        <v>2</v>
      </c>
      <c r="D307" t="s">
        <v>3</v>
      </c>
      <c r="E307" t="s">
        <v>4</v>
      </c>
      <c r="F307">
        <v>6000</v>
      </c>
      <c r="G307" t="s">
        <v>5</v>
      </c>
      <c r="H307">
        <v>2204.4</v>
      </c>
      <c r="I307">
        <v>2204.4</v>
      </c>
      <c r="J307">
        <f t="shared" si="14"/>
        <v>0</v>
      </c>
    </row>
    <row r="308" spans="1:10" x14ac:dyDescent="0.25">
      <c r="A308" t="s">
        <v>7</v>
      </c>
      <c r="B308" t="s">
        <v>1</v>
      </c>
      <c r="C308" t="s">
        <v>2</v>
      </c>
      <c r="D308" t="s">
        <v>3</v>
      </c>
      <c r="E308" t="s">
        <v>4</v>
      </c>
      <c r="F308">
        <v>7000</v>
      </c>
      <c r="G308" t="s">
        <v>5</v>
      </c>
      <c r="H308">
        <v>2461.1999999999998</v>
      </c>
      <c r="I308">
        <v>2461.1999999999998</v>
      </c>
      <c r="J308">
        <f t="shared" si="14"/>
        <v>0</v>
      </c>
    </row>
    <row r="309" spans="1:10" x14ac:dyDescent="0.25">
      <c r="A309" t="s">
        <v>7</v>
      </c>
      <c r="B309" t="s">
        <v>1</v>
      </c>
      <c r="C309" t="s">
        <v>2</v>
      </c>
      <c r="D309" t="s">
        <v>3</v>
      </c>
      <c r="E309" t="s">
        <v>4</v>
      </c>
      <c r="F309">
        <v>8000</v>
      </c>
      <c r="G309" t="s">
        <v>5</v>
      </c>
      <c r="H309">
        <v>2718.4</v>
      </c>
      <c r="I309">
        <v>2718.4</v>
      </c>
      <c r="J309">
        <f t="shared" si="14"/>
        <v>0</v>
      </c>
    </row>
    <row r="310" spans="1:10" x14ac:dyDescent="0.25">
      <c r="A310" t="s">
        <v>7</v>
      </c>
      <c r="B310" t="s">
        <v>1</v>
      </c>
      <c r="C310" t="s">
        <v>2</v>
      </c>
      <c r="D310" t="s">
        <v>3</v>
      </c>
      <c r="E310" t="s">
        <v>4</v>
      </c>
      <c r="F310">
        <v>9000</v>
      </c>
      <c r="G310" t="s">
        <v>5</v>
      </c>
      <c r="H310">
        <v>2974.5</v>
      </c>
      <c r="I310">
        <v>2974.5</v>
      </c>
      <c r="J310">
        <f t="shared" si="14"/>
        <v>0</v>
      </c>
    </row>
    <row r="311" spans="1:10" x14ac:dyDescent="0.25">
      <c r="A311" t="s">
        <v>7</v>
      </c>
      <c r="B311" t="s">
        <v>1</v>
      </c>
      <c r="C311" t="s">
        <v>2</v>
      </c>
      <c r="D311" t="s">
        <v>3</v>
      </c>
      <c r="E311" t="s">
        <v>4</v>
      </c>
      <c r="F311">
        <v>10000</v>
      </c>
      <c r="G311" t="s">
        <v>5</v>
      </c>
      <c r="H311">
        <v>3232</v>
      </c>
      <c r="I311">
        <v>3232</v>
      </c>
      <c r="J311">
        <f t="shared" si="14"/>
        <v>0</v>
      </c>
    </row>
    <row r="312" spans="1:10" x14ac:dyDescent="0.25">
      <c r="A312" t="s">
        <v>7</v>
      </c>
      <c r="B312" t="s">
        <v>1</v>
      </c>
      <c r="C312" t="s">
        <v>2</v>
      </c>
      <c r="D312" t="s">
        <v>3</v>
      </c>
      <c r="E312" t="s">
        <v>4</v>
      </c>
      <c r="F312">
        <v>15000</v>
      </c>
      <c r="G312" t="s">
        <v>5</v>
      </c>
      <c r="H312">
        <v>4434</v>
      </c>
      <c r="I312">
        <v>4434</v>
      </c>
      <c r="J312">
        <f t="shared" si="14"/>
        <v>0</v>
      </c>
    </row>
    <row r="313" spans="1:10" x14ac:dyDescent="0.25">
      <c r="A313" t="s">
        <v>7</v>
      </c>
      <c r="B313" t="s">
        <v>1</v>
      </c>
      <c r="C313" t="s">
        <v>2</v>
      </c>
      <c r="D313" t="s">
        <v>3</v>
      </c>
      <c r="E313" t="s">
        <v>4</v>
      </c>
      <c r="F313">
        <v>20000</v>
      </c>
      <c r="G313" t="s">
        <v>5</v>
      </c>
      <c r="H313">
        <v>5610</v>
      </c>
      <c r="I313">
        <v>5610</v>
      </c>
      <c r="J313">
        <f t="shared" si="14"/>
        <v>0</v>
      </c>
    </row>
    <row r="314" spans="1:10" x14ac:dyDescent="0.25">
      <c r="A314" t="s">
        <v>7</v>
      </c>
      <c r="B314" t="s">
        <v>1</v>
      </c>
      <c r="C314" t="s">
        <v>2</v>
      </c>
      <c r="D314" t="s">
        <v>3</v>
      </c>
      <c r="E314" t="s">
        <v>4</v>
      </c>
      <c r="F314">
        <v>25000</v>
      </c>
      <c r="G314" t="s">
        <v>5</v>
      </c>
      <c r="H314">
        <v>6687.5</v>
      </c>
      <c r="I314">
        <v>6687.5</v>
      </c>
      <c r="J314">
        <f t="shared" si="14"/>
        <v>0</v>
      </c>
    </row>
    <row r="315" spans="1:10" x14ac:dyDescent="0.25">
      <c r="A315" t="s">
        <v>7</v>
      </c>
      <c r="B315" t="s">
        <v>1</v>
      </c>
      <c r="C315" t="s">
        <v>2</v>
      </c>
      <c r="D315" t="s">
        <v>3</v>
      </c>
      <c r="E315" t="s">
        <v>4</v>
      </c>
      <c r="F315">
        <v>30000</v>
      </c>
      <c r="G315" t="s">
        <v>5</v>
      </c>
      <c r="H315">
        <v>7764</v>
      </c>
      <c r="I315">
        <v>7764</v>
      </c>
      <c r="J315">
        <f t="shared" si="14"/>
        <v>0</v>
      </c>
    </row>
    <row r="316" spans="1:10" x14ac:dyDescent="0.25">
      <c r="A316" t="s">
        <v>7</v>
      </c>
      <c r="B316" t="s">
        <v>1</v>
      </c>
      <c r="C316" t="s">
        <v>2</v>
      </c>
      <c r="D316" t="s">
        <v>3</v>
      </c>
      <c r="E316" t="s">
        <v>4</v>
      </c>
      <c r="F316">
        <v>35000</v>
      </c>
      <c r="G316" t="s">
        <v>5</v>
      </c>
      <c r="H316">
        <v>8799</v>
      </c>
      <c r="I316">
        <v>8799</v>
      </c>
      <c r="J316">
        <f t="shared" si="14"/>
        <v>0</v>
      </c>
    </row>
    <row r="317" spans="1:10" x14ac:dyDescent="0.25">
      <c r="A317" t="s">
        <v>7</v>
      </c>
      <c r="B317" t="s">
        <v>1</v>
      </c>
      <c r="C317" t="s">
        <v>2</v>
      </c>
      <c r="D317" t="s">
        <v>3</v>
      </c>
      <c r="E317" t="s">
        <v>4</v>
      </c>
      <c r="F317">
        <v>40000</v>
      </c>
      <c r="G317" t="s">
        <v>5</v>
      </c>
      <c r="H317">
        <v>9836</v>
      </c>
      <c r="I317">
        <v>9836</v>
      </c>
      <c r="J317">
        <f t="shared" si="14"/>
        <v>0</v>
      </c>
    </row>
    <row r="318" spans="1:10" x14ac:dyDescent="0.25">
      <c r="A318" t="s">
        <v>7</v>
      </c>
      <c r="B318" t="s">
        <v>1</v>
      </c>
      <c r="C318" t="s">
        <v>2</v>
      </c>
      <c r="D318" t="s">
        <v>3</v>
      </c>
      <c r="E318" t="s">
        <v>4</v>
      </c>
      <c r="F318">
        <v>45000</v>
      </c>
      <c r="G318" t="s">
        <v>5</v>
      </c>
      <c r="H318">
        <v>10872</v>
      </c>
      <c r="I318">
        <v>10872</v>
      </c>
      <c r="J318">
        <f t="shared" si="14"/>
        <v>0</v>
      </c>
    </row>
    <row r="319" spans="1:10" x14ac:dyDescent="0.25">
      <c r="A319" t="s">
        <v>7</v>
      </c>
      <c r="B319" t="s">
        <v>1</v>
      </c>
      <c r="C319" t="s">
        <v>2</v>
      </c>
      <c r="D319" t="s">
        <v>3</v>
      </c>
      <c r="E319" t="s">
        <v>4</v>
      </c>
      <c r="F319">
        <v>50000</v>
      </c>
      <c r="G319" t="s">
        <v>5</v>
      </c>
      <c r="H319">
        <v>11910</v>
      </c>
      <c r="I319">
        <v>11910</v>
      </c>
      <c r="J319">
        <f t="shared" si="14"/>
        <v>0</v>
      </c>
    </row>
    <row r="320" spans="1:10" x14ac:dyDescent="0.25">
      <c r="A320" t="s">
        <v>7</v>
      </c>
      <c r="B320" t="s">
        <v>1</v>
      </c>
      <c r="C320" t="s">
        <v>2</v>
      </c>
      <c r="D320" t="s">
        <v>3</v>
      </c>
      <c r="E320" t="s">
        <v>4</v>
      </c>
      <c r="F320">
        <v>55000</v>
      </c>
      <c r="G320" t="s">
        <v>5</v>
      </c>
      <c r="H320">
        <v>12941.5</v>
      </c>
      <c r="I320">
        <v>12941.5</v>
      </c>
      <c r="J320">
        <f t="shared" si="14"/>
        <v>0</v>
      </c>
    </row>
    <row r="321" spans="1:13" x14ac:dyDescent="0.25">
      <c r="A321" t="s">
        <v>7</v>
      </c>
      <c r="B321" t="s">
        <v>1</v>
      </c>
      <c r="C321" t="s">
        <v>2</v>
      </c>
      <c r="D321" t="s">
        <v>3</v>
      </c>
      <c r="E321" t="s">
        <v>4</v>
      </c>
      <c r="F321">
        <v>60000</v>
      </c>
      <c r="G321" t="s">
        <v>5</v>
      </c>
      <c r="H321">
        <v>13980</v>
      </c>
      <c r="I321">
        <v>13980</v>
      </c>
      <c r="J321">
        <f t="shared" si="14"/>
        <v>0</v>
      </c>
    </row>
    <row r="322" spans="1:13" x14ac:dyDescent="0.25">
      <c r="A322" t="s">
        <v>7</v>
      </c>
      <c r="B322" t="s">
        <v>1</v>
      </c>
      <c r="C322" t="s">
        <v>2</v>
      </c>
      <c r="D322" t="s">
        <v>3</v>
      </c>
      <c r="E322" t="s">
        <v>4</v>
      </c>
      <c r="F322">
        <v>65000</v>
      </c>
      <c r="G322" t="s">
        <v>5</v>
      </c>
      <c r="H322">
        <v>15015</v>
      </c>
      <c r="I322">
        <v>15015</v>
      </c>
      <c r="J322">
        <f t="shared" si="14"/>
        <v>0</v>
      </c>
    </row>
    <row r="323" spans="1:13" x14ac:dyDescent="0.25">
      <c r="A323" t="s">
        <v>7</v>
      </c>
      <c r="B323" t="s">
        <v>1</v>
      </c>
      <c r="C323" t="s">
        <v>2</v>
      </c>
      <c r="D323" t="s">
        <v>3</v>
      </c>
      <c r="E323" t="s">
        <v>4</v>
      </c>
      <c r="F323">
        <v>70000</v>
      </c>
      <c r="G323" t="s">
        <v>5</v>
      </c>
      <c r="H323">
        <v>16051</v>
      </c>
      <c r="I323">
        <v>16051</v>
      </c>
      <c r="J323">
        <f t="shared" si="14"/>
        <v>0</v>
      </c>
    </row>
    <row r="324" spans="1:13" x14ac:dyDescent="0.25">
      <c r="A324" t="s">
        <v>7</v>
      </c>
      <c r="B324" t="s">
        <v>1</v>
      </c>
      <c r="C324" t="s">
        <v>2</v>
      </c>
      <c r="D324" t="s">
        <v>3</v>
      </c>
      <c r="E324" t="s">
        <v>4</v>
      </c>
      <c r="F324">
        <v>75000</v>
      </c>
      <c r="G324" t="s">
        <v>5</v>
      </c>
      <c r="H324">
        <v>17085</v>
      </c>
      <c r="I324">
        <v>17085</v>
      </c>
      <c r="J324">
        <f t="shared" si="14"/>
        <v>0</v>
      </c>
    </row>
    <row r="325" spans="1:13" x14ac:dyDescent="0.25">
      <c r="A325" t="s">
        <v>7</v>
      </c>
      <c r="B325" t="s">
        <v>1</v>
      </c>
      <c r="C325" t="s">
        <v>2</v>
      </c>
      <c r="D325" t="s">
        <v>3</v>
      </c>
      <c r="E325" t="s">
        <v>4</v>
      </c>
      <c r="F325">
        <v>80000</v>
      </c>
      <c r="G325" t="s">
        <v>5</v>
      </c>
      <c r="H325">
        <v>18120</v>
      </c>
      <c r="I325">
        <v>18120</v>
      </c>
      <c r="J325">
        <f t="shared" si="14"/>
        <v>0</v>
      </c>
    </row>
    <row r="326" spans="1:13" x14ac:dyDescent="0.25">
      <c r="A326" t="s">
        <v>7</v>
      </c>
      <c r="B326" t="s">
        <v>1</v>
      </c>
      <c r="C326" t="s">
        <v>2</v>
      </c>
      <c r="D326" t="s">
        <v>3</v>
      </c>
      <c r="E326" t="s">
        <v>4</v>
      </c>
      <c r="F326">
        <v>85000</v>
      </c>
      <c r="G326" t="s">
        <v>5</v>
      </c>
      <c r="H326">
        <v>19159</v>
      </c>
      <c r="I326">
        <v>19159</v>
      </c>
      <c r="J326">
        <f t="shared" si="14"/>
        <v>0</v>
      </c>
    </row>
    <row r="327" spans="1:13" x14ac:dyDescent="0.25">
      <c r="A327" t="s">
        <v>7</v>
      </c>
      <c r="B327" t="s">
        <v>1</v>
      </c>
      <c r="C327" t="s">
        <v>2</v>
      </c>
      <c r="D327" t="s">
        <v>3</v>
      </c>
      <c r="E327" t="s">
        <v>4</v>
      </c>
      <c r="F327">
        <v>90000</v>
      </c>
      <c r="G327" t="s">
        <v>5</v>
      </c>
      <c r="H327">
        <v>20196</v>
      </c>
      <c r="I327">
        <v>20196</v>
      </c>
      <c r="J327">
        <f t="shared" si="14"/>
        <v>0</v>
      </c>
    </row>
    <row r="328" spans="1:13" x14ac:dyDescent="0.25">
      <c r="A328" t="s">
        <v>7</v>
      </c>
      <c r="B328" t="s">
        <v>1</v>
      </c>
      <c r="C328" t="s">
        <v>2</v>
      </c>
      <c r="D328" t="s">
        <v>3</v>
      </c>
      <c r="E328" t="s">
        <v>4</v>
      </c>
      <c r="F328">
        <v>95000</v>
      </c>
      <c r="G328" t="s">
        <v>5</v>
      </c>
      <c r="H328">
        <v>21232.5</v>
      </c>
      <c r="I328">
        <v>21232.5</v>
      </c>
      <c r="J328">
        <f t="shared" si="14"/>
        <v>0</v>
      </c>
    </row>
    <row r="329" spans="1:13" x14ac:dyDescent="0.25">
      <c r="A329" t="s">
        <v>7</v>
      </c>
      <c r="B329" t="s">
        <v>1</v>
      </c>
      <c r="C329" t="s">
        <v>2</v>
      </c>
      <c r="D329" t="s">
        <v>3</v>
      </c>
      <c r="E329" t="s">
        <v>4</v>
      </c>
      <c r="F329">
        <v>100000</v>
      </c>
      <c r="G329" t="s">
        <v>5</v>
      </c>
      <c r="H329">
        <v>22270</v>
      </c>
      <c r="I329">
        <v>22270</v>
      </c>
      <c r="J329">
        <f t="shared" si="14"/>
        <v>0</v>
      </c>
    </row>
    <row r="333" spans="1:13" x14ac:dyDescent="0.25">
      <c r="A333" t="s">
        <v>7</v>
      </c>
      <c r="B333" t="s">
        <v>1</v>
      </c>
      <c r="C333" t="s">
        <v>2</v>
      </c>
      <c r="D333" t="s">
        <v>12</v>
      </c>
      <c r="E333" t="s">
        <v>4</v>
      </c>
      <c r="F333">
        <v>250</v>
      </c>
      <c r="G333" t="s">
        <v>5</v>
      </c>
      <c r="H333">
        <v>691.93</v>
      </c>
      <c r="I333" s="6">
        <v>617.35</v>
      </c>
      <c r="J333" s="6">
        <f>H333-I333</f>
        <v>74.579999999999927</v>
      </c>
      <c r="K333" s="6"/>
      <c r="L333" s="6"/>
      <c r="M333" s="6"/>
    </row>
    <row r="334" spans="1:13" x14ac:dyDescent="0.25">
      <c r="A334" t="s">
        <v>7</v>
      </c>
      <c r="B334" t="s">
        <v>1</v>
      </c>
      <c r="C334" t="s">
        <v>2</v>
      </c>
      <c r="D334" t="s">
        <v>12</v>
      </c>
      <c r="E334" t="s">
        <v>4</v>
      </c>
      <c r="F334">
        <v>500</v>
      </c>
      <c r="G334" t="s">
        <v>5</v>
      </c>
      <c r="H334">
        <v>729.2</v>
      </c>
      <c r="I334" s="6">
        <v>654.65</v>
      </c>
      <c r="J334" s="6">
        <f t="shared" ref="J334:J362" si="15">H334-I334</f>
        <v>74.550000000000068</v>
      </c>
      <c r="K334" s="6"/>
      <c r="L334" s="6"/>
      <c r="M334" s="6"/>
    </row>
    <row r="335" spans="1:13" x14ac:dyDescent="0.25">
      <c r="A335" t="s">
        <v>7</v>
      </c>
      <c r="B335" t="s">
        <v>1</v>
      </c>
      <c r="C335" t="s">
        <v>2</v>
      </c>
      <c r="D335" t="s">
        <v>12</v>
      </c>
      <c r="E335" t="s">
        <v>4</v>
      </c>
      <c r="F335">
        <v>1000</v>
      </c>
      <c r="G335" t="s">
        <v>5</v>
      </c>
      <c r="H335">
        <v>869.4</v>
      </c>
      <c r="I335" s="6">
        <v>729.2</v>
      </c>
      <c r="J335" s="6">
        <f t="shared" si="15"/>
        <v>140.19999999999993</v>
      </c>
      <c r="K335" s="6"/>
      <c r="L335" s="6"/>
      <c r="M335" s="6"/>
    </row>
    <row r="336" spans="1:13" x14ac:dyDescent="0.25">
      <c r="A336" t="s">
        <v>7</v>
      </c>
      <c r="B336" t="s">
        <v>1</v>
      </c>
      <c r="C336" t="s">
        <v>2</v>
      </c>
      <c r="D336" t="s">
        <v>12</v>
      </c>
      <c r="E336" t="s">
        <v>4</v>
      </c>
      <c r="F336">
        <v>2000</v>
      </c>
      <c r="G336" t="s">
        <v>5</v>
      </c>
      <c r="H336">
        <v>1386.54</v>
      </c>
      <c r="I336" s="6">
        <v>1057.9000000000001</v>
      </c>
      <c r="J336" s="6">
        <f t="shared" si="15"/>
        <v>328.63999999999987</v>
      </c>
      <c r="K336" s="6"/>
      <c r="L336" s="6"/>
      <c r="M336" s="6"/>
    </row>
    <row r="337" spans="1:13" x14ac:dyDescent="0.25">
      <c r="A337" t="s">
        <v>7</v>
      </c>
      <c r="B337" t="s">
        <v>1</v>
      </c>
      <c r="C337" t="s">
        <v>2</v>
      </c>
      <c r="D337" t="s">
        <v>12</v>
      </c>
      <c r="E337" t="s">
        <v>4</v>
      </c>
      <c r="F337">
        <v>3000</v>
      </c>
      <c r="G337" t="s">
        <v>5</v>
      </c>
      <c r="H337">
        <v>1843.68</v>
      </c>
      <c r="I337" s="6">
        <v>1382.59</v>
      </c>
      <c r="J337" s="6">
        <f t="shared" si="15"/>
        <v>461.09000000000015</v>
      </c>
      <c r="K337" s="6"/>
      <c r="L337" s="6"/>
      <c r="M337" s="6"/>
    </row>
    <row r="338" spans="1:13" x14ac:dyDescent="0.25">
      <c r="A338" t="s">
        <v>7</v>
      </c>
      <c r="B338" t="s">
        <v>1</v>
      </c>
      <c r="C338" t="s">
        <v>2</v>
      </c>
      <c r="D338" t="s">
        <v>12</v>
      </c>
      <c r="E338" t="s">
        <v>4</v>
      </c>
      <c r="F338">
        <v>4000</v>
      </c>
      <c r="G338" t="s">
        <v>5</v>
      </c>
      <c r="H338">
        <v>2335.87</v>
      </c>
      <c r="I338" s="6">
        <v>1689.85</v>
      </c>
      <c r="J338" s="6">
        <f t="shared" si="15"/>
        <v>646.02</v>
      </c>
      <c r="K338" s="6"/>
      <c r="L338" s="6"/>
      <c r="M338" s="6"/>
    </row>
    <row r="339" spans="1:13" x14ac:dyDescent="0.25">
      <c r="A339" t="s">
        <v>7</v>
      </c>
      <c r="B339" t="s">
        <v>1</v>
      </c>
      <c r="C339" t="s">
        <v>2</v>
      </c>
      <c r="D339" t="s">
        <v>12</v>
      </c>
      <c r="E339" t="s">
        <v>4</v>
      </c>
      <c r="F339">
        <v>5000</v>
      </c>
      <c r="G339" t="s">
        <v>5</v>
      </c>
      <c r="H339">
        <v>2766.57</v>
      </c>
      <c r="I339" s="6">
        <v>2019.76</v>
      </c>
      <c r="J339" s="6">
        <f t="shared" si="15"/>
        <v>746.81000000000017</v>
      </c>
      <c r="K339" s="6"/>
      <c r="L339" s="6"/>
      <c r="M339" s="6"/>
    </row>
    <row r="340" spans="1:13" x14ac:dyDescent="0.25">
      <c r="A340" t="s">
        <v>7</v>
      </c>
      <c r="B340" t="s">
        <v>1</v>
      </c>
      <c r="C340" t="s">
        <v>2</v>
      </c>
      <c r="D340" t="s">
        <v>12</v>
      </c>
      <c r="E340" t="s">
        <v>4</v>
      </c>
      <c r="F340">
        <v>6000</v>
      </c>
      <c r="G340" t="s">
        <v>5</v>
      </c>
      <c r="H340">
        <v>3247.81</v>
      </c>
      <c r="I340" s="6">
        <v>2309.8000000000002</v>
      </c>
      <c r="J340" s="6">
        <f t="shared" si="15"/>
        <v>938.00999999999976</v>
      </c>
      <c r="K340" s="6"/>
      <c r="L340" s="6"/>
      <c r="M340" s="6"/>
    </row>
    <row r="341" spans="1:13" x14ac:dyDescent="0.25">
      <c r="A341" t="s">
        <v>7</v>
      </c>
      <c r="B341" t="s">
        <v>1</v>
      </c>
      <c r="C341" t="s">
        <v>2</v>
      </c>
      <c r="D341" t="s">
        <v>12</v>
      </c>
      <c r="E341" t="s">
        <v>4</v>
      </c>
      <c r="F341">
        <v>7000</v>
      </c>
      <c r="G341" t="s">
        <v>5</v>
      </c>
      <c r="H341">
        <v>3718.59</v>
      </c>
      <c r="I341" s="6">
        <v>2628.31</v>
      </c>
      <c r="J341" s="6">
        <f t="shared" si="15"/>
        <v>1090.2800000000002</v>
      </c>
      <c r="K341" s="6"/>
      <c r="L341" s="6"/>
      <c r="M341" s="6"/>
    </row>
    <row r="342" spans="1:13" x14ac:dyDescent="0.25">
      <c r="A342" t="s">
        <v>7</v>
      </c>
      <c r="B342" t="s">
        <v>1</v>
      </c>
      <c r="C342" t="s">
        <v>2</v>
      </c>
      <c r="D342" t="s">
        <v>12</v>
      </c>
      <c r="E342" t="s">
        <v>4</v>
      </c>
      <c r="F342">
        <v>8000</v>
      </c>
      <c r="G342" t="s">
        <v>5</v>
      </c>
      <c r="H342">
        <v>4200.0600000000004</v>
      </c>
      <c r="I342" s="6">
        <v>2953.72</v>
      </c>
      <c r="J342" s="6">
        <f t="shared" si="15"/>
        <v>1246.3400000000006</v>
      </c>
      <c r="K342" s="6"/>
      <c r="L342" s="6"/>
      <c r="M342" s="6"/>
    </row>
    <row r="343" spans="1:13" x14ac:dyDescent="0.25">
      <c r="A343" t="s">
        <v>7</v>
      </c>
      <c r="B343" t="s">
        <v>1</v>
      </c>
      <c r="C343" t="s">
        <v>2</v>
      </c>
      <c r="D343" t="s">
        <v>12</v>
      </c>
      <c r="E343" t="s">
        <v>4</v>
      </c>
      <c r="F343">
        <v>9000</v>
      </c>
      <c r="G343" t="s">
        <v>5</v>
      </c>
      <c r="H343">
        <v>4681.6000000000004</v>
      </c>
      <c r="I343" s="6">
        <v>3279.22</v>
      </c>
      <c r="J343" s="6">
        <f t="shared" si="15"/>
        <v>1402.3800000000006</v>
      </c>
      <c r="K343" s="6"/>
      <c r="L343" s="6"/>
      <c r="M343" s="6"/>
    </row>
    <row r="344" spans="1:13" x14ac:dyDescent="0.25">
      <c r="A344" t="s">
        <v>7</v>
      </c>
      <c r="B344" t="s">
        <v>1</v>
      </c>
      <c r="C344" t="s">
        <v>2</v>
      </c>
      <c r="D344" t="s">
        <v>12</v>
      </c>
      <c r="E344" t="s">
        <v>4</v>
      </c>
      <c r="F344">
        <v>10000</v>
      </c>
      <c r="G344" t="s">
        <v>5</v>
      </c>
      <c r="H344">
        <v>5212.6499999999996</v>
      </c>
      <c r="I344" s="6">
        <v>3522.43</v>
      </c>
      <c r="J344" s="6">
        <f t="shared" si="15"/>
        <v>1690.2199999999998</v>
      </c>
      <c r="K344" s="6"/>
      <c r="L344" s="6"/>
      <c r="M344" s="6"/>
    </row>
    <row r="345" spans="1:13" x14ac:dyDescent="0.25">
      <c r="A345" t="s">
        <v>7</v>
      </c>
      <c r="B345" t="s">
        <v>1</v>
      </c>
      <c r="C345" t="s">
        <v>2</v>
      </c>
      <c r="D345" t="s">
        <v>12</v>
      </c>
      <c r="E345" t="s">
        <v>4</v>
      </c>
      <c r="F345">
        <v>15000</v>
      </c>
      <c r="G345" t="s">
        <v>5</v>
      </c>
      <c r="H345">
        <v>7364.16</v>
      </c>
      <c r="I345" s="6">
        <v>4861.8900000000003</v>
      </c>
      <c r="J345" s="6">
        <f t="shared" si="15"/>
        <v>2502.2699999999995</v>
      </c>
      <c r="K345" s="6"/>
      <c r="L345" s="6"/>
      <c r="M345" s="6"/>
    </row>
    <row r="346" spans="1:13" x14ac:dyDescent="0.25">
      <c r="A346" t="s">
        <v>7</v>
      </c>
      <c r="B346" t="s">
        <v>1</v>
      </c>
      <c r="C346" t="s">
        <v>2</v>
      </c>
      <c r="D346" t="s">
        <v>12</v>
      </c>
      <c r="E346" t="s">
        <v>4</v>
      </c>
      <c r="F346">
        <v>20000</v>
      </c>
      <c r="G346" t="s">
        <v>5</v>
      </c>
      <c r="H346">
        <v>9636.58</v>
      </c>
      <c r="I346" s="6">
        <v>6322.37</v>
      </c>
      <c r="J346" s="6">
        <f t="shared" si="15"/>
        <v>3314.21</v>
      </c>
      <c r="K346" s="6"/>
      <c r="L346" s="6"/>
      <c r="M346" s="6"/>
    </row>
    <row r="347" spans="1:13" x14ac:dyDescent="0.25">
      <c r="A347" t="s">
        <v>7</v>
      </c>
      <c r="B347" t="s">
        <v>1</v>
      </c>
      <c r="C347" t="s">
        <v>2</v>
      </c>
      <c r="D347" t="s">
        <v>12</v>
      </c>
      <c r="E347" t="s">
        <v>4</v>
      </c>
      <c r="F347">
        <v>25000</v>
      </c>
      <c r="G347" t="s">
        <v>5</v>
      </c>
      <c r="H347">
        <v>11816.05</v>
      </c>
      <c r="I347" s="6">
        <v>7700.78</v>
      </c>
      <c r="J347" s="6">
        <f t="shared" si="15"/>
        <v>4115.2699999999995</v>
      </c>
      <c r="K347" s="6"/>
      <c r="L347" s="6"/>
      <c r="M347" s="6"/>
    </row>
    <row r="348" spans="1:13" x14ac:dyDescent="0.25">
      <c r="A348" t="s">
        <v>7</v>
      </c>
      <c r="B348" t="s">
        <v>1</v>
      </c>
      <c r="C348" t="s">
        <v>2</v>
      </c>
      <c r="D348" t="s">
        <v>12</v>
      </c>
      <c r="E348" t="s">
        <v>4</v>
      </c>
      <c r="F348">
        <v>30000</v>
      </c>
      <c r="G348" t="s">
        <v>5</v>
      </c>
      <c r="H348">
        <v>14079.91</v>
      </c>
      <c r="I348" s="6">
        <v>9091.3799999999992</v>
      </c>
      <c r="J348" s="6">
        <f t="shared" si="15"/>
        <v>4988.5300000000007</v>
      </c>
      <c r="K348" s="6"/>
      <c r="L348" s="6"/>
      <c r="M348" s="6"/>
    </row>
    <row r="349" spans="1:13" x14ac:dyDescent="0.25">
      <c r="A349" t="s">
        <v>7</v>
      </c>
      <c r="B349" t="s">
        <v>1</v>
      </c>
      <c r="C349" t="s">
        <v>2</v>
      </c>
      <c r="D349" t="s">
        <v>12</v>
      </c>
      <c r="E349" t="s">
        <v>4</v>
      </c>
      <c r="F349">
        <v>35000</v>
      </c>
      <c r="G349" t="s">
        <v>5</v>
      </c>
      <c r="H349">
        <v>16256.29</v>
      </c>
      <c r="I349" s="6">
        <v>10467.89</v>
      </c>
      <c r="J349" s="6">
        <f t="shared" si="15"/>
        <v>5788.4000000000015</v>
      </c>
      <c r="K349" s="6"/>
      <c r="L349" s="6"/>
      <c r="M349" s="6"/>
    </row>
    <row r="350" spans="1:13" x14ac:dyDescent="0.25">
      <c r="A350" t="s">
        <v>7</v>
      </c>
      <c r="B350" t="s">
        <v>1</v>
      </c>
      <c r="C350" t="s">
        <v>2</v>
      </c>
      <c r="D350" t="s">
        <v>12</v>
      </c>
      <c r="E350" t="s">
        <v>4</v>
      </c>
      <c r="F350">
        <v>40000</v>
      </c>
      <c r="G350" t="s">
        <v>5</v>
      </c>
      <c r="H350">
        <v>18525.62</v>
      </c>
      <c r="I350" s="6">
        <v>11926.84</v>
      </c>
      <c r="J350" s="6">
        <f t="shared" si="15"/>
        <v>6598.7799999999988</v>
      </c>
      <c r="K350" s="6"/>
      <c r="L350" s="6"/>
      <c r="M350" s="6"/>
    </row>
    <row r="351" spans="1:13" x14ac:dyDescent="0.25">
      <c r="A351" t="s">
        <v>7</v>
      </c>
      <c r="B351" t="s">
        <v>1</v>
      </c>
      <c r="C351" t="s">
        <v>2</v>
      </c>
      <c r="D351" t="s">
        <v>12</v>
      </c>
      <c r="E351" t="s">
        <v>4</v>
      </c>
      <c r="F351">
        <v>45000</v>
      </c>
      <c r="G351" t="s">
        <v>5</v>
      </c>
      <c r="H351">
        <v>20648.95</v>
      </c>
      <c r="I351" s="6">
        <v>13275.12</v>
      </c>
      <c r="J351" s="6">
        <f t="shared" si="15"/>
        <v>7373.83</v>
      </c>
      <c r="K351" s="6"/>
      <c r="L351" s="6"/>
      <c r="M351" s="6"/>
    </row>
    <row r="352" spans="1:13" x14ac:dyDescent="0.25">
      <c r="A352" t="s">
        <v>7</v>
      </c>
      <c r="B352" t="s">
        <v>1</v>
      </c>
      <c r="C352" t="s">
        <v>2</v>
      </c>
      <c r="D352" t="s">
        <v>12</v>
      </c>
      <c r="E352" t="s">
        <v>4</v>
      </c>
      <c r="F352">
        <v>50000</v>
      </c>
      <c r="G352" t="s">
        <v>5</v>
      </c>
      <c r="H352">
        <v>22901.82</v>
      </c>
      <c r="I352" s="6">
        <v>14657.74</v>
      </c>
      <c r="J352" s="6">
        <f t="shared" si="15"/>
        <v>8244.08</v>
      </c>
      <c r="K352" s="6"/>
      <c r="L352" s="6"/>
      <c r="M352" s="6"/>
    </row>
    <row r="353" spans="1:18" x14ac:dyDescent="0.25">
      <c r="A353" t="s">
        <v>7</v>
      </c>
      <c r="B353" t="s">
        <v>1</v>
      </c>
      <c r="C353" t="s">
        <v>2</v>
      </c>
      <c r="D353" t="s">
        <v>12</v>
      </c>
      <c r="E353" t="s">
        <v>4</v>
      </c>
      <c r="F353">
        <v>55000</v>
      </c>
      <c r="G353" t="s">
        <v>5</v>
      </c>
      <c r="H353">
        <v>24593.607499999998</v>
      </c>
      <c r="I353" s="6">
        <v>16435.705000000002</v>
      </c>
      <c r="J353" s="6">
        <f t="shared" si="15"/>
        <v>8157.9024999999965</v>
      </c>
      <c r="K353" s="6"/>
      <c r="L353" s="6"/>
      <c r="M353" s="6"/>
    </row>
    <row r="354" spans="1:18" x14ac:dyDescent="0.25">
      <c r="A354" t="s">
        <v>7</v>
      </c>
      <c r="B354" t="s">
        <v>1</v>
      </c>
      <c r="C354" t="s">
        <v>2</v>
      </c>
      <c r="D354" t="s">
        <v>12</v>
      </c>
      <c r="E354" t="s">
        <v>4</v>
      </c>
      <c r="F354">
        <v>60000</v>
      </c>
      <c r="G354" t="s">
        <v>5</v>
      </c>
      <c r="H354">
        <v>27154.93</v>
      </c>
      <c r="I354" s="6">
        <v>17310.439999999999</v>
      </c>
      <c r="J354" s="6">
        <f t="shared" si="15"/>
        <v>9844.4900000000016</v>
      </c>
      <c r="K354" s="6"/>
      <c r="L354" s="6"/>
      <c r="M354" s="6"/>
    </row>
    <row r="355" spans="1:18" x14ac:dyDescent="0.25">
      <c r="A355" t="s">
        <v>7</v>
      </c>
      <c r="B355" t="s">
        <v>1</v>
      </c>
      <c r="C355" t="s">
        <v>2</v>
      </c>
      <c r="D355" t="s">
        <v>12</v>
      </c>
      <c r="E355" t="s">
        <v>4</v>
      </c>
      <c r="F355">
        <v>65000</v>
      </c>
      <c r="G355" t="s">
        <v>5</v>
      </c>
      <c r="H355">
        <v>29065.172500000001</v>
      </c>
      <c r="I355" s="6">
        <v>19069.05</v>
      </c>
      <c r="J355" s="6">
        <f t="shared" si="15"/>
        <v>9996.1225000000013</v>
      </c>
      <c r="K355" s="6"/>
      <c r="L355" s="6"/>
      <c r="M355" s="6"/>
    </row>
    <row r="356" spans="1:18" x14ac:dyDescent="0.25">
      <c r="A356" t="s">
        <v>7</v>
      </c>
      <c r="B356" t="s">
        <v>1</v>
      </c>
      <c r="C356" t="s">
        <v>2</v>
      </c>
      <c r="D356" t="s">
        <v>12</v>
      </c>
      <c r="E356" t="s">
        <v>4</v>
      </c>
      <c r="F356">
        <v>70000</v>
      </c>
      <c r="G356" t="s">
        <v>5</v>
      </c>
      <c r="H356">
        <v>31536.560000000001</v>
      </c>
      <c r="I356" s="6">
        <v>20031.54</v>
      </c>
      <c r="J356" s="6">
        <f t="shared" si="15"/>
        <v>11505.02</v>
      </c>
      <c r="K356" s="6"/>
      <c r="L356" s="6"/>
      <c r="M356" s="6"/>
    </row>
    <row r="357" spans="1:18" x14ac:dyDescent="0.25">
      <c r="A357" t="s">
        <v>7</v>
      </c>
      <c r="B357" t="s">
        <v>1</v>
      </c>
      <c r="C357" t="s">
        <v>2</v>
      </c>
      <c r="D357" t="s">
        <v>12</v>
      </c>
      <c r="E357" t="s">
        <v>4</v>
      </c>
      <c r="F357">
        <v>75000</v>
      </c>
      <c r="G357" t="s">
        <v>5</v>
      </c>
      <c r="H357">
        <v>33536.737500000003</v>
      </c>
      <c r="I357" s="6">
        <v>21697.95</v>
      </c>
      <c r="J357" s="6">
        <f t="shared" si="15"/>
        <v>11838.787500000002</v>
      </c>
      <c r="K357" s="6"/>
      <c r="L357" s="6"/>
      <c r="M357" s="6"/>
    </row>
    <row r="358" spans="1:18" x14ac:dyDescent="0.25">
      <c r="A358" t="s">
        <v>7</v>
      </c>
      <c r="B358" t="s">
        <v>1</v>
      </c>
      <c r="C358" t="s">
        <v>2</v>
      </c>
      <c r="D358" t="s">
        <v>12</v>
      </c>
      <c r="E358" t="s">
        <v>4</v>
      </c>
      <c r="F358">
        <v>80000</v>
      </c>
      <c r="G358" t="s">
        <v>5</v>
      </c>
      <c r="H358">
        <v>35935.879999999997</v>
      </c>
      <c r="I358" s="6">
        <v>22828.19</v>
      </c>
      <c r="J358" s="6">
        <f t="shared" si="15"/>
        <v>13107.689999999999</v>
      </c>
      <c r="K358" s="6"/>
      <c r="L358" s="6"/>
      <c r="M358" s="6"/>
    </row>
    <row r="359" spans="1:18" x14ac:dyDescent="0.25">
      <c r="A359" t="s">
        <v>7</v>
      </c>
      <c r="B359" t="s">
        <v>1</v>
      </c>
      <c r="C359" t="s">
        <v>2</v>
      </c>
      <c r="D359" t="s">
        <v>12</v>
      </c>
      <c r="E359" t="s">
        <v>4</v>
      </c>
      <c r="F359">
        <v>85000</v>
      </c>
      <c r="G359" t="s">
        <v>5</v>
      </c>
      <c r="H359">
        <v>38008.302499999998</v>
      </c>
      <c r="I359" s="6">
        <v>24331.93</v>
      </c>
      <c r="J359" s="6">
        <f t="shared" si="15"/>
        <v>13676.372499999998</v>
      </c>
      <c r="K359" s="6"/>
      <c r="L359" s="6"/>
      <c r="M359" s="6"/>
    </row>
    <row r="360" spans="1:18" x14ac:dyDescent="0.25">
      <c r="A360" t="s">
        <v>7</v>
      </c>
      <c r="B360" t="s">
        <v>1</v>
      </c>
      <c r="C360" t="s">
        <v>2</v>
      </c>
      <c r="D360" t="s">
        <v>12</v>
      </c>
      <c r="E360" t="s">
        <v>4</v>
      </c>
      <c r="F360">
        <v>90000</v>
      </c>
      <c r="G360" t="s">
        <v>5</v>
      </c>
      <c r="H360">
        <v>40307.75</v>
      </c>
      <c r="I360" s="6">
        <v>25608.22</v>
      </c>
      <c r="J360" s="6">
        <f t="shared" si="15"/>
        <v>14699.529999999999</v>
      </c>
      <c r="K360" s="6"/>
      <c r="L360" s="6"/>
      <c r="M360" s="6"/>
    </row>
    <row r="361" spans="1:18" x14ac:dyDescent="0.25">
      <c r="A361" t="s">
        <v>7</v>
      </c>
      <c r="B361" t="s">
        <v>1</v>
      </c>
      <c r="C361" t="s">
        <v>2</v>
      </c>
      <c r="D361" t="s">
        <v>12</v>
      </c>
      <c r="E361" t="s">
        <v>4</v>
      </c>
      <c r="F361">
        <v>95000</v>
      </c>
      <c r="G361" t="s">
        <v>5</v>
      </c>
      <c r="H361">
        <v>42479.8675</v>
      </c>
      <c r="I361" s="6">
        <v>26965.275000000001</v>
      </c>
      <c r="J361" s="6">
        <f t="shared" si="15"/>
        <v>15514.592499999999</v>
      </c>
      <c r="K361" s="6"/>
      <c r="L361" s="6"/>
      <c r="M361" s="6"/>
      <c r="Q361">
        <v>100000</v>
      </c>
      <c r="R361">
        <v>44715.65</v>
      </c>
    </row>
    <row r="362" spans="1:18" x14ac:dyDescent="0.25">
      <c r="A362" t="s">
        <v>7</v>
      </c>
      <c r="B362" t="s">
        <v>1</v>
      </c>
      <c r="C362" t="s">
        <v>2</v>
      </c>
      <c r="D362" t="s">
        <v>12</v>
      </c>
      <c r="E362" t="s">
        <v>4</v>
      </c>
      <c r="F362">
        <v>100000</v>
      </c>
      <c r="G362" t="s">
        <v>5</v>
      </c>
      <c r="H362">
        <v>44715.65</v>
      </c>
      <c r="I362" s="6">
        <v>28346.27</v>
      </c>
      <c r="J362" s="6">
        <f t="shared" si="15"/>
        <v>16369.380000000001</v>
      </c>
      <c r="K362" s="6"/>
      <c r="L362" s="6"/>
      <c r="M362" s="6"/>
      <c r="Q362">
        <v>55000</v>
      </c>
      <c r="R362">
        <f>Q362*R361/Q361</f>
        <v>24593.607499999998</v>
      </c>
    </row>
    <row r="366" spans="1:18" x14ac:dyDescent="0.25">
      <c r="A366" t="s">
        <v>7</v>
      </c>
      <c r="B366" t="s">
        <v>1</v>
      </c>
      <c r="C366" t="s">
        <v>2</v>
      </c>
      <c r="D366" t="s">
        <v>13</v>
      </c>
      <c r="E366" t="s">
        <v>4</v>
      </c>
      <c r="F366">
        <v>250</v>
      </c>
      <c r="G366" t="s">
        <v>5</v>
      </c>
      <c r="H366">
        <v>802.15</v>
      </c>
      <c r="I366" s="6">
        <v>617.35</v>
      </c>
      <c r="J366" s="6">
        <f>H366-I366</f>
        <v>184.79999999999995</v>
      </c>
      <c r="K366" s="6"/>
      <c r="L366" s="6"/>
      <c r="M366" s="6"/>
    </row>
    <row r="367" spans="1:18" x14ac:dyDescent="0.25">
      <c r="A367" t="s">
        <v>7</v>
      </c>
      <c r="B367" t="s">
        <v>1</v>
      </c>
      <c r="C367" t="s">
        <v>2</v>
      </c>
      <c r="D367" t="s">
        <v>13</v>
      </c>
      <c r="E367" t="s">
        <v>4</v>
      </c>
      <c r="F367">
        <v>500</v>
      </c>
      <c r="G367" t="s">
        <v>5</v>
      </c>
      <c r="H367">
        <v>907.81</v>
      </c>
      <c r="I367" s="6">
        <v>654.65</v>
      </c>
      <c r="J367" s="6">
        <f t="shared" ref="J367:J395" si="16">H367-I367</f>
        <v>253.15999999999997</v>
      </c>
      <c r="K367" s="6"/>
      <c r="L367" s="6"/>
      <c r="M367" s="6"/>
    </row>
    <row r="368" spans="1:18" x14ac:dyDescent="0.25">
      <c r="A368" t="s">
        <v>7</v>
      </c>
      <c r="B368" t="s">
        <v>1</v>
      </c>
      <c r="C368" t="s">
        <v>2</v>
      </c>
      <c r="D368" t="s">
        <v>13</v>
      </c>
      <c r="E368" t="s">
        <v>4</v>
      </c>
      <c r="F368">
        <v>1000</v>
      </c>
      <c r="G368" t="s">
        <v>5</v>
      </c>
      <c r="H368">
        <v>1348.42</v>
      </c>
      <c r="I368" s="6">
        <v>729.2</v>
      </c>
      <c r="J368" s="6">
        <f t="shared" si="16"/>
        <v>619.22</v>
      </c>
      <c r="K368" s="6"/>
      <c r="L368" s="6"/>
      <c r="M368" s="6"/>
    </row>
    <row r="369" spans="1:13" x14ac:dyDescent="0.25">
      <c r="A369" t="s">
        <v>7</v>
      </c>
      <c r="B369" t="s">
        <v>1</v>
      </c>
      <c r="C369" t="s">
        <v>2</v>
      </c>
      <c r="D369" t="s">
        <v>13</v>
      </c>
      <c r="E369" t="s">
        <v>4</v>
      </c>
      <c r="F369">
        <v>2000</v>
      </c>
      <c r="G369" t="s">
        <v>5</v>
      </c>
      <c r="H369">
        <v>2310.27</v>
      </c>
      <c r="I369" s="6">
        <v>1057.9000000000001</v>
      </c>
      <c r="J369" s="6">
        <f t="shared" si="16"/>
        <v>1252.3699999999999</v>
      </c>
      <c r="K369" s="6"/>
      <c r="L369" s="6"/>
      <c r="M369" s="6"/>
    </row>
    <row r="370" spans="1:13" x14ac:dyDescent="0.25">
      <c r="A370" t="s">
        <v>7</v>
      </c>
      <c r="B370" t="s">
        <v>1</v>
      </c>
      <c r="C370" t="s">
        <v>2</v>
      </c>
      <c r="D370" t="s">
        <v>13</v>
      </c>
      <c r="E370" t="s">
        <v>4</v>
      </c>
      <c r="F370">
        <v>3000</v>
      </c>
      <c r="G370" t="s">
        <v>5</v>
      </c>
      <c r="H370">
        <v>3188.06</v>
      </c>
      <c r="I370" s="6">
        <v>1382.59</v>
      </c>
      <c r="J370" s="6">
        <f t="shared" si="16"/>
        <v>1805.47</v>
      </c>
      <c r="K370" s="6"/>
      <c r="L370" s="6"/>
      <c r="M370" s="6"/>
    </row>
    <row r="371" spans="1:13" x14ac:dyDescent="0.25">
      <c r="A371" t="s">
        <v>7</v>
      </c>
      <c r="B371" t="s">
        <v>1</v>
      </c>
      <c r="C371" t="s">
        <v>2</v>
      </c>
      <c r="D371" t="s">
        <v>13</v>
      </c>
      <c r="E371" t="s">
        <v>4</v>
      </c>
      <c r="F371">
        <v>4000</v>
      </c>
      <c r="G371" t="s">
        <v>5</v>
      </c>
      <c r="H371">
        <v>4125.88</v>
      </c>
      <c r="I371" s="6">
        <v>1689.85</v>
      </c>
      <c r="J371" s="6">
        <f t="shared" si="16"/>
        <v>2436.0300000000002</v>
      </c>
      <c r="K371" s="6"/>
      <c r="L371" s="6"/>
      <c r="M371" s="6"/>
    </row>
    <row r="372" spans="1:13" x14ac:dyDescent="0.25">
      <c r="A372" t="s">
        <v>7</v>
      </c>
      <c r="B372" t="s">
        <v>1</v>
      </c>
      <c r="C372" t="s">
        <v>2</v>
      </c>
      <c r="D372" t="s">
        <v>13</v>
      </c>
      <c r="E372" t="s">
        <v>4</v>
      </c>
      <c r="F372">
        <v>5000</v>
      </c>
      <c r="G372" t="s">
        <v>5</v>
      </c>
      <c r="H372">
        <v>4932.18</v>
      </c>
      <c r="I372" s="6">
        <v>2019.76</v>
      </c>
      <c r="J372" s="6">
        <f t="shared" si="16"/>
        <v>2912.42</v>
      </c>
      <c r="K372" s="6"/>
      <c r="L372" s="6"/>
      <c r="M372" s="6"/>
    </row>
    <row r="373" spans="1:13" x14ac:dyDescent="0.25">
      <c r="A373" t="s">
        <v>7</v>
      </c>
      <c r="B373" t="s">
        <v>1</v>
      </c>
      <c r="C373" t="s">
        <v>2</v>
      </c>
      <c r="D373" t="s">
        <v>13</v>
      </c>
      <c r="E373" t="s">
        <v>4</v>
      </c>
      <c r="F373">
        <v>6000</v>
      </c>
      <c r="G373" t="s">
        <v>5</v>
      </c>
      <c r="H373">
        <v>5914</v>
      </c>
      <c r="I373" s="6">
        <v>2309.8000000000002</v>
      </c>
      <c r="J373" s="6">
        <f t="shared" si="16"/>
        <v>3604.2</v>
      </c>
      <c r="K373" s="6"/>
      <c r="L373" s="6"/>
      <c r="M373" s="6"/>
    </row>
    <row r="374" spans="1:13" x14ac:dyDescent="0.25">
      <c r="A374" t="s">
        <v>7</v>
      </c>
      <c r="B374" t="s">
        <v>1</v>
      </c>
      <c r="C374" t="s">
        <v>2</v>
      </c>
      <c r="D374" t="s">
        <v>13</v>
      </c>
      <c r="E374" t="s">
        <v>4</v>
      </c>
      <c r="F374">
        <v>7000</v>
      </c>
      <c r="G374" t="s">
        <v>5</v>
      </c>
      <c r="H374">
        <v>6807.3</v>
      </c>
      <c r="I374" s="6">
        <v>2628.31</v>
      </c>
      <c r="J374" s="6">
        <f t="shared" si="16"/>
        <v>4178.99</v>
      </c>
      <c r="K374" s="6"/>
      <c r="L374" s="6"/>
      <c r="M374" s="6"/>
    </row>
    <row r="375" spans="1:13" x14ac:dyDescent="0.25">
      <c r="A375" t="s">
        <v>7</v>
      </c>
      <c r="B375" t="s">
        <v>1</v>
      </c>
      <c r="C375" t="s">
        <v>2</v>
      </c>
      <c r="D375" t="s">
        <v>13</v>
      </c>
      <c r="E375" t="s">
        <v>4</v>
      </c>
      <c r="F375">
        <v>8000</v>
      </c>
      <c r="G375" t="s">
        <v>5</v>
      </c>
      <c r="H375">
        <v>7723.79</v>
      </c>
      <c r="I375" s="6">
        <v>2953.72</v>
      </c>
      <c r="J375" s="6">
        <f t="shared" si="16"/>
        <v>4770.07</v>
      </c>
      <c r="K375" s="6"/>
      <c r="L375" s="6"/>
      <c r="M375" s="6"/>
    </row>
    <row r="376" spans="1:13" x14ac:dyDescent="0.25">
      <c r="A376" t="s">
        <v>7</v>
      </c>
      <c r="B376" t="s">
        <v>1</v>
      </c>
      <c r="C376" t="s">
        <v>2</v>
      </c>
      <c r="D376" t="s">
        <v>13</v>
      </c>
      <c r="E376" t="s">
        <v>4</v>
      </c>
      <c r="F376">
        <v>9000</v>
      </c>
      <c r="G376" t="s">
        <v>5</v>
      </c>
      <c r="H376">
        <v>8631.7900000000009</v>
      </c>
      <c r="I376" s="6">
        <v>3279.22</v>
      </c>
      <c r="J376" s="6">
        <f t="shared" si="16"/>
        <v>5352.5700000000015</v>
      </c>
      <c r="K376" s="6"/>
      <c r="L376" s="6"/>
      <c r="M376" s="6"/>
    </row>
    <row r="377" spans="1:13" x14ac:dyDescent="0.25">
      <c r="A377" t="s">
        <v>7</v>
      </c>
      <c r="B377" t="s">
        <v>1</v>
      </c>
      <c r="C377" t="s">
        <v>2</v>
      </c>
      <c r="D377" t="s">
        <v>13</v>
      </c>
      <c r="E377" t="s">
        <v>4</v>
      </c>
      <c r="F377">
        <v>10000</v>
      </c>
      <c r="G377" t="s">
        <v>5</v>
      </c>
      <c r="H377">
        <v>9523.2800000000007</v>
      </c>
      <c r="I377" s="6">
        <v>3522.43</v>
      </c>
      <c r="J377" s="6">
        <f t="shared" si="16"/>
        <v>6000.85</v>
      </c>
      <c r="K377" s="6"/>
      <c r="L377" s="6"/>
      <c r="M377" s="6"/>
    </row>
    <row r="378" spans="1:13" x14ac:dyDescent="0.25">
      <c r="A378" t="s">
        <v>7</v>
      </c>
      <c r="B378" t="s">
        <v>1</v>
      </c>
      <c r="C378" t="s">
        <v>2</v>
      </c>
      <c r="D378" t="s">
        <v>13</v>
      </c>
      <c r="E378" t="s">
        <v>4</v>
      </c>
      <c r="F378">
        <v>15000</v>
      </c>
      <c r="G378" t="s">
        <v>5</v>
      </c>
      <c r="H378">
        <v>13897.57</v>
      </c>
      <c r="I378" s="6">
        <v>4861.8900000000003</v>
      </c>
      <c r="J378" s="6">
        <f t="shared" si="16"/>
        <v>9035.68</v>
      </c>
      <c r="K378" s="6"/>
      <c r="L378" s="6"/>
      <c r="M378" s="6"/>
    </row>
    <row r="379" spans="1:13" x14ac:dyDescent="0.25">
      <c r="A379" t="s">
        <v>7</v>
      </c>
      <c r="B379" t="s">
        <v>1</v>
      </c>
      <c r="C379" t="s">
        <v>2</v>
      </c>
      <c r="D379" t="s">
        <v>13</v>
      </c>
      <c r="E379" t="s">
        <v>4</v>
      </c>
      <c r="F379">
        <v>20000</v>
      </c>
      <c r="G379" t="s">
        <v>5</v>
      </c>
      <c r="H379">
        <v>18311.27</v>
      </c>
      <c r="I379" s="6">
        <v>6322.37</v>
      </c>
      <c r="J379" s="6">
        <f t="shared" si="16"/>
        <v>11988.900000000001</v>
      </c>
      <c r="K379" s="6"/>
      <c r="L379" s="6"/>
      <c r="M379" s="6"/>
    </row>
    <row r="380" spans="1:13" x14ac:dyDescent="0.25">
      <c r="A380" t="s">
        <v>7</v>
      </c>
      <c r="B380" t="s">
        <v>1</v>
      </c>
      <c r="C380" t="s">
        <v>2</v>
      </c>
      <c r="D380" t="s">
        <v>13</v>
      </c>
      <c r="E380" t="s">
        <v>4</v>
      </c>
      <c r="F380">
        <v>25000</v>
      </c>
      <c r="G380" t="s">
        <v>5</v>
      </c>
      <c r="H380">
        <v>22676.57</v>
      </c>
      <c r="I380" s="6">
        <v>7700.78</v>
      </c>
      <c r="J380" s="6">
        <f t="shared" si="16"/>
        <v>14975.79</v>
      </c>
      <c r="K380" s="6"/>
      <c r="L380" s="6"/>
      <c r="M380" s="6"/>
    </row>
    <row r="381" spans="1:13" x14ac:dyDescent="0.25">
      <c r="A381" t="s">
        <v>7</v>
      </c>
      <c r="B381" t="s">
        <v>1</v>
      </c>
      <c r="C381" t="s">
        <v>2</v>
      </c>
      <c r="D381" t="s">
        <v>13</v>
      </c>
      <c r="E381" t="s">
        <v>4</v>
      </c>
      <c r="F381">
        <v>30000</v>
      </c>
      <c r="G381" t="s">
        <v>5</v>
      </c>
      <c r="H381">
        <v>27090.28</v>
      </c>
      <c r="I381" s="6">
        <v>9091.3799999999992</v>
      </c>
      <c r="J381" s="6">
        <f t="shared" si="16"/>
        <v>17998.900000000001</v>
      </c>
      <c r="K381" s="6"/>
      <c r="L381" s="6"/>
      <c r="M381" s="6"/>
    </row>
    <row r="382" spans="1:13" x14ac:dyDescent="0.25">
      <c r="A382" t="s">
        <v>7</v>
      </c>
      <c r="B382" t="s">
        <v>1</v>
      </c>
      <c r="C382" t="s">
        <v>2</v>
      </c>
      <c r="D382" t="s">
        <v>13</v>
      </c>
      <c r="E382" t="s">
        <v>4</v>
      </c>
      <c r="F382">
        <v>35000</v>
      </c>
      <c r="G382" t="s">
        <v>5</v>
      </c>
      <c r="H382">
        <v>31457.51</v>
      </c>
      <c r="I382" s="6">
        <v>10467.89</v>
      </c>
      <c r="J382" s="6">
        <f t="shared" si="16"/>
        <v>20989.62</v>
      </c>
      <c r="K382" s="6"/>
      <c r="L382" s="6"/>
      <c r="M382" s="6"/>
    </row>
    <row r="383" spans="1:13" x14ac:dyDescent="0.25">
      <c r="A383" t="s">
        <v>7</v>
      </c>
      <c r="B383" t="s">
        <v>1</v>
      </c>
      <c r="C383" t="s">
        <v>2</v>
      </c>
      <c r="D383" t="s">
        <v>13</v>
      </c>
      <c r="E383" t="s">
        <v>4</v>
      </c>
      <c r="F383">
        <v>40000</v>
      </c>
      <c r="G383" t="s">
        <v>5</v>
      </c>
      <c r="H383">
        <v>35864.58</v>
      </c>
      <c r="I383" s="6">
        <v>11926.84</v>
      </c>
      <c r="J383" s="6">
        <f t="shared" si="16"/>
        <v>23937.74</v>
      </c>
      <c r="K383" s="6"/>
      <c r="L383" s="6"/>
      <c r="M383" s="6"/>
    </row>
    <row r="384" spans="1:13" x14ac:dyDescent="0.25">
      <c r="A384" t="s">
        <v>7</v>
      </c>
      <c r="B384" t="s">
        <v>1</v>
      </c>
      <c r="C384" t="s">
        <v>2</v>
      </c>
      <c r="D384" t="s">
        <v>13</v>
      </c>
      <c r="E384" t="s">
        <v>4</v>
      </c>
      <c r="F384">
        <v>45000</v>
      </c>
      <c r="G384" t="s">
        <v>5</v>
      </c>
      <c r="H384">
        <v>40109.599999999999</v>
      </c>
      <c r="I384" s="6">
        <v>13275.12</v>
      </c>
      <c r="J384" s="6">
        <f t="shared" si="16"/>
        <v>26834.479999999996</v>
      </c>
      <c r="K384" s="6"/>
      <c r="L384" s="6"/>
      <c r="M384" s="6"/>
    </row>
    <row r="385" spans="1:19" x14ac:dyDescent="0.25">
      <c r="A385" t="s">
        <v>7</v>
      </c>
      <c r="B385" t="s">
        <v>1</v>
      </c>
      <c r="C385" t="s">
        <v>2</v>
      </c>
      <c r="D385" t="s">
        <v>13</v>
      </c>
      <c r="E385" t="s">
        <v>4</v>
      </c>
      <c r="F385">
        <v>50000</v>
      </c>
      <c r="G385" t="s">
        <v>5</v>
      </c>
      <c r="H385">
        <v>44501.97</v>
      </c>
      <c r="I385" s="6">
        <v>14657.74</v>
      </c>
      <c r="J385" s="6">
        <f t="shared" si="16"/>
        <v>29844.230000000003</v>
      </c>
      <c r="K385" s="6"/>
      <c r="L385" s="6"/>
      <c r="M385" s="6"/>
    </row>
    <row r="386" spans="1:19" x14ac:dyDescent="0.25">
      <c r="A386" t="s">
        <v>7</v>
      </c>
      <c r="B386" t="s">
        <v>1</v>
      </c>
      <c r="C386" t="s">
        <v>2</v>
      </c>
      <c r="D386" t="s">
        <v>13</v>
      </c>
      <c r="E386" t="s">
        <v>4</v>
      </c>
      <c r="F386">
        <v>55000</v>
      </c>
      <c r="G386" t="s">
        <v>5</v>
      </c>
      <c r="H386">
        <v>48273.758500000004</v>
      </c>
      <c r="I386" s="6">
        <v>16435.705000000002</v>
      </c>
      <c r="J386" s="6">
        <f t="shared" si="16"/>
        <v>31838.053500000002</v>
      </c>
      <c r="K386" s="6"/>
      <c r="L386" s="6"/>
      <c r="M386" s="6"/>
    </row>
    <row r="387" spans="1:19" x14ac:dyDescent="0.25">
      <c r="A387" t="s">
        <v>7</v>
      </c>
      <c r="B387" t="s">
        <v>1</v>
      </c>
      <c r="C387" t="s">
        <v>2</v>
      </c>
      <c r="D387" t="s">
        <v>13</v>
      </c>
      <c r="E387" t="s">
        <v>4</v>
      </c>
      <c r="F387">
        <v>60000</v>
      </c>
      <c r="G387" t="s">
        <v>5</v>
      </c>
      <c r="H387">
        <v>53061.32</v>
      </c>
      <c r="I387" s="6">
        <v>17310.439999999999</v>
      </c>
      <c r="J387" s="6">
        <f t="shared" si="16"/>
        <v>35750.880000000005</v>
      </c>
      <c r="K387" s="6"/>
      <c r="L387" s="6"/>
      <c r="M387" s="6"/>
    </row>
    <row r="388" spans="1:19" x14ac:dyDescent="0.25">
      <c r="A388" t="s">
        <v>7</v>
      </c>
      <c r="B388" t="s">
        <v>1</v>
      </c>
      <c r="C388" t="s">
        <v>2</v>
      </c>
      <c r="D388" t="s">
        <v>13</v>
      </c>
      <c r="E388" t="s">
        <v>4</v>
      </c>
      <c r="F388">
        <v>65000</v>
      </c>
      <c r="G388" t="s">
        <v>5</v>
      </c>
      <c r="H388">
        <v>57050.805500000002</v>
      </c>
      <c r="I388" s="6">
        <v>19069.05</v>
      </c>
      <c r="J388" s="6">
        <f t="shared" si="16"/>
        <v>37981.755499999999</v>
      </c>
      <c r="K388" s="6"/>
      <c r="L388" s="6"/>
      <c r="M388" s="6"/>
    </row>
    <row r="389" spans="1:19" x14ac:dyDescent="0.25">
      <c r="A389" t="s">
        <v>7</v>
      </c>
      <c r="B389" t="s">
        <v>1</v>
      </c>
      <c r="C389" t="s">
        <v>2</v>
      </c>
      <c r="D389" t="s">
        <v>13</v>
      </c>
      <c r="E389" t="s">
        <v>4</v>
      </c>
      <c r="F389">
        <v>70000</v>
      </c>
      <c r="G389" t="s">
        <v>5</v>
      </c>
      <c r="H389">
        <v>61680</v>
      </c>
      <c r="I389" s="6">
        <v>20031.54</v>
      </c>
      <c r="J389" s="6">
        <f t="shared" si="16"/>
        <v>41648.46</v>
      </c>
      <c r="K389" s="6"/>
      <c r="L389" s="6"/>
      <c r="M389" s="6"/>
    </row>
    <row r="390" spans="1:19" x14ac:dyDescent="0.25">
      <c r="A390" t="s">
        <v>7</v>
      </c>
      <c r="B390" t="s">
        <v>1</v>
      </c>
      <c r="C390" t="s">
        <v>2</v>
      </c>
      <c r="D390" t="s">
        <v>13</v>
      </c>
      <c r="E390" t="s">
        <v>4</v>
      </c>
      <c r="F390">
        <v>75000</v>
      </c>
      <c r="G390" t="s">
        <v>5</v>
      </c>
      <c r="H390">
        <v>65827.852499999994</v>
      </c>
      <c r="I390" s="6">
        <v>21697.95</v>
      </c>
      <c r="J390" s="6">
        <f t="shared" si="16"/>
        <v>44129.902499999997</v>
      </c>
      <c r="K390" s="6"/>
      <c r="L390" s="6"/>
      <c r="M390" s="6"/>
    </row>
    <row r="391" spans="1:19" x14ac:dyDescent="0.25">
      <c r="A391" t="s">
        <v>7</v>
      </c>
      <c r="B391" t="s">
        <v>1</v>
      </c>
      <c r="C391" t="s">
        <v>2</v>
      </c>
      <c r="D391" t="s">
        <v>13</v>
      </c>
      <c r="E391" t="s">
        <v>4</v>
      </c>
      <c r="F391">
        <v>80000</v>
      </c>
      <c r="G391" t="s">
        <v>5</v>
      </c>
      <c r="H391">
        <v>70387.81</v>
      </c>
      <c r="I391" s="6">
        <v>22828.19</v>
      </c>
      <c r="J391" s="6">
        <f t="shared" si="16"/>
        <v>47559.619999999995</v>
      </c>
      <c r="K391" s="6"/>
      <c r="L391" s="6"/>
      <c r="M391" s="6"/>
    </row>
    <row r="392" spans="1:19" x14ac:dyDescent="0.25">
      <c r="A392" t="s">
        <v>7</v>
      </c>
      <c r="B392" t="s">
        <v>1</v>
      </c>
      <c r="C392" t="s">
        <v>2</v>
      </c>
      <c r="D392" t="s">
        <v>13</v>
      </c>
      <c r="E392" t="s">
        <v>4</v>
      </c>
      <c r="F392">
        <v>85000</v>
      </c>
      <c r="G392" t="s">
        <v>5</v>
      </c>
      <c r="H392">
        <v>74604.8995</v>
      </c>
      <c r="I392" s="6">
        <v>24331.93</v>
      </c>
      <c r="J392" s="6">
        <f t="shared" si="16"/>
        <v>50272.969499999999</v>
      </c>
      <c r="K392" s="6"/>
      <c r="L392" s="6"/>
      <c r="M392" s="6"/>
    </row>
    <row r="393" spans="1:19" x14ac:dyDescent="0.25">
      <c r="A393" t="s">
        <v>7</v>
      </c>
      <c r="B393" t="s">
        <v>1</v>
      </c>
      <c r="C393" t="s">
        <v>2</v>
      </c>
      <c r="D393" t="s">
        <v>13</v>
      </c>
      <c r="E393" t="s">
        <v>4</v>
      </c>
      <c r="F393">
        <v>90000</v>
      </c>
      <c r="G393" t="s">
        <v>5</v>
      </c>
      <c r="H393">
        <v>79044.240000000005</v>
      </c>
      <c r="I393" s="6">
        <v>25608.22</v>
      </c>
      <c r="J393" s="6">
        <f t="shared" si="16"/>
        <v>53436.020000000004</v>
      </c>
      <c r="K393" s="6"/>
      <c r="L393" s="6"/>
      <c r="M393" s="6"/>
    </row>
    <row r="394" spans="1:19" x14ac:dyDescent="0.25">
      <c r="A394" t="s">
        <v>7</v>
      </c>
      <c r="B394" t="s">
        <v>1</v>
      </c>
      <c r="C394" t="s">
        <v>2</v>
      </c>
      <c r="D394" t="s">
        <v>13</v>
      </c>
      <c r="E394" t="s">
        <v>4</v>
      </c>
      <c r="F394">
        <v>95000</v>
      </c>
      <c r="G394" t="s">
        <v>5</v>
      </c>
      <c r="H394">
        <v>83381.946500000005</v>
      </c>
      <c r="I394" s="6">
        <v>26965.275000000001</v>
      </c>
      <c r="J394" s="6">
        <f t="shared" si="16"/>
        <v>56416.671500000004</v>
      </c>
      <c r="K394" s="6"/>
      <c r="L394" s="6"/>
      <c r="M394" s="6"/>
      <c r="R394">
        <v>100000</v>
      </c>
      <c r="S394">
        <v>87770.47</v>
      </c>
    </row>
    <row r="395" spans="1:19" x14ac:dyDescent="0.25">
      <c r="A395" t="s">
        <v>7</v>
      </c>
      <c r="B395" t="s">
        <v>1</v>
      </c>
      <c r="C395" t="s">
        <v>2</v>
      </c>
      <c r="D395" t="s">
        <v>13</v>
      </c>
      <c r="E395" t="s">
        <v>4</v>
      </c>
      <c r="F395">
        <v>100000</v>
      </c>
      <c r="G395" t="s">
        <v>5</v>
      </c>
      <c r="H395">
        <v>87770.47</v>
      </c>
      <c r="I395" s="6">
        <v>28346.27</v>
      </c>
      <c r="J395" s="6">
        <f t="shared" si="16"/>
        <v>59424.2</v>
      </c>
      <c r="K395" s="6"/>
      <c r="L395" s="6"/>
      <c r="M395" s="6"/>
      <c r="R395">
        <v>55000</v>
      </c>
      <c r="S395">
        <f>R395*S394/R394</f>
        <v>48273.758500000004</v>
      </c>
    </row>
    <row r="399" spans="1:19" x14ac:dyDescent="0.25">
      <c r="A399" t="s">
        <v>7</v>
      </c>
      <c r="B399" t="s">
        <v>1</v>
      </c>
      <c r="C399" t="s">
        <v>2</v>
      </c>
      <c r="D399" t="s">
        <v>14</v>
      </c>
      <c r="E399" t="s">
        <v>4</v>
      </c>
      <c r="F399">
        <v>250</v>
      </c>
      <c r="G399" t="s">
        <v>5</v>
      </c>
      <c r="H399">
        <v>909.88</v>
      </c>
      <c r="I399" s="6">
        <v>617.35</v>
      </c>
      <c r="J399" s="6">
        <f>H399-I399</f>
        <v>292.52999999999997</v>
      </c>
      <c r="K399" s="6"/>
      <c r="L399" s="6"/>
      <c r="M399" s="6"/>
    </row>
    <row r="400" spans="1:19" x14ac:dyDescent="0.25">
      <c r="A400" t="s">
        <v>7</v>
      </c>
      <c r="B400" t="s">
        <v>1</v>
      </c>
      <c r="C400" t="s">
        <v>2</v>
      </c>
      <c r="D400" t="s">
        <v>14</v>
      </c>
      <c r="E400" t="s">
        <v>4</v>
      </c>
      <c r="F400">
        <v>500</v>
      </c>
      <c r="G400" t="s">
        <v>5</v>
      </c>
      <c r="H400">
        <v>966.2</v>
      </c>
      <c r="I400" s="6">
        <v>654.65</v>
      </c>
      <c r="J400" s="6">
        <f t="shared" ref="J400:J428" si="17">H400-I400</f>
        <v>311.55000000000007</v>
      </c>
      <c r="K400" s="6"/>
      <c r="L400" s="6"/>
      <c r="M400" s="6"/>
    </row>
    <row r="401" spans="1:13" x14ac:dyDescent="0.25">
      <c r="A401" t="s">
        <v>7</v>
      </c>
      <c r="B401" t="s">
        <v>1</v>
      </c>
      <c r="C401" t="s">
        <v>2</v>
      </c>
      <c r="D401" t="s">
        <v>14</v>
      </c>
      <c r="E401" t="s">
        <v>4</v>
      </c>
      <c r="F401">
        <v>1000</v>
      </c>
      <c r="G401" t="s">
        <v>5</v>
      </c>
      <c r="H401">
        <v>1348.42</v>
      </c>
      <c r="I401" s="6">
        <v>729.2</v>
      </c>
      <c r="J401" s="6">
        <f t="shared" si="17"/>
        <v>619.22</v>
      </c>
      <c r="K401" s="6"/>
      <c r="L401" s="6"/>
      <c r="M401" s="6"/>
    </row>
    <row r="402" spans="1:13" x14ac:dyDescent="0.25">
      <c r="A402" t="s">
        <v>7</v>
      </c>
      <c r="B402" t="s">
        <v>1</v>
      </c>
      <c r="C402" t="s">
        <v>2</v>
      </c>
      <c r="D402" t="s">
        <v>14</v>
      </c>
      <c r="E402" t="s">
        <v>4</v>
      </c>
      <c r="F402">
        <v>2000</v>
      </c>
      <c r="G402" t="s">
        <v>5</v>
      </c>
      <c r="H402">
        <v>2310.27</v>
      </c>
      <c r="I402" s="6">
        <v>1057.9000000000001</v>
      </c>
      <c r="J402" s="6">
        <f t="shared" si="17"/>
        <v>1252.3699999999999</v>
      </c>
      <c r="K402" s="6"/>
      <c r="L402" s="6"/>
      <c r="M402" s="6"/>
    </row>
    <row r="403" spans="1:13" x14ac:dyDescent="0.25">
      <c r="A403" t="s">
        <v>7</v>
      </c>
      <c r="B403" t="s">
        <v>1</v>
      </c>
      <c r="C403" t="s">
        <v>2</v>
      </c>
      <c r="D403" t="s">
        <v>14</v>
      </c>
      <c r="E403" t="s">
        <v>4</v>
      </c>
      <c r="F403">
        <v>3000</v>
      </c>
      <c r="G403" t="s">
        <v>5</v>
      </c>
      <c r="H403">
        <v>3188.06</v>
      </c>
      <c r="I403" s="6">
        <v>1382.59</v>
      </c>
      <c r="J403" s="6">
        <f t="shared" si="17"/>
        <v>1805.47</v>
      </c>
      <c r="K403" s="6"/>
      <c r="L403" s="6"/>
      <c r="M403" s="6"/>
    </row>
    <row r="404" spans="1:13" x14ac:dyDescent="0.25">
      <c r="A404" t="s">
        <v>7</v>
      </c>
      <c r="B404" t="s">
        <v>1</v>
      </c>
      <c r="C404" t="s">
        <v>2</v>
      </c>
      <c r="D404" t="s">
        <v>14</v>
      </c>
      <c r="E404" t="s">
        <v>4</v>
      </c>
      <c r="F404">
        <v>4000</v>
      </c>
      <c r="G404" t="s">
        <v>5</v>
      </c>
      <c r="H404">
        <v>4125.88</v>
      </c>
      <c r="I404" s="6">
        <v>1689.85</v>
      </c>
      <c r="J404" s="6">
        <f t="shared" si="17"/>
        <v>2436.0300000000002</v>
      </c>
      <c r="K404" s="6"/>
      <c r="L404" s="6"/>
      <c r="M404" s="6"/>
    </row>
    <row r="405" spans="1:13" x14ac:dyDescent="0.25">
      <c r="A405" t="s">
        <v>7</v>
      </c>
      <c r="B405" t="s">
        <v>1</v>
      </c>
      <c r="C405" t="s">
        <v>2</v>
      </c>
      <c r="D405" t="s">
        <v>14</v>
      </c>
      <c r="E405" t="s">
        <v>4</v>
      </c>
      <c r="F405">
        <v>5000</v>
      </c>
      <c r="G405" t="s">
        <v>5</v>
      </c>
      <c r="H405">
        <v>4932.18</v>
      </c>
      <c r="I405" s="6">
        <v>2019.76</v>
      </c>
      <c r="J405" s="6">
        <f t="shared" si="17"/>
        <v>2912.42</v>
      </c>
      <c r="K405" s="6"/>
      <c r="L405" s="6"/>
      <c r="M405" s="6"/>
    </row>
    <row r="406" spans="1:13" x14ac:dyDescent="0.25">
      <c r="A406" t="s">
        <v>7</v>
      </c>
      <c r="B406" t="s">
        <v>1</v>
      </c>
      <c r="C406" t="s">
        <v>2</v>
      </c>
      <c r="D406" t="s">
        <v>14</v>
      </c>
      <c r="E406" t="s">
        <v>4</v>
      </c>
      <c r="F406">
        <v>6000</v>
      </c>
      <c r="G406" t="s">
        <v>5</v>
      </c>
      <c r="H406">
        <v>5914</v>
      </c>
      <c r="I406" s="6">
        <v>2309.8000000000002</v>
      </c>
      <c r="J406" s="6">
        <f t="shared" si="17"/>
        <v>3604.2</v>
      </c>
      <c r="K406" s="6"/>
      <c r="L406" s="6"/>
      <c r="M406" s="6"/>
    </row>
    <row r="407" spans="1:13" x14ac:dyDescent="0.25">
      <c r="A407" t="s">
        <v>7</v>
      </c>
      <c r="B407" t="s">
        <v>1</v>
      </c>
      <c r="C407" t="s">
        <v>2</v>
      </c>
      <c r="D407" t="s">
        <v>14</v>
      </c>
      <c r="E407" t="s">
        <v>4</v>
      </c>
      <c r="F407">
        <v>7000</v>
      </c>
      <c r="G407" t="s">
        <v>5</v>
      </c>
      <c r="H407">
        <v>6807.3</v>
      </c>
      <c r="I407" s="6">
        <v>2628.31</v>
      </c>
      <c r="J407" s="6">
        <f t="shared" si="17"/>
        <v>4178.99</v>
      </c>
      <c r="K407" s="6"/>
      <c r="L407" s="6"/>
      <c r="M407" s="6"/>
    </row>
    <row r="408" spans="1:13" x14ac:dyDescent="0.25">
      <c r="A408" t="s">
        <v>7</v>
      </c>
      <c r="B408" t="s">
        <v>1</v>
      </c>
      <c r="C408" t="s">
        <v>2</v>
      </c>
      <c r="D408" t="s">
        <v>14</v>
      </c>
      <c r="E408" t="s">
        <v>4</v>
      </c>
      <c r="F408">
        <v>8000</v>
      </c>
      <c r="G408" t="s">
        <v>5</v>
      </c>
      <c r="H408">
        <v>7723.79</v>
      </c>
      <c r="I408" s="6">
        <v>2953.72</v>
      </c>
      <c r="J408" s="6">
        <f t="shared" si="17"/>
        <v>4770.07</v>
      </c>
      <c r="K408" s="6"/>
      <c r="L408" s="6"/>
      <c r="M408" s="6"/>
    </row>
    <row r="409" spans="1:13" x14ac:dyDescent="0.25">
      <c r="A409" t="s">
        <v>7</v>
      </c>
      <c r="B409" t="s">
        <v>1</v>
      </c>
      <c r="C409" t="s">
        <v>2</v>
      </c>
      <c r="D409" t="s">
        <v>14</v>
      </c>
      <c r="E409" t="s">
        <v>4</v>
      </c>
      <c r="F409">
        <v>9000</v>
      </c>
      <c r="G409" t="s">
        <v>5</v>
      </c>
      <c r="H409">
        <v>8631.7900000000009</v>
      </c>
      <c r="I409" s="6">
        <v>3279.22</v>
      </c>
      <c r="J409" s="6">
        <f t="shared" si="17"/>
        <v>5352.5700000000015</v>
      </c>
      <c r="K409" s="6"/>
      <c r="L409" s="6"/>
      <c r="M409" s="6"/>
    </row>
    <row r="410" spans="1:13" x14ac:dyDescent="0.25">
      <c r="A410" t="s">
        <v>7</v>
      </c>
      <c r="B410" t="s">
        <v>1</v>
      </c>
      <c r="C410" t="s">
        <v>2</v>
      </c>
      <c r="D410" t="s">
        <v>14</v>
      </c>
      <c r="E410" t="s">
        <v>4</v>
      </c>
      <c r="F410">
        <v>10000</v>
      </c>
      <c r="G410" t="s">
        <v>5</v>
      </c>
      <c r="H410">
        <v>9523.2800000000007</v>
      </c>
      <c r="I410" s="6">
        <v>3522.43</v>
      </c>
      <c r="J410" s="6">
        <f t="shared" si="17"/>
        <v>6000.85</v>
      </c>
      <c r="K410" s="6"/>
      <c r="L410" s="6"/>
      <c r="M410" s="6"/>
    </row>
    <row r="411" spans="1:13" x14ac:dyDescent="0.25">
      <c r="A411" t="s">
        <v>7</v>
      </c>
      <c r="B411" t="s">
        <v>1</v>
      </c>
      <c r="C411" t="s">
        <v>2</v>
      </c>
      <c r="D411" t="s">
        <v>14</v>
      </c>
      <c r="E411" t="s">
        <v>4</v>
      </c>
      <c r="F411">
        <v>15000</v>
      </c>
      <c r="G411" t="s">
        <v>5</v>
      </c>
      <c r="H411">
        <v>13897.57</v>
      </c>
      <c r="I411" s="6">
        <v>4861.8900000000003</v>
      </c>
      <c r="J411" s="6">
        <f t="shared" si="17"/>
        <v>9035.68</v>
      </c>
      <c r="K411" s="6"/>
      <c r="L411" s="6"/>
      <c r="M411" s="6"/>
    </row>
    <row r="412" spans="1:13" x14ac:dyDescent="0.25">
      <c r="A412" t="s">
        <v>7</v>
      </c>
      <c r="B412" t="s">
        <v>1</v>
      </c>
      <c r="C412" t="s">
        <v>2</v>
      </c>
      <c r="D412" t="s">
        <v>14</v>
      </c>
      <c r="E412" t="s">
        <v>4</v>
      </c>
      <c r="F412">
        <v>20000</v>
      </c>
      <c r="G412" t="s">
        <v>5</v>
      </c>
      <c r="H412">
        <v>18311.27</v>
      </c>
      <c r="I412" s="6">
        <v>6322.37</v>
      </c>
      <c r="J412" s="6">
        <f t="shared" si="17"/>
        <v>11988.900000000001</v>
      </c>
      <c r="K412" s="6"/>
      <c r="L412" s="6"/>
      <c r="M412" s="6"/>
    </row>
    <row r="413" spans="1:13" x14ac:dyDescent="0.25">
      <c r="A413" t="s">
        <v>7</v>
      </c>
      <c r="B413" t="s">
        <v>1</v>
      </c>
      <c r="C413" t="s">
        <v>2</v>
      </c>
      <c r="D413" t="s">
        <v>14</v>
      </c>
      <c r="E413" t="s">
        <v>4</v>
      </c>
      <c r="F413">
        <v>25000</v>
      </c>
      <c r="G413" t="s">
        <v>5</v>
      </c>
      <c r="H413">
        <v>22676.57</v>
      </c>
      <c r="I413" s="6">
        <v>7700.78</v>
      </c>
      <c r="J413" s="6">
        <f t="shared" si="17"/>
        <v>14975.79</v>
      </c>
      <c r="K413" s="6"/>
      <c r="L413" s="6"/>
      <c r="M413" s="6"/>
    </row>
    <row r="414" spans="1:13" x14ac:dyDescent="0.25">
      <c r="A414" t="s">
        <v>7</v>
      </c>
      <c r="B414" t="s">
        <v>1</v>
      </c>
      <c r="C414" t="s">
        <v>2</v>
      </c>
      <c r="D414" t="s">
        <v>14</v>
      </c>
      <c r="E414" t="s">
        <v>4</v>
      </c>
      <c r="F414">
        <v>30000</v>
      </c>
      <c r="G414" t="s">
        <v>5</v>
      </c>
      <c r="H414">
        <v>27090.28</v>
      </c>
      <c r="I414" s="6">
        <v>9091.3799999999992</v>
      </c>
      <c r="J414" s="6">
        <f t="shared" si="17"/>
        <v>17998.900000000001</v>
      </c>
      <c r="K414" s="6"/>
      <c r="L414" s="6"/>
      <c r="M414" s="6"/>
    </row>
    <row r="415" spans="1:13" x14ac:dyDescent="0.25">
      <c r="A415" t="s">
        <v>7</v>
      </c>
      <c r="B415" t="s">
        <v>1</v>
      </c>
      <c r="C415" t="s">
        <v>2</v>
      </c>
      <c r="D415" t="s">
        <v>14</v>
      </c>
      <c r="E415" t="s">
        <v>4</v>
      </c>
      <c r="F415">
        <v>35000</v>
      </c>
      <c r="G415" t="s">
        <v>5</v>
      </c>
      <c r="H415">
        <v>31457.51</v>
      </c>
      <c r="I415" s="6">
        <v>10467.89</v>
      </c>
      <c r="J415" s="6">
        <f t="shared" si="17"/>
        <v>20989.62</v>
      </c>
      <c r="K415" s="6"/>
      <c r="L415" s="6"/>
      <c r="M415" s="6"/>
    </row>
    <row r="416" spans="1:13" x14ac:dyDescent="0.25">
      <c r="A416" t="s">
        <v>7</v>
      </c>
      <c r="B416" t="s">
        <v>1</v>
      </c>
      <c r="C416" t="s">
        <v>2</v>
      </c>
      <c r="D416" t="s">
        <v>14</v>
      </c>
      <c r="E416" t="s">
        <v>4</v>
      </c>
      <c r="F416">
        <v>40000</v>
      </c>
      <c r="G416" t="s">
        <v>5</v>
      </c>
      <c r="H416">
        <v>35864.58</v>
      </c>
      <c r="I416" s="6">
        <v>11926.84</v>
      </c>
      <c r="J416" s="6">
        <f t="shared" si="17"/>
        <v>23937.74</v>
      </c>
      <c r="K416" s="6"/>
      <c r="L416" s="6"/>
      <c r="M416" s="6"/>
    </row>
    <row r="417" spans="1:20" x14ac:dyDescent="0.25">
      <c r="A417" t="s">
        <v>7</v>
      </c>
      <c r="B417" t="s">
        <v>1</v>
      </c>
      <c r="C417" t="s">
        <v>2</v>
      </c>
      <c r="D417" t="s">
        <v>14</v>
      </c>
      <c r="E417" t="s">
        <v>4</v>
      </c>
      <c r="F417">
        <v>45000</v>
      </c>
      <c r="G417" t="s">
        <v>5</v>
      </c>
      <c r="H417">
        <v>40046.04</v>
      </c>
      <c r="I417" s="6">
        <v>13275.12</v>
      </c>
      <c r="J417" s="6">
        <f t="shared" si="17"/>
        <v>26770.92</v>
      </c>
      <c r="K417" s="6"/>
      <c r="L417" s="6"/>
      <c r="M417" s="6"/>
    </row>
    <row r="418" spans="1:20" x14ac:dyDescent="0.25">
      <c r="A418" t="s">
        <v>7</v>
      </c>
      <c r="B418" t="s">
        <v>1</v>
      </c>
      <c r="C418" t="s">
        <v>2</v>
      </c>
      <c r="D418" t="s">
        <v>14</v>
      </c>
      <c r="E418" t="s">
        <v>4</v>
      </c>
      <c r="F418">
        <v>50000</v>
      </c>
      <c r="G418" t="s">
        <v>5</v>
      </c>
      <c r="H418">
        <v>44438.41</v>
      </c>
      <c r="I418" s="6">
        <v>14657.74</v>
      </c>
      <c r="J418" s="6">
        <f t="shared" si="17"/>
        <v>29780.670000000006</v>
      </c>
      <c r="K418" s="6"/>
      <c r="L418" s="6"/>
      <c r="M418" s="6"/>
    </row>
    <row r="419" spans="1:20" x14ac:dyDescent="0.25">
      <c r="A419" t="s">
        <v>7</v>
      </c>
      <c r="B419" t="s">
        <v>1</v>
      </c>
      <c r="C419" t="s">
        <v>2</v>
      </c>
      <c r="D419" t="s">
        <v>14</v>
      </c>
      <c r="E419" t="s">
        <v>4</v>
      </c>
      <c r="F419">
        <v>55000</v>
      </c>
      <c r="G419" t="s">
        <v>5</v>
      </c>
      <c r="H419">
        <v>48238.800499999998</v>
      </c>
      <c r="I419" s="6">
        <v>16435.705000000002</v>
      </c>
      <c r="J419" s="6">
        <f t="shared" si="17"/>
        <v>31803.095499999996</v>
      </c>
      <c r="K419" s="6"/>
      <c r="L419" s="6"/>
      <c r="M419" s="6"/>
    </row>
    <row r="420" spans="1:20" x14ac:dyDescent="0.25">
      <c r="A420" t="s">
        <v>7</v>
      </c>
      <c r="B420" t="s">
        <v>1</v>
      </c>
      <c r="C420" t="s">
        <v>2</v>
      </c>
      <c r="D420" t="s">
        <v>14</v>
      </c>
      <c r="E420" t="s">
        <v>4</v>
      </c>
      <c r="F420">
        <v>60000</v>
      </c>
      <c r="G420" t="s">
        <v>5</v>
      </c>
      <c r="H420">
        <v>52997.760000000002</v>
      </c>
      <c r="I420" s="6">
        <v>17310.439999999999</v>
      </c>
      <c r="J420" s="6">
        <f t="shared" si="17"/>
        <v>35687.320000000007</v>
      </c>
      <c r="K420" s="6"/>
      <c r="L420" s="6"/>
      <c r="M420" s="6"/>
    </row>
    <row r="421" spans="1:20" x14ac:dyDescent="0.25">
      <c r="A421" t="s">
        <v>7</v>
      </c>
      <c r="B421" t="s">
        <v>1</v>
      </c>
      <c r="C421" t="s">
        <v>2</v>
      </c>
      <c r="D421" t="s">
        <v>14</v>
      </c>
      <c r="E421" t="s">
        <v>4</v>
      </c>
      <c r="F421">
        <v>65000</v>
      </c>
      <c r="G421" t="s">
        <v>5</v>
      </c>
      <c r="H421">
        <v>57009.491499999996</v>
      </c>
      <c r="I421" s="6">
        <v>19069.05</v>
      </c>
      <c r="J421" s="6">
        <f t="shared" si="17"/>
        <v>37940.441500000001</v>
      </c>
      <c r="K421" s="6"/>
      <c r="L421" s="6"/>
      <c r="M421" s="6"/>
    </row>
    <row r="422" spans="1:20" x14ac:dyDescent="0.25">
      <c r="A422" t="s">
        <v>7</v>
      </c>
      <c r="B422" t="s">
        <v>1</v>
      </c>
      <c r="C422" t="s">
        <v>2</v>
      </c>
      <c r="D422" t="s">
        <v>14</v>
      </c>
      <c r="E422" t="s">
        <v>4</v>
      </c>
      <c r="F422">
        <v>70000</v>
      </c>
      <c r="G422" t="s">
        <v>5</v>
      </c>
      <c r="H422">
        <v>61680</v>
      </c>
      <c r="I422" s="6">
        <v>20031.54</v>
      </c>
      <c r="J422" s="6">
        <f t="shared" si="17"/>
        <v>41648.46</v>
      </c>
      <c r="K422" s="6"/>
      <c r="L422" s="6"/>
      <c r="M422" s="6"/>
    </row>
    <row r="423" spans="1:20" x14ac:dyDescent="0.25">
      <c r="A423" t="s">
        <v>7</v>
      </c>
      <c r="B423" t="s">
        <v>1</v>
      </c>
      <c r="C423" t="s">
        <v>2</v>
      </c>
      <c r="D423" t="s">
        <v>14</v>
      </c>
      <c r="E423" t="s">
        <v>4</v>
      </c>
      <c r="F423">
        <v>75000</v>
      </c>
      <c r="G423" t="s">
        <v>5</v>
      </c>
      <c r="H423">
        <v>65780.182499999995</v>
      </c>
      <c r="I423" s="6">
        <v>21697.95</v>
      </c>
      <c r="J423" s="6">
        <f t="shared" si="17"/>
        <v>44082.232499999998</v>
      </c>
      <c r="K423" s="6"/>
      <c r="L423" s="6"/>
      <c r="M423" s="6"/>
    </row>
    <row r="424" spans="1:20" x14ac:dyDescent="0.25">
      <c r="A424" t="s">
        <v>7</v>
      </c>
      <c r="B424" t="s">
        <v>1</v>
      </c>
      <c r="C424" t="s">
        <v>2</v>
      </c>
      <c r="D424" t="s">
        <v>14</v>
      </c>
      <c r="E424" t="s">
        <v>4</v>
      </c>
      <c r="F424">
        <v>80000</v>
      </c>
      <c r="G424" t="s">
        <v>5</v>
      </c>
      <c r="H424">
        <v>70387.81</v>
      </c>
      <c r="I424" s="6">
        <v>22828.19</v>
      </c>
      <c r="J424" s="6">
        <f t="shared" si="17"/>
        <v>47559.619999999995</v>
      </c>
      <c r="K424" s="6"/>
      <c r="L424" s="6"/>
      <c r="M424" s="6"/>
    </row>
    <row r="425" spans="1:20" x14ac:dyDescent="0.25">
      <c r="A425" t="s">
        <v>7</v>
      </c>
      <c r="B425" t="s">
        <v>1</v>
      </c>
      <c r="C425" t="s">
        <v>2</v>
      </c>
      <c r="D425" t="s">
        <v>14</v>
      </c>
      <c r="E425" t="s">
        <v>4</v>
      </c>
      <c r="F425">
        <v>85000</v>
      </c>
      <c r="G425" t="s">
        <v>5</v>
      </c>
      <c r="H425">
        <v>74550.873500000002</v>
      </c>
      <c r="I425" s="6">
        <v>24331.93</v>
      </c>
      <c r="J425" s="6">
        <f t="shared" si="17"/>
        <v>50218.943500000001</v>
      </c>
      <c r="K425" s="6"/>
      <c r="L425" s="6"/>
      <c r="M425" s="6"/>
    </row>
    <row r="426" spans="1:20" x14ac:dyDescent="0.25">
      <c r="A426" t="s">
        <v>7</v>
      </c>
      <c r="B426" t="s">
        <v>1</v>
      </c>
      <c r="C426" t="s">
        <v>2</v>
      </c>
      <c r="D426" t="s">
        <v>14</v>
      </c>
      <c r="E426" t="s">
        <v>4</v>
      </c>
      <c r="F426">
        <v>90000</v>
      </c>
      <c r="G426" t="s">
        <v>5</v>
      </c>
      <c r="H426">
        <v>78980.679999999993</v>
      </c>
      <c r="I426" s="6">
        <v>25608.22</v>
      </c>
      <c r="J426" s="6">
        <f t="shared" si="17"/>
        <v>53372.459999999992</v>
      </c>
      <c r="K426" s="6"/>
      <c r="L426" s="6"/>
      <c r="M426" s="6"/>
    </row>
    <row r="427" spans="1:20" x14ac:dyDescent="0.25">
      <c r="A427" t="s">
        <v>7</v>
      </c>
      <c r="B427" t="s">
        <v>1</v>
      </c>
      <c r="C427" t="s">
        <v>2</v>
      </c>
      <c r="D427" t="s">
        <v>14</v>
      </c>
      <c r="E427" t="s">
        <v>4</v>
      </c>
      <c r="F427">
        <v>95000</v>
      </c>
      <c r="G427" t="s">
        <v>5</v>
      </c>
      <c r="H427">
        <v>83321.564499999993</v>
      </c>
      <c r="I427" s="6">
        <v>26965.275000000001</v>
      </c>
      <c r="J427" s="6">
        <f t="shared" si="17"/>
        <v>56356.289499999992</v>
      </c>
      <c r="K427" s="6"/>
      <c r="L427" s="6"/>
      <c r="M427" s="6"/>
      <c r="S427">
        <v>100000</v>
      </c>
      <c r="T427">
        <v>87706.91</v>
      </c>
    </row>
    <row r="428" spans="1:20" x14ac:dyDescent="0.25">
      <c r="A428" t="s">
        <v>7</v>
      </c>
      <c r="B428" t="s">
        <v>1</v>
      </c>
      <c r="C428" t="s">
        <v>2</v>
      </c>
      <c r="D428" t="s">
        <v>14</v>
      </c>
      <c r="E428" t="s">
        <v>4</v>
      </c>
      <c r="F428">
        <v>100000</v>
      </c>
      <c r="G428" t="s">
        <v>5</v>
      </c>
      <c r="H428">
        <v>87706.91</v>
      </c>
      <c r="I428" s="6">
        <v>28346.27</v>
      </c>
      <c r="J428" s="6">
        <f t="shared" si="17"/>
        <v>59360.639999999999</v>
      </c>
      <c r="K428" s="6"/>
      <c r="L428" s="6"/>
      <c r="M428" s="6"/>
      <c r="S428">
        <v>55000</v>
      </c>
      <c r="T428">
        <f>S428*T427/S427</f>
        <v>48238.800499999998</v>
      </c>
    </row>
    <row r="430" spans="1:20" s="1" customFormat="1" x14ac:dyDescent="0.25"/>
    <row r="432" spans="1:20" x14ac:dyDescent="0.25">
      <c r="A432" t="s">
        <v>8</v>
      </c>
      <c r="B432" t="s">
        <v>1</v>
      </c>
      <c r="C432" t="s">
        <v>2</v>
      </c>
      <c r="D432" t="s">
        <v>3</v>
      </c>
      <c r="E432" t="s">
        <v>4</v>
      </c>
      <c r="F432">
        <v>250</v>
      </c>
      <c r="G432" t="s">
        <v>5</v>
      </c>
      <c r="H432">
        <v>630.6</v>
      </c>
      <c r="I432">
        <v>630.6</v>
      </c>
      <c r="J432">
        <f>H432-I432</f>
        <v>0</v>
      </c>
    </row>
    <row r="433" spans="1:10" x14ac:dyDescent="0.25">
      <c r="A433" t="s">
        <v>8</v>
      </c>
      <c r="B433" t="s">
        <v>1</v>
      </c>
      <c r="C433" t="s">
        <v>2</v>
      </c>
      <c r="D433" t="s">
        <v>3</v>
      </c>
      <c r="E433" t="s">
        <v>4</v>
      </c>
      <c r="F433">
        <v>500</v>
      </c>
      <c r="G433" t="s">
        <v>5</v>
      </c>
      <c r="H433">
        <v>667.9</v>
      </c>
      <c r="I433">
        <v>667.9</v>
      </c>
      <c r="J433">
        <f t="shared" ref="J433:J461" si="18">H433-I433</f>
        <v>0</v>
      </c>
    </row>
    <row r="434" spans="1:10" x14ac:dyDescent="0.25">
      <c r="A434" t="s">
        <v>8</v>
      </c>
      <c r="B434" t="s">
        <v>1</v>
      </c>
      <c r="C434" t="s">
        <v>2</v>
      </c>
      <c r="D434" t="s">
        <v>3</v>
      </c>
      <c r="E434" t="s">
        <v>4</v>
      </c>
      <c r="F434">
        <v>1000</v>
      </c>
      <c r="G434" t="s">
        <v>5</v>
      </c>
      <c r="H434">
        <v>742.5</v>
      </c>
      <c r="I434">
        <v>742.5</v>
      </c>
      <c r="J434">
        <f t="shared" si="18"/>
        <v>0</v>
      </c>
    </row>
    <row r="435" spans="1:10" x14ac:dyDescent="0.25">
      <c r="A435" t="s">
        <v>8</v>
      </c>
      <c r="B435" t="s">
        <v>1</v>
      </c>
      <c r="C435" t="s">
        <v>2</v>
      </c>
      <c r="D435" t="s">
        <v>3</v>
      </c>
      <c r="E435" t="s">
        <v>4</v>
      </c>
      <c r="F435">
        <v>2000</v>
      </c>
      <c r="G435" t="s">
        <v>5</v>
      </c>
      <c r="H435">
        <v>1057.4000000000001</v>
      </c>
      <c r="I435">
        <v>1057.4000000000001</v>
      </c>
      <c r="J435">
        <f t="shared" si="18"/>
        <v>0</v>
      </c>
    </row>
    <row r="436" spans="1:10" x14ac:dyDescent="0.25">
      <c r="A436" t="s">
        <v>8</v>
      </c>
      <c r="B436" t="s">
        <v>1</v>
      </c>
      <c r="C436" t="s">
        <v>2</v>
      </c>
      <c r="D436" t="s">
        <v>3</v>
      </c>
      <c r="E436" t="s">
        <v>4</v>
      </c>
      <c r="F436">
        <v>3000</v>
      </c>
      <c r="G436" t="s">
        <v>5</v>
      </c>
      <c r="H436">
        <v>1372.2</v>
      </c>
      <c r="I436">
        <v>1372.2</v>
      </c>
      <c r="J436">
        <f t="shared" si="18"/>
        <v>0</v>
      </c>
    </row>
    <row r="437" spans="1:10" x14ac:dyDescent="0.25">
      <c r="A437" t="s">
        <v>8</v>
      </c>
      <c r="B437" t="s">
        <v>1</v>
      </c>
      <c r="C437" t="s">
        <v>2</v>
      </c>
      <c r="D437" t="s">
        <v>3</v>
      </c>
      <c r="E437" t="s">
        <v>4</v>
      </c>
      <c r="F437">
        <v>4000</v>
      </c>
      <c r="G437" t="s">
        <v>5</v>
      </c>
      <c r="H437">
        <v>1662.4</v>
      </c>
      <c r="I437">
        <v>1662.4</v>
      </c>
      <c r="J437">
        <f t="shared" si="18"/>
        <v>0</v>
      </c>
    </row>
    <row r="438" spans="1:10" x14ac:dyDescent="0.25">
      <c r="A438" t="s">
        <v>8</v>
      </c>
      <c r="B438" t="s">
        <v>1</v>
      </c>
      <c r="C438" t="s">
        <v>2</v>
      </c>
      <c r="D438" t="s">
        <v>3</v>
      </c>
      <c r="E438" t="s">
        <v>4</v>
      </c>
      <c r="F438">
        <v>5000</v>
      </c>
      <c r="G438" t="s">
        <v>5</v>
      </c>
      <c r="H438">
        <v>1952.5</v>
      </c>
      <c r="I438">
        <v>1952.5</v>
      </c>
      <c r="J438">
        <f t="shared" si="18"/>
        <v>0</v>
      </c>
    </row>
    <row r="439" spans="1:10" x14ac:dyDescent="0.25">
      <c r="A439" t="s">
        <v>8</v>
      </c>
      <c r="B439" t="s">
        <v>1</v>
      </c>
      <c r="C439" t="s">
        <v>2</v>
      </c>
      <c r="D439" t="s">
        <v>3</v>
      </c>
      <c r="E439" t="s">
        <v>4</v>
      </c>
      <c r="F439">
        <v>6000</v>
      </c>
      <c r="G439" t="s">
        <v>5</v>
      </c>
      <c r="H439">
        <v>2217.6</v>
      </c>
      <c r="I439">
        <v>2217.6</v>
      </c>
      <c r="J439">
        <f t="shared" si="18"/>
        <v>0</v>
      </c>
    </row>
    <row r="440" spans="1:10" x14ac:dyDescent="0.25">
      <c r="A440" t="s">
        <v>8</v>
      </c>
      <c r="B440" t="s">
        <v>1</v>
      </c>
      <c r="C440" t="s">
        <v>2</v>
      </c>
      <c r="D440" t="s">
        <v>3</v>
      </c>
      <c r="E440" t="s">
        <v>4</v>
      </c>
      <c r="F440">
        <v>7000</v>
      </c>
      <c r="G440" t="s">
        <v>5</v>
      </c>
      <c r="H440">
        <v>2474.5</v>
      </c>
      <c r="I440">
        <v>2474.5</v>
      </c>
      <c r="J440">
        <f t="shared" si="18"/>
        <v>0</v>
      </c>
    </row>
    <row r="441" spans="1:10" x14ac:dyDescent="0.25">
      <c r="A441" t="s">
        <v>8</v>
      </c>
      <c r="B441" t="s">
        <v>1</v>
      </c>
      <c r="C441" t="s">
        <v>2</v>
      </c>
      <c r="D441" t="s">
        <v>3</v>
      </c>
      <c r="E441" t="s">
        <v>4</v>
      </c>
      <c r="F441">
        <v>8000</v>
      </c>
      <c r="G441" t="s">
        <v>5</v>
      </c>
      <c r="H441">
        <v>2731.2</v>
      </c>
      <c r="I441">
        <v>2731.2</v>
      </c>
      <c r="J441">
        <f t="shared" si="18"/>
        <v>0</v>
      </c>
    </row>
    <row r="442" spans="1:10" x14ac:dyDescent="0.25">
      <c r="A442" t="s">
        <v>8</v>
      </c>
      <c r="B442" t="s">
        <v>1</v>
      </c>
      <c r="C442" t="s">
        <v>2</v>
      </c>
      <c r="D442" t="s">
        <v>3</v>
      </c>
      <c r="E442" t="s">
        <v>4</v>
      </c>
      <c r="F442">
        <v>9000</v>
      </c>
      <c r="G442" t="s">
        <v>5</v>
      </c>
      <c r="H442">
        <v>2988</v>
      </c>
      <c r="I442">
        <v>2988</v>
      </c>
      <c r="J442">
        <f t="shared" si="18"/>
        <v>0</v>
      </c>
    </row>
    <row r="443" spans="1:10" x14ac:dyDescent="0.25">
      <c r="A443" t="s">
        <v>8</v>
      </c>
      <c r="B443" t="s">
        <v>1</v>
      </c>
      <c r="C443" t="s">
        <v>2</v>
      </c>
      <c r="D443" t="s">
        <v>3</v>
      </c>
      <c r="E443" t="s">
        <v>4</v>
      </c>
      <c r="F443">
        <v>10000</v>
      </c>
      <c r="G443" t="s">
        <v>5</v>
      </c>
      <c r="H443">
        <v>3245</v>
      </c>
      <c r="I443">
        <v>3245</v>
      </c>
      <c r="J443">
        <f t="shared" si="18"/>
        <v>0</v>
      </c>
    </row>
    <row r="444" spans="1:10" x14ac:dyDescent="0.25">
      <c r="A444" t="s">
        <v>8</v>
      </c>
      <c r="B444" t="s">
        <v>1</v>
      </c>
      <c r="C444" t="s">
        <v>2</v>
      </c>
      <c r="D444" t="s">
        <v>3</v>
      </c>
      <c r="E444" t="s">
        <v>4</v>
      </c>
      <c r="F444">
        <v>15000</v>
      </c>
      <c r="G444" t="s">
        <v>5</v>
      </c>
      <c r="H444">
        <v>4446</v>
      </c>
      <c r="I444">
        <v>4446</v>
      </c>
      <c r="J444">
        <f t="shared" si="18"/>
        <v>0</v>
      </c>
    </row>
    <row r="445" spans="1:10" x14ac:dyDescent="0.25">
      <c r="A445" t="s">
        <v>8</v>
      </c>
      <c r="B445" t="s">
        <v>1</v>
      </c>
      <c r="C445" t="s">
        <v>2</v>
      </c>
      <c r="D445" t="s">
        <v>3</v>
      </c>
      <c r="E445" t="s">
        <v>4</v>
      </c>
      <c r="F445">
        <v>20000</v>
      </c>
      <c r="G445" t="s">
        <v>5</v>
      </c>
      <c r="H445">
        <v>5624</v>
      </c>
      <c r="I445">
        <v>5624</v>
      </c>
      <c r="J445">
        <f t="shared" si="18"/>
        <v>0</v>
      </c>
    </row>
    <row r="446" spans="1:10" x14ac:dyDescent="0.25">
      <c r="A446" t="s">
        <v>8</v>
      </c>
      <c r="B446" t="s">
        <v>1</v>
      </c>
      <c r="C446" t="s">
        <v>2</v>
      </c>
      <c r="D446" t="s">
        <v>3</v>
      </c>
      <c r="E446" t="s">
        <v>4</v>
      </c>
      <c r="F446">
        <v>25000</v>
      </c>
      <c r="G446" t="s">
        <v>5</v>
      </c>
      <c r="H446">
        <v>6700</v>
      </c>
      <c r="I446">
        <v>6700</v>
      </c>
      <c r="J446">
        <f t="shared" si="18"/>
        <v>0</v>
      </c>
    </row>
    <row r="447" spans="1:10" x14ac:dyDescent="0.25">
      <c r="A447" t="s">
        <v>8</v>
      </c>
      <c r="B447" t="s">
        <v>1</v>
      </c>
      <c r="C447" t="s">
        <v>2</v>
      </c>
      <c r="D447" t="s">
        <v>3</v>
      </c>
      <c r="E447" t="s">
        <v>4</v>
      </c>
      <c r="F447">
        <v>30000</v>
      </c>
      <c r="G447" t="s">
        <v>5</v>
      </c>
      <c r="H447">
        <v>7779</v>
      </c>
      <c r="I447">
        <v>7779</v>
      </c>
      <c r="J447">
        <f t="shared" si="18"/>
        <v>0</v>
      </c>
    </row>
    <row r="448" spans="1:10" x14ac:dyDescent="0.25">
      <c r="A448" t="s">
        <v>8</v>
      </c>
      <c r="B448" t="s">
        <v>1</v>
      </c>
      <c r="C448" t="s">
        <v>2</v>
      </c>
      <c r="D448" t="s">
        <v>3</v>
      </c>
      <c r="E448" t="s">
        <v>4</v>
      </c>
      <c r="F448">
        <v>35000</v>
      </c>
      <c r="G448" t="s">
        <v>5</v>
      </c>
      <c r="H448">
        <v>8813</v>
      </c>
      <c r="I448">
        <v>8813</v>
      </c>
      <c r="J448">
        <f t="shared" si="18"/>
        <v>0</v>
      </c>
    </row>
    <row r="449" spans="1:10" x14ac:dyDescent="0.25">
      <c r="A449" t="s">
        <v>8</v>
      </c>
      <c r="B449" t="s">
        <v>1</v>
      </c>
      <c r="C449" t="s">
        <v>2</v>
      </c>
      <c r="D449" t="s">
        <v>3</v>
      </c>
      <c r="E449" t="s">
        <v>4</v>
      </c>
      <c r="F449">
        <v>40000</v>
      </c>
      <c r="G449" t="s">
        <v>5</v>
      </c>
      <c r="H449">
        <v>9848</v>
      </c>
      <c r="I449">
        <v>9848</v>
      </c>
      <c r="J449">
        <f t="shared" si="18"/>
        <v>0</v>
      </c>
    </row>
    <row r="450" spans="1:10" x14ac:dyDescent="0.25">
      <c r="A450" t="s">
        <v>8</v>
      </c>
      <c r="B450" t="s">
        <v>1</v>
      </c>
      <c r="C450" t="s">
        <v>2</v>
      </c>
      <c r="D450" t="s">
        <v>3</v>
      </c>
      <c r="E450" t="s">
        <v>4</v>
      </c>
      <c r="F450">
        <v>45000</v>
      </c>
      <c r="G450" t="s">
        <v>5</v>
      </c>
      <c r="H450">
        <v>10885.5</v>
      </c>
      <c r="I450">
        <v>10885.5</v>
      </c>
      <c r="J450">
        <f t="shared" si="18"/>
        <v>0</v>
      </c>
    </row>
    <row r="451" spans="1:10" x14ac:dyDescent="0.25">
      <c r="A451" t="s">
        <v>8</v>
      </c>
      <c r="B451" t="s">
        <v>1</v>
      </c>
      <c r="C451" t="s">
        <v>2</v>
      </c>
      <c r="D451" t="s">
        <v>3</v>
      </c>
      <c r="E451" t="s">
        <v>4</v>
      </c>
      <c r="F451">
        <v>50000</v>
      </c>
      <c r="G451" t="s">
        <v>5</v>
      </c>
      <c r="H451">
        <v>11920</v>
      </c>
      <c r="I451">
        <v>11920</v>
      </c>
      <c r="J451">
        <f t="shared" si="18"/>
        <v>0</v>
      </c>
    </row>
    <row r="452" spans="1:10" x14ac:dyDescent="0.25">
      <c r="A452" t="s">
        <v>8</v>
      </c>
      <c r="B452" t="s">
        <v>1</v>
      </c>
      <c r="C452" t="s">
        <v>2</v>
      </c>
      <c r="D452" t="s">
        <v>3</v>
      </c>
      <c r="E452" t="s">
        <v>4</v>
      </c>
      <c r="F452">
        <v>55000</v>
      </c>
      <c r="G452" t="s">
        <v>5</v>
      </c>
      <c r="H452">
        <v>12958</v>
      </c>
      <c r="I452">
        <v>12958</v>
      </c>
      <c r="J452">
        <f t="shared" si="18"/>
        <v>0</v>
      </c>
    </row>
    <row r="453" spans="1:10" x14ac:dyDescent="0.25">
      <c r="A453" t="s">
        <v>8</v>
      </c>
      <c r="B453" t="s">
        <v>1</v>
      </c>
      <c r="C453" t="s">
        <v>2</v>
      </c>
      <c r="D453" t="s">
        <v>3</v>
      </c>
      <c r="E453" t="s">
        <v>4</v>
      </c>
      <c r="F453">
        <v>60000</v>
      </c>
      <c r="G453" t="s">
        <v>5</v>
      </c>
      <c r="H453">
        <v>13992</v>
      </c>
      <c r="I453">
        <v>13992</v>
      </c>
      <c r="J453">
        <f t="shared" si="18"/>
        <v>0</v>
      </c>
    </row>
    <row r="454" spans="1:10" x14ac:dyDescent="0.25">
      <c r="A454" t="s">
        <v>8</v>
      </c>
      <c r="B454" t="s">
        <v>1</v>
      </c>
      <c r="C454" t="s">
        <v>2</v>
      </c>
      <c r="D454" t="s">
        <v>3</v>
      </c>
      <c r="E454" t="s">
        <v>4</v>
      </c>
      <c r="F454">
        <v>65000</v>
      </c>
      <c r="G454" t="s">
        <v>5</v>
      </c>
      <c r="H454">
        <v>15028</v>
      </c>
      <c r="I454">
        <v>15028</v>
      </c>
      <c r="J454">
        <f t="shared" si="18"/>
        <v>0</v>
      </c>
    </row>
    <row r="455" spans="1:10" x14ac:dyDescent="0.25">
      <c r="A455" t="s">
        <v>8</v>
      </c>
      <c r="B455" t="s">
        <v>1</v>
      </c>
      <c r="C455" t="s">
        <v>2</v>
      </c>
      <c r="D455" t="s">
        <v>3</v>
      </c>
      <c r="E455" t="s">
        <v>4</v>
      </c>
      <c r="F455">
        <v>70000</v>
      </c>
      <c r="G455" t="s">
        <v>5</v>
      </c>
      <c r="H455">
        <v>16065</v>
      </c>
      <c r="I455">
        <v>16065</v>
      </c>
      <c r="J455">
        <f t="shared" si="18"/>
        <v>0</v>
      </c>
    </row>
    <row r="456" spans="1:10" x14ac:dyDescent="0.25">
      <c r="A456" t="s">
        <v>8</v>
      </c>
      <c r="B456" t="s">
        <v>1</v>
      </c>
      <c r="C456" t="s">
        <v>2</v>
      </c>
      <c r="D456" t="s">
        <v>3</v>
      </c>
      <c r="E456" t="s">
        <v>4</v>
      </c>
      <c r="F456">
        <v>75000</v>
      </c>
      <c r="G456" t="s">
        <v>5</v>
      </c>
      <c r="H456">
        <v>17100</v>
      </c>
      <c r="I456">
        <v>17100</v>
      </c>
      <c r="J456">
        <f t="shared" si="18"/>
        <v>0</v>
      </c>
    </row>
    <row r="457" spans="1:10" x14ac:dyDescent="0.25">
      <c r="A457" t="s">
        <v>8</v>
      </c>
      <c r="B457" t="s">
        <v>1</v>
      </c>
      <c r="C457" t="s">
        <v>2</v>
      </c>
      <c r="D457" t="s">
        <v>3</v>
      </c>
      <c r="E457" t="s">
        <v>4</v>
      </c>
      <c r="F457">
        <v>80000</v>
      </c>
      <c r="G457" t="s">
        <v>5</v>
      </c>
      <c r="H457">
        <v>18136</v>
      </c>
      <c r="I457">
        <v>18136</v>
      </c>
      <c r="J457">
        <f t="shared" si="18"/>
        <v>0</v>
      </c>
    </row>
    <row r="458" spans="1:10" x14ac:dyDescent="0.25">
      <c r="A458" t="s">
        <v>8</v>
      </c>
      <c r="B458" t="s">
        <v>1</v>
      </c>
      <c r="C458" t="s">
        <v>2</v>
      </c>
      <c r="D458" t="s">
        <v>3</v>
      </c>
      <c r="E458" t="s">
        <v>4</v>
      </c>
      <c r="F458">
        <v>85000</v>
      </c>
      <c r="G458" t="s">
        <v>5</v>
      </c>
      <c r="H458">
        <v>19176</v>
      </c>
      <c r="I458">
        <v>19176</v>
      </c>
      <c r="J458">
        <f t="shared" si="18"/>
        <v>0</v>
      </c>
    </row>
    <row r="459" spans="1:10" x14ac:dyDescent="0.25">
      <c r="A459" t="s">
        <v>8</v>
      </c>
      <c r="B459" t="s">
        <v>1</v>
      </c>
      <c r="C459" t="s">
        <v>2</v>
      </c>
      <c r="D459" t="s">
        <v>3</v>
      </c>
      <c r="E459" t="s">
        <v>4</v>
      </c>
      <c r="F459">
        <v>90000</v>
      </c>
      <c r="G459" t="s">
        <v>5</v>
      </c>
      <c r="H459">
        <v>20205</v>
      </c>
      <c r="I459">
        <v>20205</v>
      </c>
      <c r="J459">
        <f t="shared" si="18"/>
        <v>0</v>
      </c>
    </row>
    <row r="460" spans="1:10" x14ac:dyDescent="0.25">
      <c r="A460" t="s">
        <v>8</v>
      </c>
      <c r="B460" t="s">
        <v>1</v>
      </c>
      <c r="C460" t="s">
        <v>2</v>
      </c>
      <c r="D460" t="s">
        <v>3</v>
      </c>
      <c r="E460" t="s">
        <v>4</v>
      </c>
      <c r="F460">
        <v>95000</v>
      </c>
      <c r="G460" t="s">
        <v>5</v>
      </c>
      <c r="H460">
        <v>21242</v>
      </c>
      <c r="I460">
        <v>21242</v>
      </c>
      <c r="J460">
        <f t="shared" si="18"/>
        <v>0</v>
      </c>
    </row>
    <row r="461" spans="1:10" x14ac:dyDescent="0.25">
      <c r="A461" t="s">
        <v>8</v>
      </c>
      <c r="B461" t="s">
        <v>1</v>
      </c>
      <c r="C461" t="s">
        <v>2</v>
      </c>
      <c r="D461" t="s">
        <v>3</v>
      </c>
      <c r="E461" t="s">
        <v>4</v>
      </c>
      <c r="F461">
        <v>100000</v>
      </c>
      <c r="G461" t="s">
        <v>5</v>
      </c>
      <c r="H461">
        <v>22280</v>
      </c>
      <c r="I461">
        <v>22280</v>
      </c>
      <c r="J461">
        <f t="shared" si="18"/>
        <v>0</v>
      </c>
    </row>
    <row r="465" spans="1:13" x14ac:dyDescent="0.25">
      <c r="A465" t="s">
        <v>8</v>
      </c>
      <c r="B465" t="s">
        <v>1</v>
      </c>
      <c r="C465" t="s">
        <v>2</v>
      </c>
      <c r="D465" t="s">
        <v>12</v>
      </c>
      <c r="E465" t="s">
        <v>4</v>
      </c>
      <c r="F465">
        <v>250</v>
      </c>
      <c r="G465" t="s">
        <v>5</v>
      </c>
      <c r="H465">
        <v>851.99</v>
      </c>
      <c r="I465" s="6">
        <v>800.86200000000008</v>
      </c>
      <c r="J465" s="6">
        <f>H465-I465</f>
        <v>51.127999999999929</v>
      </c>
      <c r="K465" s="6"/>
      <c r="L465" s="6"/>
      <c r="M465" s="6"/>
    </row>
    <row r="466" spans="1:13" x14ac:dyDescent="0.25">
      <c r="A466" t="s">
        <v>8</v>
      </c>
      <c r="B466" t="s">
        <v>1</v>
      </c>
      <c r="C466" t="s">
        <v>2</v>
      </c>
      <c r="D466" t="s">
        <v>12</v>
      </c>
      <c r="E466" t="s">
        <v>4</v>
      </c>
      <c r="F466">
        <v>500</v>
      </c>
      <c r="G466" t="s">
        <v>5</v>
      </c>
      <c r="H466">
        <v>985.88</v>
      </c>
      <c r="I466" s="6">
        <v>848.23299999999995</v>
      </c>
      <c r="J466" s="6">
        <f t="shared" ref="J466:J494" si="19">H466-I466</f>
        <v>137.64700000000005</v>
      </c>
      <c r="K466" s="6"/>
      <c r="L466" s="6"/>
      <c r="M466" s="6"/>
    </row>
    <row r="467" spans="1:13" x14ac:dyDescent="0.25">
      <c r="A467" t="s">
        <v>8</v>
      </c>
      <c r="B467" t="s">
        <v>1</v>
      </c>
      <c r="C467" t="s">
        <v>2</v>
      </c>
      <c r="D467" t="s">
        <v>12</v>
      </c>
      <c r="E467" t="s">
        <v>4</v>
      </c>
      <c r="F467">
        <v>1000</v>
      </c>
      <c r="G467" t="s">
        <v>5</v>
      </c>
      <c r="H467">
        <v>1217.47</v>
      </c>
      <c r="I467" s="6">
        <v>942.97500000000002</v>
      </c>
      <c r="J467" s="6">
        <f t="shared" si="19"/>
        <v>274.495</v>
      </c>
      <c r="K467" s="6"/>
      <c r="L467" s="6"/>
      <c r="M467" s="6"/>
    </row>
    <row r="468" spans="1:13" x14ac:dyDescent="0.25">
      <c r="A468" t="s">
        <v>8</v>
      </c>
      <c r="B468" t="s">
        <v>1</v>
      </c>
      <c r="C468" t="s">
        <v>2</v>
      </c>
      <c r="D468" t="s">
        <v>12</v>
      </c>
      <c r="E468" t="s">
        <v>4</v>
      </c>
      <c r="F468">
        <v>2000</v>
      </c>
      <c r="G468" t="s">
        <v>5</v>
      </c>
      <c r="H468">
        <v>1787.39</v>
      </c>
      <c r="I468" s="6">
        <v>1342.8980000000001</v>
      </c>
      <c r="J468" s="6">
        <f t="shared" si="19"/>
        <v>444.49199999999996</v>
      </c>
      <c r="K468" s="6"/>
      <c r="L468" s="6"/>
      <c r="M468" s="6"/>
    </row>
    <row r="469" spans="1:13" x14ac:dyDescent="0.25">
      <c r="A469" t="s">
        <v>8</v>
      </c>
      <c r="B469" t="s">
        <v>1</v>
      </c>
      <c r="C469" t="s">
        <v>2</v>
      </c>
      <c r="D469" t="s">
        <v>12</v>
      </c>
      <c r="E469" t="s">
        <v>4</v>
      </c>
      <c r="F469">
        <v>3000</v>
      </c>
      <c r="G469" t="s">
        <v>5</v>
      </c>
      <c r="H469">
        <v>2260.0300000000002</v>
      </c>
      <c r="I469" s="6">
        <v>1742.694</v>
      </c>
      <c r="J469" s="6">
        <f t="shared" si="19"/>
        <v>517.33600000000024</v>
      </c>
      <c r="K469" s="6"/>
      <c r="L469" s="6"/>
      <c r="M469" s="6"/>
    </row>
    <row r="470" spans="1:13" x14ac:dyDescent="0.25">
      <c r="A470" t="s">
        <v>8</v>
      </c>
      <c r="B470" t="s">
        <v>1</v>
      </c>
      <c r="C470" t="s">
        <v>2</v>
      </c>
      <c r="D470" t="s">
        <v>12</v>
      </c>
      <c r="E470" t="s">
        <v>4</v>
      </c>
      <c r="F470">
        <v>4000</v>
      </c>
      <c r="G470" t="s">
        <v>5</v>
      </c>
      <c r="H470">
        <v>2789.12</v>
      </c>
      <c r="I470" s="6">
        <v>2111.248</v>
      </c>
      <c r="J470" s="6">
        <f t="shared" si="19"/>
        <v>677.87199999999984</v>
      </c>
      <c r="K470" s="6"/>
      <c r="L470" s="6"/>
      <c r="M470" s="6"/>
    </row>
    <row r="471" spans="1:13" x14ac:dyDescent="0.25">
      <c r="A471" t="s">
        <v>8</v>
      </c>
      <c r="B471" t="s">
        <v>1</v>
      </c>
      <c r="C471" t="s">
        <v>2</v>
      </c>
      <c r="D471" t="s">
        <v>12</v>
      </c>
      <c r="E471" t="s">
        <v>4</v>
      </c>
      <c r="F471">
        <v>5000</v>
      </c>
      <c r="G471" t="s">
        <v>5</v>
      </c>
      <c r="H471">
        <v>3247.74</v>
      </c>
      <c r="I471" s="6">
        <v>2479.6750000000002</v>
      </c>
      <c r="J471" s="6">
        <f t="shared" si="19"/>
        <v>768.0649999999996</v>
      </c>
      <c r="K471" s="6"/>
      <c r="L471" s="6"/>
      <c r="M471" s="6"/>
    </row>
    <row r="472" spans="1:13" x14ac:dyDescent="0.25">
      <c r="A472" t="s">
        <v>8</v>
      </c>
      <c r="B472" t="s">
        <v>1</v>
      </c>
      <c r="C472" t="s">
        <v>2</v>
      </c>
      <c r="D472" t="s">
        <v>12</v>
      </c>
      <c r="E472" t="s">
        <v>4</v>
      </c>
      <c r="F472">
        <v>6000</v>
      </c>
      <c r="G472" t="s">
        <v>5</v>
      </c>
      <c r="H472">
        <v>3757.66</v>
      </c>
      <c r="I472" s="6">
        <v>2816.3519999999999</v>
      </c>
      <c r="J472" s="6">
        <f t="shared" si="19"/>
        <v>941.30799999999999</v>
      </c>
      <c r="K472" s="6"/>
      <c r="L472" s="6"/>
      <c r="M472" s="6"/>
    </row>
    <row r="473" spans="1:13" x14ac:dyDescent="0.25">
      <c r="A473" t="s">
        <v>8</v>
      </c>
      <c r="B473" t="s">
        <v>1</v>
      </c>
      <c r="C473" t="s">
        <v>2</v>
      </c>
      <c r="D473" t="s">
        <v>12</v>
      </c>
      <c r="E473" t="s">
        <v>4</v>
      </c>
      <c r="F473">
        <v>7000</v>
      </c>
      <c r="G473" t="s">
        <v>5</v>
      </c>
      <c r="H473">
        <v>4265.25</v>
      </c>
      <c r="I473" s="6">
        <v>3142.6149999999998</v>
      </c>
      <c r="J473" s="6">
        <f t="shared" si="19"/>
        <v>1122.6350000000002</v>
      </c>
      <c r="K473" s="6"/>
      <c r="L473" s="6"/>
      <c r="M473" s="6"/>
    </row>
    <row r="474" spans="1:13" x14ac:dyDescent="0.25">
      <c r="A474" t="s">
        <v>8</v>
      </c>
      <c r="B474" t="s">
        <v>1</v>
      </c>
      <c r="C474" t="s">
        <v>2</v>
      </c>
      <c r="D474" t="s">
        <v>12</v>
      </c>
      <c r="E474" t="s">
        <v>4</v>
      </c>
      <c r="F474">
        <v>8000</v>
      </c>
      <c r="G474" t="s">
        <v>5</v>
      </c>
      <c r="H474">
        <v>4653.6400000000003</v>
      </c>
      <c r="I474" s="6">
        <v>3468.6239999999998</v>
      </c>
      <c r="J474" s="6">
        <f t="shared" si="19"/>
        <v>1185.0160000000005</v>
      </c>
      <c r="K474" s="6"/>
      <c r="L474" s="6"/>
      <c r="M474" s="6"/>
    </row>
    <row r="475" spans="1:13" x14ac:dyDescent="0.25">
      <c r="A475" t="s">
        <v>8</v>
      </c>
      <c r="B475" t="s">
        <v>1</v>
      </c>
      <c r="C475" t="s">
        <v>2</v>
      </c>
      <c r="D475" t="s">
        <v>12</v>
      </c>
      <c r="E475" t="s">
        <v>4</v>
      </c>
      <c r="F475">
        <v>9000</v>
      </c>
      <c r="G475" t="s">
        <v>5</v>
      </c>
      <c r="H475">
        <v>5155.2700000000004</v>
      </c>
      <c r="I475" s="6">
        <v>3794.76</v>
      </c>
      <c r="J475" s="6">
        <f t="shared" si="19"/>
        <v>1360.5100000000002</v>
      </c>
      <c r="K475" s="6"/>
      <c r="L475" s="6"/>
      <c r="M475" s="6"/>
    </row>
    <row r="476" spans="1:13" x14ac:dyDescent="0.25">
      <c r="A476" t="s">
        <v>8</v>
      </c>
      <c r="B476" t="s">
        <v>1</v>
      </c>
      <c r="C476" t="s">
        <v>2</v>
      </c>
      <c r="D476" t="s">
        <v>12</v>
      </c>
      <c r="E476" t="s">
        <v>4</v>
      </c>
      <c r="F476">
        <v>10000</v>
      </c>
      <c r="G476" t="s">
        <v>5</v>
      </c>
      <c r="H476">
        <v>5720.12</v>
      </c>
      <c r="I476" s="6">
        <v>4121.1499999999996</v>
      </c>
      <c r="J476" s="6">
        <f t="shared" si="19"/>
        <v>1598.9700000000003</v>
      </c>
      <c r="K476" s="6"/>
      <c r="L476" s="6"/>
      <c r="M476" s="6"/>
    </row>
    <row r="477" spans="1:13" x14ac:dyDescent="0.25">
      <c r="A477" t="s">
        <v>8</v>
      </c>
      <c r="B477" t="s">
        <v>1</v>
      </c>
      <c r="C477" t="s">
        <v>2</v>
      </c>
      <c r="D477" t="s">
        <v>12</v>
      </c>
      <c r="E477" t="s">
        <v>4</v>
      </c>
      <c r="F477">
        <v>15000</v>
      </c>
      <c r="G477" t="s">
        <v>5</v>
      </c>
      <c r="H477">
        <v>8200.82</v>
      </c>
      <c r="I477" s="6">
        <v>5646.42</v>
      </c>
      <c r="J477" s="6">
        <f t="shared" si="19"/>
        <v>2554.3999999999996</v>
      </c>
      <c r="K477" s="6"/>
      <c r="L477" s="6"/>
      <c r="M477" s="6"/>
    </row>
    <row r="478" spans="1:13" x14ac:dyDescent="0.25">
      <c r="A478" t="s">
        <v>8</v>
      </c>
      <c r="B478" t="s">
        <v>1</v>
      </c>
      <c r="C478" t="s">
        <v>2</v>
      </c>
      <c r="D478" t="s">
        <v>12</v>
      </c>
      <c r="E478" t="s">
        <v>4</v>
      </c>
      <c r="F478">
        <v>20000</v>
      </c>
      <c r="G478" t="s">
        <v>5</v>
      </c>
      <c r="H478">
        <v>10735.32</v>
      </c>
      <c r="I478" s="6">
        <v>7142.48</v>
      </c>
      <c r="J478" s="6">
        <f t="shared" si="19"/>
        <v>3592.84</v>
      </c>
      <c r="K478" s="6"/>
      <c r="L478" s="6"/>
      <c r="M478" s="6"/>
    </row>
    <row r="479" spans="1:13" x14ac:dyDescent="0.25">
      <c r="A479" t="s">
        <v>8</v>
      </c>
      <c r="B479" t="s">
        <v>1</v>
      </c>
      <c r="C479" t="s">
        <v>2</v>
      </c>
      <c r="D479" t="s">
        <v>12</v>
      </c>
      <c r="E479" t="s">
        <v>4</v>
      </c>
      <c r="F479">
        <v>25000</v>
      </c>
      <c r="G479" t="s">
        <v>5</v>
      </c>
      <c r="H479">
        <v>13186.78</v>
      </c>
      <c r="I479" s="6">
        <v>8509</v>
      </c>
      <c r="J479" s="6">
        <f t="shared" si="19"/>
        <v>4677.7800000000007</v>
      </c>
      <c r="K479" s="6"/>
      <c r="L479" s="6"/>
      <c r="M479" s="6"/>
    </row>
    <row r="480" spans="1:13" x14ac:dyDescent="0.25">
      <c r="A480" t="s">
        <v>8</v>
      </c>
      <c r="B480" t="s">
        <v>1</v>
      </c>
      <c r="C480" t="s">
        <v>2</v>
      </c>
      <c r="D480" t="s">
        <v>12</v>
      </c>
      <c r="E480" t="s">
        <v>4</v>
      </c>
      <c r="F480">
        <v>30000</v>
      </c>
      <c r="G480" t="s">
        <v>5</v>
      </c>
      <c r="H480">
        <v>15537.07</v>
      </c>
      <c r="I480" s="6">
        <v>9879.33</v>
      </c>
      <c r="J480" s="6">
        <f t="shared" si="19"/>
        <v>5657.74</v>
      </c>
      <c r="K480" s="6"/>
      <c r="L480" s="6"/>
      <c r="M480" s="6"/>
    </row>
    <row r="481" spans="1:21" x14ac:dyDescent="0.25">
      <c r="A481" t="s">
        <v>8</v>
      </c>
      <c r="B481" t="s">
        <v>1</v>
      </c>
      <c r="C481" t="s">
        <v>2</v>
      </c>
      <c r="D481" t="s">
        <v>12</v>
      </c>
      <c r="E481" t="s">
        <v>4</v>
      </c>
      <c r="F481">
        <v>35000</v>
      </c>
      <c r="G481" t="s">
        <v>5</v>
      </c>
      <c r="H481">
        <v>17968.78</v>
      </c>
      <c r="I481" s="6">
        <v>11192.51</v>
      </c>
      <c r="J481" s="6">
        <f t="shared" si="19"/>
        <v>6776.2699999999986</v>
      </c>
      <c r="K481" s="6"/>
      <c r="L481" s="6"/>
      <c r="M481" s="6"/>
    </row>
    <row r="482" spans="1:21" x14ac:dyDescent="0.25">
      <c r="A482" t="s">
        <v>8</v>
      </c>
      <c r="B482" t="s">
        <v>1</v>
      </c>
      <c r="C482" t="s">
        <v>2</v>
      </c>
      <c r="D482" t="s">
        <v>12</v>
      </c>
      <c r="E482" t="s">
        <v>4</v>
      </c>
      <c r="F482">
        <v>40000</v>
      </c>
      <c r="G482" t="s">
        <v>5</v>
      </c>
      <c r="H482">
        <v>20465.259999999998</v>
      </c>
      <c r="I482" s="6">
        <v>12506.96</v>
      </c>
      <c r="J482" s="6">
        <f t="shared" si="19"/>
        <v>7958.2999999999993</v>
      </c>
      <c r="K482" s="6"/>
      <c r="L482" s="6"/>
      <c r="M482" s="6"/>
    </row>
    <row r="483" spans="1:21" x14ac:dyDescent="0.25">
      <c r="A483" t="s">
        <v>8</v>
      </c>
      <c r="B483" t="s">
        <v>1</v>
      </c>
      <c r="C483" t="s">
        <v>2</v>
      </c>
      <c r="D483" t="s">
        <v>12</v>
      </c>
      <c r="E483" t="s">
        <v>4</v>
      </c>
      <c r="F483">
        <v>45000</v>
      </c>
      <c r="G483" t="s">
        <v>5</v>
      </c>
      <c r="H483">
        <v>22888.91</v>
      </c>
      <c r="I483" s="6">
        <v>13824.584999999999</v>
      </c>
      <c r="J483" s="6">
        <f t="shared" si="19"/>
        <v>9064.3250000000007</v>
      </c>
      <c r="K483" s="6"/>
      <c r="L483" s="6"/>
      <c r="M483" s="6"/>
    </row>
    <row r="484" spans="1:21" x14ac:dyDescent="0.25">
      <c r="A484" t="s">
        <v>8</v>
      </c>
      <c r="B484" t="s">
        <v>1</v>
      </c>
      <c r="C484" t="s">
        <v>2</v>
      </c>
      <c r="D484" t="s">
        <v>12</v>
      </c>
      <c r="E484" t="s">
        <v>4</v>
      </c>
      <c r="F484">
        <v>50000</v>
      </c>
      <c r="G484" t="s">
        <v>5</v>
      </c>
      <c r="H484">
        <v>25399.73</v>
      </c>
      <c r="I484" s="6">
        <v>15138.4</v>
      </c>
      <c r="J484" s="6">
        <f t="shared" si="19"/>
        <v>10261.33</v>
      </c>
      <c r="K484" s="6"/>
      <c r="L484" s="6"/>
      <c r="M484" s="6"/>
    </row>
    <row r="485" spans="1:21" x14ac:dyDescent="0.25">
      <c r="A485" t="s">
        <v>8</v>
      </c>
      <c r="B485" t="s">
        <v>1</v>
      </c>
      <c r="C485" t="s">
        <v>2</v>
      </c>
      <c r="D485" t="s">
        <v>12</v>
      </c>
      <c r="E485" t="s">
        <v>4</v>
      </c>
      <c r="F485">
        <v>55000</v>
      </c>
      <c r="G485" t="s">
        <v>5</v>
      </c>
      <c r="H485">
        <v>27565.2575</v>
      </c>
      <c r="I485" s="6">
        <v>16456.66</v>
      </c>
      <c r="J485" s="6">
        <f t="shared" si="19"/>
        <v>11108.5975</v>
      </c>
      <c r="K485" s="6"/>
      <c r="L485" s="6"/>
      <c r="M485" s="6"/>
    </row>
    <row r="486" spans="1:21" x14ac:dyDescent="0.25">
      <c r="A486" t="s">
        <v>8</v>
      </c>
      <c r="B486" t="s">
        <v>1</v>
      </c>
      <c r="C486" t="s">
        <v>2</v>
      </c>
      <c r="D486" t="s">
        <v>12</v>
      </c>
      <c r="E486" t="s">
        <v>4</v>
      </c>
      <c r="F486">
        <v>60000</v>
      </c>
      <c r="G486" t="s">
        <v>5</v>
      </c>
      <c r="H486">
        <v>30339.93</v>
      </c>
      <c r="I486" s="6">
        <v>17769.84</v>
      </c>
      <c r="J486" s="6">
        <f t="shared" si="19"/>
        <v>12570.09</v>
      </c>
      <c r="K486" s="6"/>
      <c r="L486" s="6"/>
      <c r="M486" s="6"/>
    </row>
    <row r="487" spans="1:21" x14ac:dyDescent="0.25">
      <c r="A487" t="s">
        <v>8</v>
      </c>
      <c r="B487" t="s">
        <v>1</v>
      </c>
      <c r="C487" t="s">
        <v>2</v>
      </c>
      <c r="D487" t="s">
        <v>12</v>
      </c>
      <c r="E487" t="s">
        <v>4</v>
      </c>
      <c r="F487">
        <v>65000</v>
      </c>
      <c r="G487" t="s">
        <v>5</v>
      </c>
      <c r="H487">
        <v>32577.122500000001</v>
      </c>
      <c r="I487" s="6">
        <v>19085.560000000001</v>
      </c>
      <c r="J487" s="6">
        <f t="shared" si="19"/>
        <v>13491.5625</v>
      </c>
      <c r="K487" s="6"/>
      <c r="L487" s="6"/>
      <c r="M487" s="6"/>
    </row>
    <row r="488" spans="1:21" x14ac:dyDescent="0.25">
      <c r="A488" t="s">
        <v>8</v>
      </c>
      <c r="B488" t="s">
        <v>1</v>
      </c>
      <c r="C488" t="s">
        <v>2</v>
      </c>
      <c r="D488" t="s">
        <v>12</v>
      </c>
      <c r="E488" t="s">
        <v>4</v>
      </c>
      <c r="F488">
        <v>70000</v>
      </c>
      <c r="G488" t="s">
        <v>5</v>
      </c>
      <c r="H488">
        <v>35280.15</v>
      </c>
      <c r="I488" s="6">
        <v>20402.55</v>
      </c>
      <c r="J488" s="6">
        <f t="shared" si="19"/>
        <v>14877.600000000002</v>
      </c>
      <c r="K488" s="6"/>
      <c r="L488" s="6"/>
      <c r="M488" s="6"/>
    </row>
    <row r="489" spans="1:21" x14ac:dyDescent="0.25">
      <c r="A489" t="s">
        <v>8</v>
      </c>
      <c r="B489" t="s">
        <v>1</v>
      </c>
      <c r="C489" t="s">
        <v>2</v>
      </c>
      <c r="D489" t="s">
        <v>12</v>
      </c>
      <c r="E489" t="s">
        <v>4</v>
      </c>
      <c r="F489">
        <v>75000</v>
      </c>
      <c r="G489" t="s">
        <v>5</v>
      </c>
      <c r="H489">
        <v>37588.987500000003</v>
      </c>
      <c r="I489" s="6">
        <v>21717</v>
      </c>
      <c r="J489" s="6">
        <f t="shared" si="19"/>
        <v>15871.987500000003</v>
      </c>
      <c r="K489" s="6"/>
      <c r="L489" s="6"/>
      <c r="M489" s="6"/>
    </row>
    <row r="490" spans="1:21" x14ac:dyDescent="0.25">
      <c r="A490" t="s">
        <v>8</v>
      </c>
      <c r="B490" t="s">
        <v>1</v>
      </c>
      <c r="C490" t="s">
        <v>2</v>
      </c>
      <c r="D490" t="s">
        <v>12</v>
      </c>
      <c r="E490" t="s">
        <v>4</v>
      </c>
      <c r="F490">
        <v>80000</v>
      </c>
      <c r="G490" t="s">
        <v>5</v>
      </c>
      <c r="H490">
        <v>40230.239999999998</v>
      </c>
      <c r="I490" s="6">
        <v>23032.720000000001</v>
      </c>
      <c r="J490" s="6">
        <f t="shared" si="19"/>
        <v>17197.519999999997</v>
      </c>
      <c r="K490" s="6"/>
      <c r="L490" s="6"/>
      <c r="M490" s="6"/>
    </row>
    <row r="491" spans="1:21" x14ac:dyDescent="0.25">
      <c r="A491" t="s">
        <v>8</v>
      </c>
      <c r="B491" t="s">
        <v>1</v>
      </c>
      <c r="C491" t="s">
        <v>2</v>
      </c>
      <c r="D491" t="s">
        <v>12</v>
      </c>
      <c r="E491" t="s">
        <v>4</v>
      </c>
      <c r="F491">
        <v>85000</v>
      </c>
      <c r="G491" t="s">
        <v>5</v>
      </c>
      <c r="H491">
        <v>42600.852500000001</v>
      </c>
      <c r="I491" s="6">
        <v>24353.52</v>
      </c>
      <c r="J491" s="6">
        <f t="shared" si="19"/>
        <v>18247.3325</v>
      </c>
      <c r="K491" s="6"/>
      <c r="L491" s="6"/>
      <c r="M491" s="6"/>
    </row>
    <row r="492" spans="1:21" x14ac:dyDescent="0.25">
      <c r="A492" t="s">
        <v>8</v>
      </c>
      <c r="B492" t="s">
        <v>1</v>
      </c>
      <c r="C492" t="s">
        <v>2</v>
      </c>
      <c r="D492" t="s">
        <v>12</v>
      </c>
      <c r="E492" t="s">
        <v>4</v>
      </c>
      <c r="F492">
        <v>90000</v>
      </c>
      <c r="G492" t="s">
        <v>5</v>
      </c>
      <c r="H492">
        <v>45168.56</v>
      </c>
      <c r="I492" s="6">
        <v>25660.35</v>
      </c>
      <c r="J492" s="6">
        <f t="shared" si="19"/>
        <v>19508.21</v>
      </c>
      <c r="K492" s="6"/>
      <c r="L492" s="6"/>
      <c r="M492" s="6"/>
    </row>
    <row r="493" spans="1:21" x14ac:dyDescent="0.25">
      <c r="A493" t="s">
        <v>8</v>
      </c>
      <c r="B493" t="s">
        <v>1</v>
      </c>
      <c r="C493" t="s">
        <v>2</v>
      </c>
      <c r="D493" t="s">
        <v>12</v>
      </c>
      <c r="E493" t="s">
        <v>4</v>
      </c>
      <c r="F493">
        <v>95000</v>
      </c>
      <c r="G493" t="s">
        <v>5</v>
      </c>
      <c r="H493">
        <v>47612.717499999999</v>
      </c>
      <c r="I493" s="6">
        <v>26977.34</v>
      </c>
      <c r="J493" s="6">
        <f t="shared" si="19"/>
        <v>20635.377499999999</v>
      </c>
      <c r="K493" s="6"/>
      <c r="L493" s="6"/>
      <c r="M493" s="6"/>
      <c r="T493">
        <v>100000</v>
      </c>
      <c r="U493">
        <v>50118.65</v>
      </c>
    </row>
    <row r="494" spans="1:21" x14ac:dyDescent="0.25">
      <c r="A494" t="s">
        <v>8</v>
      </c>
      <c r="B494" t="s">
        <v>1</v>
      </c>
      <c r="C494" t="s">
        <v>2</v>
      </c>
      <c r="D494" t="s">
        <v>12</v>
      </c>
      <c r="E494" t="s">
        <v>4</v>
      </c>
      <c r="F494">
        <v>100000</v>
      </c>
      <c r="G494" t="s">
        <v>5</v>
      </c>
      <c r="H494">
        <v>50118.65</v>
      </c>
      <c r="I494" s="6">
        <v>28295.599999999999</v>
      </c>
      <c r="J494" s="6">
        <f t="shared" si="19"/>
        <v>21823.050000000003</v>
      </c>
      <c r="K494" s="6"/>
      <c r="L494" s="6"/>
      <c r="M494" s="6"/>
      <c r="T494">
        <v>55000</v>
      </c>
      <c r="U494">
        <f>T494*U493/T493</f>
        <v>27565.2575</v>
      </c>
    </row>
    <row r="498" spans="1:13" x14ac:dyDescent="0.25">
      <c r="A498" t="s">
        <v>8</v>
      </c>
      <c r="B498" t="s">
        <v>1</v>
      </c>
      <c r="C498" t="s">
        <v>2</v>
      </c>
      <c r="D498" t="s">
        <v>13</v>
      </c>
      <c r="E498" t="s">
        <v>4</v>
      </c>
      <c r="F498">
        <v>250</v>
      </c>
      <c r="G498" t="s">
        <v>5</v>
      </c>
      <c r="H498">
        <v>1028.6199999999999</v>
      </c>
      <c r="I498" s="6">
        <v>800.86200000000008</v>
      </c>
      <c r="J498" s="6">
        <f>H498-I498</f>
        <v>227.75799999999981</v>
      </c>
      <c r="K498" s="6"/>
      <c r="L498" s="6"/>
      <c r="M498" s="6"/>
    </row>
    <row r="499" spans="1:13" x14ac:dyDescent="0.25">
      <c r="A499" t="s">
        <v>8</v>
      </c>
      <c r="B499" t="s">
        <v>1</v>
      </c>
      <c r="C499" t="s">
        <v>2</v>
      </c>
      <c r="D499" t="s">
        <v>13</v>
      </c>
      <c r="E499" t="s">
        <v>4</v>
      </c>
      <c r="F499">
        <v>500</v>
      </c>
      <c r="G499" t="s">
        <v>5</v>
      </c>
      <c r="H499">
        <v>1273.05</v>
      </c>
      <c r="I499" s="6">
        <v>848.23299999999995</v>
      </c>
      <c r="J499" s="6">
        <f t="shared" ref="J499:J527" si="20">H499-I499</f>
        <v>424.81700000000001</v>
      </c>
      <c r="K499" s="6"/>
      <c r="L499" s="6"/>
      <c r="M499" s="6"/>
    </row>
    <row r="500" spans="1:13" x14ac:dyDescent="0.25">
      <c r="A500" t="s">
        <v>8</v>
      </c>
      <c r="B500" t="s">
        <v>1</v>
      </c>
      <c r="C500" t="s">
        <v>2</v>
      </c>
      <c r="D500" t="s">
        <v>13</v>
      </c>
      <c r="E500" t="s">
        <v>4</v>
      </c>
      <c r="F500">
        <v>1000</v>
      </c>
      <c r="G500" t="s">
        <v>5</v>
      </c>
      <c r="H500">
        <v>1740.39</v>
      </c>
      <c r="I500" s="6">
        <v>942.97500000000002</v>
      </c>
      <c r="J500" s="6">
        <f t="shared" si="20"/>
        <v>797.41500000000008</v>
      </c>
      <c r="K500" s="6"/>
      <c r="L500" s="6"/>
      <c r="M500" s="6"/>
    </row>
    <row r="501" spans="1:13" x14ac:dyDescent="0.25">
      <c r="A501" t="s">
        <v>8</v>
      </c>
      <c r="B501" t="s">
        <v>1</v>
      </c>
      <c r="C501" t="s">
        <v>2</v>
      </c>
      <c r="D501" t="s">
        <v>13</v>
      </c>
      <c r="E501" t="s">
        <v>4</v>
      </c>
      <c r="F501">
        <v>2000</v>
      </c>
      <c r="G501" t="s">
        <v>5</v>
      </c>
      <c r="H501">
        <v>2748.79</v>
      </c>
      <c r="I501" s="6">
        <v>1342.8980000000001</v>
      </c>
      <c r="J501" s="6">
        <f t="shared" si="20"/>
        <v>1405.8919999999998</v>
      </c>
      <c r="K501" s="6"/>
      <c r="L501" s="6"/>
      <c r="M501" s="6"/>
    </row>
    <row r="502" spans="1:13" x14ac:dyDescent="0.25">
      <c r="A502" t="s">
        <v>8</v>
      </c>
      <c r="B502" t="s">
        <v>1</v>
      </c>
      <c r="C502" t="s">
        <v>2</v>
      </c>
      <c r="D502" t="s">
        <v>13</v>
      </c>
      <c r="E502" t="s">
        <v>4</v>
      </c>
      <c r="F502">
        <v>3000</v>
      </c>
      <c r="G502" t="s">
        <v>5</v>
      </c>
      <c r="H502">
        <v>3637.55</v>
      </c>
      <c r="I502" s="6">
        <v>1742.694</v>
      </c>
      <c r="J502" s="6">
        <f t="shared" si="20"/>
        <v>1894.8560000000002</v>
      </c>
      <c r="K502" s="6"/>
      <c r="L502" s="6"/>
      <c r="M502" s="6"/>
    </row>
    <row r="503" spans="1:13" x14ac:dyDescent="0.25">
      <c r="A503" t="s">
        <v>8</v>
      </c>
      <c r="B503" t="s">
        <v>1</v>
      </c>
      <c r="C503" t="s">
        <v>2</v>
      </c>
      <c r="D503" t="s">
        <v>13</v>
      </c>
      <c r="E503" t="s">
        <v>4</v>
      </c>
      <c r="F503">
        <v>4000</v>
      </c>
      <c r="G503" t="s">
        <v>5</v>
      </c>
      <c r="H503">
        <v>4616.42</v>
      </c>
      <c r="I503" s="6">
        <v>2111.248</v>
      </c>
      <c r="J503" s="6">
        <f t="shared" si="20"/>
        <v>2505.172</v>
      </c>
      <c r="K503" s="6"/>
      <c r="L503" s="6"/>
      <c r="M503" s="6"/>
    </row>
    <row r="504" spans="1:13" x14ac:dyDescent="0.25">
      <c r="A504" t="s">
        <v>8</v>
      </c>
      <c r="B504" t="s">
        <v>1</v>
      </c>
      <c r="C504" t="s">
        <v>2</v>
      </c>
      <c r="D504" t="s">
        <v>13</v>
      </c>
      <c r="E504" t="s">
        <v>4</v>
      </c>
      <c r="F504">
        <v>5000</v>
      </c>
      <c r="G504" t="s">
        <v>5</v>
      </c>
      <c r="H504">
        <v>5454.69</v>
      </c>
      <c r="I504" s="6">
        <v>2479.6750000000002</v>
      </c>
      <c r="J504" s="6">
        <f t="shared" si="20"/>
        <v>2975.0149999999994</v>
      </c>
      <c r="K504" s="6"/>
      <c r="L504" s="6"/>
      <c r="M504" s="6"/>
    </row>
    <row r="505" spans="1:13" x14ac:dyDescent="0.25">
      <c r="A505" t="s">
        <v>8</v>
      </c>
      <c r="B505" t="s">
        <v>1</v>
      </c>
      <c r="C505" t="s">
        <v>2</v>
      </c>
      <c r="D505" t="s">
        <v>13</v>
      </c>
      <c r="E505" t="s">
        <v>4</v>
      </c>
      <c r="F505">
        <v>6000</v>
      </c>
      <c r="G505" t="s">
        <v>5</v>
      </c>
      <c r="H505">
        <v>6470.93</v>
      </c>
      <c r="I505" s="6">
        <v>2816.3519999999999</v>
      </c>
      <c r="J505" s="6">
        <f t="shared" si="20"/>
        <v>3654.5780000000004</v>
      </c>
      <c r="K505" s="6"/>
      <c r="L505" s="6"/>
      <c r="M505" s="6"/>
    </row>
    <row r="506" spans="1:13" x14ac:dyDescent="0.25">
      <c r="A506" t="s">
        <v>8</v>
      </c>
      <c r="B506" t="s">
        <v>1</v>
      </c>
      <c r="C506" t="s">
        <v>2</v>
      </c>
      <c r="D506" t="s">
        <v>13</v>
      </c>
      <c r="E506" t="s">
        <v>4</v>
      </c>
      <c r="F506">
        <v>7000</v>
      </c>
      <c r="G506" t="s">
        <v>5</v>
      </c>
      <c r="H506">
        <v>7426.4</v>
      </c>
      <c r="I506" s="6">
        <v>3142.6149999999998</v>
      </c>
      <c r="J506" s="6">
        <f t="shared" si="20"/>
        <v>4283.7849999999999</v>
      </c>
      <c r="K506" s="6"/>
      <c r="L506" s="6"/>
      <c r="M506" s="6"/>
    </row>
    <row r="507" spans="1:13" x14ac:dyDescent="0.25">
      <c r="A507" t="s">
        <v>8</v>
      </c>
      <c r="B507" t="s">
        <v>1</v>
      </c>
      <c r="C507" t="s">
        <v>2</v>
      </c>
      <c r="D507" t="s">
        <v>13</v>
      </c>
      <c r="E507" t="s">
        <v>4</v>
      </c>
      <c r="F507">
        <v>8000</v>
      </c>
      <c r="G507" t="s">
        <v>5</v>
      </c>
      <c r="H507">
        <v>8250.02</v>
      </c>
      <c r="I507" s="6">
        <v>3468.6239999999998</v>
      </c>
      <c r="J507" s="6">
        <f t="shared" si="20"/>
        <v>4781.3960000000006</v>
      </c>
      <c r="K507" s="6"/>
      <c r="L507" s="6"/>
      <c r="M507" s="6"/>
    </row>
    <row r="508" spans="1:13" x14ac:dyDescent="0.25">
      <c r="A508" t="s">
        <v>8</v>
      </c>
      <c r="B508" t="s">
        <v>1</v>
      </c>
      <c r="C508" t="s">
        <v>2</v>
      </c>
      <c r="D508" t="s">
        <v>13</v>
      </c>
      <c r="E508" t="s">
        <v>4</v>
      </c>
      <c r="F508">
        <v>9000</v>
      </c>
      <c r="G508" t="s">
        <v>5</v>
      </c>
      <c r="H508">
        <v>9189.65</v>
      </c>
      <c r="I508" s="6">
        <v>3794.76</v>
      </c>
      <c r="J508" s="6">
        <f t="shared" si="20"/>
        <v>5394.8899999999994</v>
      </c>
      <c r="K508" s="6"/>
      <c r="L508" s="6"/>
      <c r="M508" s="6"/>
    </row>
    <row r="509" spans="1:13" x14ac:dyDescent="0.25">
      <c r="A509" t="s">
        <v>8</v>
      </c>
      <c r="B509" t="s">
        <v>1</v>
      </c>
      <c r="C509" t="s">
        <v>2</v>
      </c>
      <c r="D509" t="s">
        <v>13</v>
      </c>
      <c r="E509" t="s">
        <v>4</v>
      </c>
      <c r="F509">
        <v>10000</v>
      </c>
      <c r="G509" t="s">
        <v>5</v>
      </c>
      <c r="H509">
        <v>10128.530000000001</v>
      </c>
      <c r="I509" s="6">
        <v>4121.1499999999996</v>
      </c>
      <c r="J509" s="6">
        <f t="shared" si="20"/>
        <v>6007.380000000001</v>
      </c>
      <c r="K509" s="6"/>
      <c r="L509" s="6"/>
      <c r="M509" s="6"/>
    </row>
    <row r="510" spans="1:13" x14ac:dyDescent="0.25">
      <c r="A510" t="s">
        <v>8</v>
      </c>
      <c r="B510" t="s">
        <v>1</v>
      </c>
      <c r="C510" t="s">
        <v>2</v>
      </c>
      <c r="D510" t="s">
        <v>13</v>
      </c>
      <c r="E510" t="s">
        <v>4</v>
      </c>
      <c r="F510">
        <v>15000</v>
      </c>
      <c r="G510" t="s">
        <v>5</v>
      </c>
      <c r="H510">
        <v>14863.71</v>
      </c>
      <c r="I510" s="6">
        <v>5646.42</v>
      </c>
      <c r="J510" s="6">
        <f t="shared" si="20"/>
        <v>9217.2899999999991</v>
      </c>
      <c r="K510" s="6"/>
      <c r="L510" s="6"/>
      <c r="M510" s="6"/>
    </row>
    <row r="511" spans="1:13" x14ac:dyDescent="0.25">
      <c r="A511" t="s">
        <v>8</v>
      </c>
      <c r="B511" t="s">
        <v>1</v>
      </c>
      <c r="C511" t="s">
        <v>2</v>
      </c>
      <c r="D511" t="s">
        <v>13</v>
      </c>
      <c r="E511" t="s">
        <v>4</v>
      </c>
      <c r="F511">
        <v>20000</v>
      </c>
      <c r="G511" t="s">
        <v>5</v>
      </c>
      <c r="H511">
        <v>19587.46</v>
      </c>
      <c r="I511" s="6">
        <v>7142.48</v>
      </c>
      <c r="J511" s="6">
        <f t="shared" si="20"/>
        <v>12444.98</v>
      </c>
      <c r="K511" s="6"/>
      <c r="L511" s="6"/>
      <c r="M511" s="6"/>
    </row>
    <row r="512" spans="1:13" x14ac:dyDescent="0.25">
      <c r="A512" t="s">
        <v>8</v>
      </c>
      <c r="B512" t="s">
        <v>1</v>
      </c>
      <c r="C512" t="s">
        <v>2</v>
      </c>
      <c r="D512" t="s">
        <v>13</v>
      </c>
      <c r="E512" t="s">
        <v>4</v>
      </c>
      <c r="F512">
        <v>25000</v>
      </c>
      <c r="G512" t="s">
        <v>5</v>
      </c>
      <c r="H512">
        <v>24246.45</v>
      </c>
      <c r="I512" s="6">
        <v>8509</v>
      </c>
      <c r="J512" s="6">
        <f t="shared" si="20"/>
        <v>15737.45</v>
      </c>
      <c r="K512" s="6"/>
      <c r="L512" s="6"/>
      <c r="M512" s="6"/>
    </row>
    <row r="513" spans="1:20" x14ac:dyDescent="0.25">
      <c r="A513" t="s">
        <v>8</v>
      </c>
      <c r="B513" t="s">
        <v>1</v>
      </c>
      <c r="C513" t="s">
        <v>2</v>
      </c>
      <c r="D513" t="s">
        <v>13</v>
      </c>
      <c r="E513" t="s">
        <v>4</v>
      </c>
      <c r="F513">
        <v>30000</v>
      </c>
      <c r="G513" t="s">
        <v>5</v>
      </c>
      <c r="H513">
        <v>28773.86</v>
      </c>
      <c r="I513" s="6">
        <v>9879.33</v>
      </c>
      <c r="J513" s="6">
        <f t="shared" si="20"/>
        <v>18894.53</v>
      </c>
      <c r="K513" s="6"/>
      <c r="L513" s="6"/>
      <c r="M513" s="6"/>
    </row>
    <row r="514" spans="1:20" x14ac:dyDescent="0.25">
      <c r="A514" t="s">
        <v>8</v>
      </c>
      <c r="B514" t="s">
        <v>1</v>
      </c>
      <c r="C514" t="s">
        <v>2</v>
      </c>
      <c r="D514" t="s">
        <v>13</v>
      </c>
      <c r="E514" t="s">
        <v>4</v>
      </c>
      <c r="F514">
        <v>35000</v>
      </c>
      <c r="G514" t="s">
        <v>5</v>
      </c>
      <c r="H514">
        <v>33442.71</v>
      </c>
      <c r="I514" s="6">
        <v>11192.51</v>
      </c>
      <c r="J514" s="6">
        <f t="shared" si="20"/>
        <v>22250.199999999997</v>
      </c>
      <c r="K514" s="6"/>
      <c r="L514" s="6"/>
      <c r="M514" s="6"/>
    </row>
    <row r="515" spans="1:20" x14ac:dyDescent="0.25">
      <c r="A515" t="s">
        <v>8</v>
      </c>
      <c r="B515" t="s">
        <v>1</v>
      </c>
      <c r="C515" t="s">
        <v>2</v>
      </c>
      <c r="D515" t="s">
        <v>13</v>
      </c>
      <c r="E515" t="s">
        <v>4</v>
      </c>
      <c r="F515">
        <v>40000</v>
      </c>
      <c r="G515" t="s">
        <v>5</v>
      </c>
      <c r="H515">
        <v>38116.31</v>
      </c>
      <c r="I515" s="6">
        <v>12506.96</v>
      </c>
      <c r="J515" s="6">
        <f t="shared" si="20"/>
        <v>25609.35</v>
      </c>
      <c r="K515" s="6"/>
      <c r="L515" s="6"/>
      <c r="M515" s="6"/>
    </row>
    <row r="516" spans="1:20" x14ac:dyDescent="0.25">
      <c r="A516" t="s">
        <v>8</v>
      </c>
      <c r="B516" t="s">
        <v>1</v>
      </c>
      <c r="C516" t="s">
        <v>2</v>
      </c>
      <c r="D516" t="s">
        <v>13</v>
      </c>
      <c r="E516" t="s">
        <v>4</v>
      </c>
      <c r="F516">
        <v>45000</v>
      </c>
      <c r="G516" t="s">
        <v>5</v>
      </c>
      <c r="H516">
        <v>42770</v>
      </c>
      <c r="I516" s="6">
        <v>13824.584999999999</v>
      </c>
      <c r="J516" s="6">
        <f t="shared" si="20"/>
        <v>28945.415000000001</v>
      </c>
      <c r="K516" s="6"/>
      <c r="L516" s="6"/>
      <c r="M516" s="6"/>
    </row>
    <row r="517" spans="1:20" x14ac:dyDescent="0.25">
      <c r="A517" t="s">
        <v>8</v>
      </c>
      <c r="B517" t="s">
        <v>1</v>
      </c>
      <c r="C517" t="s">
        <v>2</v>
      </c>
      <c r="D517" t="s">
        <v>13</v>
      </c>
      <c r="E517" t="s">
        <v>4</v>
      </c>
      <c r="F517">
        <v>50000</v>
      </c>
      <c r="G517" t="s">
        <v>5</v>
      </c>
      <c r="H517">
        <v>47455.06</v>
      </c>
      <c r="I517" s="6">
        <v>15138.4</v>
      </c>
      <c r="J517" s="6">
        <f t="shared" si="20"/>
        <v>32316.659999999996</v>
      </c>
      <c r="K517" s="6"/>
      <c r="L517" s="6"/>
      <c r="M517" s="6"/>
    </row>
    <row r="518" spans="1:20" x14ac:dyDescent="0.25">
      <c r="A518" t="s">
        <v>8</v>
      </c>
      <c r="B518" t="s">
        <v>1</v>
      </c>
      <c r="C518" t="s">
        <v>2</v>
      </c>
      <c r="D518" t="s">
        <v>13</v>
      </c>
      <c r="E518" t="s">
        <v>4</v>
      </c>
      <c r="F518">
        <v>55000</v>
      </c>
      <c r="G518" t="s">
        <v>5</v>
      </c>
      <c r="H518">
        <v>51831.125500000002</v>
      </c>
      <c r="I518" s="6">
        <v>16456.66</v>
      </c>
      <c r="J518" s="6">
        <f t="shared" si="20"/>
        <v>35374.465500000006</v>
      </c>
      <c r="K518" s="6"/>
      <c r="L518" s="6"/>
      <c r="M518" s="6"/>
    </row>
    <row r="519" spans="1:20" x14ac:dyDescent="0.25">
      <c r="A519" t="s">
        <v>8</v>
      </c>
      <c r="B519" t="s">
        <v>1</v>
      </c>
      <c r="C519" t="s">
        <v>2</v>
      </c>
      <c r="D519" t="s">
        <v>13</v>
      </c>
      <c r="E519" t="s">
        <v>4</v>
      </c>
      <c r="F519">
        <v>60000</v>
      </c>
      <c r="G519" t="s">
        <v>5</v>
      </c>
      <c r="H519">
        <v>56825.2</v>
      </c>
      <c r="I519" s="6">
        <v>17769.84</v>
      </c>
      <c r="J519" s="6">
        <f t="shared" si="20"/>
        <v>39055.360000000001</v>
      </c>
      <c r="K519" s="6"/>
      <c r="L519" s="6"/>
      <c r="M519" s="6"/>
    </row>
    <row r="520" spans="1:20" x14ac:dyDescent="0.25">
      <c r="A520" t="s">
        <v>8</v>
      </c>
      <c r="B520" t="s">
        <v>1</v>
      </c>
      <c r="C520" t="s">
        <v>2</v>
      </c>
      <c r="D520" t="s">
        <v>13</v>
      </c>
      <c r="E520" t="s">
        <v>4</v>
      </c>
      <c r="F520">
        <v>65000</v>
      </c>
      <c r="G520" t="s">
        <v>5</v>
      </c>
      <c r="H520">
        <v>61254.966500000002</v>
      </c>
      <c r="I520" s="6">
        <v>19085.560000000001</v>
      </c>
      <c r="J520" s="6">
        <f t="shared" si="20"/>
        <v>42169.406499999997</v>
      </c>
      <c r="K520" s="6"/>
      <c r="L520" s="6"/>
      <c r="M520" s="6"/>
    </row>
    <row r="521" spans="1:20" x14ac:dyDescent="0.25">
      <c r="A521" t="s">
        <v>8</v>
      </c>
      <c r="B521" t="s">
        <v>1</v>
      </c>
      <c r="C521" t="s">
        <v>2</v>
      </c>
      <c r="D521" t="s">
        <v>13</v>
      </c>
      <c r="E521" t="s">
        <v>4</v>
      </c>
      <c r="F521">
        <v>70000</v>
      </c>
      <c r="G521" t="s">
        <v>5</v>
      </c>
      <c r="H521">
        <v>66129.89</v>
      </c>
      <c r="I521" s="6">
        <v>20402.55</v>
      </c>
      <c r="J521" s="6">
        <f t="shared" si="20"/>
        <v>45727.34</v>
      </c>
      <c r="K521" s="6"/>
      <c r="L521" s="6"/>
      <c r="M521" s="6"/>
    </row>
    <row r="522" spans="1:20" x14ac:dyDescent="0.25">
      <c r="A522" t="s">
        <v>8</v>
      </c>
      <c r="B522" t="s">
        <v>1</v>
      </c>
      <c r="C522" t="s">
        <v>2</v>
      </c>
      <c r="D522" t="s">
        <v>13</v>
      </c>
      <c r="E522" t="s">
        <v>4</v>
      </c>
      <c r="F522">
        <v>75000</v>
      </c>
      <c r="G522" t="s">
        <v>5</v>
      </c>
      <c r="H522">
        <v>70678.807499999995</v>
      </c>
      <c r="I522" s="6">
        <v>21717</v>
      </c>
      <c r="J522" s="6">
        <f t="shared" si="20"/>
        <v>48961.807499999995</v>
      </c>
      <c r="K522" s="6"/>
      <c r="L522" s="6"/>
      <c r="M522" s="6"/>
    </row>
    <row r="523" spans="1:20" x14ac:dyDescent="0.25">
      <c r="A523" t="s">
        <v>8</v>
      </c>
      <c r="B523" t="s">
        <v>1</v>
      </c>
      <c r="C523" t="s">
        <v>2</v>
      </c>
      <c r="D523" t="s">
        <v>13</v>
      </c>
      <c r="E523" t="s">
        <v>4</v>
      </c>
      <c r="F523">
        <v>80000</v>
      </c>
      <c r="G523" t="s">
        <v>5</v>
      </c>
      <c r="H523">
        <v>75500.03</v>
      </c>
      <c r="I523" s="6">
        <v>23032.720000000001</v>
      </c>
      <c r="J523" s="6">
        <f t="shared" si="20"/>
        <v>52467.31</v>
      </c>
      <c r="K523" s="6"/>
      <c r="L523" s="6"/>
      <c r="M523" s="6"/>
    </row>
    <row r="524" spans="1:20" x14ac:dyDescent="0.25">
      <c r="A524" t="s">
        <v>8</v>
      </c>
      <c r="B524" t="s">
        <v>1</v>
      </c>
      <c r="C524" t="s">
        <v>2</v>
      </c>
      <c r="D524" t="s">
        <v>13</v>
      </c>
      <c r="E524" t="s">
        <v>4</v>
      </c>
      <c r="F524">
        <v>85000</v>
      </c>
      <c r="G524" t="s">
        <v>5</v>
      </c>
      <c r="H524">
        <v>80102.648499999996</v>
      </c>
      <c r="I524" s="6">
        <v>24353.52</v>
      </c>
      <c r="J524" s="6">
        <f t="shared" si="20"/>
        <v>55749.128499999992</v>
      </c>
      <c r="K524" s="6"/>
      <c r="L524" s="6"/>
      <c r="M524" s="6"/>
    </row>
    <row r="525" spans="1:20" x14ac:dyDescent="0.25">
      <c r="A525" t="s">
        <v>8</v>
      </c>
      <c r="B525" t="s">
        <v>1</v>
      </c>
      <c r="C525" t="s">
        <v>2</v>
      </c>
      <c r="D525" t="s">
        <v>13</v>
      </c>
      <c r="E525" t="s">
        <v>4</v>
      </c>
      <c r="F525">
        <v>90000</v>
      </c>
      <c r="G525" t="s">
        <v>5</v>
      </c>
      <c r="H525">
        <v>84868.27</v>
      </c>
      <c r="I525" s="6">
        <v>25660.35</v>
      </c>
      <c r="J525" s="6">
        <f t="shared" si="20"/>
        <v>59207.920000000006</v>
      </c>
      <c r="K525" s="6"/>
      <c r="L525" s="6"/>
      <c r="M525" s="6"/>
    </row>
    <row r="526" spans="1:20" x14ac:dyDescent="0.25">
      <c r="A526" t="s">
        <v>8</v>
      </c>
      <c r="B526" t="s">
        <v>1</v>
      </c>
      <c r="C526" t="s">
        <v>2</v>
      </c>
      <c r="D526" t="s">
        <v>13</v>
      </c>
      <c r="E526" t="s">
        <v>4</v>
      </c>
      <c r="F526">
        <v>95000</v>
      </c>
      <c r="G526" t="s">
        <v>5</v>
      </c>
      <c r="H526">
        <v>89526.489499999996</v>
      </c>
      <c r="I526" s="6">
        <v>26977.34</v>
      </c>
      <c r="J526" s="6">
        <f t="shared" si="20"/>
        <v>62549.1495</v>
      </c>
      <c r="K526" s="6"/>
      <c r="L526" s="6"/>
      <c r="M526" s="6"/>
      <c r="S526">
        <v>100000</v>
      </c>
      <c r="T526">
        <v>94238.41</v>
      </c>
    </row>
    <row r="527" spans="1:20" x14ac:dyDescent="0.25">
      <c r="A527" t="s">
        <v>8</v>
      </c>
      <c r="B527" t="s">
        <v>1</v>
      </c>
      <c r="C527" t="s">
        <v>2</v>
      </c>
      <c r="D527" t="s">
        <v>13</v>
      </c>
      <c r="E527" t="s">
        <v>4</v>
      </c>
      <c r="F527">
        <v>100000</v>
      </c>
      <c r="G527" t="s">
        <v>5</v>
      </c>
      <c r="H527">
        <v>94238.41</v>
      </c>
      <c r="I527" s="6">
        <v>28295.599999999999</v>
      </c>
      <c r="J527" s="6">
        <f t="shared" si="20"/>
        <v>65942.81</v>
      </c>
      <c r="K527" s="6"/>
      <c r="L527" s="6"/>
      <c r="M527" s="6"/>
      <c r="S527">
        <v>55000</v>
      </c>
      <c r="T527">
        <f>S527*T526/S526</f>
        <v>51831.125500000002</v>
      </c>
    </row>
    <row r="531" spans="1:13" x14ac:dyDescent="0.25">
      <c r="A531" t="s">
        <v>8</v>
      </c>
      <c r="B531" t="s">
        <v>1</v>
      </c>
      <c r="C531" t="s">
        <v>2</v>
      </c>
      <c r="D531" t="s">
        <v>14</v>
      </c>
      <c r="E531" t="s">
        <v>4</v>
      </c>
      <c r="F531">
        <v>250</v>
      </c>
      <c r="G531" t="s">
        <v>5</v>
      </c>
      <c r="H531">
        <v>1028.6199999999999</v>
      </c>
      <c r="I531" s="6">
        <v>800.86200000000008</v>
      </c>
      <c r="J531" s="6">
        <f>H531-I531</f>
        <v>227.75799999999981</v>
      </c>
      <c r="K531" s="6"/>
      <c r="L531" s="6"/>
      <c r="M531" s="6"/>
    </row>
    <row r="532" spans="1:13" x14ac:dyDescent="0.25">
      <c r="A532" t="s">
        <v>8</v>
      </c>
      <c r="B532" t="s">
        <v>1</v>
      </c>
      <c r="C532" t="s">
        <v>2</v>
      </c>
      <c r="D532" t="s">
        <v>14</v>
      </c>
      <c r="E532" t="s">
        <v>4</v>
      </c>
      <c r="F532">
        <v>500</v>
      </c>
      <c r="G532" t="s">
        <v>5</v>
      </c>
      <c r="H532">
        <v>1273.05</v>
      </c>
      <c r="I532" s="6">
        <v>848.23299999999995</v>
      </c>
      <c r="J532" s="6">
        <f t="shared" ref="J532:J560" si="21">H532-I532</f>
        <v>424.81700000000001</v>
      </c>
      <c r="K532" s="6"/>
      <c r="L532" s="6"/>
      <c r="M532" s="6"/>
    </row>
    <row r="533" spans="1:13" x14ac:dyDescent="0.25">
      <c r="A533" t="s">
        <v>8</v>
      </c>
      <c r="B533" t="s">
        <v>1</v>
      </c>
      <c r="C533" t="s">
        <v>2</v>
      </c>
      <c r="D533" t="s">
        <v>14</v>
      </c>
      <c r="E533" t="s">
        <v>4</v>
      </c>
      <c r="F533">
        <v>1000</v>
      </c>
      <c r="G533" t="s">
        <v>5</v>
      </c>
      <c r="H533">
        <v>1740.39</v>
      </c>
      <c r="I533" s="6">
        <v>942.97500000000002</v>
      </c>
      <c r="J533" s="6">
        <f t="shared" si="21"/>
        <v>797.41500000000008</v>
      </c>
      <c r="K533" s="6"/>
      <c r="L533" s="6"/>
      <c r="M533" s="6"/>
    </row>
    <row r="534" spans="1:13" x14ac:dyDescent="0.25">
      <c r="A534" t="s">
        <v>8</v>
      </c>
      <c r="B534" t="s">
        <v>1</v>
      </c>
      <c r="C534" t="s">
        <v>2</v>
      </c>
      <c r="D534" t="s">
        <v>14</v>
      </c>
      <c r="E534" t="s">
        <v>4</v>
      </c>
      <c r="F534">
        <v>2000</v>
      </c>
      <c r="G534" t="s">
        <v>5</v>
      </c>
      <c r="H534">
        <v>2748.79</v>
      </c>
      <c r="I534" s="6">
        <v>1342.8980000000001</v>
      </c>
      <c r="J534" s="6">
        <f t="shared" si="21"/>
        <v>1405.8919999999998</v>
      </c>
      <c r="K534" s="6"/>
      <c r="L534" s="6"/>
      <c r="M534" s="6"/>
    </row>
    <row r="535" spans="1:13" x14ac:dyDescent="0.25">
      <c r="A535" t="s">
        <v>8</v>
      </c>
      <c r="B535" t="s">
        <v>1</v>
      </c>
      <c r="C535" t="s">
        <v>2</v>
      </c>
      <c r="D535" t="s">
        <v>14</v>
      </c>
      <c r="E535" t="s">
        <v>4</v>
      </c>
      <c r="F535">
        <v>3000</v>
      </c>
      <c r="G535" t="s">
        <v>5</v>
      </c>
      <c r="H535">
        <v>3637.55</v>
      </c>
      <c r="I535" s="6">
        <v>1742.694</v>
      </c>
      <c r="J535" s="6">
        <f t="shared" si="21"/>
        <v>1894.8560000000002</v>
      </c>
      <c r="K535" s="6"/>
      <c r="L535" s="6"/>
      <c r="M535" s="6"/>
    </row>
    <row r="536" spans="1:13" x14ac:dyDescent="0.25">
      <c r="A536" t="s">
        <v>8</v>
      </c>
      <c r="B536" t="s">
        <v>1</v>
      </c>
      <c r="C536" t="s">
        <v>2</v>
      </c>
      <c r="D536" t="s">
        <v>14</v>
      </c>
      <c r="E536" t="s">
        <v>4</v>
      </c>
      <c r="F536">
        <v>4000</v>
      </c>
      <c r="G536" t="s">
        <v>5</v>
      </c>
      <c r="H536">
        <v>4616.42</v>
      </c>
      <c r="I536" s="6">
        <v>2111.248</v>
      </c>
      <c r="J536" s="6">
        <f t="shared" si="21"/>
        <v>2505.172</v>
      </c>
      <c r="K536" s="6"/>
      <c r="L536" s="6"/>
      <c r="M536" s="6"/>
    </row>
    <row r="537" spans="1:13" x14ac:dyDescent="0.25">
      <c r="A537" t="s">
        <v>8</v>
      </c>
      <c r="B537" t="s">
        <v>1</v>
      </c>
      <c r="C537" t="s">
        <v>2</v>
      </c>
      <c r="D537" t="s">
        <v>14</v>
      </c>
      <c r="E537" t="s">
        <v>4</v>
      </c>
      <c r="F537">
        <v>5000</v>
      </c>
      <c r="G537" t="s">
        <v>5</v>
      </c>
      <c r="H537">
        <v>5454.69</v>
      </c>
      <c r="I537" s="6">
        <v>2479.6750000000002</v>
      </c>
      <c r="J537" s="6">
        <f t="shared" si="21"/>
        <v>2975.0149999999994</v>
      </c>
      <c r="K537" s="6"/>
      <c r="L537" s="6"/>
      <c r="M537" s="6"/>
    </row>
    <row r="538" spans="1:13" x14ac:dyDescent="0.25">
      <c r="A538" t="s">
        <v>8</v>
      </c>
      <c r="B538" t="s">
        <v>1</v>
      </c>
      <c r="C538" t="s">
        <v>2</v>
      </c>
      <c r="D538" t="s">
        <v>14</v>
      </c>
      <c r="E538" t="s">
        <v>4</v>
      </c>
      <c r="F538">
        <v>6000</v>
      </c>
      <c r="G538" t="s">
        <v>5</v>
      </c>
      <c r="H538">
        <v>6470.93</v>
      </c>
      <c r="I538" s="6">
        <v>2816.3519999999999</v>
      </c>
      <c r="J538" s="6">
        <f t="shared" si="21"/>
        <v>3654.5780000000004</v>
      </c>
      <c r="K538" s="6"/>
      <c r="L538" s="6"/>
      <c r="M538" s="6"/>
    </row>
    <row r="539" spans="1:13" x14ac:dyDescent="0.25">
      <c r="A539" t="s">
        <v>8</v>
      </c>
      <c r="B539" t="s">
        <v>1</v>
      </c>
      <c r="C539" t="s">
        <v>2</v>
      </c>
      <c r="D539" t="s">
        <v>14</v>
      </c>
      <c r="E539" t="s">
        <v>4</v>
      </c>
      <c r="F539">
        <v>7000</v>
      </c>
      <c r="G539" t="s">
        <v>5</v>
      </c>
      <c r="H539">
        <v>7426.4</v>
      </c>
      <c r="I539" s="6">
        <v>3142.6149999999998</v>
      </c>
      <c r="J539" s="6">
        <f t="shared" si="21"/>
        <v>4283.7849999999999</v>
      </c>
      <c r="K539" s="6"/>
      <c r="L539" s="6"/>
      <c r="M539" s="6"/>
    </row>
    <row r="540" spans="1:13" x14ac:dyDescent="0.25">
      <c r="A540" t="s">
        <v>8</v>
      </c>
      <c r="B540" t="s">
        <v>1</v>
      </c>
      <c r="C540" t="s">
        <v>2</v>
      </c>
      <c r="D540" t="s">
        <v>14</v>
      </c>
      <c r="E540" t="s">
        <v>4</v>
      </c>
      <c r="F540">
        <v>8000</v>
      </c>
      <c r="G540" t="s">
        <v>5</v>
      </c>
      <c r="H540">
        <v>8250.02</v>
      </c>
      <c r="I540" s="6">
        <v>3468.6239999999998</v>
      </c>
      <c r="J540" s="6">
        <f t="shared" si="21"/>
        <v>4781.3960000000006</v>
      </c>
      <c r="K540" s="6"/>
      <c r="L540" s="6"/>
      <c r="M540" s="6"/>
    </row>
    <row r="541" spans="1:13" x14ac:dyDescent="0.25">
      <c r="A541" t="s">
        <v>8</v>
      </c>
      <c r="B541" t="s">
        <v>1</v>
      </c>
      <c r="C541" t="s">
        <v>2</v>
      </c>
      <c r="D541" t="s">
        <v>14</v>
      </c>
      <c r="E541" t="s">
        <v>4</v>
      </c>
      <c r="F541">
        <v>9000</v>
      </c>
      <c r="G541" t="s">
        <v>5</v>
      </c>
      <c r="H541">
        <v>9189.65</v>
      </c>
      <c r="I541" s="6">
        <v>3794.76</v>
      </c>
      <c r="J541" s="6">
        <f t="shared" si="21"/>
        <v>5394.8899999999994</v>
      </c>
      <c r="K541" s="6"/>
      <c r="L541" s="6"/>
      <c r="M541" s="6"/>
    </row>
    <row r="542" spans="1:13" x14ac:dyDescent="0.25">
      <c r="A542" t="s">
        <v>8</v>
      </c>
      <c r="B542" t="s">
        <v>1</v>
      </c>
      <c r="C542" t="s">
        <v>2</v>
      </c>
      <c r="D542" t="s">
        <v>14</v>
      </c>
      <c r="E542" t="s">
        <v>4</v>
      </c>
      <c r="F542">
        <v>10000</v>
      </c>
      <c r="G542" t="s">
        <v>5</v>
      </c>
      <c r="H542">
        <v>10128.530000000001</v>
      </c>
      <c r="I542" s="6">
        <v>4121.1499999999996</v>
      </c>
      <c r="J542" s="6">
        <f t="shared" si="21"/>
        <v>6007.380000000001</v>
      </c>
      <c r="K542" s="6"/>
      <c r="L542" s="6"/>
      <c r="M542" s="6"/>
    </row>
    <row r="543" spans="1:13" x14ac:dyDescent="0.25">
      <c r="A543" t="s">
        <v>8</v>
      </c>
      <c r="B543" t="s">
        <v>1</v>
      </c>
      <c r="C543" t="s">
        <v>2</v>
      </c>
      <c r="D543" t="s">
        <v>14</v>
      </c>
      <c r="E543" t="s">
        <v>4</v>
      </c>
      <c r="F543">
        <v>15000</v>
      </c>
      <c r="G543" t="s">
        <v>5</v>
      </c>
      <c r="H543">
        <v>14863.71</v>
      </c>
      <c r="I543" s="6">
        <v>5646.42</v>
      </c>
      <c r="J543" s="6">
        <f t="shared" si="21"/>
        <v>9217.2899999999991</v>
      </c>
      <c r="K543" s="6"/>
      <c r="L543" s="6"/>
      <c r="M543" s="6"/>
    </row>
    <row r="544" spans="1:13" x14ac:dyDescent="0.25">
      <c r="A544" t="s">
        <v>8</v>
      </c>
      <c r="B544" t="s">
        <v>1</v>
      </c>
      <c r="C544" t="s">
        <v>2</v>
      </c>
      <c r="D544" t="s">
        <v>14</v>
      </c>
      <c r="E544" t="s">
        <v>4</v>
      </c>
      <c r="F544">
        <v>20000</v>
      </c>
      <c r="G544" t="s">
        <v>5</v>
      </c>
      <c r="H544">
        <v>19587.46</v>
      </c>
      <c r="I544" s="6">
        <v>7142.48</v>
      </c>
      <c r="J544" s="6">
        <f t="shared" si="21"/>
        <v>12444.98</v>
      </c>
      <c r="K544" s="6"/>
      <c r="L544" s="6"/>
      <c r="M544" s="6"/>
    </row>
    <row r="545" spans="1:23" x14ac:dyDescent="0.25">
      <c r="A545" t="s">
        <v>8</v>
      </c>
      <c r="B545" t="s">
        <v>1</v>
      </c>
      <c r="C545" t="s">
        <v>2</v>
      </c>
      <c r="D545" t="s">
        <v>14</v>
      </c>
      <c r="E545" t="s">
        <v>4</v>
      </c>
      <c r="F545">
        <v>25000</v>
      </c>
      <c r="G545" t="s">
        <v>5</v>
      </c>
      <c r="H545">
        <v>24246.45</v>
      </c>
      <c r="I545" s="6">
        <v>8509</v>
      </c>
      <c r="J545" s="6">
        <f t="shared" si="21"/>
        <v>15737.45</v>
      </c>
      <c r="K545" s="6"/>
      <c r="L545" s="6"/>
      <c r="M545" s="6"/>
    </row>
    <row r="546" spans="1:23" x14ac:dyDescent="0.25">
      <c r="A546" t="s">
        <v>8</v>
      </c>
      <c r="B546" t="s">
        <v>1</v>
      </c>
      <c r="C546" t="s">
        <v>2</v>
      </c>
      <c r="D546" t="s">
        <v>14</v>
      </c>
      <c r="E546" t="s">
        <v>4</v>
      </c>
      <c r="F546">
        <v>30000</v>
      </c>
      <c r="G546" t="s">
        <v>5</v>
      </c>
      <c r="H546">
        <v>28773.86</v>
      </c>
      <c r="I546" s="6">
        <v>9879.33</v>
      </c>
      <c r="J546" s="6">
        <f t="shared" si="21"/>
        <v>18894.53</v>
      </c>
      <c r="K546" s="6"/>
      <c r="L546" s="6"/>
      <c r="M546" s="6"/>
    </row>
    <row r="547" spans="1:23" x14ac:dyDescent="0.25">
      <c r="A547" t="s">
        <v>8</v>
      </c>
      <c r="B547" t="s">
        <v>1</v>
      </c>
      <c r="C547" t="s">
        <v>2</v>
      </c>
      <c r="D547" t="s">
        <v>14</v>
      </c>
      <c r="E547" t="s">
        <v>4</v>
      </c>
      <c r="F547">
        <v>35000</v>
      </c>
      <c r="G547" t="s">
        <v>5</v>
      </c>
      <c r="H547">
        <v>33442.71</v>
      </c>
      <c r="I547" s="6">
        <v>11192.51</v>
      </c>
      <c r="J547" s="6">
        <f t="shared" si="21"/>
        <v>22250.199999999997</v>
      </c>
      <c r="K547" s="6"/>
      <c r="L547" s="6"/>
      <c r="M547" s="6"/>
    </row>
    <row r="548" spans="1:23" x14ac:dyDescent="0.25">
      <c r="A548" t="s">
        <v>8</v>
      </c>
      <c r="B548" t="s">
        <v>1</v>
      </c>
      <c r="C548" t="s">
        <v>2</v>
      </c>
      <c r="D548" t="s">
        <v>14</v>
      </c>
      <c r="E548" t="s">
        <v>4</v>
      </c>
      <c r="F548">
        <v>40000</v>
      </c>
      <c r="G548" t="s">
        <v>5</v>
      </c>
      <c r="H548">
        <v>38116.31</v>
      </c>
      <c r="I548" s="6">
        <v>12506.96</v>
      </c>
      <c r="J548" s="6">
        <f t="shared" si="21"/>
        <v>25609.35</v>
      </c>
      <c r="K548" s="6"/>
      <c r="L548" s="6"/>
      <c r="M548" s="6"/>
    </row>
    <row r="549" spans="1:23" x14ac:dyDescent="0.25">
      <c r="A549" t="s">
        <v>8</v>
      </c>
      <c r="B549" t="s">
        <v>1</v>
      </c>
      <c r="C549" t="s">
        <v>2</v>
      </c>
      <c r="D549" t="s">
        <v>14</v>
      </c>
      <c r="E549" t="s">
        <v>4</v>
      </c>
      <c r="F549">
        <v>45000</v>
      </c>
      <c r="G549" t="s">
        <v>5</v>
      </c>
      <c r="H549">
        <v>42706.43</v>
      </c>
      <c r="I549" s="6">
        <v>13824.584999999999</v>
      </c>
      <c r="J549" s="6">
        <f t="shared" si="21"/>
        <v>28881.845000000001</v>
      </c>
      <c r="K549" s="6"/>
      <c r="L549" s="6"/>
      <c r="M549" s="6"/>
    </row>
    <row r="550" spans="1:23" x14ac:dyDescent="0.25">
      <c r="A550" t="s">
        <v>8</v>
      </c>
      <c r="B550" t="s">
        <v>1</v>
      </c>
      <c r="C550" t="s">
        <v>2</v>
      </c>
      <c r="D550" t="s">
        <v>14</v>
      </c>
      <c r="E550" t="s">
        <v>4</v>
      </c>
      <c r="F550">
        <v>50000</v>
      </c>
      <c r="G550" t="s">
        <v>5</v>
      </c>
      <c r="H550">
        <v>47391.49</v>
      </c>
      <c r="I550" s="6">
        <v>15138.4</v>
      </c>
      <c r="J550" s="6">
        <f t="shared" si="21"/>
        <v>32253.089999999997</v>
      </c>
      <c r="K550" s="6"/>
      <c r="L550" s="6"/>
      <c r="M550" s="6"/>
    </row>
    <row r="551" spans="1:23" x14ac:dyDescent="0.25">
      <c r="A551" t="s">
        <v>8</v>
      </c>
      <c r="B551" t="s">
        <v>1</v>
      </c>
      <c r="C551" t="s">
        <v>2</v>
      </c>
      <c r="D551" t="s">
        <v>14</v>
      </c>
      <c r="E551" t="s">
        <v>4</v>
      </c>
      <c r="F551">
        <v>55000</v>
      </c>
      <c r="G551" t="s">
        <v>5</v>
      </c>
      <c r="H551">
        <v>51796.167500000003</v>
      </c>
      <c r="I551" s="6">
        <v>16456.66</v>
      </c>
      <c r="J551" s="6">
        <f t="shared" si="21"/>
        <v>35339.507500000007</v>
      </c>
      <c r="K551" s="6"/>
      <c r="L551" s="6"/>
      <c r="M551" s="6"/>
    </row>
    <row r="552" spans="1:23" x14ac:dyDescent="0.25">
      <c r="A552" t="s">
        <v>8</v>
      </c>
      <c r="B552" t="s">
        <v>1</v>
      </c>
      <c r="C552" t="s">
        <v>2</v>
      </c>
      <c r="D552" t="s">
        <v>14</v>
      </c>
      <c r="E552" t="s">
        <v>4</v>
      </c>
      <c r="F552">
        <v>60000</v>
      </c>
      <c r="G552" t="s">
        <v>5</v>
      </c>
      <c r="H552">
        <v>56761.63</v>
      </c>
      <c r="I552" s="6">
        <v>17769.84</v>
      </c>
      <c r="J552" s="6">
        <f t="shared" si="21"/>
        <v>38991.789999999994</v>
      </c>
      <c r="K552" s="6"/>
      <c r="L552" s="6"/>
      <c r="M552" s="6"/>
    </row>
    <row r="553" spans="1:23" x14ac:dyDescent="0.25">
      <c r="A553" t="s">
        <v>8</v>
      </c>
      <c r="B553" t="s">
        <v>1</v>
      </c>
      <c r="C553" t="s">
        <v>2</v>
      </c>
      <c r="D553" t="s">
        <v>14</v>
      </c>
      <c r="E553" t="s">
        <v>4</v>
      </c>
      <c r="F553">
        <v>65000</v>
      </c>
      <c r="G553" t="s">
        <v>5</v>
      </c>
      <c r="H553">
        <v>61213.652499999997</v>
      </c>
      <c r="I553" s="6">
        <v>19085.560000000001</v>
      </c>
      <c r="J553" s="6">
        <f t="shared" si="21"/>
        <v>42128.092499999999</v>
      </c>
      <c r="K553" s="6"/>
      <c r="L553" s="6"/>
      <c r="M553" s="6"/>
    </row>
    <row r="554" spans="1:23" x14ac:dyDescent="0.25">
      <c r="A554" t="s">
        <v>8</v>
      </c>
      <c r="B554" t="s">
        <v>1</v>
      </c>
      <c r="C554" t="s">
        <v>2</v>
      </c>
      <c r="D554" t="s">
        <v>14</v>
      </c>
      <c r="E554" t="s">
        <v>4</v>
      </c>
      <c r="F554">
        <v>70000</v>
      </c>
      <c r="G554" t="s">
        <v>5</v>
      </c>
      <c r="H554">
        <v>66129.89</v>
      </c>
      <c r="I554" s="6">
        <v>20402.55</v>
      </c>
      <c r="J554" s="6">
        <f t="shared" si="21"/>
        <v>45727.34</v>
      </c>
      <c r="K554" s="6"/>
      <c r="L554" s="6"/>
      <c r="M554" s="6"/>
    </row>
    <row r="555" spans="1:23" x14ac:dyDescent="0.25">
      <c r="A555" t="s">
        <v>8</v>
      </c>
      <c r="B555" t="s">
        <v>1</v>
      </c>
      <c r="C555" t="s">
        <v>2</v>
      </c>
      <c r="D555" t="s">
        <v>14</v>
      </c>
      <c r="E555" t="s">
        <v>4</v>
      </c>
      <c r="F555">
        <v>75000</v>
      </c>
      <c r="G555" t="s">
        <v>5</v>
      </c>
      <c r="H555">
        <v>70631.137499999997</v>
      </c>
      <c r="I555" s="6">
        <v>21717</v>
      </c>
      <c r="J555" s="6">
        <f t="shared" si="21"/>
        <v>48914.137499999997</v>
      </c>
      <c r="K555" s="6"/>
      <c r="L555" s="6"/>
      <c r="M555" s="6"/>
      <c r="V555">
        <f>K560-H560</f>
        <v>-94174.85</v>
      </c>
      <c r="W555" s="3">
        <f>V555+H626</f>
        <v>-25764.850000000006</v>
      </c>
    </row>
    <row r="556" spans="1:23" x14ac:dyDescent="0.25">
      <c r="A556" t="s">
        <v>8</v>
      </c>
      <c r="B556" t="s">
        <v>1</v>
      </c>
      <c r="C556" t="s">
        <v>2</v>
      </c>
      <c r="D556" t="s">
        <v>14</v>
      </c>
      <c r="E556" t="s">
        <v>4</v>
      </c>
      <c r="F556">
        <v>80000</v>
      </c>
      <c r="G556" t="s">
        <v>5</v>
      </c>
      <c r="H556">
        <v>75500.03</v>
      </c>
      <c r="I556" s="6">
        <v>23032.720000000001</v>
      </c>
      <c r="J556" s="6">
        <f t="shared" si="21"/>
        <v>52467.31</v>
      </c>
      <c r="K556" s="6"/>
      <c r="L556" s="6"/>
      <c r="M556" s="6"/>
    </row>
    <row r="557" spans="1:23" x14ac:dyDescent="0.25">
      <c r="A557" t="s">
        <v>8</v>
      </c>
      <c r="B557" t="s">
        <v>1</v>
      </c>
      <c r="C557" t="s">
        <v>2</v>
      </c>
      <c r="D557" t="s">
        <v>14</v>
      </c>
      <c r="E557" t="s">
        <v>4</v>
      </c>
      <c r="F557">
        <v>85000</v>
      </c>
      <c r="G557" t="s">
        <v>5</v>
      </c>
      <c r="H557">
        <v>80048.622500000012</v>
      </c>
      <c r="I557" s="6">
        <v>24353.52</v>
      </c>
      <c r="J557" s="6">
        <f t="shared" si="21"/>
        <v>55695.102500000008</v>
      </c>
      <c r="K557" s="6"/>
      <c r="L557" s="6"/>
      <c r="M557" s="6"/>
    </row>
    <row r="558" spans="1:23" x14ac:dyDescent="0.25">
      <c r="A558" t="s">
        <v>8</v>
      </c>
      <c r="B558" t="s">
        <v>1</v>
      </c>
      <c r="C558" t="s">
        <v>2</v>
      </c>
      <c r="D558" t="s">
        <v>14</v>
      </c>
      <c r="E558" t="s">
        <v>4</v>
      </c>
      <c r="F558">
        <v>90000</v>
      </c>
      <c r="G558" t="s">
        <v>5</v>
      </c>
      <c r="H558">
        <v>84804.71</v>
      </c>
      <c r="I558" s="6">
        <v>25660.35</v>
      </c>
      <c r="J558" s="6">
        <f t="shared" si="21"/>
        <v>59144.360000000008</v>
      </c>
      <c r="K558" s="6"/>
      <c r="L558" s="6"/>
      <c r="M558" s="6"/>
    </row>
    <row r="559" spans="1:23" x14ac:dyDescent="0.25">
      <c r="A559" t="s">
        <v>8</v>
      </c>
      <c r="B559" t="s">
        <v>1</v>
      </c>
      <c r="C559" t="s">
        <v>2</v>
      </c>
      <c r="D559" t="s">
        <v>14</v>
      </c>
      <c r="E559" t="s">
        <v>4</v>
      </c>
      <c r="F559">
        <v>95000</v>
      </c>
      <c r="G559" t="s">
        <v>5</v>
      </c>
      <c r="H559">
        <v>89466.107499999998</v>
      </c>
      <c r="I559" s="6">
        <v>26977.34</v>
      </c>
      <c r="J559" s="6">
        <f t="shared" si="21"/>
        <v>62488.767500000002</v>
      </c>
      <c r="K559" s="6"/>
      <c r="L559" s="6"/>
      <c r="M559" s="6"/>
      <c r="S559">
        <v>100000</v>
      </c>
      <c r="T559">
        <v>94174.85</v>
      </c>
      <c r="W559" s="3"/>
    </row>
    <row r="560" spans="1:23" x14ac:dyDescent="0.25">
      <c r="A560" t="s">
        <v>8</v>
      </c>
      <c r="B560" t="s">
        <v>1</v>
      </c>
      <c r="C560" t="s">
        <v>2</v>
      </c>
      <c r="D560" t="s">
        <v>14</v>
      </c>
      <c r="E560" t="s">
        <v>4</v>
      </c>
      <c r="F560">
        <v>100000</v>
      </c>
      <c r="G560" t="s">
        <v>5</v>
      </c>
      <c r="H560">
        <v>94174.85</v>
      </c>
      <c r="I560" s="6">
        <v>28295.599999999999</v>
      </c>
      <c r="J560" s="6">
        <f t="shared" si="21"/>
        <v>65879.25</v>
      </c>
      <c r="K560" s="6"/>
      <c r="L560" s="6"/>
      <c r="M560" s="6"/>
      <c r="S560">
        <v>55000</v>
      </c>
      <c r="T560">
        <f>S560*T559/S559</f>
        <v>51796.167500000003</v>
      </c>
    </row>
    <row r="562" spans="1:10" s="1" customFormat="1" x14ac:dyDescent="0.25"/>
    <row r="564" spans="1:10" x14ac:dyDescent="0.25">
      <c r="A564" t="s">
        <v>9</v>
      </c>
      <c r="B564" t="s">
        <v>1</v>
      </c>
      <c r="C564" t="s">
        <v>2</v>
      </c>
      <c r="D564" t="s">
        <v>12</v>
      </c>
      <c r="E564" t="s">
        <v>4</v>
      </c>
      <c r="F564">
        <v>250</v>
      </c>
      <c r="G564" t="s">
        <v>5</v>
      </c>
      <c r="H564">
        <v>1301</v>
      </c>
      <c r="I564">
        <v>1151.8499999999999</v>
      </c>
      <c r="J564">
        <f>H564-I564</f>
        <v>149.15000000000009</v>
      </c>
    </row>
    <row r="565" spans="1:10" x14ac:dyDescent="0.25">
      <c r="A565" t="s">
        <v>9</v>
      </c>
      <c r="B565" t="s">
        <v>1</v>
      </c>
      <c r="C565" t="s">
        <v>2</v>
      </c>
      <c r="D565" t="s">
        <v>12</v>
      </c>
      <c r="E565" t="s">
        <v>4</v>
      </c>
      <c r="F565">
        <v>500</v>
      </c>
      <c r="G565" t="s">
        <v>5</v>
      </c>
      <c r="H565">
        <v>1375.55</v>
      </c>
      <c r="I565">
        <v>1226.4000000000001</v>
      </c>
      <c r="J565">
        <f t="shared" ref="J565:J593" si="22">H565-I565</f>
        <v>149.14999999999986</v>
      </c>
    </row>
    <row r="566" spans="1:10" x14ac:dyDescent="0.25">
      <c r="A566" t="s">
        <v>9</v>
      </c>
      <c r="B566" t="s">
        <v>1</v>
      </c>
      <c r="C566" t="s">
        <v>2</v>
      </c>
      <c r="D566" t="s">
        <v>12</v>
      </c>
      <c r="E566" t="s">
        <v>4</v>
      </c>
      <c r="F566">
        <v>1000</v>
      </c>
      <c r="G566" t="s">
        <v>5</v>
      </c>
      <c r="H566">
        <v>1524.7</v>
      </c>
      <c r="I566">
        <v>1375.6</v>
      </c>
      <c r="J566">
        <f t="shared" si="22"/>
        <v>149.10000000000014</v>
      </c>
    </row>
    <row r="567" spans="1:10" x14ac:dyDescent="0.25">
      <c r="A567" t="s">
        <v>9</v>
      </c>
      <c r="B567" t="s">
        <v>1</v>
      </c>
      <c r="C567" t="s">
        <v>2</v>
      </c>
      <c r="D567" t="s">
        <v>12</v>
      </c>
      <c r="E567" t="s">
        <v>4</v>
      </c>
      <c r="F567">
        <v>2000</v>
      </c>
      <c r="G567" t="s">
        <v>5</v>
      </c>
      <c r="H567">
        <v>2204.1999999999998</v>
      </c>
      <c r="I567">
        <v>2005.4</v>
      </c>
      <c r="J567">
        <f t="shared" si="22"/>
        <v>198.79999999999973</v>
      </c>
    </row>
    <row r="568" spans="1:10" x14ac:dyDescent="0.25">
      <c r="A568" t="s">
        <v>9</v>
      </c>
      <c r="B568" t="s">
        <v>1</v>
      </c>
      <c r="C568" t="s">
        <v>2</v>
      </c>
      <c r="D568" t="s">
        <v>12</v>
      </c>
      <c r="E568" t="s">
        <v>4</v>
      </c>
      <c r="F568">
        <v>3000</v>
      </c>
      <c r="G568" t="s">
        <v>5</v>
      </c>
      <c r="H568">
        <v>2842.2</v>
      </c>
      <c r="I568">
        <v>2593.8000000000002</v>
      </c>
      <c r="J568">
        <f t="shared" si="22"/>
        <v>248.39999999999964</v>
      </c>
    </row>
    <row r="569" spans="1:10" x14ac:dyDescent="0.25">
      <c r="A569" t="s">
        <v>9</v>
      </c>
      <c r="B569" t="s">
        <v>1</v>
      </c>
      <c r="C569" t="s">
        <v>2</v>
      </c>
      <c r="D569" t="s">
        <v>12</v>
      </c>
      <c r="E569" t="s">
        <v>4</v>
      </c>
      <c r="F569">
        <v>4000</v>
      </c>
      <c r="G569" t="s">
        <v>5</v>
      </c>
      <c r="H569">
        <v>3414</v>
      </c>
      <c r="I569">
        <v>3132.4</v>
      </c>
      <c r="J569">
        <f t="shared" si="22"/>
        <v>281.59999999999991</v>
      </c>
    </row>
    <row r="570" spans="1:10" x14ac:dyDescent="0.25">
      <c r="A570" t="s">
        <v>9</v>
      </c>
      <c r="B570" t="s">
        <v>1</v>
      </c>
      <c r="C570" t="s">
        <v>2</v>
      </c>
      <c r="D570" t="s">
        <v>12</v>
      </c>
      <c r="E570" t="s">
        <v>4</v>
      </c>
      <c r="F570">
        <v>5000</v>
      </c>
      <c r="G570" t="s">
        <v>5</v>
      </c>
      <c r="H570">
        <v>3986</v>
      </c>
      <c r="I570">
        <v>3671</v>
      </c>
      <c r="J570">
        <f t="shared" si="22"/>
        <v>315</v>
      </c>
    </row>
    <row r="571" spans="1:10" x14ac:dyDescent="0.25">
      <c r="A571" t="s">
        <v>9</v>
      </c>
      <c r="B571" t="s">
        <v>1</v>
      </c>
      <c r="C571" t="s">
        <v>2</v>
      </c>
      <c r="D571" t="s">
        <v>12</v>
      </c>
      <c r="E571" t="s">
        <v>4</v>
      </c>
      <c r="F571">
        <v>6000</v>
      </c>
      <c r="G571" t="s">
        <v>5</v>
      </c>
      <c r="H571">
        <v>4557.6000000000004</v>
      </c>
      <c r="I571">
        <v>4209.6000000000004</v>
      </c>
      <c r="J571">
        <f t="shared" si="22"/>
        <v>348</v>
      </c>
    </row>
    <row r="572" spans="1:10" x14ac:dyDescent="0.25">
      <c r="A572" t="s">
        <v>9</v>
      </c>
      <c r="B572" t="s">
        <v>1</v>
      </c>
      <c r="C572" t="s">
        <v>2</v>
      </c>
      <c r="D572" t="s">
        <v>12</v>
      </c>
      <c r="E572" t="s">
        <v>4</v>
      </c>
      <c r="F572">
        <v>7000</v>
      </c>
      <c r="G572" t="s">
        <v>5</v>
      </c>
      <c r="H572">
        <v>5088.3</v>
      </c>
      <c r="I572">
        <v>4715.2</v>
      </c>
      <c r="J572">
        <f t="shared" si="22"/>
        <v>373.10000000000036</v>
      </c>
    </row>
    <row r="573" spans="1:10" x14ac:dyDescent="0.25">
      <c r="A573" t="s">
        <v>9</v>
      </c>
      <c r="B573" t="s">
        <v>1</v>
      </c>
      <c r="C573" t="s">
        <v>2</v>
      </c>
      <c r="D573" t="s">
        <v>12</v>
      </c>
      <c r="E573" t="s">
        <v>4</v>
      </c>
      <c r="F573">
        <v>8000</v>
      </c>
      <c r="G573" t="s">
        <v>5</v>
      </c>
      <c r="H573">
        <v>5618.4</v>
      </c>
      <c r="I573">
        <v>5220.8</v>
      </c>
      <c r="J573">
        <f t="shared" si="22"/>
        <v>397.59999999999945</v>
      </c>
    </row>
    <row r="574" spans="1:10" x14ac:dyDescent="0.25">
      <c r="A574" t="s">
        <v>9</v>
      </c>
      <c r="B574" t="s">
        <v>1</v>
      </c>
      <c r="C574" t="s">
        <v>2</v>
      </c>
      <c r="D574" t="s">
        <v>12</v>
      </c>
      <c r="E574" t="s">
        <v>4</v>
      </c>
      <c r="F574">
        <v>9000</v>
      </c>
      <c r="G574" t="s">
        <v>5</v>
      </c>
      <c r="H574">
        <v>6148.8</v>
      </c>
      <c r="I574">
        <v>5725.8</v>
      </c>
      <c r="J574">
        <f t="shared" si="22"/>
        <v>423</v>
      </c>
    </row>
    <row r="575" spans="1:10" x14ac:dyDescent="0.25">
      <c r="A575" t="s">
        <v>9</v>
      </c>
      <c r="B575" t="s">
        <v>1</v>
      </c>
      <c r="C575" t="s">
        <v>2</v>
      </c>
      <c r="D575" t="s">
        <v>12</v>
      </c>
      <c r="E575" t="s">
        <v>4</v>
      </c>
      <c r="F575">
        <v>10000</v>
      </c>
      <c r="G575" t="s">
        <v>5</v>
      </c>
      <c r="H575">
        <v>6679</v>
      </c>
      <c r="I575">
        <v>6232</v>
      </c>
      <c r="J575">
        <f t="shared" si="22"/>
        <v>447</v>
      </c>
    </row>
    <row r="576" spans="1:10" x14ac:dyDescent="0.25">
      <c r="A576" t="s">
        <v>9</v>
      </c>
      <c r="B576" t="s">
        <v>1</v>
      </c>
      <c r="C576" t="s">
        <v>2</v>
      </c>
      <c r="D576" t="s">
        <v>12</v>
      </c>
      <c r="E576" t="s">
        <v>4</v>
      </c>
      <c r="F576">
        <v>15000</v>
      </c>
      <c r="G576" t="s">
        <v>5</v>
      </c>
      <c r="H576">
        <v>9106.5</v>
      </c>
      <c r="I576">
        <v>8577</v>
      </c>
      <c r="J576">
        <f t="shared" si="22"/>
        <v>529.5</v>
      </c>
    </row>
    <row r="577" spans="1:10" x14ac:dyDescent="0.25">
      <c r="A577" t="s">
        <v>9</v>
      </c>
      <c r="B577" t="s">
        <v>1</v>
      </c>
      <c r="C577" t="s">
        <v>2</v>
      </c>
      <c r="D577" t="s">
        <v>12</v>
      </c>
      <c r="E577" t="s">
        <v>4</v>
      </c>
      <c r="F577">
        <v>20000</v>
      </c>
      <c r="G577" t="s">
        <v>5</v>
      </c>
      <c r="H577">
        <v>11518</v>
      </c>
      <c r="I577">
        <v>10888</v>
      </c>
      <c r="J577">
        <f t="shared" si="22"/>
        <v>630</v>
      </c>
    </row>
    <row r="578" spans="1:10" x14ac:dyDescent="0.25">
      <c r="A578" t="s">
        <v>9</v>
      </c>
      <c r="B578" t="s">
        <v>1</v>
      </c>
      <c r="C578" t="s">
        <v>2</v>
      </c>
      <c r="D578" t="s">
        <v>12</v>
      </c>
      <c r="E578" t="s">
        <v>4</v>
      </c>
      <c r="F578">
        <v>25000</v>
      </c>
      <c r="G578" t="s">
        <v>5</v>
      </c>
      <c r="H578">
        <v>13755</v>
      </c>
      <c r="I578">
        <v>12960</v>
      </c>
      <c r="J578">
        <f t="shared" si="22"/>
        <v>795</v>
      </c>
    </row>
    <row r="579" spans="1:10" x14ac:dyDescent="0.25">
      <c r="A579" t="s">
        <v>9</v>
      </c>
      <c r="B579" t="s">
        <v>1</v>
      </c>
      <c r="C579" t="s">
        <v>2</v>
      </c>
      <c r="D579" t="s">
        <v>12</v>
      </c>
      <c r="E579" t="s">
        <v>4</v>
      </c>
      <c r="F579">
        <v>30000</v>
      </c>
      <c r="G579" t="s">
        <v>5</v>
      </c>
      <c r="H579">
        <v>15993</v>
      </c>
      <c r="I579">
        <v>15033</v>
      </c>
      <c r="J579">
        <f t="shared" si="22"/>
        <v>960</v>
      </c>
    </row>
    <row r="580" spans="1:10" x14ac:dyDescent="0.25">
      <c r="A580" t="s">
        <v>9</v>
      </c>
      <c r="B580" t="s">
        <v>1</v>
      </c>
      <c r="C580" t="s">
        <v>2</v>
      </c>
      <c r="D580" t="s">
        <v>12</v>
      </c>
      <c r="E580" t="s">
        <v>4</v>
      </c>
      <c r="F580">
        <v>35000</v>
      </c>
      <c r="G580" t="s">
        <v>5</v>
      </c>
      <c r="H580">
        <v>18231.5</v>
      </c>
      <c r="I580">
        <v>17104.5</v>
      </c>
      <c r="J580">
        <f t="shared" si="22"/>
        <v>1127</v>
      </c>
    </row>
    <row r="581" spans="1:10" x14ac:dyDescent="0.25">
      <c r="A581" t="s">
        <v>9</v>
      </c>
      <c r="B581" t="s">
        <v>1</v>
      </c>
      <c r="C581" t="s">
        <v>2</v>
      </c>
      <c r="D581" t="s">
        <v>12</v>
      </c>
      <c r="E581" t="s">
        <v>4</v>
      </c>
      <c r="F581">
        <v>40000</v>
      </c>
      <c r="G581" t="s">
        <v>5</v>
      </c>
      <c r="H581">
        <v>20468</v>
      </c>
      <c r="I581">
        <v>19176</v>
      </c>
      <c r="J581">
        <f t="shared" si="22"/>
        <v>1292</v>
      </c>
    </row>
    <row r="582" spans="1:10" x14ac:dyDescent="0.25">
      <c r="A582" t="s">
        <v>9</v>
      </c>
      <c r="B582" t="s">
        <v>1</v>
      </c>
      <c r="C582" t="s">
        <v>2</v>
      </c>
      <c r="D582" t="s">
        <v>12</v>
      </c>
      <c r="E582" t="s">
        <v>4</v>
      </c>
      <c r="F582">
        <v>45000</v>
      </c>
      <c r="G582" t="s">
        <v>5</v>
      </c>
      <c r="H582">
        <v>22707</v>
      </c>
      <c r="I582">
        <v>21249</v>
      </c>
      <c r="J582">
        <f t="shared" si="22"/>
        <v>1458</v>
      </c>
    </row>
    <row r="583" spans="1:10" x14ac:dyDescent="0.25">
      <c r="A583" t="s">
        <v>9</v>
      </c>
      <c r="B583" t="s">
        <v>1</v>
      </c>
      <c r="C583" t="s">
        <v>2</v>
      </c>
      <c r="D583" t="s">
        <v>12</v>
      </c>
      <c r="E583" t="s">
        <v>4</v>
      </c>
      <c r="F583">
        <v>50000</v>
      </c>
      <c r="G583" t="s">
        <v>5</v>
      </c>
      <c r="H583">
        <v>24945</v>
      </c>
      <c r="I583">
        <v>23320</v>
      </c>
      <c r="J583">
        <f t="shared" si="22"/>
        <v>1625</v>
      </c>
    </row>
    <row r="584" spans="1:10" x14ac:dyDescent="0.25">
      <c r="A584" t="s">
        <v>9</v>
      </c>
      <c r="B584" t="s">
        <v>1</v>
      </c>
      <c r="C584" t="s">
        <v>2</v>
      </c>
      <c r="D584" t="s">
        <v>12</v>
      </c>
      <c r="E584" t="s">
        <v>4</v>
      </c>
      <c r="F584">
        <v>55000</v>
      </c>
      <c r="G584" t="s">
        <v>5</v>
      </c>
      <c r="H584">
        <v>27181</v>
      </c>
      <c r="I584">
        <v>25388</v>
      </c>
      <c r="J584">
        <f t="shared" si="22"/>
        <v>1793</v>
      </c>
    </row>
    <row r="585" spans="1:10" x14ac:dyDescent="0.25">
      <c r="A585" t="s">
        <v>9</v>
      </c>
      <c r="B585" t="s">
        <v>1</v>
      </c>
      <c r="C585" t="s">
        <v>2</v>
      </c>
      <c r="D585" t="s">
        <v>12</v>
      </c>
      <c r="E585" t="s">
        <v>4</v>
      </c>
      <c r="F585">
        <v>60000</v>
      </c>
      <c r="G585" t="s">
        <v>5</v>
      </c>
      <c r="H585">
        <v>29418</v>
      </c>
      <c r="I585">
        <v>27462</v>
      </c>
      <c r="J585">
        <f t="shared" si="22"/>
        <v>1956</v>
      </c>
    </row>
    <row r="586" spans="1:10" x14ac:dyDescent="0.25">
      <c r="A586" t="s">
        <v>9</v>
      </c>
      <c r="B586" t="s">
        <v>1</v>
      </c>
      <c r="C586" t="s">
        <v>2</v>
      </c>
      <c r="D586" t="s">
        <v>12</v>
      </c>
      <c r="E586" t="s">
        <v>4</v>
      </c>
      <c r="F586">
        <v>65000</v>
      </c>
      <c r="G586" t="s">
        <v>5</v>
      </c>
      <c r="H586">
        <v>31616</v>
      </c>
      <c r="I586">
        <v>29490.5</v>
      </c>
      <c r="J586">
        <f t="shared" si="22"/>
        <v>2125.5</v>
      </c>
    </row>
    <row r="587" spans="1:10" x14ac:dyDescent="0.25">
      <c r="A587" t="s">
        <v>9</v>
      </c>
      <c r="B587" t="s">
        <v>1</v>
      </c>
      <c r="C587" t="s">
        <v>2</v>
      </c>
      <c r="D587" t="s">
        <v>12</v>
      </c>
      <c r="E587" t="s">
        <v>4</v>
      </c>
      <c r="F587">
        <v>70000</v>
      </c>
      <c r="G587" t="s">
        <v>5</v>
      </c>
      <c r="H587">
        <v>33810</v>
      </c>
      <c r="I587">
        <v>31521</v>
      </c>
      <c r="J587">
        <f t="shared" si="22"/>
        <v>2289</v>
      </c>
    </row>
    <row r="588" spans="1:10" x14ac:dyDescent="0.25">
      <c r="A588" t="s">
        <v>9</v>
      </c>
      <c r="B588" t="s">
        <v>1</v>
      </c>
      <c r="C588" t="s">
        <v>2</v>
      </c>
      <c r="D588" t="s">
        <v>12</v>
      </c>
      <c r="E588" t="s">
        <v>4</v>
      </c>
      <c r="F588">
        <v>75000</v>
      </c>
      <c r="G588" t="s">
        <v>5</v>
      </c>
      <c r="H588">
        <v>36007.5</v>
      </c>
      <c r="I588">
        <v>33555</v>
      </c>
      <c r="J588">
        <f t="shared" si="22"/>
        <v>2452.5</v>
      </c>
    </row>
    <row r="589" spans="1:10" x14ac:dyDescent="0.25">
      <c r="A589" t="s">
        <v>9</v>
      </c>
      <c r="B589" t="s">
        <v>1</v>
      </c>
      <c r="C589" t="s">
        <v>2</v>
      </c>
      <c r="D589" t="s">
        <v>12</v>
      </c>
      <c r="E589" t="s">
        <v>4</v>
      </c>
      <c r="F589">
        <v>80000</v>
      </c>
      <c r="G589" t="s">
        <v>5</v>
      </c>
      <c r="H589">
        <v>38200</v>
      </c>
      <c r="I589">
        <v>35584</v>
      </c>
      <c r="J589">
        <f t="shared" si="22"/>
        <v>2616</v>
      </c>
    </row>
    <row r="590" spans="1:10" x14ac:dyDescent="0.25">
      <c r="A590" t="s">
        <v>9</v>
      </c>
      <c r="B590" t="s">
        <v>1</v>
      </c>
      <c r="C590" t="s">
        <v>2</v>
      </c>
      <c r="D590" t="s">
        <v>12</v>
      </c>
      <c r="E590" t="s">
        <v>4</v>
      </c>
      <c r="F590">
        <v>85000</v>
      </c>
      <c r="G590" t="s">
        <v>5</v>
      </c>
      <c r="H590">
        <v>40400.5</v>
      </c>
      <c r="I590">
        <v>37612.5</v>
      </c>
      <c r="J590">
        <f t="shared" si="22"/>
        <v>2788</v>
      </c>
    </row>
    <row r="591" spans="1:10" x14ac:dyDescent="0.25">
      <c r="A591" t="s">
        <v>9</v>
      </c>
      <c r="B591" t="s">
        <v>1</v>
      </c>
      <c r="C591" t="s">
        <v>2</v>
      </c>
      <c r="D591" t="s">
        <v>12</v>
      </c>
      <c r="E591" t="s">
        <v>4</v>
      </c>
      <c r="F591">
        <v>90000</v>
      </c>
      <c r="G591" t="s">
        <v>5</v>
      </c>
      <c r="H591">
        <v>42597</v>
      </c>
      <c r="I591">
        <v>39645</v>
      </c>
      <c r="J591">
        <f t="shared" si="22"/>
        <v>2952</v>
      </c>
    </row>
    <row r="592" spans="1:10" x14ac:dyDescent="0.25">
      <c r="A592" t="s">
        <v>9</v>
      </c>
      <c r="B592" t="s">
        <v>1</v>
      </c>
      <c r="C592" t="s">
        <v>2</v>
      </c>
      <c r="D592" t="s">
        <v>12</v>
      </c>
      <c r="E592" t="s">
        <v>4</v>
      </c>
      <c r="F592">
        <v>95000</v>
      </c>
      <c r="G592" t="s">
        <v>5</v>
      </c>
      <c r="H592">
        <v>44792.5</v>
      </c>
      <c r="I592">
        <v>41676.5</v>
      </c>
      <c r="J592">
        <f t="shared" si="22"/>
        <v>3116</v>
      </c>
    </row>
    <row r="593" spans="1:16" x14ac:dyDescent="0.25">
      <c r="A593" t="s">
        <v>9</v>
      </c>
      <c r="B593" t="s">
        <v>1</v>
      </c>
      <c r="C593" t="s">
        <v>2</v>
      </c>
      <c r="D593" t="s">
        <v>12</v>
      </c>
      <c r="E593" t="s">
        <v>4</v>
      </c>
      <c r="F593">
        <v>100000</v>
      </c>
      <c r="G593" t="s">
        <v>5</v>
      </c>
      <c r="H593">
        <v>46980</v>
      </c>
      <c r="I593">
        <v>43700</v>
      </c>
      <c r="J593">
        <f t="shared" si="22"/>
        <v>3280</v>
      </c>
    </row>
    <row r="597" spans="1:16" x14ac:dyDescent="0.25">
      <c r="A597" t="s">
        <v>9</v>
      </c>
      <c r="B597" t="s">
        <v>1</v>
      </c>
      <c r="C597" t="s">
        <v>2</v>
      </c>
      <c r="D597" t="s">
        <v>13</v>
      </c>
      <c r="E597" t="s">
        <v>4</v>
      </c>
      <c r="F597">
        <v>250</v>
      </c>
      <c r="G597" t="s">
        <v>5</v>
      </c>
      <c r="H597">
        <v>1355.7</v>
      </c>
      <c r="I597">
        <v>1151.8499999999999</v>
      </c>
      <c r="J597">
        <f>H597-I597</f>
        <v>203.85000000000014</v>
      </c>
      <c r="K597" s="6"/>
      <c r="L597" s="6"/>
      <c r="M597" s="6"/>
      <c r="N597" s="6"/>
      <c r="P597" s="6"/>
    </row>
    <row r="598" spans="1:16" x14ac:dyDescent="0.25">
      <c r="A598" t="s">
        <v>9</v>
      </c>
      <c r="B598" t="s">
        <v>1</v>
      </c>
      <c r="C598" t="s">
        <v>2</v>
      </c>
      <c r="D598" t="s">
        <v>13</v>
      </c>
      <c r="E598" t="s">
        <v>4</v>
      </c>
      <c r="F598">
        <v>500</v>
      </c>
      <c r="G598" t="s">
        <v>5</v>
      </c>
      <c r="H598">
        <v>1468.4</v>
      </c>
      <c r="I598">
        <v>1226.4000000000001</v>
      </c>
      <c r="J598">
        <f t="shared" ref="J598:J626" si="23">H598-I598</f>
        <v>242</v>
      </c>
      <c r="K598" s="6"/>
      <c r="L598" s="6"/>
      <c r="M598" s="6"/>
      <c r="N598" s="6"/>
      <c r="O598" s="6"/>
    </row>
    <row r="599" spans="1:16" x14ac:dyDescent="0.25">
      <c r="A599" t="s">
        <v>9</v>
      </c>
      <c r="B599" t="s">
        <v>1</v>
      </c>
      <c r="C599" t="s">
        <v>2</v>
      </c>
      <c r="D599" t="s">
        <v>13</v>
      </c>
      <c r="E599" t="s">
        <v>4</v>
      </c>
      <c r="F599">
        <v>1000</v>
      </c>
      <c r="G599" t="s">
        <v>5</v>
      </c>
      <c r="H599">
        <v>1693.8</v>
      </c>
      <c r="I599">
        <v>1375.6</v>
      </c>
      <c r="J599">
        <f t="shared" si="23"/>
        <v>318.20000000000005</v>
      </c>
      <c r="K599" s="6"/>
      <c r="L599" s="6"/>
      <c r="M599" s="6"/>
      <c r="N599" s="6"/>
      <c r="O599" s="6"/>
    </row>
    <row r="600" spans="1:16" x14ac:dyDescent="0.25">
      <c r="A600" t="s">
        <v>9</v>
      </c>
      <c r="B600" t="s">
        <v>1</v>
      </c>
      <c r="C600" t="s">
        <v>2</v>
      </c>
      <c r="D600" t="s">
        <v>13</v>
      </c>
      <c r="E600" t="s">
        <v>4</v>
      </c>
      <c r="F600">
        <v>2000</v>
      </c>
      <c r="G600" t="s">
        <v>5</v>
      </c>
      <c r="H600">
        <v>2724.6</v>
      </c>
      <c r="I600">
        <v>2005.4</v>
      </c>
      <c r="J600">
        <f t="shared" si="23"/>
        <v>719.19999999999982</v>
      </c>
      <c r="K600" s="6"/>
      <c r="L600" s="6"/>
      <c r="M600" s="6"/>
      <c r="N600" s="6"/>
      <c r="O600" s="6"/>
    </row>
    <row r="601" spans="1:16" x14ac:dyDescent="0.25">
      <c r="A601" t="s">
        <v>9</v>
      </c>
      <c r="B601" t="s">
        <v>1</v>
      </c>
      <c r="C601" t="s">
        <v>2</v>
      </c>
      <c r="D601" t="s">
        <v>13</v>
      </c>
      <c r="E601" t="s">
        <v>4</v>
      </c>
      <c r="F601">
        <v>3000</v>
      </c>
      <c r="G601" t="s">
        <v>5</v>
      </c>
      <c r="H601">
        <v>3589.8</v>
      </c>
      <c r="I601">
        <v>2593.8000000000002</v>
      </c>
      <c r="J601">
        <f t="shared" si="23"/>
        <v>996</v>
      </c>
      <c r="K601" s="6"/>
      <c r="L601" s="6"/>
      <c r="M601" s="6"/>
      <c r="N601" s="6"/>
      <c r="O601" s="6"/>
    </row>
    <row r="602" spans="1:16" x14ac:dyDescent="0.25">
      <c r="A602" t="s">
        <v>9</v>
      </c>
      <c r="B602" t="s">
        <v>1</v>
      </c>
      <c r="C602" t="s">
        <v>2</v>
      </c>
      <c r="D602" t="s">
        <v>13</v>
      </c>
      <c r="E602" t="s">
        <v>4</v>
      </c>
      <c r="F602">
        <v>4000</v>
      </c>
      <c r="G602" t="s">
        <v>5</v>
      </c>
      <c r="H602">
        <v>4405.2</v>
      </c>
      <c r="I602">
        <v>3132.4</v>
      </c>
      <c r="J602">
        <f t="shared" si="23"/>
        <v>1272.7999999999997</v>
      </c>
      <c r="K602" s="6"/>
      <c r="L602" s="6"/>
      <c r="M602" s="6"/>
      <c r="N602" s="6"/>
      <c r="O602" s="6"/>
    </row>
    <row r="603" spans="1:16" x14ac:dyDescent="0.25">
      <c r="A603" t="s">
        <v>9</v>
      </c>
      <c r="B603" t="s">
        <v>1</v>
      </c>
      <c r="C603" t="s">
        <v>2</v>
      </c>
      <c r="D603" t="s">
        <v>13</v>
      </c>
      <c r="E603" t="s">
        <v>4</v>
      </c>
      <c r="F603">
        <v>5000</v>
      </c>
      <c r="G603" t="s">
        <v>5</v>
      </c>
      <c r="H603">
        <v>5220.5</v>
      </c>
      <c r="I603">
        <v>3671</v>
      </c>
      <c r="J603">
        <f t="shared" si="23"/>
        <v>1549.5</v>
      </c>
      <c r="K603" s="6"/>
      <c r="L603" s="6"/>
      <c r="M603" s="6"/>
      <c r="N603" s="6"/>
      <c r="O603" s="6"/>
    </row>
    <row r="604" spans="1:16" x14ac:dyDescent="0.25">
      <c r="A604" t="s">
        <v>9</v>
      </c>
      <c r="B604" t="s">
        <v>1</v>
      </c>
      <c r="C604" t="s">
        <v>2</v>
      </c>
      <c r="D604" t="s">
        <v>13</v>
      </c>
      <c r="E604" t="s">
        <v>4</v>
      </c>
      <c r="F604">
        <v>6000</v>
      </c>
      <c r="G604" t="s">
        <v>5</v>
      </c>
      <c r="H604">
        <v>6036</v>
      </c>
      <c r="I604">
        <v>4209.6000000000004</v>
      </c>
      <c r="J604">
        <f t="shared" si="23"/>
        <v>1826.3999999999996</v>
      </c>
      <c r="K604" s="6"/>
      <c r="L604" s="6"/>
      <c r="M604" s="6"/>
      <c r="N604" s="6"/>
      <c r="O604" s="6"/>
    </row>
    <row r="605" spans="1:16" x14ac:dyDescent="0.25">
      <c r="A605" t="s">
        <v>9</v>
      </c>
      <c r="B605" t="s">
        <v>1</v>
      </c>
      <c r="C605" t="s">
        <v>2</v>
      </c>
      <c r="D605" t="s">
        <v>13</v>
      </c>
      <c r="E605" t="s">
        <v>4</v>
      </c>
      <c r="F605">
        <v>7000</v>
      </c>
      <c r="G605" t="s">
        <v>5</v>
      </c>
      <c r="H605">
        <v>6818</v>
      </c>
      <c r="I605">
        <v>4715.2</v>
      </c>
      <c r="J605">
        <f t="shared" si="23"/>
        <v>2102.8000000000002</v>
      </c>
      <c r="K605" s="6"/>
      <c r="L605" s="6"/>
      <c r="M605" s="6"/>
      <c r="N605" s="6"/>
      <c r="O605" s="6"/>
    </row>
    <row r="606" spans="1:16" x14ac:dyDescent="0.25">
      <c r="A606" t="s">
        <v>9</v>
      </c>
      <c r="B606" t="s">
        <v>1</v>
      </c>
      <c r="C606" t="s">
        <v>2</v>
      </c>
      <c r="D606" t="s">
        <v>13</v>
      </c>
      <c r="E606" t="s">
        <v>4</v>
      </c>
      <c r="F606">
        <v>8000</v>
      </c>
      <c r="G606" t="s">
        <v>5</v>
      </c>
      <c r="H606">
        <v>7600.8</v>
      </c>
      <c r="I606">
        <v>5220.8</v>
      </c>
      <c r="J606">
        <f t="shared" si="23"/>
        <v>2380</v>
      </c>
      <c r="K606" s="6"/>
      <c r="L606" s="6"/>
      <c r="M606" s="6"/>
      <c r="N606" s="6"/>
      <c r="O606" s="6"/>
    </row>
    <row r="607" spans="1:16" x14ac:dyDescent="0.25">
      <c r="A607" t="s">
        <v>9</v>
      </c>
      <c r="B607" t="s">
        <v>1</v>
      </c>
      <c r="C607" t="s">
        <v>2</v>
      </c>
      <c r="D607" t="s">
        <v>13</v>
      </c>
      <c r="E607" t="s">
        <v>4</v>
      </c>
      <c r="F607">
        <v>9000</v>
      </c>
      <c r="G607" t="s">
        <v>5</v>
      </c>
      <c r="H607">
        <v>8382.6</v>
      </c>
      <c r="I607">
        <v>5725.8</v>
      </c>
      <c r="J607">
        <f t="shared" si="23"/>
        <v>2656.8</v>
      </c>
      <c r="K607" s="6"/>
      <c r="L607" s="6"/>
      <c r="M607" s="6"/>
      <c r="N607" s="6"/>
      <c r="O607" s="6"/>
    </row>
    <row r="608" spans="1:16" x14ac:dyDescent="0.25">
      <c r="A608" t="s">
        <v>9</v>
      </c>
      <c r="B608" t="s">
        <v>1</v>
      </c>
      <c r="C608" t="s">
        <v>2</v>
      </c>
      <c r="D608" t="s">
        <v>13</v>
      </c>
      <c r="E608" t="s">
        <v>4</v>
      </c>
      <c r="F608">
        <v>10000</v>
      </c>
      <c r="G608" t="s">
        <v>5</v>
      </c>
      <c r="H608">
        <v>9165</v>
      </c>
      <c r="I608">
        <v>6232</v>
      </c>
      <c r="J608">
        <f t="shared" si="23"/>
        <v>2933</v>
      </c>
      <c r="K608" s="6"/>
      <c r="L608" s="6"/>
      <c r="M608" s="6"/>
      <c r="N608" s="6"/>
      <c r="O608" s="6"/>
    </row>
    <row r="609" spans="1:15" x14ac:dyDescent="0.25">
      <c r="A609" t="s">
        <v>9</v>
      </c>
      <c r="B609" t="s">
        <v>1</v>
      </c>
      <c r="C609" t="s">
        <v>2</v>
      </c>
      <c r="D609" t="s">
        <v>13</v>
      </c>
      <c r="E609" t="s">
        <v>4</v>
      </c>
      <c r="F609">
        <v>15000</v>
      </c>
      <c r="G609" t="s">
        <v>5</v>
      </c>
      <c r="H609">
        <v>12993</v>
      </c>
      <c r="I609">
        <v>8577</v>
      </c>
      <c r="J609">
        <f t="shared" si="23"/>
        <v>4416</v>
      </c>
      <c r="K609" s="6"/>
      <c r="L609" s="6"/>
      <c r="M609" s="6"/>
      <c r="N609" s="6"/>
      <c r="O609" s="6"/>
    </row>
    <row r="610" spans="1:15" x14ac:dyDescent="0.25">
      <c r="A610" t="s">
        <v>9</v>
      </c>
      <c r="B610" t="s">
        <v>1</v>
      </c>
      <c r="C610" t="s">
        <v>2</v>
      </c>
      <c r="D610" t="s">
        <v>13</v>
      </c>
      <c r="E610" t="s">
        <v>4</v>
      </c>
      <c r="F610">
        <v>20000</v>
      </c>
      <c r="G610" t="s">
        <v>5</v>
      </c>
      <c r="H610">
        <v>16772</v>
      </c>
      <c r="I610">
        <v>10888</v>
      </c>
      <c r="J610">
        <f t="shared" si="23"/>
        <v>5884</v>
      </c>
      <c r="K610" s="6"/>
      <c r="L610" s="6"/>
      <c r="M610" s="6"/>
      <c r="N610" s="6"/>
      <c r="O610" s="6"/>
    </row>
    <row r="611" spans="1:15" x14ac:dyDescent="0.25">
      <c r="A611" t="s">
        <v>9</v>
      </c>
      <c r="B611" t="s">
        <v>1</v>
      </c>
      <c r="C611" t="s">
        <v>2</v>
      </c>
      <c r="D611" t="s">
        <v>13</v>
      </c>
      <c r="E611" t="s">
        <v>4</v>
      </c>
      <c r="F611">
        <v>25000</v>
      </c>
      <c r="G611" t="s">
        <v>5</v>
      </c>
      <c r="H611">
        <v>19792.5</v>
      </c>
      <c r="I611">
        <v>12960</v>
      </c>
      <c r="J611">
        <f t="shared" si="23"/>
        <v>6832.5</v>
      </c>
      <c r="K611" s="6"/>
      <c r="L611" s="6"/>
      <c r="M611" s="6"/>
      <c r="N611" s="6"/>
      <c r="O611" s="6"/>
    </row>
    <row r="612" spans="1:15" x14ac:dyDescent="0.25">
      <c r="A612" t="s">
        <v>9</v>
      </c>
      <c r="B612" t="s">
        <v>1</v>
      </c>
      <c r="C612" t="s">
        <v>2</v>
      </c>
      <c r="D612" t="s">
        <v>13</v>
      </c>
      <c r="E612" t="s">
        <v>4</v>
      </c>
      <c r="F612">
        <v>30000</v>
      </c>
      <c r="G612" t="s">
        <v>5</v>
      </c>
      <c r="H612">
        <v>22995</v>
      </c>
      <c r="I612">
        <v>15033</v>
      </c>
      <c r="J612">
        <f t="shared" si="23"/>
        <v>7962</v>
      </c>
      <c r="K612" s="6"/>
      <c r="L612" s="6"/>
      <c r="M612" s="6"/>
      <c r="N612" s="6"/>
      <c r="O612" s="6"/>
    </row>
    <row r="613" spans="1:15" x14ac:dyDescent="0.25">
      <c r="A613" t="s">
        <v>9</v>
      </c>
      <c r="B613" t="s">
        <v>1</v>
      </c>
      <c r="C613" t="s">
        <v>2</v>
      </c>
      <c r="D613" t="s">
        <v>13</v>
      </c>
      <c r="E613" t="s">
        <v>4</v>
      </c>
      <c r="F613">
        <v>35000</v>
      </c>
      <c r="G613" t="s">
        <v>5</v>
      </c>
      <c r="H613">
        <v>26197.5</v>
      </c>
      <c r="I613">
        <v>17104.5</v>
      </c>
      <c r="J613">
        <f t="shared" si="23"/>
        <v>9093</v>
      </c>
      <c r="K613" s="6"/>
      <c r="L613" s="6"/>
      <c r="M613" s="6"/>
      <c r="N613" s="6"/>
      <c r="O613" s="6"/>
    </row>
    <row r="614" spans="1:15" x14ac:dyDescent="0.25">
      <c r="A614" t="s">
        <v>9</v>
      </c>
      <c r="B614" t="s">
        <v>1</v>
      </c>
      <c r="C614" t="s">
        <v>2</v>
      </c>
      <c r="D614" t="s">
        <v>13</v>
      </c>
      <c r="E614" t="s">
        <v>4</v>
      </c>
      <c r="F614">
        <v>40000</v>
      </c>
      <c r="G614" t="s">
        <v>5</v>
      </c>
      <c r="H614">
        <v>29400</v>
      </c>
      <c r="I614">
        <v>19176</v>
      </c>
      <c r="J614">
        <f t="shared" si="23"/>
        <v>10224</v>
      </c>
      <c r="K614" s="6"/>
      <c r="L614" s="6"/>
      <c r="M614" s="6"/>
      <c r="N614" s="6"/>
      <c r="O614" s="6"/>
    </row>
    <row r="615" spans="1:15" x14ac:dyDescent="0.25">
      <c r="A615" t="s">
        <v>9</v>
      </c>
      <c r="B615" t="s">
        <v>1</v>
      </c>
      <c r="C615" t="s">
        <v>2</v>
      </c>
      <c r="D615" t="s">
        <v>13</v>
      </c>
      <c r="E615" t="s">
        <v>4</v>
      </c>
      <c r="F615">
        <v>45000</v>
      </c>
      <c r="G615" t="s">
        <v>5</v>
      </c>
      <c r="H615">
        <v>32602.5</v>
      </c>
      <c r="I615">
        <v>21249</v>
      </c>
      <c r="J615">
        <f t="shared" si="23"/>
        <v>11353.5</v>
      </c>
      <c r="K615" s="6"/>
      <c r="L615" s="6"/>
      <c r="M615" s="6"/>
      <c r="N615" s="6"/>
      <c r="O615" s="6"/>
    </row>
    <row r="616" spans="1:15" x14ac:dyDescent="0.25">
      <c r="A616" t="s">
        <v>9</v>
      </c>
      <c r="B616" t="s">
        <v>1</v>
      </c>
      <c r="C616" t="s">
        <v>2</v>
      </c>
      <c r="D616" t="s">
        <v>13</v>
      </c>
      <c r="E616" t="s">
        <v>4</v>
      </c>
      <c r="F616">
        <v>50000</v>
      </c>
      <c r="G616" t="s">
        <v>5</v>
      </c>
      <c r="H616">
        <v>35805</v>
      </c>
      <c r="I616">
        <v>23320</v>
      </c>
      <c r="J616">
        <f t="shared" si="23"/>
        <v>12485</v>
      </c>
      <c r="K616" s="6"/>
      <c r="L616" s="6"/>
      <c r="M616" s="6"/>
      <c r="N616" s="6"/>
      <c r="O616" s="6"/>
    </row>
    <row r="617" spans="1:15" x14ac:dyDescent="0.25">
      <c r="A617" t="s">
        <v>9</v>
      </c>
      <c r="B617" t="s">
        <v>1</v>
      </c>
      <c r="C617" t="s">
        <v>2</v>
      </c>
      <c r="D617" t="s">
        <v>13</v>
      </c>
      <c r="E617" t="s">
        <v>4</v>
      </c>
      <c r="F617">
        <v>55000</v>
      </c>
      <c r="G617" t="s">
        <v>5</v>
      </c>
      <c r="H617">
        <v>39011.5</v>
      </c>
      <c r="I617">
        <v>25388</v>
      </c>
      <c r="J617">
        <f t="shared" si="23"/>
        <v>13623.5</v>
      </c>
      <c r="K617" s="6"/>
      <c r="L617" s="6"/>
      <c r="M617" s="6"/>
      <c r="N617" s="6"/>
      <c r="O617" s="6"/>
    </row>
    <row r="618" spans="1:15" x14ac:dyDescent="0.25">
      <c r="A618" t="s">
        <v>9</v>
      </c>
      <c r="B618" t="s">
        <v>1</v>
      </c>
      <c r="C618" t="s">
        <v>2</v>
      </c>
      <c r="D618" t="s">
        <v>13</v>
      </c>
      <c r="E618" t="s">
        <v>4</v>
      </c>
      <c r="F618">
        <v>60000</v>
      </c>
      <c r="G618" t="s">
        <v>5</v>
      </c>
      <c r="H618">
        <v>42210</v>
      </c>
      <c r="I618">
        <v>27462</v>
      </c>
      <c r="J618">
        <f t="shared" si="23"/>
        <v>14748</v>
      </c>
      <c r="K618" s="6"/>
      <c r="L618" s="6"/>
      <c r="M618" s="6"/>
      <c r="N618" s="6"/>
      <c r="O618" s="6"/>
    </row>
    <row r="619" spans="1:15" x14ac:dyDescent="0.25">
      <c r="A619" t="s">
        <v>9</v>
      </c>
      <c r="B619" t="s">
        <v>1</v>
      </c>
      <c r="C619" t="s">
        <v>2</v>
      </c>
      <c r="D619" t="s">
        <v>13</v>
      </c>
      <c r="E619" t="s">
        <v>4</v>
      </c>
      <c r="F619">
        <v>65000</v>
      </c>
      <c r="G619" t="s">
        <v>5</v>
      </c>
      <c r="H619">
        <v>45968</v>
      </c>
      <c r="I619">
        <v>29490.5</v>
      </c>
      <c r="J619">
        <f t="shared" si="23"/>
        <v>16477.5</v>
      </c>
      <c r="K619" s="6"/>
      <c r="L619" s="6"/>
      <c r="M619" s="6"/>
      <c r="N619" s="6"/>
      <c r="O619" s="6"/>
    </row>
    <row r="620" spans="1:15" x14ac:dyDescent="0.25">
      <c r="A620" t="s">
        <v>9</v>
      </c>
      <c r="B620" t="s">
        <v>1</v>
      </c>
      <c r="C620" t="s">
        <v>2</v>
      </c>
      <c r="D620" t="s">
        <v>13</v>
      </c>
      <c r="E620" t="s">
        <v>4</v>
      </c>
      <c r="F620">
        <v>70000</v>
      </c>
      <c r="G620" t="s">
        <v>5</v>
      </c>
      <c r="H620">
        <v>49175</v>
      </c>
      <c r="I620">
        <v>31521</v>
      </c>
      <c r="J620">
        <f t="shared" si="23"/>
        <v>17654</v>
      </c>
      <c r="K620" s="6"/>
      <c r="L620" s="6"/>
      <c r="M620" s="6"/>
      <c r="N620" s="6"/>
      <c r="O620" s="6"/>
    </row>
    <row r="621" spans="1:15" x14ac:dyDescent="0.25">
      <c r="A621" t="s">
        <v>9</v>
      </c>
      <c r="B621" t="s">
        <v>1</v>
      </c>
      <c r="C621" t="s">
        <v>2</v>
      </c>
      <c r="D621" t="s">
        <v>13</v>
      </c>
      <c r="E621" t="s">
        <v>4</v>
      </c>
      <c r="F621">
        <v>75000</v>
      </c>
      <c r="G621" t="s">
        <v>5</v>
      </c>
      <c r="H621">
        <v>52380</v>
      </c>
      <c r="I621">
        <v>33555</v>
      </c>
      <c r="J621">
        <f t="shared" si="23"/>
        <v>18825</v>
      </c>
      <c r="K621" s="6"/>
      <c r="L621" s="6"/>
      <c r="M621" s="6"/>
      <c r="N621" s="6"/>
      <c r="O621" s="6"/>
    </row>
    <row r="622" spans="1:15" x14ac:dyDescent="0.25">
      <c r="A622" t="s">
        <v>9</v>
      </c>
      <c r="B622" t="s">
        <v>1</v>
      </c>
      <c r="C622" t="s">
        <v>2</v>
      </c>
      <c r="D622" t="s">
        <v>13</v>
      </c>
      <c r="E622" t="s">
        <v>4</v>
      </c>
      <c r="F622">
        <v>80000</v>
      </c>
      <c r="G622" t="s">
        <v>5</v>
      </c>
      <c r="H622">
        <v>55584</v>
      </c>
      <c r="I622">
        <v>35584</v>
      </c>
      <c r="J622">
        <f t="shared" si="23"/>
        <v>20000</v>
      </c>
      <c r="K622" s="6"/>
      <c r="L622" s="6"/>
      <c r="M622" s="6"/>
      <c r="N622" s="6"/>
      <c r="O622" s="6"/>
    </row>
    <row r="623" spans="1:15" x14ac:dyDescent="0.25">
      <c r="A623" t="s">
        <v>9</v>
      </c>
      <c r="B623" t="s">
        <v>1</v>
      </c>
      <c r="C623" t="s">
        <v>2</v>
      </c>
      <c r="D623" t="s">
        <v>13</v>
      </c>
      <c r="E623" t="s">
        <v>4</v>
      </c>
      <c r="F623">
        <v>85000</v>
      </c>
      <c r="G623" t="s">
        <v>5</v>
      </c>
      <c r="H623">
        <v>58794.5</v>
      </c>
      <c r="I623">
        <v>37612.5</v>
      </c>
      <c r="J623">
        <f t="shared" si="23"/>
        <v>21182</v>
      </c>
      <c r="K623" s="6"/>
      <c r="L623" s="6"/>
      <c r="M623" s="6"/>
      <c r="N623" s="6"/>
      <c r="O623" s="6"/>
    </row>
    <row r="624" spans="1:15" x14ac:dyDescent="0.25">
      <c r="A624" t="s">
        <v>9</v>
      </c>
      <c r="B624" t="s">
        <v>1</v>
      </c>
      <c r="C624" t="s">
        <v>2</v>
      </c>
      <c r="D624" t="s">
        <v>13</v>
      </c>
      <c r="E624" t="s">
        <v>4</v>
      </c>
      <c r="F624">
        <v>90000</v>
      </c>
      <c r="G624" t="s">
        <v>5</v>
      </c>
      <c r="H624">
        <v>62001</v>
      </c>
      <c r="I624">
        <v>39645</v>
      </c>
      <c r="J624">
        <f t="shared" si="23"/>
        <v>22356</v>
      </c>
      <c r="K624" s="6"/>
      <c r="L624" s="6"/>
      <c r="M624" s="6"/>
      <c r="N624" s="6"/>
      <c r="O624" s="6"/>
    </row>
    <row r="625" spans="1:15" x14ac:dyDescent="0.25">
      <c r="A625" t="s">
        <v>9</v>
      </c>
      <c r="B625" t="s">
        <v>1</v>
      </c>
      <c r="C625" t="s">
        <v>2</v>
      </c>
      <c r="D625" t="s">
        <v>13</v>
      </c>
      <c r="E625" t="s">
        <v>4</v>
      </c>
      <c r="F625">
        <v>95000</v>
      </c>
      <c r="G625" t="s">
        <v>5</v>
      </c>
      <c r="H625">
        <v>65208</v>
      </c>
      <c r="I625">
        <v>41676.5</v>
      </c>
      <c r="J625">
        <f t="shared" si="23"/>
        <v>23531.5</v>
      </c>
      <c r="K625" s="6"/>
      <c r="L625" s="6"/>
      <c r="M625" s="6"/>
      <c r="N625" s="6"/>
      <c r="O625" s="6"/>
    </row>
    <row r="626" spans="1:15" x14ac:dyDescent="0.25">
      <c r="A626" t="s">
        <v>9</v>
      </c>
      <c r="B626" t="s">
        <v>1</v>
      </c>
      <c r="C626" t="s">
        <v>2</v>
      </c>
      <c r="D626" t="s">
        <v>13</v>
      </c>
      <c r="E626" t="s">
        <v>4</v>
      </c>
      <c r="F626">
        <v>100000</v>
      </c>
      <c r="G626" t="s">
        <v>5</v>
      </c>
      <c r="H626">
        <v>68410</v>
      </c>
      <c r="I626">
        <v>43700</v>
      </c>
      <c r="J626">
        <f t="shared" si="23"/>
        <v>24710</v>
      </c>
      <c r="K626" s="6"/>
      <c r="L626" s="6"/>
      <c r="M626" s="6"/>
      <c r="N626" s="6"/>
      <c r="O626" s="6"/>
    </row>
    <row r="630" spans="1:15" x14ac:dyDescent="0.25">
      <c r="H630" s="6"/>
      <c r="J630" s="6"/>
      <c r="K630" s="6"/>
      <c r="L630" s="6"/>
      <c r="M630" s="6"/>
      <c r="N630" s="6"/>
      <c r="O630" s="6"/>
    </row>
    <row r="631" spans="1:15" x14ac:dyDescent="0.25">
      <c r="A631" t="s">
        <v>9</v>
      </c>
      <c r="B631" t="s">
        <v>1</v>
      </c>
      <c r="C631" t="s">
        <v>2</v>
      </c>
      <c r="D631" t="s">
        <v>14</v>
      </c>
      <c r="E631" t="s">
        <v>4</v>
      </c>
      <c r="F631">
        <v>250</v>
      </c>
      <c r="G631" t="s">
        <v>5</v>
      </c>
      <c r="H631" s="6">
        <v>1736.88</v>
      </c>
      <c r="I631">
        <v>1151.8499999999999</v>
      </c>
      <c r="J631">
        <f>H631-I631</f>
        <v>585.0300000000002</v>
      </c>
      <c r="K631" s="6"/>
      <c r="L631" s="6"/>
      <c r="M631" s="6"/>
      <c r="N631" s="6"/>
      <c r="O631" s="6"/>
    </row>
    <row r="632" spans="1:15" x14ac:dyDescent="0.25">
      <c r="A632" t="s">
        <v>9</v>
      </c>
      <c r="B632" t="s">
        <v>1</v>
      </c>
      <c r="C632" t="s">
        <v>2</v>
      </c>
      <c r="D632" t="s">
        <v>14</v>
      </c>
      <c r="E632" t="s">
        <v>4</v>
      </c>
      <c r="F632">
        <v>500</v>
      </c>
      <c r="G632" t="s">
        <v>5</v>
      </c>
      <c r="H632" s="6">
        <v>1849.55</v>
      </c>
      <c r="I632">
        <v>1226.4000000000001</v>
      </c>
      <c r="J632">
        <f t="shared" ref="J632:J660" si="24">H632-I632</f>
        <v>623.14999999999986</v>
      </c>
      <c r="K632" s="6"/>
      <c r="L632" s="6"/>
      <c r="M632" s="6"/>
      <c r="N632" s="6"/>
      <c r="O632" s="6"/>
    </row>
    <row r="633" spans="1:15" x14ac:dyDescent="0.25">
      <c r="A633" t="s">
        <v>9</v>
      </c>
      <c r="B633" t="s">
        <v>1</v>
      </c>
      <c r="C633" t="s">
        <v>2</v>
      </c>
      <c r="D633" t="s">
        <v>14</v>
      </c>
      <c r="E633" t="s">
        <v>4</v>
      </c>
      <c r="F633">
        <v>1000</v>
      </c>
      <c r="G633" t="s">
        <v>5</v>
      </c>
      <c r="H633" s="6">
        <v>2075</v>
      </c>
      <c r="I633">
        <v>1375.6</v>
      </c>
      <c r="J633">
        <f t="shared" si="24"/>
        <v>699.40000000000009</v>
      </c>
      <c r="K633" s="6"/>
      <c r="L633" s="6"/>
      <c r="M633" s="6"/>
      <c r="N633" s="6"/>
      <c r="O633" s="6"/>
    </row>
    <row r="634" spans="1:15" x14ac:dyDescent="0.25">
      <c r="A634" t="s">
        <v>9</v>
      </c>
      <c r="B634" t="s">
        <v>1</v>
      </c>
      <c r="C634" t="s">
        <v>2</v>
      </c>
      <c r="D634" t="s">
        <v>14</v>
      </c>
      <c r="E634" t="s">
        <v>4</v>
      </c>
      <c r="F634">
        <v>2000</v>
      </c>
      <c r="G634" t="s">
        <v>5</v>
      </c>
      <c r="H634" s="6">
        <v>2989.8</v>
      </c>
      <c r="I634">
        <v>2005.4</v>
      </c>
      <c r="J634">
        <f t="shared" si="24"/>
        <v>984.40000000000009</v>
      </c>
      <c r="K634" s="6"/>
      <c r="L634" s="6"/>
      <c r="M634" s="6"/>
      <c r="N634" s="6"/>
      <c r="O634" s="6"/>
    </row>
    <row r="635" spans="1:15" x14ac:dyDescent="0.25">
      <c r="A635" t="s">
        <v>9</v>
      </c>
      <c r="B635" t="s">
        <v>1</v>
      </c>
      <c r="C635" t="s">
        <v>2</v>
      </c>
      <c r="D635" t="s">
        <v>14</v>
      </c>
      <c r="E635" t="s">
        <v>4</v>
      </c>
      <c r="F635">
        <v>3000</v>
      </c>
      <c r="G635" t="s">
        <v>5</v>
      </c>
      <c r="H635" s="6">
        <v>3904.5</v>
      </c>
      <c r="I635">
        <v>2593.8000000000002</v>
      </c>
      <c r="J635">
        <f t="shared" si="24"/>
        <v>1310.6999999999998</v>
      </c>
      <c r="K635" s="6"/>
      <c r="L635" s="6"/>
      <c r="M635" s="6"/>
      <c r="N635" s="6"/>
      <c r="O635" s="6"/>
    </row>
    <row r="636" spans="1:15" x14ac:dyDescent="0.25">
      <c r="A636" t="s">
        <v>9</v>
      </c>
      <c r="B636" t="s">
        <v>1</v>
      </c>
      <c r="C636" t="s">
        <v>2</v>
      </c>
      <c r="D636" t="s">
        <v>14</v>
      </c>
      <c r="E636" t="s">
        <v>4</v>
      </c>
      <c r="F636">
        <v>4000</v>
      </c>
      <c r="G636" t="s">
        <v>5</v>
      </c>
      <c r="H636" s="6">
        <v>4769.6000000000004</v>
      </c>
      <c r="I636">
        <v>3132.4</v>
      </c>
      <c r="J636">
        <f t="shared" si="24"/>
        <v>1637.2000000000003</v>
      </c>
      <c r="K636" s="6"/>
      <c r="L636" s="6"/>
      <c r="M636" s="6"/>
      <c r="N636" s="6"/>
      <c r="O636" s="6"/>
    </row>
    <row r="637" spans="1:15" x14ac:dyDescent="0.25">
      <c r="A637" t="s">
        <v>9</v>
      </c>
      <c r="B637" t="s">
        <v>1</v>
      </c>
      <c r="C637" t="s">
        <v>2</v>
      </c>
      <c r="D637" t="s">
        <v>14</v>
      </c>
      <c r="E637" t="s">
        <v>4</v>
      </c>
      <c r="F637">
        <v>5000</v>
      </c>
      <c r="G637" t="s">
        <v>5</v>
      </c>
      <c r="H637" s="6">
        <v>5635</v>
      </c>
      <c r="I637">
        <v>3671</v>
      </c>
      <c r="J637">
        <f t="shared" si="24"/>
        <v>1964</v>
      </c>
      <c r="K637" s="6"/>
      <c r="L637" s="6"/>
      <c r="M637" s="6"/>
      <c r="N637" s="6"/>
      <c r="O637" s="6"/>
    </row>
    <row r="638" spans="1:15" x14ac:dyDescent="0.25">
      <c r="A638" t="s">
        <v>9</v>
      </c>
      <c r="B638" t="s">
        <v>1</v>
      </c>
      <c r="C638" t="s">
        <v>2</v>
      </c>
      <c r="D638" t="s">
        <v>14</v>
      </c>
      <c r="E638" t="s">
        <v>4</v>
      </c>
      <c r="F638">
        <v>6000</v>
      </c>
      <c r="G638" t="s">
        <v>5</v>
      </c>
      <c r="H638" s="6">
        <v>6499.8</v>
      </c>
      <c r="I638">
        <v>4209.6000000000004</v>
      </c>
      <c r="J638">
        <f t="shared" si="24"/>
        <v>2290.1999999999998</v>
      </c>
      <c r="K638" s="6"/>
      <c r="L638" s="6"/>
      <c r="M638" s="6"/>
      <c r="N638" s="6"/>
      <c r="O638" s="6"/>
    </row>
    <row r="639" spans="1:15" x14ac:dyDescent="0.25">
      <c r="A639" t="s">
        <v>9</v>
      </c>
      <c r="B639" t="s">
        <v>1</v>
      </c>
      <c r="C639" t="s">
        <v>2</v>
      </c>
      <c r="D639" t="s">
        <v>14</v>
      </c>
      <c r="E639" t="s">
        <v>4</v>
      </c>
      <c r="F639">
        <v>7000</v>
      </c>
      <c r="G639" t="s">
        <v>5</v>
      </c>
      <c r="H639" s="6">
        <v>7323.4</v>
      </c>
      <c r="I639">
        <v>4715.2</v>
      </c>
      <c r="J639">
        <f t="shared" si="24"/>
        <v>2608.1999999999998</v>
      </c>
      <c r="K639" s="6"/>
      <c r="L639" s="6"/>
      <c r="M639" s="6"/>
      <c r="N639" s="6"/>
      <c r="O639" s="6"/>
    </row>
    <row r="640" spans="1:15" x14ac:dyDescent="0.25">
      <c r="A640" t="s">
        <v>9</v>
      </c>
      <c r="B640" t="s">
        <v>1</v>
      </c>
      <c r="C640" t="s">
        <v>2</v>
      </c>
      <c r="D640" t="s">
        <v>14</v>
      </c>
      <c r="E640" t="s">
        <v>4</v>
      </c>
      <c r="F640">
        <v>8000</v>
      </c>
      <c r="G640" t="s">
        <v>5</v>
      </c>
      <c r="H640" s="6">
        <v>8147.2</v>
      </c>
      <c r="I640">
        <v>5220.8</v>
      </c>
      <c r="J640">
        <f t="shared" si="24"/>
        <v>2926.3999999999996</v>
      </c>
      <c r="K640" s="6"/>
      <c r="L640" s="6"/>
      <c r="M640" s="6"/>
      <c r="N640" s="6"/>
      <c r="O640" s="6"/>
    </row>
    <row r="641" spans="1:15" x14ac:dyDescent="0.25">
      <c r="A641" t="s">
        <v>9</v>
      </c>
      <c r="B641" t="s">
        <v>1</v>
      </c>
      <c r="C641" t="s">
        <v>2</v>
      </c>
      <c r="D641" t="s">
        <v>14</v>
      </c>
      <c r="E641" t="s">
        <v>4</v>
      </c>
      <c r="F641">
        <v>9000</v>
      </c>
      <c r="G641" t="s">
        <v>5</v>
      </c>
      <c r="H641" s="6">
        <v>8971.2000000000007</v>
      </c>
      <c r="I641">
        <v>5725.8</v>
      </c>
      <c r="J641">
        <f t="shared" si="24"/>
        <v>3245.4000000000005</v>
      </c>
      <c r="K641" s="6"/>
      <c r="L641" s="6"/>
      <c r="M641" s="6"/>
      <c r="N641" s="6"/>
      <c r="O641" s="6"/>
    </row>
    <row r="642" spans="1:15" x14ac:dyDescent="0.25">
      <c r="A642" t="s">
        <v>9</v>
      </c>
      <c r="B642" t="s">
        <v>1</v>
      </c>
      <c r="C642" t="s">
        <v>2</v>
      </c>
      <c r="D642" t="s">
        <v>14</v>
      </c>
      <c r="E642" t="s">
        <v>4</v>
      </c>
      <c r="F642">
        <v>10000</v>
      </c>
      <c r="G642" t="s">
        <v>5</v>
      </c>
      <c r="H642" s="6">
        <v>9795</v>
      </c>
      <c r="I642">
        <v>6232</v>
      </c>
      <c r="J642">
        <f t="shared" si="24"/>
        <v>3563</v>
      </c>
      <c r="K642" s="6"/>
      <c r="L642" s="6"/>
      <c r="M642" s="6"/>
      <c r="N642" s="6"/>
      <c r="O642" s="6"/>
    </row>
    <row r="643" spans="1:15" x14ac:dyDescent="0.25">
      <c r="A643" t="s">
        <v>9</v>
      </c>
      <c r="B643" t="s">
        <v>1</v>
      </c>
      <c r="C643" t="s">
        <v>2</v>
      </c>
      <c r="D643" t="s">
        <v>14</v>
      </c>
      <c r="E643" t="s">
        <v>4</v>
      </c>
      <c r="F643">
        <v>15000</v>
      </c>
      <c r="G643" t="s">
        <v>5</v>
      </c>
      <c r="H643" s="6">
        <v>13747.5</v>
      </c>
      <c r="I643">
        <v>8577</v>
      </c>
      <c r="J643">
        <f t="shared" si="24"/>
        <v>5170.5</v>
      </c>
      <c r="K643" s="6"/>
      <c r="L643" s="6"/>
      <c r="M643" s="6"/>
      <c r="N643" s="6"/>
      <c r="O643" s="6"/>
    </row>
    <row r="644" spans="1:15" x14ac:dyDescent="0.25">
      <c r="A644" t="s">
        <v>9</v>
      </c>
      <c r="B644" t="s">
        <v>1</v>
      </c>
      <c r="C644" t="s">
        <v>2</v>
      </c>
      <c r="D644" t="s">
        <v>14</v>
      </c>
      <c r="E644" t="s">
        <v>4</v>
      </c>
      <c r="F644">
        <v>20000</v>
      </c>
      <c r="G644" t="s">
        <v>5</v>
      </c>
      <c r="H644" s="6">
        <v>17642</v>
      </c>
      <c r="I644">
        <v>10888</v>
      </c>
      <c r="J644">
        <f t="shared" si="24"/>
        <v>6754</v>
      </c>
      <c r="K644" s="6"/>
      <c r="L644" s="6"/>
      <c r="M644" s="6"/>
      <c r="N644" s="6"/>
      <c r="O644" s="6"/>
    </row>
    <row r="645" spans="1:15" x14ac:dyDescent="0.25">
      <c r="A645" t="s">
        <v>9</v>
      </c>
      <c r="B645" t="s">
        <v>1</v>
      </c>
      <c r="C645" t="s">
        <v>2</v>
      </c>
      <c r="D645" t="s">
        <v>14</v>
      </c>
      <c r="E645" t="s">
        <v>4</v>
      </c>
      <c r="F645">
        <v>25000</v>
      </c>
      <c r="G645" t="s">
        <v>5</v>
      </c>
      <c r="H645" s="6">
        <v>20972.5</v>
      </c>
      <c r="I645">
        <v>12960</v>
      </c>
      <c r="J645">
        <f t="shared" si="24"/>
        <v>8012.5</v>
      </c>
      <c r="K645" s="6"/>
      <c r="L645" s="6"/>
      <c r="M645" s="6"/>
      <c r="N645" s="6"/>
      <c r="O645" s="6"/>
    </row>
    <row r="646" spans="1:15" x14ac:dyDescent="0.25">
      <c r="A646" t="s">
        <v>9</v>
      </c>
      <c r="B646" t="s">
        <v>1</v>
      </c>
      <c r="C646" t="s">
        <v>2</v>
      </c>
      <c r="D646" t="s">
        <v>14</v>
      </c>
      <c r="E646" t="s">
        <v>4</v>
      </c>
      <c r="F646">
        <v>30000</v>
      </c>
      <c r="G646" t="s">
        <v>5</v>
      </c>
      <c r="H646" s="6">
        <v>24306</v>
      </c>
      <c r="I646">
        <v>15033</v>
      </c>
      <c r="J646">
        <f t="shared" si="24"/>
        <v>9273</v>
      </c>
      <c r="K646" s="6"/>
      <c r="L646" s="6"/>
      <c r="M646" s="6"/>
      <c r="N646" s="6"/>
      <c r="O646" s="6"/>
    </row>
    <row r="647" spans="1:15" x14ac:dyDescent="0.25">
      <c r="A647" t="s">
        <v>9</v>
      </c>
      <c r="B647" t="s">
        <v>1</v>
      </c>
      <c r="C647" t="s">
        <v>2</v>
      </c>
      <c r="D647" t="s">
        <v>14</v>
      </c>
      <c r="E647" t="s">
        <v>4</v>
      </c>
      <c r="F647">
        <v>35000</v>
      </c>
      <c r="G647" t="s">
        <v>5</v>
      </c>
      <c r="H647" s="6">
        <v>27636</v>
      </c>
      <c r="I647">
        <v>17104.5</v>
      </c>
      <c r="J647">
        <f t="shared" si="24"/>
        <v>10531.5</v>
      </c>
      <c r="K647" s="6"/>
      <c r="L647" s="6"/>
      <c r="M647" s="6"/>
      <c r="N647" s="6"/>
      <c r="O647" s="6"/>
    </row>
    <row r="648" spans="1:15" x14ac:dyDescent="0.25">
      <c r="A648" t="s">
        <v>9</v>
      </c>
      <c r="B648" t="s">
        <v>1</v>
      </c>
      <c r="C648" t="s">
        <v>2</v>
      </c>
      <c r="D648" t="s">
        <v>14</v>
      </c>
      <c r="E648" t="s">
        <v>4</v>
      </c>
      <c r="F648">
        <v>40000</v>
      </c>
      <c r="G648" t="s">
        <v>5</v>
      </c>
      <c r="H648" s="6">
        <v>30968</v>
      </c>
      <c r="I648">
        <v>19176</v>
      </c>
      <c r="J648">
        <f t="shared" si="24"/>
        <v>11792</v>
      </c>
      <c r="K648" s="6"/>
      <c r="L648" s="6"/>
      <c r="M648" s="6"/>
      <c r="N648" s="6"/>
      <c r="O648" s="6"/>
    </row>
    <row r="649" spans="1:15" x14ac:dyDescent="0.25">
      <c r="A649" t="s">
        <v>9</v>
      </c>
      <c r="B649" t="s">
        <v>1</v>
      </c>
      <c r="C649" t="s">
        <v>2</v>
      </c>
      <c r="D649" t="s">
        <v>14</v>
      </c>
      <c r="E649" t="s">
        <v>4</v>
      </c>
      <c r="F649">
        <v>45000</v>
      </c>
      <c r="G649" t="s">
        <v>5</v>
      </c>
      <c r="H649" s="6">
        <v>34299</v>
      </c>
      <c r="I649">
        <v>21249</v>
      </c>
      <c r="J649">
        <f t="shared" si="24"/>
        <v>13050</v>
      </c>
      <c r="K649" s="6"/>
      <c r="L649" s="6"/>
      <c r="M649" s="6"/>
      <c r="N649" s="6"/>
      <c r="O649" s="6"/>
    </row>
    <row r="650" spans="1:15" x14ac:dyDescent="0.25">
      <c r="A650" t="s">
        <v>9</v>
      </c>
      <c r="B650" t="s">
        <v>1</v>
      </c>
      <c r="C650" t="s">
        <v>2</v>
      </c>
      <c r="D650" t="s">
        <v>14</v>
      </c>
      <c r="E650" t="s">
        <v>4</v>
      </c>
      <c r="F650">
        <v>50000</v>
      </c>
      <c r="G650" t="s">
        <v>5</v>
      </c>
      <c r="H650" s="6">
        <v>37630</v>
      </c>
      <c r="I650">
        <v>23320</v>
      </c>
      <c r="J650">
        <f t="shared" si="24"/>
        <v>14310</v>
      </c>
      <c r="K650" s="6"/>
      <c r="L650" s="6"/>
      <c r="M650" s="6"/>
      <c r="N650" s="6"/>
      <c r="O650" s="6"/>
    </row>
    <row r="651" spans="1:15" x14ac:dyDescent="0.25">
      <c r="A651" t="s">
        <v>9</v>
      </c>
      <c r="B651" t="s">
        <v>1</v>
      </c>
      <c r="C651" t="s">
        <v>2</v>
      </c>
      <c r="D651" t="s">
        <v>14</v>
      </c>
      <c r="E651" t="s">
        <v>4</v>
      </c>
      <c r="F651">
        <v>55000</v>
      </c>
      <c r="G651" t="s">
        <v>5</v>
      </c>
      <c r="H651" s="6">
        <v>40958.5</v>
      </c>
      <c r="I651">
        <v>25388</v>
      </c>
      <c r="J651">
        <f t="shared" si="24"/>
        <v>15570.5</v>
      </c>
      <c r="K651" s="6"/>
      <c r="L651" s="6"/>
      <c r="M651" s="6"/>
      <c r="N651" s="6"/>
      <c r="O651" s="6"/>
    </row>
    <row r="652" spans="1:15" x14ac:dyDescent="0.25">
      <c r="A652" t="s">
        <v>9</v>
      </c>
      <c r="B652" t="s">
        <v>1</v>
      </c>
      <c r="C652" t="s">
        <v>2</v>
      </c>
      <c r="D652" t="s">
        <v>14</v>
      </c>
      <c r="E652" t="s">
        <v>4</v>
      </c>
      <c r="F652">
        <v>60000</v>
      </c>
      <c r="G652" t="s">
        <v>5</v>
      </c>
      <c r="H652" s="6">
        <v>44292</v>
      </c>
      <c r="I652">
        <v>27462</v>
      </c>
      <c r="J652">
        <f t="shared" si="24"/>
        <v>16830</v>
      </c>
      <c r="K652" s="6"/>
      <c r="L652" s="6"/>
      <c r="M652" s="6"/>
      <c r="N652" s="6"/>
      <c r="O652" s="6"/>
    </row>
    <row r="653" spans="1:15" x14ac:dyDescent="0.25">
      <c r="A653" t="s">
        <v>9</v>
      </c>
      <c r="B653" t="s">
        <v>1</v>
      </c>
      <c r="C653" t="s">
        <v>2</v>
      </c>
      <c r="D653" t="s">
        <v>14</v>
      </c>
      <c r="E653" t="s">
        <v>4</v>
      </c>
      <c r="F653">
        <v>65000</v>
      </c>
      <c r="G653" t="s">
        <v>5</v>
      </c>
      <c r="H653" s="6">
        <v>47580</v>
      </c>
      <c r="I653">
        <v>29490.5</v>
      </c>
      <c r="J653">
        <f t="shared" si="24"/>
        <v>18089.5</v>
      </c>
      <c r="K653" s="6"/>
      <c r="L653" s="6"/>
      <c r="M653" s="6"/>
      <c r="N653" s="6"/>
      <c r="O653" s="6"/>
    </row>
    <row r="654" spans="1:15" x14ac:dyDescent="0.25">
      <c r="A654" t="s">
        <v>9</v>
      </c>
      <c r="B654" t="s">
        <v>1</v>
      </c>
      <c r="C654" t="s">
        <v>2</v>
      </c>
      <c r="D654" t="s">
        <v>14</v>
      </c>
      <c r="E654" t="s">
        <v>4</v>
      </c>
      <c r="F654">
        <v>70000</v>
      </c>
      <c r="G654" t="s">
        <v>5</v>
      </c>
      <c r="H654" s="6">
        <v>50869</v>
      </c>
      <c r="I654">
        <v>31521</v>
      </c>
      <c r="J654">
        <f t="shared" si="24"/>
        <v>19348</v>
      </c>
      <c r="K654" s="6"/>
      <c r="L654" s="6"/>
      <c r="M654" s="6"/>
      <c r="N654" s="6"/>
      <c r="O654" s="6"/>
    </row>
    <row r="655" spans="1:15" x14ac:dyDescent="0.25">
      <c r="A655" t="s">
        <v>9</v>
      </c>
      <c r="B655" t="s">
        <v>1</v>
      </c>
      <c r="C655" t="s">
        <v>2</v>
      </c>
      <c r="D655" t="s">
        <v>14</v>
      </c>
      <c r="E655" t="s">
        <v>4</v>
      </c>
      <c r="F655">
        <v>75000</v>
      </c>
      <c r="G655" t="s">
        <v>5</v>
      </c>
      <c r="H655" s="6">
        <v>54157.5</v>
      </c>
      <c r="I655">
        <v>33555</v>
      </c>
      <c r="J655">
        <f t="shared" si="24"/>
        <v>20602.5</v>
      </c>
      <c r="K655" s="6"/>
      <c r="L655" s="6"/>
      <c r="M655" s="6"/>
      <c r="N655" s="6"/>
      <c r="O655" s="6"/>
    </row>
    <row r="656" spans="1:15" x14ac:dyDescent="0.25">
      <c r="A656" t="s">
        <v>9</v>
      </c>
      <c r="B656" t="s">
        <v>1</v>
      </c>
      <c r="C656" t="s">
        <v>2</v>
      </c>
      <c r="D656" t="s">
        <v>14</v>
      </c>
      <c r="E656" t="s">
        <v>4</v>
      </c>
      <c r="F656">
        <v>80000</v>
      </c>
      <c r="G656" t="s">
        <v>5</v>
      </c>
      <c r="H656" s="6">
        <v>57448</v>
      </c>
      <c r="I656">
        <v>35584</v>
      </c>
      <c r="J656">
        <f t="shared" si="24"/>
        <v>21864</v>
      </c>
      <c r="K656" s="6"/>
      <c r="L656" s="6"/>
      <c r="M656" s="6"/>
      <c r="N656" s="6"/>
      <c r="O656" s="6"/>
    </row>
    <row r="657" spans="1:15" x14ac:dyDescent="0.25">
      <c r="A657" t="s">
        <v>9</v>
      </c>
      <c r="B657" t="s">
        <v>1</v>
      </c>
      <c r="C657" t="s">
        <v>2</v>
      </c>
      <c r="D657" t="s">
        <v>14</v>
      </c>
      <c r="E657" t="s">
        <v>4</v>
      </c>
      <c r="F657">
        <v>85000</v>
      </c>
      <c r="G657" t="s">
        <v>5</v>
      </c>
      <c r="H657" s="6">
        <v>60741</v>
      </c>
      <c r="I657">
        <v>37612.5</v>
      </c>
      <c r="J657">
        <f t="shared" si="24"/>
        <v>23128.5</v>
      </c>
      <c r="K657" s="6"/>
      <c r="L657" s="6"/>
      <c r="M657" s="6"/>
      <c r="N657" s="6"/>
      <c r="O657" s="6"/>
    </row>
    <row r="658" spans="1:15" x14ac:dyDescent="0.25">
      <c r="A658" t="s">
        <v>9</v>
      </c>
      <c r="B658" t="s">
        <v>1</v>
      </c>
      <c r="C658" t="s">
        <v>2</v>
      </c>
      <c r="D658" t="s">
        <v>14</v>
      </c>
      <c r="E658" t="s">
        <v>4</v>
      </c>
      <c r="F658">
        <v>90000</v>
      </c>
      <c r="G658" t="s">
        <v>5</v>
      </c>
      <c r="H658" s="6">
        <v>64026</v>
      </c>
      <c r="I658">
        <v>39645</v>
      </c>
      <c r="J658">
        <f t="shared" si="24"/>
        <v>24381</v>
      </c>
      <c r="K658" s="6"/>
      <c r="L658" s="6"/>
      <c r="M658" s="6"/>
      <c r="N658" s="6"/>
      <c r="O658" s="6"/>
    </row>
    <row r="659" spans="1:15" x14ac:dyDescent="0.25">
      <c r="A659" t="s">
        <v>9</v>
      </c>
      <c r="B659" t="s">
        <v>1</v>
      </c>
      <c r="C659" t="s">
        <v>2</v>
      </c>
      <c r="D659" t="s">
        <v>14</v>
      </c>
      <c r="E659" t="s">
        <v>4</v>
      </c>
      <c r="F659">
        <v>95000</v>
      </c>
      <c r="G659" t="s">
        <v>5</v>
      </c>
      <c r="H659" s="6">
        <v>67317</v>
      </c>
      <c r="I659">
        <v>41676.5</v>
      </c>
      <c r="J659">
        <f t="shared" si="24"/>
        <v>25640.5</v>
      </c>
      <c r="K659" s="6"/>
      <c r="L659" s="6"/>
      <c r="M659" s="6"/>
      <c r="N659" s="6"/>
      <c r="O659" s="6"/>
    </row>
    <row r="660" spans="1:15" x14ac:dyDescent="0.25">
      <c r="A660" t="s">
        <v>9</v>
      </c>
      <c r="B660" t="s">
        <v>1</v>
      </c>
      <c r="C660" t="s">
        <v>2</v>
      </c>
      <c r="D660" t="s">
        <v>14</v>
      </c>
      <c r="E660" t="s">
        <v>4</v>
      </c>
      <c r="F660">
        <v>100000</v>
      </c>
      <c r="G660" t="s">
        <v>5</v>
      </c>
      <c r="H660">
        <v>70610</v>
      </c>
      <c r="I660">
        <v>43700</v>
      </c>
      <c r="J660">
        <f t="shared" si="24"/>
        <v>26910</v>
      </c>
    </row>
    <row r="663" spans="1:15" x14ac:dyDescent="0.25">
      <c r="H663" s="6"/>
      <c r="J663" s="6"/>
      <c r="K663" s="6"/>
      <c r="L663" s="6"/>
      <c r="M663" s="6"/>
      <c r="N663" s="6"/>
      <c r="O663" s="6"/>
    </row>
    <row r="664" spans="1:15" x14ac:dyDescent="0.25">
      <c r="H664" s="6"/>
      <c r="J664" s="6"/>
      <c r="K664" s="6"/>
      <c r="L664" s="6"/>
      <c r="M664" s="6"/>
      <c r="N664" s="6"/>
      <c r="O664" s="6"/>
    </row>
    <row r="666" spans="1:15" s="1" customFormat="1" x14ac:dyDescent="0.25"/>
    <row r="668" spans="1:15" x14ac:dyDescent="0.25">
      <c r="A668" t="s">
        <v>10</v>
      </c>
      <c r="B668" t="s">
        <v>1</v>
      </c>
      <c r="C668" t="s">
        <v>2</v>
      </c>
      <c r="D668" t="s">
        <v>12</v>
      </c>
      <c r="E668" t="s">
        <v>4</v>
      </c>
      <c r="F668">
        <v>250</v>
      </c>
      <c r="G668" t="s">
        <v>5</v>
      </c>
      <c r="H668">
        <v>1301</v>
      </c>
    </row>
    <row r="669" spans="1:15" x14ac:dyDescent="0.25">
      <c r="A669" t="s">
        <v>10</v>
      </c>
      <c r="B669" t="s">
        <v>1</v>
      </c>
      <c r="C669" t="s">
        <v>2</v>
      </c>
      <c r="D669" t="s">
        <v>12</v>
      </c>
      <c r="E669" t="s">
        <v>4</v>
      </c>
      <c r="F669">
        <v>500</v>
      </c>
      <c r="G669" t="s">
        <v>5</v>
      </c>
      <c r="H669">
        <v>1375.55</v>
      </c>
    </row>
    <row r="670" spans="1:15" x14ac:dyDescent="0.25">
      <c r="A670" t="s">
        <v>10</v>
      </c>
      <c r="B670" t="s">
        <v>1</v>
      </c>
      <c r="C670" t="s">
        <v>2</v>
      </c>
      <c r="D670" t="s">
        <v>12</v>
      </c>
      <c r="E670" t="s">
        <v>4</v>
      </c>
      <c r="F670">
        <v>1000</v>
      </c>
      <c r="G670" t="s">
        <v>5</v>
      </c>
      <c r="H670">
        <v>1524.7</v>
      </c>
    </row>
    <row r="671" spans="1:15" x14ac:dyDescent="0.25">
      <c r="A671" t="s">
        <v>10</v>
      </c>
      <c r="B671" t="s">
        <v>1</v>
      </c>
      <c r="C671" t="s">
        <v>2</v>
      </c>
      <c r="D671" t="s">
        <v>12</v>
      </c>
      <c r="E671" t="s">
        <v>4</v>
      </c>
      <c r="F671">
        <v>2000</v>
      </c>
      <c r="G671" t="s">
        <v>5</v>
      </c>
      <c r="H671">
        <v>2204.1999999999998</v>
      </c>
    </row>
    <row r="672" spans="1:15" x14ac:dyDescent="0.25">
      <c r="A672" t="s">
        <v>10</v>
      </c>
      <c r="B672" t="s">
        <v>1</v>
      </c>
      <c r="C672" t="s">
        <v>2</v>
      </c>
      <c r="D672" t="s">
        <v>12</v>
      </c>
      <c r="E672" t="s">
        <v>4</v>
      </c>
      <c r="F672">
        <v>3000</v>
      </c>
      <c r="G672" t="s">
        <v>5</v>
      </c>
      <c r="H672">
        <v>2842.2</v>
      </c>
    </row>
    <row r="673" spans="1:8" x14ac:dyDescent="0.25">
      <c r="A673" t="s">
        <v>10</v>
      </c>
      <c r="B673" t="s">
        <v>1</v>
      </c>
      <c r="C673" t="s">
        <v>2</v>
      </c>
      <c r="D673" t="s">
        <v>12</v>
      </c>
      <c r="E673" t="s">
        <v>4</v>
      </c>
      <c r="F673">
        <v>4000</v>
      </c>
      <c r="G673" t="s">
        <v>5</v>
      </c>
      <c r="H673">
        <v>3414</v>
      </c>
    </row>
    <row r="674" spans="1:8" x14ac:dyDescent="0.25">
      <c r="A674" t="s">
        <v>10</v>
      </c>
      <c r="B674" t="s">
        <v>1</v>
      </c>
      <c r="C674" t="s">
        <v>2</v>
      </c>
      <c r="D674" t="s">
        <v>12</v>
      </c>
      <c r="E674" t="s">
        <v>4</v>
      </c>
      <c r="F674">
        <v>5000</v>
      </c>
      <c r="G674" t="s">
        <v>5</v>
      </c>
      <c r="H674">
        <v>3986</v>
      </c>
    </row>
    <row r="675" spans="1:8" x14ac:dyDescent="0.25">
      <c r="A675" t="s">
        <v>10</v>
      </c>
      <c r="B675" t="s">
        <v>1</v>
      </c>
      <c r="C675" t="s">
        <v>2</v>
      </c>
      <c r="D675" t="s">
        <v>12</v>
      </c>
      <c r="E675" t="s">
        <v>4</v>
      </c>
      <c r="F675">
        <v>6000</v>
      </c>
      <c r="G675" t="s">
        <v>5</v>
      </c>
      <c r="H675">
        <v>4557.6000000000004</v>
      </c>
    </row>
    <row r="676" spans="1:8" x14ac:dyDescent="0.25">
      <c r="A676" t="s">
        <v>10</v>
      </c>
      <c r="B676" t="s">
        <v>1</v>
      </c>
      <c r="C676" t="s">
        <v>2</v>
      </c>
      <c r="D676" t="s">
        <v>12</v>
      </c>
      <c r="E676" t="s">
        <v>4</v>
      </c>
      <c r="F676">
        <v>7000</v>
      </c>
      <c r="G676" t="s">
        <v>5</v>
      </c>
      <c r="H676">
        <v>5088.3</v>
      </c>
    </row>
    <row r="677" spans="1:8" x14ac:dyDescent="0.25">
      <c r="A677" t="s">
        <v>10</v>
      </c>
      <c r="B677" t="s">
        <v>1</v>
      </c>
      <c r="C677" t="s">
        <v>2</v>
      </c>
      <c r="D677" t="s">
        <v>12</v>
      </c>
      <c r="E677" t="s">
        <v>4</v>
      </c>
      <c r="F677">
        <v>8000</v>
      </c>
      <c r="G677" t="s">
        <v>5</v>
      </c>
      <c r="H677">
        <v>5618.4</v>
      </c>
    </row>
    <row r="678" spans="1:8" x14ac:dyDescent="0.25">
      <c r="A678" t="s">
        <v>10</v>
      </c>
      <c r="B678" t="s">
        <v>1</v>
      </c>
      <c r="C678" t="s">
        <v>2</v>
      </c>
      <c r="D678" t="s">
        <v>12</v>
      </c>
      <c r="E678" t="s">
        <v>4</v>
      </c>
      <c r="F678">
        <v>9000</v>
      </c>
      <c r="G678" t="s">
        <v>5</v>
      </c>
      <c r="H678">
        <v>6148.8</v>
      </c>
    </row>
    <row r="679" spans="1:8" x14ac:dyDescent="0.25">
      <c r="A679" t="s">
        <v>10</v>
      </c>
      <c r="B679" t="s">
        <v>1</v>
      </c>
      <c r="C679" t="s">
        <v>2</v>
      </c>
      <c r="D679" t="s">
        <v>12</v>
      </c>
      <c r="E679" t="s">
        <v>4</v>
      </c>
      <c r="F679">
        <v>10000</v>
      </c>
      <c r="G679" t="s">
        <v>5</v>
      </c>
      <c r="H679">
        <v>6679</v>
      </c>
    </row>
    <row r="680" spans="1:8" x14ac:dyDescent="0.25">
      <c r="A680" t="s">
        <v>10</v>
      </c>
      <c r="B680" t="s">
        <v>1</v>
      </c>
      <c r="C680" t="s">
        <v>2</v>
      </c>
      <c r="D680" t="s">
        <v>12</v>
      </c>
      <c r="E680" t="s">
        <v>4</v>
      </c>
      <c r="F680">
        <v>15000</v>
      </c>
      <c r="G680" t="s">
        <v>5</v>
      </c>
      <c r="H680">
        <v>9106.5</v>
      </c>
    </row>
    <row r="681" spans="1:8" x14ac:dyDescent="0.25">
      <c r="A681" t="s">
        <v>10</v>
      </c>
      <c r="B681" t="s">
        <v>1</v>
      </c>
      <c r="C681" t="s">
        <v>2</v>
      </c>
      <c r="D681" t="s">
        <v>12</v>
      </c>
      <c r="E681" t="s">
        <v>4</v>
      </c>
      <c r="F681">
        <v>20000</v>
      </c>
      <c r="G681" t="s">
        <v>5</v>
      </c>
      <c r="H681">
        <v>11518</v>
      </c>
    </row>
    <row r="682" spans="1:8" x14ac:dyDescent="0.25">
      <c r="A682" t="s">
        <v>10</v>
      </c>
      <c r="B682" t="s">
        <v>1</v>
      </c>
      <c r="C682" t="s">
        <v>2</v>
      </c>
      <c r="D682" t="s">
        <v>12</v>
      </c>
      <c r="E682" t="s">
        <v>4</v>
      </c>
      <c r="F682">
        <v>25000</v>
      </c>
      <c r="G682" t="s">
        <v>5</v>
      </c>
      <c r="H682">
        <v>13755</v>
      </c>
    </row>
    <row r="683" spans="1:8" x14ac:dyDescent="0.25">
      <c r="A683" t="s">
        <v>10</v>
      </c>
      <c r="B683" t="s">
        <v>1</v>
      </c>
      <c r="C683" t="s">
        <v>2</v>
      </c>
      <c r="D683" t="s">
        <v>12</v>
      </c>
      <c r="E683" t="s">
        <v>4</v>
      </c>
      <c r="F683">
        <v>30000</v>
      </c>
      <c r="G683" t="s">
        <v>5</v>
      </c>
      <c r="H683">
        <v>15993</v>
      </c>
    </row>
    <row r="684" spans="1:8" x14ac:dyDescent="0.25">
      <c r="A684" t="s">
        <v>10</v>
      </c>
      <c r="B684" t="s">
        <v>1</v>
      </c>
      <c r="C684" t="s">
        <v>2</v>
      </c>
      <c r="D684" t="s">
        <v>12</v>
      </c>
      <c r="E684" t="s">
        <v>4</v>
      </c>
      <c r="F684">
        <v>35000</v>
      </c>
      <c r="G684" t="s">
        <v>5</v>
      </c>
      <c r="H684">
        <v>18231.5</v>
      </c>
    </row>
    <row r="685" spans="1:8" x14ac:dyDescent="0.25">
      <c r="A685" t="s">
        <v>10</v>
      </c>
      <c r="B685" t="s">
        <v>1</v>
      </c>
      <c r="C685" t="s">
        <v>2</v>
      </c>
      <c r="D685" t="s">
        <v>12</v>
      </c>
      <c r="E685" t="s">
        <v>4</v>
      </c>
      <c r="F685">
        <v>40000</v>
      </c>
      <c r="G685" t="s">
        <v>5</v>
      </c>
      <c r="H685">
        <v>20468</v>
      </c>
    </row>
    <row r="686" spans="1:8" x14ac:dyDescent="0.25">
      <c r="A686" t="s">
        <v>10</v>
      </c>
      <c r="B686" t="s">
        <v>1</v>
      </c>
      <c r="C686" t="s">
        <v>2</v>
      </c>
      <c r="D686" t="s">
        <v>12</v>
      </c>
      <c r="E686" t="s">
        <v>4</v>
      </c>
      <c r="F686">
        <v>45000</v>
      </c>
      <c r="G686" t="s">
        <v>5</v>
      </c>
      <c r="H686">
        <v>22707</v>
      </c>
    </row>
    <row r="687" spans="1:8" x14ac:dyDescent="0.25">
      <c r="A687" t="s">
        <v>10</v>
      </c>
      <c r="B687" t="s">
        <v>1</v>
      </c>
      <c r="C687" t="s">
        <v>2</v>
      </c>
      <c r="D687" t="s">
        <v>12</v>
      </c>
      <c r="E687" t="s">
        <v>4</v>
      </c>
      <c r="F687">
        <v>50000</v>
      </c>
      <c r="G687" t="s">
        <v>5</v>
      </c>
      <c r="H687">
        <v>24945</v>
      </c>
    </row>
    <row r="688" spans="1:8" x14ac:dyDescent="0.25">
      <c r="A688" t="s">
        <v>10</v>
      </c>
      <c r="B688" t="s">
        <v>1</v>
      </c>
      <c r="C688" t="s">
        <v>2</v>
      </c>
      <c r="D688" t="s">
        <v>12</v>
      </c>
      <c r="E688" t="s">
        <v>4</v>
      </c>
      <c r="F688">
        <v>55000</v>
      </c>
      <c r="G688" t="s">
        <v>5</v>
      </c>
      <c r="H688">
        <v>27181</v>
      </c>
    </row>
    <row r="689" spans="1:15" x14ac:dyDescent="0.25">
      <c r="A689" t="s">
        <v>10</v>
      </c>
      <c r="B689" t="s">
        <v>1</v>
      </c>
      <c r="C689" t="s">
        <v>2</v>
      </c>
      <c r="D689" t="s">
        <v>12</v>
      </c>
      <c r="E689" t="s">
        <v>4</v>
      </c>
      <c r="F689">
        <v>60000</v>
      </c>
      <c r="G689" t="s">
        <v>5</v>
      </c>
      <c r="H689">
        <v>29418</v>
      </c>
    </row>
    <row r="690" spans="1:15" x14ac:dyDescent="0.25">
      <c r="A690" t="s">
        <v>10</v>
      </c>
      <c r="B690" t="s">
        <v>1</v>
      </c>
      <c r="C690" t="s">
        <v>2</v>
      </c>
      <c r="D690" t="s">
        <v>12</v>
      </c>
      <c r="E690" t="s">
        <v>4</v>
      </c>
      <c r="F690">
        <v>65000</v>
      </c>
      <c r="G690" t="s">
        <v>5</v>
      </c>
      <c r="H690">
        <v>31616</v>
      </c>
    </row>
    <row r="691" spans="1:15" x14ac:dyDescent="0.25">
      <c r="A691" t="s">
        <v>10</v>
      </c>
      <c r="B691" t="s">
        <v>1</v>
      </c>
      <c r="C691" t="s">
        <v>2</v>
      </c>
      <c r="D691" t="s">
        <v>12</v>
      </c>
      <c r="E691" t="s">
        <v>4</v>
      </c>
      <c r="F691">
        <v>70000</v>
      </c>
      <c r="G691" t="s">
        <v>5</v>
      </c>
      <c r="H691">
        <v>33810</v>
      </c>
    </row>
    <row r="692" spans="1:15" x14ac:dyDescent="0.25">
      <c r="A692" t="s">
        <v>10</v>
      </c>
      <c r="B692" t="s">
        <v>1</v>
      </c>
      <c r="C692" t="s">
        <v>2</v>
      </c>
      <c r="D692" t="s">
        <v>12</v>
      </c>
      <c r="E692" t="s">
        <v>4</v>
      </c>
      <c r="F692">
        <v>75000</v>
      </c>
      <c r="G692" t="s">
        <v>5</v>
      </c>
      <c r="H692">
        <v>36007.5</v>
      </c>
    </row>
    <row r="693" spans="1:15" x14ac:dyDescent="0.25">
      <c r="A693" t="s">
        <v>10</v>
      </c>
      <c r="B693" t="s">
        <v>1</v>
      </c>
      <c r="C693" t="s">
        <v>2</v>
      </c>
      <c r="D693" t="s">
        <v>12</v>
      </c>
      <c r="E693" t="s">
        <v>4</v>
      </c>
      <c r="F693">
        <v>80000</v>
      </c>
      <c r="G693" t="s">
        <v>5</v>
      </c>
      <c r="H693">
        <v>38200</v>
      </c>
    </row>
    <row r="694" spans="1:15" x14ac:dyDescent="0.25">
      <c r="A694" t="s">
        <v>10</v>
      </c>
      <c r="B694" t="s">
        <v>1</v>
      </c>
      <c r="C694" t="s">
        <v>2</v>
      </c>
      <c r="D694" t="s">
        <v>12</v>
      </c>
      <c r="E694" t="s">
        <v>4</v>
      </c>
      <c r="F694">
        <v>85000</v>
      </c>
      <c r="G694" t="s">
        <v>5</v>
      </c>
      <c r="H694">
        <v>40400.5</v>
      </c>
    </row>
    <row r="695" spans="1:15" x14ac:dyDescent="0.25">
      <c r="A695" t="s">
        <v>10</v>
      </c>
      <c r="B695" t="s">
        <v>1</v>
      </c>
      <c r="C695" t="s">
        <v>2</v>
      </c>
      <c r="D695" t="s">
        <v>12</v>
      </c>
      <c r="E695" t="s">
        <v>4</v>
      </c>
      <c r="F695">
        <v>90000</v>
      </c>
      <c r="G695" t="s">
        <v>5</v>
      </c>
      <c r="H695">
        <v>42597</v>
      </c>
    </row>
    <row r="696" spans="1:15" x14ac:dyDescent="0.25">
      <c r="A696" t="s">
        <v>10</v>
      </c>
      <c r="B696" t="s">
        <v>1</v>
      </c>
      <c r="C696" t="s">
        <v>2</v>
      </c>
      <c r="D696" t="s">
        <v>12</v>
      </c>
      <c r="E696" t="s">
        <v>4</v>
      </c>
      <c r="F696">
        <v>95000</v>
      </c>
      <c r="G696" t="s">
        <v>5</v>
      </c>
      <c r="H696">
        <v>44792.5</v>
      </c>
    </row>
    <row r="697" spans="1:15" x14ac:dyDescent="0.25">
      <c r="A697" t="s">
        <v>10</v>
      </c>
      <c r="B697" t="s">
        <v>1</v>
      </c>
      <c r="C697" t="s">
        <v>2</v>
      </c>
      <c r="D697" t="s">
        <v>12</v>
      </c>
      <c r="E697" t="s">
        <v>4</v>
      </c>
      <c r="F697">
        <v>100000</v>
      </c>
      <c r="G697" t="s">
        <v>5</v>
      </c>
      <c r="H697">
        <v>46980</v>
      </c>
    </row>
    <row r="701" spans="1:15" x14ac:dyDescent="0.25">
      <c r="A701" t="s">
        <v>10</v>
      </c>
      <c r="B701" t="s">
        <v>1</v>
      </c>
      <c r="C701" t="s">
        <v>2</v>
      </c>
      <c r="D701" t="s">
        <v>13</v>
      </c>
      <c r="E701" t="s">
        <v>4</v>
      </c>
      <c r="F701">
        <v>250</v>
      </c>
      <c r="G701" t="s">
        <v>5</v>
      </c>
      <c r="H701" s="6">
        <v>1355.7</v>
      </c>
      <c r="I701" s="6"/>
      <c r="K701" s="6"/>
      <c r="L701" s="6"/>
      <c r="M701" s="6"/>
      <c r="N701" s="6"/>
      <c r="O701" s="6"/>
    </row>
    <row r="702" spans="1:15" x14ac:dyDescent="0.25">
      <c r="A702" t="s">
        <v>10</v>
      </c>
      <c r="B702" t="s">
        <v>1</v>
      </c>
      <c r="C702" t="s">
        <v>2</v>
      </c>
      <c r="D702" t="s">
        <v>13</v>
      </c>
      <c r="E702" t="s">
        <v>4</v>
      </c>
      <c r="F702">
        <v>500</v>
      </c>
      <c r="G702" t="s">
        <v>5</v>
      </c>
      <c r="H702" s="6">
        <v>1468.4</v>
      </c>
      <c r="I702" s="6"/>
      <c r="K702" s="6"/>
      <c r="L702" s="6"/>
      <c r="M702" s="6"/>
      <c r="N702" s="6"/>
      <c r="O702" s="6"/>
    </row>
    <row r="703" spans="1:15" x14ac:dyDescent="0.25">
      <c r="A703" t="s">
        <v>10</v>
      </c>
      <c r="B703" t="s">
        <v>1</v>
      </c>
      <c r="C703" t="s">
        <v>2</v>
      </c>
      <c r="D703" t="s">
        <v>13</v>
      </c>
      <c r="E703" t="s">
        <v>4</v>
      </c>
      <c r="F703">
        <v>1000</v>
      </c>
      <c r="G703" t="s">
        <v>5</v>
      </c>
      <c r="H703" s="6">
        <v>1693.8</v>
      </c>
      <c r="I703" s="6"/>
      <c r="K703" s="6"/>
      <c r="L703" s="6"/>
      <c r="M703" s="6"/>
      <c r="N703" s="6"/>
      <c r="O703" s="6"/>
    </row>
    <row r="704" spans="1:15" x14ac:dyDescent="0.25">
      <c r="A704" t="s">
        <v>10</v>
      </c>
      <c r="B704" t="s">
        <v>1</v>
      </c>
      <c r="C704" t="s">
        <v>2</v>
      </c>
      <c r="D704" t="s">
        <v>13</v>
      </c>
      <c r="E704" t="s">
        <v>4</v>
      </c>
      <c r="F704">
        <v>2000</v>
      </c>
      <c r="G704" t="s">
        <v>5</v>
      </c>
      <c r="H704" s="6">
        <v>2724.6</v>
      </c>
      <c r="I704" s="6"/>
      <c r="K704" s="6"/>
      <c r="L704" s="6"/>
      <c r="M704" s="6"/>
      <c r="N704" s="6"/>
      <c r="O704" s="6"/>
    </row>
    <row r="705" spans="1:15" x14ac:dyDescent="0.25">
      <c r="A705" t="s">
        <v>10</v>
      </c>
      <c r="B705" t="s">
        <v>1</v>
      </c>
      <c r="C705" t="s">
        <v>2</v>
      </c>
      <c r="D705" t="s">
        <v>13</v>
      </c>
      <c r="E705" t="s">
        <v>4</v>
      </c>
      <c r="F705">
        <v>3000</v>
      </c>
      <c r="G705" t="s">
        <v>5</v>
      </c>
      <c r="H705" s="6">
        <v>3589.8</v>
      </c>
      <c r="I705" s="6"/>
      <c r="K705" s="6"/>
      <c r="L705" s="6"/>
      <c r="M705" s="6"/>
      <c r="N705" s="6"/>
      <c r="O705" s="6"/>
    </row>
    <row r="706" spans="1:15" x14ac:dyDescent="0.25">
      <c r="A706" t="s">
        <v>10</v>
      </c>
      <c r="B706" t="s">
        <v>1</v>
      </c>
      <c r="C706" t="s">
        <v>2</v>
      </c>
      <c r="D706" t="s">
        <v>13</v>
      </c>
      <c r="E706" t="s">
        <v>4</v>
      </c>
      <c r="F706">
        <v>4000</v>
      </c>
      <c r="G706" t="s">
        <v>5</v>
      </c>
      <c r="H706" s="6">
        <v>4405.2</v>
      </c>
      <c r="I706" s="6"/>
      <c r="K706" s="6"/>
      <c r="L706" s="6"/>
      <c r="M706" s="6"/>
      <c r="N706" s="6"/>
      <c r="O706" s="6"/>
    </row>
    <row r="707" spans="1:15" x14ac:dyDescent="0.25">
      <c r="A707" t="s">
        <v>10</v>
      </c>
      <c r="B707" t="s">
        <v>1</v>
      </c>
      <c r="C707" t="s">
        <v>2</v>
      </c>
      <c r="D707" t="s">
        <v>13</v>
      </c>
      <c r="E707" t="s">
        <v>4</v>
      </c>
      <c r="F707">
        <v>5000</v>
      </c>
      <c r="G707" t="s">
        <v>5</v>
      </c>
      <c r="H707" s="6">
        <v>5220.5</v>
      </c>
      <c r="I707" s="6"/>
      <c r="K707" s="6"/>
      <c r="L707" s="6"/>
      <c r="M707" s="6"/>
      <c r="N707" s="6"/>
      <c r="O707" s="6"/>
    </row>
    <row r="708" spans="1:15" x14ac:dyDescent="0.25">
      <c r="A708" t="s">
        <v>10</v>
      </c>
      <c r="B708" t="s">
        <v>1</v>
      </c>
      <c r="C708" t="s">
        <v>2</v>
      </c>
      <c r="D708" t="s">
        <v>13</v>
      </c>
      <c r="E708" t="s">
        <v>4</v>
      </c>
      <c r="F708">
        <v>6000</v>
      </c>
      <c r="G708" t="s">
        <v>5</v>
      </c>
      <c r="H708" s="6">
        <v>6036</v>
      </c>
      <c r="I708" s="6"/>
      <c r="K708" s="6"/>
      <c r="L708" s="6"/>
      <c r="M708" s="6"/>
      <c r="N708" s="6"/>
      <c r="O708" s="6"/>
    </row>
    <row r="709" spans="1:15" x14ac:dyDescent="0.25">
      <c r="A709" t="s">
        <v>10</v>
      </c>
      <c r="B709" t="s">
        <v>1</v>
      </c>
      <c r="C709" t="s">
        <v>2</v>
      </c>
      <c r="D709" t="s">
        <v>13</v>
      </c>
      <c r="E709" t="s">
        <v>4</v>
      </c>
      <c r="F709">
        <v>7000</v>
      </c>
      <c r="G709" t="s">
        <v>5</v>
      </c>
      <c r="H709" s="6">
        <v>6818</v>
      </c>
      <c r="I709" s="6"/>
      <c r="K709" s="6"/>
      <c r="L709" s="6"/>
      <c r="M709" s="6"/>
      <c r="N709" s="6"/>
      <c r="O709" s="6"/>
    </row>
    <row r="710" spans="1:15" x14ac:dyDescent="0.25">
      <c r="A710" t="s">
        <v>10</v>
      </c>
      <c r="B710" t="s">
        <v>1</v>
      </c>
      <c r="C710" t="s">
        <v>2</v>
      </c>
      <c r="D710" t="s">
        <v>13</v>
      </c>
      <c r="E710" t="s">
        <v>4</v>
      </c>
      <c r="F710">
        <v>8000</v>
      </c>
      <c r="G710" t="s">
        <v>5</v>
      </c>
      <c r="H710" s="6">
        <v>7600.8</v>
      </c>
      <c r="I710" s="6"/>
      <c r="K710" s="6"/>
      <c r="L710" s="6"/>
      <c r="M710" s="6"/>
      <c r="N710" s="6"/>
      <c r="O710" s="6"/>
    </row>
    <row r="711" spans="1:15" x14ac:dyDescent="0.25">
      <c r="A711" t="s">
        <v>10</v>
      </c>
      <c r="B711" t="s">
        <v>1</v>
      </c>
      <c r="C711" t="s">
        <v>2</v>
      </c>
      <c r="D711" t="s">
        <v>13</v>
      </c>
      <c r="E711" t="s">
        <v>4</v>
      </c>
      <c r="F711">
        <v>9000</v>
      </c>
      <c r="G711" t="s">
        <v>5</v>
      </c>
      <c r="H711" s="6">
        <v>8382.6</v>
      </c>
      <c r="I711" s="6"/>
      <c r="K711" s="6"/>
      <c r="L711" s="6"/>
      <c r="M711" s="6"/>
      <c r="N711" s="6"/>
      <c r="O711" s="6"/>
    </row>
    <row r="712" spans="1:15" x14ac:dyDescent="0.25">
      <c r="A712" t="s">
        <v>10</v>
      </c>
      <c r="B712" t="s">
        <v>1</v>
      </c>
      <c r="C712" t="s">
        <v>2</v>
      </c>
      <c r="D712" t="s">
        <v>13</v>
      </c>
      <c r="E712" t="s">
        <v>4</v>
      </c>
      <c r="F712">
        <v>10000</v>
      </c>
      <c r="G712" t="s">
        <v>5</v>
      </c>
      <c r="H712" s="6">
        <v>9165</v>
      </c>
      <c r="I712" s="6"/>
      <c r="K712" s="6"/>
      <c r="L712" s="6"/>
      <c r="M712" s="6"/>
      <c r="N712" s="6"/>
      <c r="O712" s="6"/>
    </row>
    <row r="713" spans="1:15" x14ac:dyDescent="0.25">
      <c r="A713" t="s">
        <v>10</v>
      </c>
      <c r="B713" t="s">
        <v>1</v>
      </c>
      <c r="C713" t="s">
        <v>2</v>
      </c>
      <c r="D713" t="s">
        <v>13</v>
      </c>
      <c r="E713" t="s">
        <v>4</v>
      </c>
      <c r="F713">
        <v>15000</v>
      </c>
      <c r="G713" t="s">
        <v>5</v>
      </c>
      <c r="H713" s="6">
        <v>12993</v>
      </c>
      <c r="I713" s="6"/>
      <c r="K713" s="6"/>
      <c r="L713" s="6"/>
      <c r="M713" s="6"/>
      <c r="N713" s="6"/>
      <c r="O713" s="6"/>
    </row>
    <row r="714" spans="1:15" x14ac:dyDescent="0.25">
      <c r="A714" t="s">
        <v>10</v>
      </c>
      <c r="B714" t="s">
        <v>1</v>
      </c>
      <c r="C714" t="s">
        <v>2</v>
      </c>
      <c r="D714" t="s">
        <v>13</v>
      </c>
      <c r="E714" t="s">
        <v>4</v>
      </c>
      <c r="F714">
        <v>20000</v>
      </c>
      <c r="G714" t="s">
        <v>5</v>
      </c>
      <c r="H714" s="6">
        <v>16772</v>
      </c>
      <c r="I714" s="6"/>
      <c r="K714" s="6"/>
      <c r="L714" s="6"/>
      <c r="M714" s="6"/>
      <c r="N714" s="6"/>
      <c r="O714" s="6"/>
    </row>
    <row r="715" spans="1:15" x14ac:dyDescent="0.25">
      <c r="A715" t="s">
        <v>10</v>
      </c>
      <c r="B715" t="s">
        <v>1</v>
      </c>
      <c r="C715" t="s">
        <v>2</v>
      </c>
      <c r="D715" t="s">
        <v>13</v>
      </c>
      <c r="E715" t="s">
        <v>4</v>
      </c>
      <c r="F715">
        <v>25000</v>
      </c>
      <c r="G715" t="s">
        <v>5</v>
      </c>
      <c r="H715" s="6">
        <v>19792.5</v>
      </c>
      <c r="I715" s="6"/>
      <c r="K715" s="6"/>
      <c r="L715" s="6"/>
      <c r="M715" s="6"/>
      <c r="N715" s="6"/>
      <c r="O715" s="6"/>
    </row>
    <row r="716" spans="1:15" x14ac:dyDescent="0.25">
      <c r="A716" t="s">
        <v>10</v>
      </c>
      <c r="B716" t="s">
        <v>1</v>
      </c>
      <c r="C716" t="s">
        <v>2</v>
      </c>
      <c r="D716" t="s">
        <v>13</v>
      </c>
      <c r="E716" t="s">
        <v>4</v>
      </c>
      <c r="F716">
        <v>30000</v>
      </c>
      <c r="G716" t="s">
        <v>5</v>
      </c>
      <c r="H716" s="6">
        <v>22995</v>
      </c>
      <c r="I716" s="6"/>
      <c r="K716" s="6"/>
      <c r="L716" s="6"/>
      <c r="M716" s="6"/>
      <c r="N716" s="6"/>
      <c r="O716" s="6"/>
    </row>
    <row r="717" spans="1:15" x14ac:dyDescent="0.25">
      <c r="A717" t="s">
        <v>10</v>
      </c>
      <c r="B717" t="s">
        <v>1</v>
      </c>
      <c r="C717" t="s">
        <v>2</v>
      </c>
      <c r="D717" t="s">
        <v>13</v>
      </c>
      <c r="E717" t="s">
        <v>4</v>
      </c>
      <c r="F717">
        <v>35000</v>
      </c>
      <c r="G717" t="s">
        <v>5</v>
      </c>
      <c r="H717" s="6">
        <v>26197.5</v>
      </c>
      <c r="I717" s="6"/>
      <c r="K717" s="6"/>
      <c r="L717" s="6"/>
      <c r="M717" s="6"/>
      <c r="N717" s="6"/>
      <c r="O717" s="6"/>
    </row>
    <row r="718" spans="1:15" x14ac:dyDescent="0.25">
      <c r="A718" t="s">
        <v>10</v>
      </c>
      <c r="B718" t="s">
        <v>1</v>
      </c>
      <c r="C718" t="s">
        <v>2</v>
      </c>
      <c r="D718" t="s">
        <v>13</v>
      </c>
      <c r="E718" t="s">
        <v>4</v>
      </c>
      <c r="F718">
        <v>40000</v>
      </c>
      <c r="G718" t="s">
        <v>5</v>
      </c>
      <c r="H718" s="6">
        <v>29400</v>
      </c>
      <c r="I718" s="6"/>
      <c r="K718" s="6"/>
      <c r="L718" s="6"/>
      <c r="M718" s="6"/>
      <c r="N718" s="6"/>
      <c r="O718" s="6"/>
    </row>
    <row r="719" spans="1:15" x14ac:dyDescent="0.25">
      <c r="A719" t="s">
        <v>10</v>
      </c>
      <c r="B719" t="s">
        <v>1</v>
      </c>
      <c r="C719" t="s">
        <v>2</v>
      </c>
      <c r="D719" t="s">
        <v>13</v>
      </c>
      <c r="E719" t="s">
        <v>4</v>
      </c>
      <c r="F719">
        <v>45000</v>
      </c>
      <c r="G719" t="s">
        <v>5</v>
      </c>
      <c r="H719" s="6">
        <v>32602.5</v>
      </c>
      <c r="I719" s="6"/>
      <c r="K719" s="6"/>
      <c r="L719" s="6"/>
      <c r="M719" s="6"/>
      <c r="N719" s="6"/>
      <c r="O719" s="6"/>
    </row>
    <row r="720" spans="1:15" x14ac:dyDescent="0.25">
      <c r="A720" t="s">
        <v>10</v>
      </c>
      <c r="B720" t="s">
        <v>1</v>
      </c>
      <c r="C720" t="s">
        <v>2</v>
      </c>
      <c r="D720" t="s">
        <v>13</v>
      </c>
      <c r="E720" t="s">
        <v>4</v>
      </c>
      <c r="F720">
        <v>50000</v>
      </c>
      <c r="G720" t="s">
        <v>5</v>
      </c>
      <c r="H720" s="6">
        <v>35805</v>
      </c>
      <c r="I720" s="6"/>
      <c r="K720" s="6"/>
      <c r="L720" s="6"/>
      <c r="M720" s="6"/>
      <c r="N720" s="6"/>
      <c r="O720" s="6"/>
    </row>
    <row r="721" spans="1:15" x14ac:dyDescent="0.25">
      <c r="A721" t="s">
        <v>10</v>
      </c>
      <c r="B721" t="s">
        <v>1</v>
      </c>
      <c r="C721" t="s">
        <v>2</v>
      </c>
      <c r="D721" t="s">
        <v>13</v>
      </c>
      <c r="E721" t="s">
        <v>4</v>
      </c>
      <c r="F721">
        <v>55000</v>
      </c>
      <c r="G721" t="s">
        <v>5</v>
      </c>
      <c r="H721" s="6">
        <v>39011.5</v>
      </c>
      <c r="I721" s="6"/>
      <c r="K721" s="6"/>
      <c r="L721" s="6"/>
      <c r="M721" s="6"/>
      <c r="N721" s="6"/>
      <c r="O721" s="6"/>
    </row>
    <row r="722" spans="1:15" x14ac:dyDescent="0.25">
      <c r="A722" t="s">
        <v>10</v>
      </c>
      <c r="B722" t="s">
        <v>1</v>
      </c>
      <c r="C722" t="s">
        <v>2</v>
      </c>
      <c r="D722" t="s">
        <v>13</v>
      </c>
      <c r="E722" t="s">
        <v>4</v>
      </c>
      <c r="F722">
        <v>60000</v>
      </c>
      <c r="G722" t="s">
        <v>5</v>
      </c>
      <c r="H722" s="6">
        <v>42210</v>
      </c>
      <c r="I722" s="6"/>
      <c r="K722" s="6"/>
      <c r="L722" s="6"/>
      <c r="M722" s="6"/>
      <c r="N722" s="6"/>
      <c r="O722" s="6"/>
    </row>
    <row r="723" spans="1:15" x14ac:dyDescent="0.25">
      <c r="A723" t="s">
        <v>10</v>
      </c>
      <c r="B723" t="s">
        <v>1</v>
      </c>
      <c r="C723" t="s">
        <v>2</v>
      </c>
      <c r="D723" t="s">
        <v>13</v>
      </c>
      <c r="E723" t="s">
        <v>4</v>
      </c>
      <c r="F723">
        <v>65000</v>
      </c>
      <c r="G723" t="s">
        <v>5</v>
      </c>
      <c r="H723" s="6">
        <v>45968</v>
      </c>
      <c r="I723" s="6"/>
      <c r="K723" s="6"/>
      <c r="L723" s="6"/>
      <c r="M723" s="6"/>
      <c r="N723" s="6"/>
      <c r="O723" s="6"/>
    </row>
    <row r="724" spans="1:15" x14ac:dyDescent="0.25">
      <c r="A724" t="s">
        <v>10</v>
      </c>
      <c r="B724" t="s">
        <v>1</v>
      </c>
      <c r="C724" t="s">
        <v>2</v>
      </c>
      <c r="D724" t="s">
        <v>13</v>
      </c>
      <c r="E724" t="s">
        <v>4</v>
      </c>
      <c r="F724">
        <v>70000</v>
      </c>
      <c r="G724" t="s">
        <v>5</v>
      </c>
      <c r="H724" s="6">
        <v>49175</v>
      </c>
      <c r="I724" s="6"/>
      <c r="K724" s="6"/>
      <c r="L724" s="6"/>
      <c r="M724" s="6"/>
      <c r="N724" s="6"/>
      <c r="O724" s="6"/>
    </row>
    <row r="725" spans="1:15" x14ac:dyDescent="0.25">
      <c r="A725" t="s">
        <v>10</v>
      </c>
      <c r="B725" t="s">
        <v>1</v>
      </c>
      <c r="C725" t="s">
        <v>2</v>
      </c>
      <c r="D725" t="s">
        <v>13</v>
      </c>
      <c r="E725" t="s">
        <v>4</v>
      </c>
      <c r="F725">
        <v>75000</v>
      </c>
      <c r="G725" t="s">
        <v>5</v>
      </c>
      <c r="H725" s="6">
        <v>52380</v>
      </c>
      <c r="I725" s="6"/>
      <c r="K725" s="6"/>
      <c r="L725" s="6"/>
      <c r="M725" s="6"/>
      <c r="N725" s="6"/>
      <c r="O725" s="6"/>
    </row>
    <row r="726" spans="1:15" x14ac:dyDescent="0.25">
      <c r="A726" t="s">
        <v>10</v>
      </c>
      <c r="B726" t="s">
        <v>1</v>
      </c>
      <c r="C726" t="s">
        <v>2</v>
      </c>
      <c r="D726" t="s">
        <v>13</v>
      </c>
      <c r="E726" t="s">
        <v>4</v>
      </c>
      <c r="F726">
        <v>80000</v>
      </c>
      <c r="G726" t="s">
        <v>5</v>
      </c>
      <c r="H726" s="6">
        <v>55584</v>
      </c>
      <c r="I726" s="6"/>
      <c r="K726" s="6"/>
      <c r="L726" s="6"/>
      <c r="M726" s="6"/>
      <c r="N726" s="6"/>
      <c r="O726" s="6"/>
    </row>
    <row r="727" spans="1:15" x14ac:dyDescent="0.25">
      <c r="A727" t="s">
        <v>10</v>
      </c>
      <c r="B727" t="s">
        <v>1</v>
      </c>
      <c r="C727" t="s">
        <v>2</v>
      </c>
      <c r="D727" t="s">
        <v>13</v>
      </c>
      <c r="E727" t="s">
        <v>4</v>
      </c>
      <c r="F727">
        <v>85000</v>
      </c>
      <c r="G727" t="s">
        <v>5</v>
      </c>
      <c r="H727" s="6">
        <v>58794.5</v>
      </c>
      <c r="I727" s="6"/>
      <c r="K727" s="6"/>
      <c r="L727" s="6"/>
      <c r="M727" s="6"/>
      <c r="N727" s="6"/>
      <c r="O727" s="6"/>
    </row>
    <row r="728" spans="1:15" x14ac:dyDescent="0.25">
      <c r="A728" t="s">
        <v>10</v>
      </c>
      <c r="B728" t="s">
        <v>1</v>
      </c>
      <c r="C728" t="s">
        <v>2</v>
      </c>
      <c r="D728" t="s">
        <v>13</v>
      </c>
      <c r="E728" t="s">
        <v>4</v>
      </c>
      <c r="F728">
        <v>90000</v>
      </c>
      <c r="G728" t="s">
        <v>5</v>
      </c>
      <c r="H728" s="6">
        <v>62001</v>
      </c>
      <c r="I728" s="6"/>
      <c r="K728" s="6"/>
      <c r="L728" s="6"/>
      <c r="M728" s="6"/>
      <c r="N728" s="6"/>
      <c r="O728" s="6"/>
    </row>
    <row r="729" spans="1:15" x14ac:dyDescent="0.25">
      <c r="A729" t="s">
        <v>10</v>
      </c>
      <c r="B729" t="s">
        <v>1</v>
      </c>
      <c r="C729" t="s">
        <v>2</v>
      </c>
      <c r="D729" t="s">
        <v>13</v>
      </c>
      <c r="E729" t="s">
        <v>4</v>
      </c>
      <c r="F729">
        <v>95000</v>
      </c>
      <c r="G729" t="s">
        <v>5</v>
      </c>
      <c r="H729" s="6">
        <v>65208</v>
      </c>
      <c r="I729" s="6"/>
      <c r="K729" s="6"/>
      <c r="L729" s="6"/>
      <c r="M729" s="6"/>
      <c r="N729" s="6"/>
      <c r="O729" s="6"/>
    </row>
    <row r="730" spans="1:15" x14ac:dyDescent="0.25">
      <c r="A730" t="s">
        <v>10</v>
      </c>
      <c r="B730" t="s">
        <v>1</v>
      </c>
      <c r="C730" t="s">
        <v>2</v>
      </c>
      <c r="D730" t="s">
        <v>13</v>
      </c>
      <c r="E730" t="s">
        <v>4</v>
      </c>
      <c r="F730">
        <v>100000</v>
      </c>
      <c r="G730" t="s">
        <v>5</v>
      </c>
      <c r="H730" s="6">
        <v>68410</v>
      </c>
      <c r="I730" s="6"/>
      <c r="K730" s="6"/>
      <c r="L730" s="6"/>
      <c r="M730" s="6"/>
      <c r="N730" s="6"/>
      <c r="O730" s="6"/>
    </row>
    <row r="734" spans="1:15" x14ac:dyDescent="0.25">
      <c r="A734" t="s">
        <v>10</v>
      </c>
      <c r="B734" t="s">
        <v>1</v>
      </c>
      <c r="C734" t="s">
        <v>2</v>
      </c>
      <c r="D734" t="s">
        <v>14</v>
      </c>
      <c r="E734" t="s">
        <v>4</v>
      </c>
      <c r="F734">
        <v>250</v>
      </c>
      <c r="G734" t="s">
        <v>5</v>
      </c>
      <c r="H734">
        <v>1736.88</v>
      </c>
      <c r="I734" s="6"/>
      <c r="K734" s="6"/>
      <c r="L734" s="6"/>
      <c r="M734" s="6"/>
      <c r="N734" s="6"/>
      <c r="O734" s="6"/>
    </row>
    <row r="735" spans="1:15" x14ac:dyDescent="0.25">
      <c r="A735" t="s">
        <v>10</v>
      </c>
      <c r="B735" t="s">
        <v>1</v>
      </c>
      <c r="C735" t="s">
        <v>2</v>
      </c>
      <c r="D735" t="s">
        <v>14</v>
      </c>
      <c r="E735" t="s">
        <v>4</v>
      </c>
      <c r="F735">
        <v>500</v>
      </c>
      <c r="G735" t="s">
        <v>5</v>
      </c>
      <c r="H735">
        <v>1849.55</v>
      </c>
      <c r="I735" s="6"/>
      <c r="K735" s="6"/>
      <c r="L735" s="6"/>
      <c r="M735" s="6"/>
      <c r="N735" s="6"/>
      <c r="O735" s="6"/>
    </row>
    <row r="736" spans="1:15" x14ac:dyDescent="0.25">
      <c r="A736" t="s">
        <v>10</v>
      </c>
      <c r="B736" t="s">
        <v>1</v>
      </c>
      <c r="C736" t="s">
        <v>2</v>
      </c>
      <c r="D736" t="s">
        <v>14</v>
      </c>
      <c r="E736" t="s">
        <v>4</v>
      </c>
      <c r="F736">
        <v>1000</v>
      </c>
      <c r="G736" t="s">
        <v>5</v>
      </c>
      <c r="H736">
        <v>2075</v>
      </c>
      <c r="I736" s="6"/>
      <c r="K736" s="6"/>
      <c r="L736" s="6"/>
      <c r="M736" s="6"/>
      <c r="N736" s="6"/>
      <c r="O736" s="6"/>
    </row>
    <row r="737" spans="1:15" x14ac:dyDescent="0.25">
      <c r="A737" t="s">
        <v>10</v>
      </c>
      <c r="B737" t="s">
        <v>1</v>
      </c>
      <c r="C737" t="s">
        <v>2</v>
      </c>
      <c r="D737" t="s">
        <v>14</v>
      </c>
      <c r="E737" t="s">
        <v>4</v>
      </c>
      <c r="F737">
        <v>2000</v>
      </c>
      <c r="G737" t="s">
        <v>5</v>
      </c>
      <c r="H737">
        <v>2989.8</v>
      </c>
      <c r="I737" s="6"/>
      <c r="K737" s="6"/>
      <c r="L737" s="6"/>
      <c r="M737" s="6"/>
      <c r="N737" s="6"/>
      <c r="O737" s="6"/>
    </row>
    <row r="738" spans="1:15" x14ac:dyDescent="0.25">
      <c r="A738" t="s">
        <v>10</v>
      </c>
      <c r="B738" t="s">
        <v>1</v>
      </c>
      <c r="C738" t="s">
        <v>2</v>
      </c>
      <c r="D738" t="s">
        <v>14</v>
      </c>
      <c r="E738" t="s">
        <v>4</v>
      </c>
      <c r="F738">
        <v>3000</v>
      </c>
      <c r="G738" t="s">
        <v>5</v>
      </c>
      <c r="H738">
        <v>3904.5</v>
      </c>
      <c r="I738" s="6"/>
      <c r="K738" s="6"/>
      <c r="L738" s="6"/>
      <c r="M738" s="6"/>
      <c r="N738" s="6"/>
      <c r="O738" s="6"/>
    </row>
    <row r="739" spans="1:15" x14ac:dyDescent="0.25">
      <c r="A739" t="s">
        <v>10</v>
      </c>
      <c r="B739" t="s">
        <v>1</v>
      </c>
      <c r="C739" t="s">
        <v>2</v>
      </c>
      <c r="D739" t="s">
        <v>14</v>
      </c>
      <c r="E739" t="s">
        <v>4</v>
      </c>
      <c r="F739">
        <v>4000</v>
      </c>
      <c r="G739" t="s">
        <v>5</v>
      </c>
      <c r="H739">
        <v>4769.6000000000004</v>
      </c>
      <c r="I739" s="6"/>
      <c r="K739" s="6"/>
      <c r="L739" s="6"/>
      <c r="M739" s="6"/>
      <c r="N739" s="6"/>
      <c r="O739" s="6"/>
    </row>
    <row r="740" spans="1:15" x14ac:dyDescent="0.25">
      <c r="A740" t="s">
        <v>10</v>
      </c>
      <c r="B740" t="s">
        <v>1</v>
      </c>
      <c r="C740" t="s">
        <v>2</v>
      </c>
      <c r="D740" t="s">
        <v>14</v>
      </c>
      <c r="E740" t="s">
        <v>4</v>
      </c>
      <c r="F740">
        <v>5000</v>
      </c>
      <c r="G740" t="s">
        <v>5</v>
      </c>
      <c r="H740">
        <v>5635</v>
      </c>
      <c r="I740" s="6"/>
      <c r="K740" s="6"/>
      <c r="L740" s="6"/>
      <c r="M740" s="6"/>
      <c r="N740" s="6"/>
      <c r="O740" s="6"/>
    </row>
    <row r="741" spans="1:15" x14ac:dyDescent="0.25">
      <c r="A741" t="s">
        <v>10</v>
      </c>
      <c r="B741" t="s">
        <v>1</v>
      </c>
      <c r="C741" t="s">
        <v>2</v>
      </c>
      <c r="D741" t="s">
        <v>14</v>
      </c>
      <c r="E741" t="s">
        <v>4</v>
      </c>
      <c r="F741">
        <v>6000</v>
      </c>
      <c r="G741" t="s">
        <v>5</v>
      </c>
      <c r="H741">
        <v>6499.8</v>
      </c>
      <c r="I741" s="6"/>
      <c r="K741" s="6"/>
      <c r="L741" s="6"/>
      <c r="M741" s="6"/>
      <c r="N741" s="6"/>
      <c r="O741" s="6"/>
    </row>
    <row r="742" spans="1:15" x14ac:dyDescent="0.25">
      <c r="A742" t="s">
        <v>10</v>
      </c>
      <c r="B742" t="s">
        <v>1</v>
      </c>
      <c r="C742" t="s">
        <v>2</v>
      </c>
      <c r="D742" t="s">
        <v>14</v>
      </c>
      <c r="E742" t="s">
        <v>4</v>
      </c>
      <c r="F742">
        <v>7000</v>
      </c>
      <c r="G742" t="s">
        <v>5</v>
      </c>
      <c r="H742">
        <v>7323.4</v>
      </c>
      <c r="I742" s="6"/>
      <c r="K742" s="6"/>
      <c r="L742" s="6"/>
      <c r="M742" s="6"/>
      <c r="N742" s="6"/>
      <c r="O742" s="6"/>
    </row>
    <row r="743" spans="1:15" x14ac:dyDescent="0.25">
      <c r="A743" t="s">
        <v>10</v>
      </c>
      <c r="B743" t="s">
        <v>1</v>
      </c>
      <c r="C743" t="s">
        <v>2</v>
      </c>
      <c r="D743" t="s">
        <v>14</v>
      </c>
      <c r="E743" t="s">
        <v>4</v>
      </c>
      <c r="F743">
        <v>8000</v>
      </c>
      <c r="G743" t="s">
        <v>5</v>
      </c>
      <c r="H743">
        <v>8147.2</v>
      </c>
      <c r="I743" s="6"/>
      <c r="K743" s="6"/>
      <c r="L743" s="6"/>
      <c r="M743" s="6"/>
      <c r="N743" s="6"/>
      <c r="O743" s="6"/>
    </row>
    <row r="744" spans="1:15" x14ac:dyDescent="0.25">
      <c r="A744" t="s">
        <v>10</v>
      </c>
      <c r="B744" t="s">
        <v>1</v>
      </c>
      <c r="C744" t="s">
        <v>2</v>
      </c>
      <c r="D744" t="s">
        <v>14</v>
      </c>
      <c r="E744" t="s">
        <v>4</v>
      </c>
      <c r="F744">
        <v>9000</v>
      </c>
      <c r="G744" t="s">
        <v>5</v>
      </c>
      <c r="H744">
        <v>8971.2000000000007</v>
      </c>
      <c r="I744" s="6"/>
      <c r="K744" s="6"/>
      <c r="L744" s="6"/>
      <c r="M744" s="6"/>
      <c r="N744" s="6"/>
      <c r="O744" s="6"/>
    </row>
    <row r="745" spans="1:15" x14ac:dyDescent="0.25">
      <c r="A745" t="s">
        <v>10</v>
      </c>
      <c r="B745" t="s">
        <v>1</v>
      </c>
      <c r="C745" t="s">
        <v>2</v>
      </c>
      <c r="D745" t="s">
        <v>14</v>
      </c>
      <c r="E745" t="s">
        <v>4</v>
      </c>
      <c r="F745">
        <v>10000</v>
      </c>
      <c r="G745" t="s">
        <v>5</v>
      </c>
      <c r="H745">
        <v>9795</v>
      </c>
      <c r="I745" s="6"/>
      <c r="K745" s="6"/>
      <c r="L745" s="6"/>
      <c r="M745" s="6"/>
      <c r="N745" s="6"/>
      <c r="O745" s="6"/>
    </row>
    <row r="746" spans="1:15" x14ac:dyDescent="0.25">
      <c r="A746" t="s">
        <v>10</v>
      </c>
      <c r="B746" t="s">
        <v>1</v>
      </c>
      <c r="C746" t="s">
        <v>2</v>
      </c>
      <c r="D746" t="s">
        <v>14</v>
      </c>
      <c r="E746" t="s">
        <v>4</v>
      </c>
      <c r="F746">
        <v>15000</v>
      </c>
      <c r="G746" t="s">
        <v>5</v>
      </c>
      <c r="H746">
        <v>13747.5</v>
      </c>
      <c r="I746" s="6"/>
      <c r="K746" s="6"/>
      <c r="L746" s="6"/>
      <c r="M746" s="6"/>
      <c r="N746" s="6"/>
      <c r="O746" s="6"/>
    </row>
    <row r="747" spans="1:15" x14ac:dyDescent="0.25">
      <c r="A747" t="s">
        <v>10</v>
      </c>
      <c r="B747" t="s">
        <v>1</v>
      </c>
      <c r="C747" t="s">
        <v>2</v>
      </c>
      <c r="D747" t="s">
        <v>14</v>
      </c>
      <c r="E747" t="s">
        <v>4</v>
      </c>
      <c r="F747">
        <v>20000</v>
      </c>
      <c r="G747" t="s">
        <v>5</v>
      </c>
      <c r="H747">
        <v>17642</v>
      </c>
      <c r="I747" s="6"/>
      <c r="K747" s="6"/>
      <c r="L747" s="6"/>
      <c r="M747" s="6"/>
      <c r="N747" s="6"/>
      <c r="O747" s="6"/>
    </row>
    <row r="748" spans="1:15" x14ac:dyDescent="0.25">
      <c r="A748" t="s">
        <v>10</v>
      </c>
      <c r="B748" t="s">
        <v>1</v>
      </c>
      <c r="C748" t="s">
        <v>2</v>
      </c>
      <c r="D748" t="s">
        <v>14</v>
      </c>
      <c r="E748" t="s">
        <v>4</v>
      </c>
      <c r="F748">
        <v>25000</v>
      </c>
      <c r="G748" t="s">
        <v>5</v>
      </c>
      <c r="H748">
        <v>20972.5</v>
      </c>
      <c r="I748" s="6"/>
      <c r="K748" s="6"/>
      <c r="L748" s="6"/>
      <c r="M748" s="6"/>
      <c r="N748" s="6"/>
      <c r="O748" s="6"/>
    </row>
    <row r="749" spans="1:15" x14ac:dyDescent="0.25">
      <c r="A749" t="s">
        <v>10</v>
      </c>
      <c r="B749" t="s">
        <v>1</v>
      </c>
      <c r="C749" t="s">
        <v>2</v>
      </c>
      <c r="D749" t="s">
        <v>14</v>
      </c>
      <c r="E749" t="s">
        <v>4</v>
      </c>
      <c r="F749">
        <v>30000</v>
      </c>
      <c r="G749" t="s">
        <v>5</v>
      </c>
      <c r="H749">
        <v>24306</v>
      </c>
      <c r="I749" s="6"/>
      <c r="K749" s="6"/>
      <c r="L749" s="6"/>
      <c r="M749" s="6"/>
      <c r="N749" s="6"/>
      <c r="O749" s="6"/>
    </row>
    <row r="750" spans="1:15" x14ac:dyDescent="0.25">
      <c r="A750" t="s">
        <v>10</v>
      </c>
      <c r="B750" t="s">
        <v>1</v>
      </c>
      <c r="C750" t="s">
        <v>2</v>
      </c>
      <c r="D750" t="s">
        <v>14</v>
      </c>
      <c r="E750" t="s">
        <v>4</v>
      </c>
      <c r="F750">
        <v>35000</v>
      </c>
      <c r="G750" t="s">
        <v>5</v>
      </c>
      <c r="H750">
        <v>27636</v>
      </c>
      <c r="I750" s="6"/>
      <c r="K750" s="6"/>
      <c r="L750" s="6"/>
      <c r="M750" s="6"/>
      <c r="N750" s="6"/>
      <c r="O750" s="6"/>
    </row>
    <row r="751" spans="1:15" x14ac:dyDescent="0.25">
      <c r="A751" t="s">
        <v>10</v>
      </c>
      <c r="B751" t="s">
        <v>1</v>
      </c>
      <c r="C751" t="s">
        <v>2</v>
      </c>
      <c r="D751" t="s">
        <v>14</v>
      </c>
      <c r="E751" t="s">
        <v>4</v>
      </c>
      <c r="F751">
        <v>40000</v>
      </c>
      <c r="G751" t="s">
        <v>5</v>
      </c>
      <c r="H751">
        <v>30968</v>
      </c>
      <c r="I751" s="6"/>
      <c r="K751" s="6"/>
      <c r="L751" s="6"/>
      <c r="M751" s="6"/>
      <c r="N751" s="6"/>
      <c r="O751" s="6"/>
    </row>
    <row r="752" spans="1:15" x14ac:dyDescent="0.25">
      <c r="A752" t="s">
        <v>10</v>
      </c>
      <c r="B752" t="s">
        <v>1</v>
      </c>
      <c r="C752" t="s">
        <v>2</v>
      </c>
      <c r="D752" t="s">
        <v>14</v>
      </c>
      <c r="E752" t="s">
        <v>4</v>
      </c>
      <c r="F752">
        <v>45000</v>
      </c>
      <c r="G752" t="s">
        <v>5</v>
      </c>
      <c r="H752">
        <v>34299</v>
      </c>
      <c r="I752" s="6"/>
      <c r="K752" s="6"/>
      <c r="L752" s="6"/>
      <c r="M752" s="6"/>
      <c r="N752" s="6"/>
      <c r="O752" s="6"/>
    </row>
    <row r="753" spans="1:15" x14ac:dyDescent="0.25">
      <c r="A753" t="s">
        <v>10</v>
      </c>
      <c r="B753" t="s">
        <v>1</v>
      </c>
      <c r="C753" t="s">
        <v>2</v>
      </c>
      <c r="D753" t="s">
        <v>14</v>
      </c>
      <c r="E753" t="s">
        <v>4</v>
      </c>
      <c r="F753">
        <v>50000</v>
      </c>
      <c r="G753" t="s">
        <v>5</v>
      </c>
      <c r="H753">
        <v>37630</v>
      </c>
      <c r="I753" s="6"/>
      <c r="K753" s="6"/>
      <c r="L753" s="6"/>
      <c r="M753" s="6"/>
      <c r="N753" s="6"/>
      <c r="O753" s="6"/>
    </row>
    <row r="754" spans="1:15" x14ac:dyDescent="0.25">
      <c r="A754" t="s">
        <v>10</v>
      </c>
      <c r="B754" t="s">
        <v>1</v>
      </c>
      <c r="C754" t="s">
        <v>2</v>
      </c>
      <c r="D754" t="s">
        <v>14</v>
      </c>
      <c r="E754" t="s">
        <v>4</v>
      </c>
      <c r="F754">
        <v>55000</v>
      </c>
      <c r="G754" t="s">
        <v>5</v>
      </c>
      <c r="H754">
        <v>40958.5</v>
      </c>
      <c r="I754" s="6"/>
      <c r="K754" s="6"/>
      <c r="L754" s="6"/>
      <c r="M754" s="6"/>
      <c r="N754" s="6"/>
      <c r="O754" s="6"/>
    </row>
    <row r="755" spans="1:15" x14ac:dyDescent="0.25">
      <c r="A755" t="s">
        <v>10</v>
      </c>
      <c r="B755" t="s">
        <v>1</v>
      </c>
      <c r="C755" t="s">
        <v>2</v>
      </c>
      <c r="D755" t="s">
        <v>14</v>
      </c>
      <c r="E755" t="s">
        <v>4</v>
      </c>
      <c r="F755">
        <v>60000</v>
      </c>
      <c r="G755" t="s">
        <v>5</v>
      </c>
      <c r="H755">
        <v>44292</v>
      </c>
      <c r="I755" s="6"/>
      <c r="K755" s="6"/>
      <c r="L755" s="6"/>
      <c r="M755" s="6"/>
      <c r="N755" s="6"/>
      <c r="O755" s="6"/>
    </row>
    <row r="756" spans="1:15" x14ac:dyDescent="0.25">
      <c r="A756" t="s">
        <v>10</v>
      </c>
      <c r="B756" t="s">
        <v>1</v>
      </c>
      <c r="C756" t="s">
        <v>2</v>
      </c>
      <c r="D756" t="s">
        <v>14</v>
      </c>
      <c r="E756" t="s">
        <v>4</v>
      </c>
      <c r="F756">
        <v>65000</v>
      </c>
      <c r="G756" t="s">
        <v>5</v>
      </c>
      <c r="H756">
        <v>47580</v>
      </c>
      <c r="I756" s="6"/>
      <c r="K756" s="6"/>
      <c r="L756" s="6"/>
      <c r="M756" s="6"/>
      <c r="N756" s="6"/>
      <c r="O756" s="6"/>
    </row>
    <row r="757" spans="1:15" x14ac:dyDescent="0.25">
      <c r="A757" t="s">
        <v>10</v>
      </c>
      <c r="B757" t="s">
        <v>1</v>
      </c>
      <c r="C757" t="s">
        <v>2</v>
      </c>
      <c r="D757" t="s">
        <v>14</v>
      </c>
      <c r="E757" t="s">
        <v>4</v>
      </c>
      <c r="F757">
        <v>70000</v>
      </c>
      <c r="G757" t="s">
        <v>5</v>
      </c>
      <c r="H757">
        <v>50869</v>
      </c>
      <c r="I757" s="6"/>
      <c r="K757" s="6"/>
      <c r="L757" s="6"/>
      <c r="M757" s="6"/>
      <c r="N757" s="6"/>
      <c r="O757" s="6"/>
    </row>
    <row r="758" spans="1:15" x14ac:dyDescent="0.25">
      <c r="A758" t="s">
        <v>10</v>
      </c>
      <c r="B758" t="s">
        <v>1</v>
      </c>
      <c r="C758" t="s">
        <v>2</v>
      </c>
      <c r="D758" t="s">
        <v>14</v>
      </c>
      <c r="E758" t="s">
        <v>4</v>
      </c>
      <c r="F758">
        <v>75000</v>
      </c>
      <c r="G758" t="s">
        <v>5</v>
      </c>
      <c r="H758">
        <v>54157.5</v>
      </c>
      <c r="I758" s="6"/>
      <c r="K758" s="6"/>
      <c r="L758" s="6"/>
      <c r="M758" s="6"/>
      <c r="N758" s="6"/>
      <c r="O758" s="6"/>
    </row>
    <row r="759" spans="1:15" x14ac:dyDescent="0.25">
      <c r="A759" t="s">
        <v>10</v>
      </c>
      <c r="B759" t="s">
        <v>1</v>
      </c>
      <c r="C759" t="s">
        <v>2</v>
      </c>
      <c r="D759" t="s">
        <v>14</v>
      </c>
      <c r="E759" t="s">
        <v>4</v>
      </c>
      <c r="F759">
        <v>80000</v>
      </c>
      <c r="G759" t="s">
        <v>5</v>
      </c>
      <c r="H759">
        <v>57448</v>
      </c>
      <c r="I759" s="6"/>
      <c r="K759" s="6"/>
      <c r="L759" s="6"/>
      <c r="M759" s="6"/>
      <c r="N759" s="6"/>
      <c r="O759" s="6"/>
    </row>
    <row r="760" spans="1:15" x14ac:dyDescent="0.25">
      <c r="A760" t="s">
        <v>10</v>
      </c>
      <c r="B760" t="s">
        <v>1</v>
      </c>
      <c r="C760" t="s">
        <v>2</v>
      </c>
      <c r="D760" t="s">
        <v>14</v>
      </c>
      <c r="E760" t="s">
        <v>4</v>
      </c>
      <c r="F760">
        <v>85000</v>
      </c>
      <c r="G760" t="s">
        <v>5</v>
      </c>
      <c r="H760">
        <v>60741</v>
      </c>
      <c r="I760" s="6"/>
      <c r="K760" s="6"/>
      <c r="L760" s="6"/>
      <c r="M760" s="6"/>
      <c r="N760" s="6"/>
      <c r="O760" s="6"/>
    </row>
    <row r="761" spans="1:15" x14ac:dyDescent="0.25">
      <c r="A761" t="s">
        <v>10</v>
      </c>
      <c r="B761" t="s">
        <v>1</v>
      </c>
      <c r="C761" t="s">
        <v>2</v>
      </c>
      <c r="D761" t="s">
        <v>14</v>
      </c>
      <c r="E761" t="s">
        <v>4</v>
      </c>
      <c r="F761">
        <v>90000</v>
      </c>
      <c r="G761" t="s">
        <v>5</v>
      </c>
      <c r="H761">
        <v>64026</v>
      </c>
      <c r="I761" s="6"/>
      <c r="K761" s="6"/>
      <c r="L761" s="6"/>
      <c r="M761" s="6"/>
      <c r="N761" s="6"/>
      <c r="O761" s="6"/>
    </row>
    <row r="762" spans="1:15" x14ac:dyDescent="0.25">
      <c r="A762" t="s">
        <v>10</v>
      </c>
      <c r="B762" t="s">
        <v>1</v>
      </c>
      <c r="C762" t="s">
        <v>2</v>
      </c>
      <c r="D762" t="s">
        <v>14</v>
      </c>
      <c r="E762" t="s">
        <v>4</v>
      </c>
      <c r="F762">
        <v>95000</v>
      </c>
      <c r="G762" t="s">
        <v>5</v>
      </c>
      <c r="H762">
        <v>67317</v>
      </c>
      <c r="I762" s="6"/>
      <c r="K762" s="6"/>
      <c r="L762" s="6"/>
      <c r="M762" s="6"/>
      <c r="N762" s="6"/>
      <c r="O762" s="6"/>
    </row>
    <row r="763" spans="1:15" x14ac:dyDescent="0.25">
      <c r="A763" t="s">
        <v>10</v>
      </c>
      <c r="B763" t="s">
        <v>1</v>
      </c>
      <c r="C763" t="s">
        <v>2</v>
      </c>
      <c r="D763" t="s">
        <v>14</v>
      </c>
      <c r="E763" t="s">
        <v>4</v>
      </c>
      <c r="F763">
        <v>100000</v>
      </c>
      <c r="G763" t="s">
        <v>5</v>
      </c>
      <c r="H763">
        <v>70610</v>
      </c>
      <c r="I763" s="6"/>
      <c r="K763" s="6"/>
      <c r="L763" s="6"/>
      <c r="M763" s="6"/>
      <c r="N763" s="6"/>
      <c r="O763" s="6"/>
    </row>
    <row r="767" spans="1:15" x14ac:dyDescent="0.25">
      <c r="I767" s="6"/>
      <c r="K767" s="6"/>
      <c r="L767" s="6"/>
      <c r="M767" s="6"/>
      <c r="N767" s="6"/>
      <c r="O767" s="6"/>
    </row>
    <row r="768" spans="1:15" x14ac:dyDescent="0.25">
      <c r="I768" s="6"/>
      <c r="K768" s="6"/>
      <c r="L768" s="6"/>
      <c r="M768" s="6"/>
      <c r="N768" s="6"/>
      <c r="O768" s="6"/>
    </row>
    <row r="769" spans="9:15" x14ac:dyDescent="0.25">
      <c r="I769" s="6"/>
      <c r="K769" s="6"/>
      <c r="L769" s="6"/>
      <c r="M769" s="6"/>
      <c r="N769" s="6"/>
      <c r="O769" s="6"/>
    </row>
    <row r="770" spans="9:15" x14ac:dyDescent="0.25">
      <c r="I770" s="6"/>
      <c r="K770" s="6"/>
      <c r="L770" s="6"/>
      <c r="M770" s="6"/>
      <c r="N770" s="6"/>
      <c r="O770" s="6"/>
    </row>
    <row r="771" spans="9:15" x14ac:dyDescent="0.25">
      <c r="I771" s="6"/>
      <c r="K771" s="6"/>
      <c r="L771" s="6"/>
      <c r="M771" s="6"/>
      <c r="N771" s="6"/>
      <c r="O771" s="6"/>
    </row>
    <row r="772" spans="9:15" x14ac:dyDescent="0.25">
      <c r="I772" s="6"/>
      <c r="K772" s="6"/>
      <c r="L772" s="6"/>
      <c r="M772" s="6"/>
      <c r="N772" s="6"/>
      <c r="O772" s="6"/>
    </row>
    <row r="773" spans="9:15" x14ac:dyDescent="0.25">
      <c r="I773" s="6"/>
      <c r="K773" s="6"/>
      <c r="L773" s="6"/>
      <c r="M773" s="6"/>
      <c r="N773" s="6"/>
      <c r="O773" s="6"/>
    </row>
    <row r="774" spans="9:15" x14ac:dyDescent="0.25">
      <c r="I774" s="6"/>
      <c r="K774" s="6"/>
      <c r="L774" s="6"/>
      <c r="M774" s="6"/>
      <c r="N774" s="6"/>
      <c r="O774" s="6"/>
    </row>
    <row r="775" spans="9:15" x14ac:dyDescent="0.25">
      <c r="I775" s="6"/>
      <c r="K775" s="6"/>
      <c r="L775" s="6"/>
      <c r="M775" s="6"/>
      <c r="N775" s="6"/>
      <c r="O775" s="6"/>
    </row>
    <row r="776" spans="9:15" x14ac:dyDescent="0.25">
      <c r="I776" s="6"/>
      <c r="K776" s="6"/>
      <c r="L776" s="6"/>
      <c r="M776" s="6"/>
      <c r="N776" s="6"/>
      <c r="O776" s="6"/>
    </row>
    <row r="777" spans="9:15" x14ac:dyDescent="0.25">
      <c r="I777" s="6"/>
      <c r="K777" s="6"/>
      <c r="L777" s="6"/>
      <c r="M777" s="6"/>
      <c r="N777" s="6"/>
      <c r="O777" s="6"/>
    </row>
    <row r="778" spans="9:15" x14ac:dyDescent="0.25">
      <c r="I778" s="6"/>
      <c r="K778" s="6"/>
      <c r="L778" s="6"/>
      <c r="M778" s="6"/>
      <c r="N778" s="6"/>
      <c r="O778" s="6"/>
    </row>
    <row r="779" spans="9:15" x14ac:dyDescent="0.25">
      <c r="I779" s="6"/>
      <c r="K779" s="6"/>
      <c r="L779" s="6"/>
      <c r="M779" s="6"/>
      <c r="N779" s="6"/>
      <c r="O779" s="6"/>
    </row>
    <row r="780" spans="9:15" x14ac:dyDescent="0.25">
      <c r="I780" s="6"/>
      <c r="K780" s="6"/>
      <c r="L780" s="6"/>
      <c r="M780" s="6"/>
      <c r="N780" s="6"/>
      <c r="O780" s="6"/>
    </row>
    <row r="781" spans="9:15" x14ac:dyDescent="0.25">
      <c r="I781" s="6"/>
      <c r="K781" s="6"/>
      <c r="L781" s="6"/>
      <c r="M781" s="6"/>
      <c r="N781" s="6"/>
      <c r="O781" s="6"/>
    </row>
    <row r="782" spans="9:15" x14ac:dyDescent="0.25">
      <c r="I782" s="6"/>
      <c r="K782" s="6"/>
      <c r="L782" s="6"/>
      <c r="M782" s="6"/>
      <c r="N782" s="6"/>
      <c r="O782" s="6"/>
    </row>
    <row r="783" spans="9:15" x14ac:dyDescent="0.25">
      <c r="I783" s="6"/>
      <c r="K783" s="6"/>
      <c r="L783" s="6"/>
      <c r="M783" s="6"/>
      <c r="N783" s="6"/>
      <c r="O783" s="6"/>
    </row>
    <row r="784" spans="9:15" x14ac:dyDescent="0.25">
      <c r="I784" s="6"/>
      <c r="K784" s="6"/>
      <c r="L784" s="6"/>
      <c r="M784" s="6"/>
      <c r="N784" s="6"/>
      <c r="O784" s="6"/>
    </row>
    <row r="785" spans="9:15" x14ac:dyDescent="0.25">
      <c r="I785" s="6"/>
      <c r="K785" s="6"/>
      <c r="L785" s="6"/>
      <c r="M785" s="6"/>
      <c r="N785" s="6"/>
      <c r="O785" s="6"/>
    </row>
    <row r="786" spans="9:15" x14ac:dyDescent="0.25">
      <c r="I786" s="6"/>
      <c r="K786" s="6"/>
      <c r="L786" s="6"/>
      <c r="M786" s="6"/>
      <c r="N786" s="6"/>
      <c r="O786" s="6"/>
    </row>
    <row r="787" spans="9:15" x14ac:dyDescent="0.25">
      <c r="I787" s="6"/>
      <c r="K787" s="6"/>
      <c r="L787" s="6"/>
      <c r="M787" s="6"/>
      <c r="N787" s="6"/>
      <c r="O787" s="6"/>
    </row>
    <row r="788" spans="9:15" x14ac:dyDescent="0.25">
      <c r="I788" s="6"/>
      <c r="K788" s="6"/>
      <c r="L788" s="6"/>
      <c r="M788" s="6"/>
      <c r="N788" s="6"/>
      <c r="O788" s="6"/>
    </row>
    <row r="789" spans="9:15" x14ac:dyDescent="0.25">
      <c r="I789" s="6"/>
      <c r="K789" s="6"/>
      <c r="L789" s="6"/>
      <c r="M789" s="6"/>
      <c r="N789" s="6"/>
      <c r="O789" s="6"/>
    </row>
    <row r="790" spans="9:15" x14ac:dyDescent="0.25">
      <c r="I790" s="6"/>
      <c r="K790" s="6"/>
      <c r="L790" s="6"/>
      <c r="M790" s="6"/>
      <c r="N790" s="6"/>
      <c r="O790" s="6"/>
    </row>
    <row r="791" spans="9:15" x14ac:dyDescent="0.25">
      <c r="I791" s="6"/>
      <c r="K791" s="6"/>
      <c r="L791" s="6"/>
      <c r="M791" s="6"/>
      <c r="N791" s="6"/>
      <c r="O791" s="6"/>
    </row>
    <row r="792" spans="9:15" x14ac:dyDescent="0.25">
      <c r="I792" s="6"/>
      <c r="K792" s="6"/>
      <c r="L792" s="6"/>
      <c r="M792" s="6"/>
      <c r="N792" s="6"/>
      <c r="O792" s="6"/>
    </row>
    <row r="793" spans="9:15" x14ac:dyDescent="0.25">
      <c r="I793" s="6"/>
      <c r="K793" s="6"/>
      <c r="L793" s="6"/>
      <c r="M793" s="6"/>
      <c r="N793" s="6"/>
      <c r="O793" s="6"/>
    </row>
    <row r="794" spans="9:15" x14ac:dyDescent="0.25">
      <c r="I794" s="6"/>
      <c r="K794" s="6"/>
      <c r="L794" s="6"/>
      <c r="M794" s="6"/>
      <c r="N794" s="6"/>
      <c r="O794" s="6"/>
    </row>
    <row r="795" spans="9:15" x14ac:dyDescent="0.25">
      <c r="I795" s="6"/>
      <c r="K795" s="6"/>
      <c r="L795" s="6"/>
      <c r="M795" s="6"/>
      <c r="N795" s="6"/>
      <c r="O795" s="6"/>
    </row>
    <row r="796" spans="9:15" x14ac:dyDescent="0.25">
      <c r="I796" s="6"/>
      <c r="K796" s="6"/>
      <c r="L796" s="6"/>
      <c r="M796" s="6"/>
      <c r="N796" s="6"/>
      <c r="O796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58EA-3F9D-4276-9D50-50D147B6FC9A}">
  <dimension ref="A1:H30"/>
  <sheetViews>
    <sheetView workbookViewId="0">
      <selection activeCell="H1" sqref="H1:H30"/>
    </sheetView>
  </sheetViews>
  <sheetFormatPr defaultRowHeight="15" x14ac:dyDescent="0.25"/>
  <sheetData>
    <row r="1" spans="1:8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>
        <v>250</v>
      </c>
      <c r="G1" t="s">
        <v>5</v>
      </c>
      <c r="H1">
        <v>1151.8499999999999</v>
      </c>
    </row>
    <row r="2" spans="1:8" x14ac:dyDescent="0.25">
      <c r="A2" t="s">
        <v>9</v>
      </c>
      <c r="B2" t="s">
        <v>1</v>
      </c>
      <c r="C2" t="s">
        <v>2</v>
      </c>
      <c r="D2" t="s">
        <v>3</v>
      </c>
      <c r="E2" t="s">
        <v>4</v>
      </c>
      <c r="F2">
        <v>500</v>
      </c>
      <c r="G2" t="s">
        <v>5</v>
      </c>
      <c r="H2">
        <v>1226.4000000000001</v>
      </c>
    </row>
    <row r="3" spans="1:8" x14ac:dyDescent="0.25">
      <c r="A3" t="s">
        <v>9</v>
      </c>
      <c r="B3" t="s">
        <v>1</v>
      </c>
      <c r="C3" t="s">
        <v>2</v>
      </c>
      <c r="D3" t="s">
        <v>3</v>
      </c>
      <c r="E3" t="s">
        <v>4</v>
      </c>
      <c r="F3">
        <v>1000</v>
      </c>
      <c r="G3" t="s">
        <v>5</v>
      </c>
      <c r="H3">
        <v>1375.6</v>
      </c>
    </row>
    <row r="4" spans="1:8" x14ac:dyDescent="0.25">
      <c r="A4" t="s">
        <v>9</v>
      </c>
      <c r="B4" t="s">
        <v>1</v>
      </c>
      <c r="C4" t="s">
        <v>2</v>
      </c>
      <c r="D4" t="s">
        <v>3</v>
      </c>
      <c r="E4" t="s">
        <v>4</v>
      </c>
      <c r="F4">
        <v>2000</v>
      </c>
      <c r="G4" t="s">
        <v>5</v>
      </c>
      <c r="H4">
        <v>2005.4</v>
      </c>
    </row>
    <row r="5" spans="1:8" x14ac:dyDescent="0.25">
      <c r="A5" t="s">
        <v>9</v>
      </c>
      <c r="B5" t="s">
        <v>1</v>
      </c>
      <c r="C5" t="s">
        <v>2</v>
      </c>
      <c r="D5" t="s">
        <v>3</v>
      </c>
      <c r="E5" t="s">
        <v>4</v>
      </c>
      <c r="F5">
        <v>3000</v>
      </c>
      <c r="G5" t="s">
        <v>5</v>
      </c>
      <c r="H5">
        <v>2593.8000000000002</v>
      </c>
    </row>
    <row r="6" spans="1:8" x14ac:dyDescent="0.25">
      <c r="A6" t="s">
        <v>9</v>
      </c>
      <c r="B6" t="s">
        <v>1</v>
      </c>
      <c r="C6" t="s">
        <v>2</v>
      </c>
      <c r="D6" t="s">
        <v>3</v>
      </c>
      <c r="E6" t="s">
        <v>4</v>
      </c>
      <c r="F6">
        <v>4000</v>
      </c>
      <c r="G6" t="s">
        <v>5</v>
      </c>
      <c r="H6">
        <v>3132.4</v>
      </c>
    </row>
    <row r="7" spans="1:8" x14ac:dyDescent="0.25">
      <c r="A7" t="s">
        <v>9</v>
      </c>
      <c r="B7" t="s">
        <v>1</v>
      </c>
      <c r="C7" t="s">
        <v>2</v>
      </c>
      <c r="D7" t="s">
        <v>3</v>
      </c>
      <c r="E7" t="s">
        <v>4</v>
      </c>
      <c r="F7">
        <v>5000</v>
      </c>
      <c r="G7" t="s">
        <v>5</v>
      </c>
      <c r="H7">
        <v>3671</v>
      </c>
    </row>
    <row r="8" spans="1:8" x14ac:dyDescent="0.25">
      <c r="A8" t="s">
        <v>9</v>
      </c>
      <c r="B8" t="s">
        <v>1</v>
      </c>
      <c r="C8" t="s">
        <v>2</v>
      </c>
      <c r="D8" t="s">
        <v>3</v>
      </c>
      <c r="E8" t="s">
        <v>4</v>
      </c>
      <c r="F8">
        <v>6000</v>
      </c>
      <c r="G8" t="s">
        <v>5</v>
      </c>
      <c r="H8">
        <v>4209.6000000000004</v>
      </c>
    </row>
    <row r="9" spans="1:8" x14ac:dyDescent="0.25">
      <c r="A9" t="s">
        <v>9</v>
      </c>
      <c r="B9" t="s">
        <v>1</v>
      </c>
      <c r="C9" t="s">
        <v>2</v>
      </c>
      <c r="D9" t="s">
        <v>3</v>
      </c>
      <c r="E9" t="s">
        <v>4</v>
      </c>
      <c r="F9">
        <v>7000</v>
      </c>
      <c r="G9" t="s">
        <v>5</v>
      </c>
      <c r="H9">
        <v>4715.2</v>
      </c>
    </row>
    <row r="10" spans="1:8" x14ac:dyDescent="0.25">
      <c r="A10" t="s">
        <v>9</v>
      </c>
      <c r="B10" t="s">
        <v>1</v>
      </c>
      <c r="C10" t="s">
        <v>2</v>
      </c>
      <c r="D10" t="s">
        <v>3</v>
      </c>
      <c r="E10" t="s">
        <v>4</v>
      </c>
      <c r="F10">
        <v>8000</v>
      </c>
      <c r="G10" t="s">
        <v>5</v>
      </c>
      <c r="H10">
        <v>5220.8</v>
      </c>
    </row>
    <row r="11" spans="1:8" x14ac:dyDescent="0.25">
      <c r="A11" t="s">
        <v>9</v>
      </c>
      <c r="B11" t="s">
        <v>1</v>
      </c>
      <c r="C11" t="s">
        <v>2</v>
      </c>
      <c r="D11" t="s">
        <v>3</v>
      </c>
      <c r="E11" t="s">
        <v>4</v>
      </c>
      <c r="F11">
        <v>9000</v>
      </c>
      <c r="G11" t="s">
        <v>5</v>
      </c>
      <c r="H11">
        <v>5725.8</v>
      </c>
    </row>
    <row r="12" spans="1:8" x14ac:dyDescent="0.25">
      <c r="A12" t="s">
        <v>9</v>
      </c>
      <c r="B12" t="s">
        <v>1</v>
      </c>
      <c r="C12" t="s">
        <v>2</v>
      </c>
      <c r="D12" t="s">
        <v>3</v>
      </c>
      <c r="E12" t="s">
        <v>4</v>
      </c>
      <c r="F12">
        <v>10000</v>
      </c>
      <c r="G12" t="s">
        <v>5</v>
      </c>
      <c r="H12">
        <v>6232</v>
      </c>
    </row>
    <row r="13" spans="1:8" x14ac:dyDescent="0.25">
      <c r="A13" t="s">
        <v>9</v>
      </c>
      <c r="B13" t="s">
        <v>1</v>
      </c>
      <c r="C13" t="s">
        <v>2</v>
      </c>
      <c r="D13" t="s">
        <v>3</v>
      </c>
      <c r="E13" t="s">
        <v>4</v>
      </c>
      <c r="F13">
        <v>15000</v>
      </c>
      <c r="G13" t="s">
        <v>5</v>
      </c>
      <c r="H13">
        <v>8577</v>
      </c>
    </row>
    <row r="14" spans="1:8" x14ac:dyDescent="0.25">
      <c r="A14" t="s">
        <v>9</v>
      </c>
      <c r="B14" t="s">
        <v>1</v>
      </c>
      <c r="C14" t="s">
        <v>2</v>
      </c>
      <c r="D14" t="s">
        <v>3</v>
      </c>
      <c r="E14" t="s">
        <v>4</v>
      </c>
      <c r="F14">
        <v>20000</v>
      </c>
      <c r="G14" t="s">
        <v>5</v>
      </c>
      <c r="H14">
        <v>10888</v>
      </c>
    </row>
    <row r="15" spans="1:8" x14ac:dyDescent="0.25">
      <c r="A15" t="s">
        <v>9</v>
      </c>
      <c r="B15" t="s">
        <v>1</v>
      </c>
      <c r="C15" t="s">
        <v>2</v>
      </c>
      <c r="D15" t="s">
        <v>3</v>
      </c>
      <c r="E15" t="s">
        <v>4</v>
      </c>
      <c r="F15">
        <v>25000</v>
      </c>
      <c r="G15" t="s">
        <v>5</v>
      </c>
      <c r="H15">
        <v>12960</v>
      </c>
    </row>
    <row r="16" spans="1:8" x14ac:dyDescent="0.25">
      <c r="A16" t="s">
        <v>9</v>
      </c>
      <c r="B16" t="s">
        <v>1</v>
      </c>
      <c r="C16" t="s">
        <v>2</v>
      </c>
      <c r="D16" t="s">
        <v>3</v>
      </c>
      <c r="E16" t="s">
        <v>4</v>
      </c>
      <c r="F16">
        <v>30000</v>
      </c>
      <c r="G16" t="s">
        <v>5</v>
      </c>
      <c r="H16">
        <v>15033</v>
      </c>
    </row>
    <row r="17" spans="1:8" x14ac:dyDescent="0.25">
      <c r="A17" t="s">
        <v>9</v>
      </c>
      <c r="B17" t="s">
        <v>1</v>
      </c>
      <c r="C17" t="s">
        <v>2</v>
      </c>
      <c r="D17" t="s">
        <v>3</v>
      </c>
      <c r="E17" t="s">
        <v>4</v>
      </c>
      <c r="F17">
        <v>35000</v>
      </c>
      <c r="G17" t="s">
        <v>5</v>
      </c>
      <c r="H17">
        <v>17104.5</v>
      </c>
    </row>
    <row r="18" spans="1:8" x14ac:dyDescent="0.25">
      <c r="A18" t="s">
        <v>9</v>
      </c>
      <c r="B18" t="s">
        <v>1</v>
      </c>
      <c r="C18" t="s">
        <v>2</v>
      </c>
      <c r="D18" t="s">
        <v>3</v>
      </c>
      <c r="E18" t="s">
        <v>4</v>
      </c>
      <c r="F18">
        <v>40000</v>
      </c>
      <c r="G18" t="s">
        <v>5</v>
      </c>
      <c r="H18">
        <v>19176</v>
      </c>
    </row>
    <row r="19" spans="1:8" x14ac:dyDescent="0.25">
      <c r="A19" t="s">
        <v>9</v>
      </c>
      <c r="B19" t="s">
        <v>1</v>
      </c>
      <c r="C19" t="s">
        <v>2</v>
      </c>
      <c r="D19" t="s">
        <v>3</v>
      </c>
      <c r="E19" t="s">
        <v>4</v>
      </c>
      <c r="F19">
        <v>45000</v>
      </c>
      <c r="G19" t="s">
        <v>5</v>
      </c>
      <c r="H19">
        <v>21249</v>
      </c>
    </row>
    <row r="20" spans="1:8" x14ac:dyDescent="0.25">
      <c r="A20" t="s">
        <v>9</v>
      </c>
      <c r="B20" t="s">
        <v>1</v>
      </c>
      <c r="C20" t="s">
        <v>2</v>
      </c>
      <c r="D20" t="s">
        <v>3</v>
      </c>
      <c r="E20" t="s">
        <v>4</v>
      </c>
      <c r="F20">
        <v>50000</v>
      </c>
      <c r="G20" t="s">
        <v>5</v>
      </c>
      <c r="H20">
        <v>23320</v>
      </c>
    </row>
    <row r="21" spans="1:8" x14ac:dyDescent="0.25">
      <c r="A21" t="s">
        <v>9</v>
      </c>
      <c r="B21" t="s">
        <v>1</v>
      </c>
      <c r="C21" t="s">
        <v>2</v>
      </c>
      <c r="D21" t="s">
        <v>3</v>
      </c>
      <c r="E21" t="s">
        <v>4</v>
      </c>
      <c r="F21">
        <v>55000</v>
      </c>
      <c r="G21" t="s">
        <v>5</v>
      </c>
      <c r="H21">
        <v>25388</v>
      </c>
    </row>
    <row r="22" spans="1:8" x14ac:dyDescent="0.25">
      <c r="A22" t="s">
        <v>9</v>
      </c>
      <c r="B22" t="s">
        <v>1</v>
      </c>
      <c r="C22" t="s">
        <v>2</v>
      </c>
      <c r="D22" t="s">
        <v>3</v>
      </c>
      <c r="E22" t="s">
        <v>4</v>
      </c>
      <c r="F22">
        <v>60000</v>
      </c>
      <c r="G22" t="s">
        <v>5</v>
      </c>
      <c r="H22">
        <v>27462</v>
      </c>
    </row>
    <row r="23" spans="1:8" x14ac:dyDescent="0.25">
      <c r="A23" t="s">
        <v>9</v>
      </c>
      <c r="B23" t="s">
        <v>1</v>
      </c>
      <c r="C23" t="s">
        <v>2</v>
      </c>
      <c r="D23" t="s">
        <v>3</v>
      </c>
      <c r="E23" t="s">
        <v>4</v>
      </c>
      <c r="F23">
        <v>65000</v>
      </c>
      <c r="G23" t="s">
        <v>5</v>
      </c>
      <c r="H23">
        <v>29490.5</v>
      </c>
    </row>
    <row r="24" spans="1:8" x14ac:dyDescent="0.25">
      <c r="A24" t="s">
        <v>9</v>
      </c>
      <c r="B24" t="s">
        <v>1</v>
      </c>
      <c r="C24" t="s">
        <v>2</v>
      </c>
      <c r="D24" t="s">
        <v>3</v>
      </c>
      <c r="E24" t="s">
        <v>4</v>
      </c>
      <c r="F24">
        <v>70000</v>
      </c>
      <c r="G24" t="s">
        <v>5</v>
      </c>
      <c r="H24">
        <v>31521</v>
      </c>
    </row>
    <row r="25" spans="1:8" x14ac:dyDescent="0.25">
      <c r="A25" t="s">
        <v>9</v>
      </c>
      <c r="B25" t="s">
        <v>1</v>
      </c>
      <c r="C25" t="s">
        <v>2</v>
      </c>
      <c r="D25" t="s">
        <v>3</v>
      </c>
      <c r="E25" t="s">
        <v>4</v>
      </c>
      <c r="F25">
        <v>75000</v>
      </c>
      <c r="G25" t="s">
        <v>5</v>
      </c>
      <c r="H25">
        <v>33555</v>
      </c>
    </row>
    <row r="26" spans="1:8" x14ac:dyDescent="0.25">
      <c r="A26" t="s">
        <v>9</v>
      </c>
      <c r="B26" t="s">
        <v>1</v>
      </c>
      <c r="C26" t="s">
        <v>2</v>
      </c>
      <c r="D26" t="s">
        <v>3</v>
      </c>
      <c r="E26" t="s">
        <v>4</v>
      </c>
      <c r="F26">
        <v>80000</v>
      </c>
      <c r="G26" t="s">
        <v>5</v>
      </c>
      <c r="H26">
        <v>35584</v>
      </c>
    </row>
    <row r="27" spans="1:8" x14ac:dyDescent="0.25">
      <c r="A27" t="s">
        <v>9</v>
      </c>
      <c r="B27" t="s">
        <v>1</v>
      </c>
      <c r="C27" t="s">
        <v>2</v>
      </c>
      <c r="D27" t="s">
        <v>3</v>
      </c>
      <c r="E27" t="s">
        <v>4</v>
      </c>
      <c r="F27">
        <v>85000</v>
      </c>
      <c r="G27" t="s">
        <v>5</v>
      </c>
      <c r="H27">
        <v>37612.5</v>
      </c>
    </row>
    <row r="28" spans="1:8" x14ac:dyDescent="0.25">
      <c r="A28" t="s">
        <v>9</v>
      </c>
      <c r="B28" t="s">
        <v>1</v>
      </c>
      <c r="C28" t="s">
        <v>2</v>
      </c>
      <c r="D28" t="s">
        <v>3</v>
      </c>
      <c r="E28" t="s">
        <v>4</v>
      </c>
      <c r="F28">
        <v>90000</v>
      </c>
      <c r="G28" t="s">
        <v>5</v>
      </c>
      <c r="H28">
        <v>39645</v>
      </c>
    </row>
    <row r="29" spans="1:8" x14ac:dyDescent="0.25">
      <c r="A29" t="s">
        <v>9</v>
      </c>
      <c r="B29" t="s">
        <v>1</v>
      </c>
      <c r="C29" t="s">
        <v>2</v>
      </c>
      <c r="D29" t="s">
        <v>3</v>
      </c>
      <c r="E29" t="s">
        <v>4</v>
      </c>
      <c r="F29">
        <v>95000</v>
      </c>
      <c r="G29" t="s">
        <v>5</v>
      </c>
      <c r="H29">
        <v>41676.5</v>
      </c>
    </row>
    <row r="30" spans="1:8" x14ac:dyDescent="0.25">
      <c r="A30" t="s">
        <v>9</v>
      </c>
      <c r="B30" t="s">
        <v>1</v>
      </c>
      <c r="C30" t="s">
        <v>2</v>
      </c>
      <c r="D30" t="s">
        <v>3</v>
      </c>
      <c r="E30" t="s">
        <v>4</v>
      </c>
      <c r="F30">
        <v>100000</v>
      </c>
      <c r="G30" t="s">
        <v>5</v>
      </c>
      <c r="H30">
        <v>43700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</vt:lpstr>
      <vt:lpstr>paper type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eeem77</dc:creator>
  <cp:lastModifiedBy>eeem77</cp:lastModifiedBy>
  <dcterms:created xsi:type="dcterms:W3CDTF">2023-09-05T20:31:08Z</dcterms:created>
  <dcterms:modified xsi:type="dcterms:W3CDTF">2023-11-02T22:54:52Z</dcterms:modified>
</cp:coreProperties>
</file>