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EJAY\Desktop\Module 3.Lesson 8  COPY\"/>
    </mc:Choice>
  </mc:AlternateContent>
  <xr:revisionPtr revIDLastSave="0" documentId="13_ncr:1_{1219B149-B75C-4A70-B1C5-FACAD1905876}" xr6:coauthVersionLast="47" xr6:coauthVersionMax="47" xr10:uidLastSave="{00000000-0000-0000-0000-000000000000}"/>
  <bookViews>
    <workbookView xWindow="-120" yWindow="-120" windowWidth="20730" windowHeight="11160" tabRatio="672" xr2:uid="{00000000-000D-0000-FFFF-FFFF00000000}"/>
  </bookViews>
  <sheets>
    <sheet name="task_1" sheetId="10" r:id="rId1"/>
    <sheet name="task_2" sheetId="7" r:id="rId2"/>
    <sheet name="task_3" sheetId="8" r:id="rId3"/>
    <sheet name="task_4" sheetId="9" r:id="rId4"/>
    <sheet name="task_5" sheetId="11" r:id="rId5"/>
    <sheet name="Data without outlier" sheetId="12" r:id="rId6"/>
    <sheet name="Data" sheetId="1" r:id="rId7"/>
    <sheet name="Pivot _tables" sheetId="6" r:id="rId8"/>
  </sheets>
  <calcPr calcId="191029"/>
  <pivotCaches>
    <pivotCache cacheId="0" r:id="rId9"/>
    <pivotCache cacheId="8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<sst xmlns="http://schemas.openxmlformats.org/spreadsheetml/2006/main" count="1137" uniqueCount="165">
  <si>
    <t>market</t>
  </si>
  <si>
    <t>funding_total_usd</t>
  </si>
  <si>
    <t>status</t>
  </si>
  <si>
    <t>country_code</t>
  </si>
  <si>
    <t>founded_year</t>
  </si>
  <si>
    <t>seed</t>
  </si>
  <si>
    <t>venture</t>
  </si>
  <si>
    <t>equity_crowdfunding</t>
  </si>
  <si>
    <t>undisclosed</t>
  </si>
  <si>
    <t>convertible_note</t>
  </si>
  <si>
    <t>debt_financing</t>
  </si>
  <si>
    <t>private_equity</t>
  </si>
  <si>
    <t>operating</t>
  </si>
  <si>
    <t>USA</t>
  </si>
  <si>
    <t>ESP</t>
  </si>
  <si>
    <t>LVA</t>
  </si>
  <si>
    <t>BWA</t>
  </si>
  <si>
    <t>RUS</t>
  </si>
  <si>
    <t>DEU</t>
  </si>
  <si>
    <t>acquired</t>
  </si>
  <si>
    <t>POL</t>
  </si>
  <si>
    <t>CHE</t>
  </si>
  <si>
    <t>IND</t>
  </si>
  <si>
    <t>SGP</t>
  </si>
  <si>
    <t>closed</t>
  </si>
  <si>
    <t>GBR</t>
  </si>
  <si>
    <t>CHN</t>
  </si>
  <si>
    <t>JPN</t>
  </si>
  <si>
    <t>CAN</t>
  </si>
  <si>
    <t>FRA</t>
  </si>
  <si>
    <t>HKG</t>
  </si>
  <si>
    <t>ARG</t>
  </si>
  <si>
    <t>BRA</t>
  </si>
  <si>
    <t>ITA</t>
  </si>
  <si>
    <t>LTU</t>
  </si>
  <si>
    <t>Row Labels</t>
  </si>
  <si>
    <t>Grand Total</t>
  </si>
  <si>
    <t>Average of seed</t>
  </si>
  <si>
    <t>Max of seed</t>
  </si>
  <si>
    <t>Min of seed</t>
  </si>
  <si>
    <t>Sum of equity_crowdfunding</t>
  </si>
  <si>
    <t>Company 93</t>
  </si>
  <si>
    <t>In the pivot table, the seed values are:</t>
  </si>
  <si>
    <t>Min = 0</t>
  </si>
  <si>
    <t>Max = 4,400,000</t>
  </si>
  <si>
    <t>As shown in the pivot table, Company 93 previously received an equity crowd funding on its startup</t>
  </si>
  <si>
    <t xml:space="preserve">with the country code of FRA,  operating status, year founded on 2010 and an amount of 398,097.00 USD of equity crowdfunding it acquired. </t>
  </si>
  <si>
    <t>financial services</t>
  </si>
  <si>
    <t>To find the wrong spelling of financial services, I use:</t>
  </si>
  <si>
    <t>Then I rename the fincial services to financial services using this syntax:</t>
  </si>
  <si>
    <t>Creating new table: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</si>
  <si>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</si>
  <si>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</si>
  <si>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</si>
  <si>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</si>
  <si>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</si>
  <si>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</si>
  <si>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</si>
  <si>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</si>
  <si>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</si>
  <si>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</si>
  <si>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</si>
  <si>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</si>
  <si>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</si>
  <si>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</si>
  <si>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</si>
  <si>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</si>
  <si>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</si>
  <si>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</si>
  <si>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</si>
  <si>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</si>
  <si>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</si>
  <si>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</si>
  <si>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company 24</t>
  </si>
  <si>
    <t>company 25</t>
  </si>
  <si>
    <t>company 26</t>
  </si>
  <si>
    <t>company 27</t>
  </si>
  <si>
    <t>company 28</t>
  </si>
  <si>
    <t>company 29</t>
  </si>
  <si>
    <t>company 30</t>
  </si>
  <si>
    <t>company 31</t>
  </si>
  <si>
    <t>company 32</t>
  </si>
  <si>
    <t>company 33</t>
  </si>
  <si>
    <t>company 34</t>
  </si>
  <si>
    <t>company 35</t>
  </si>
  <si>
    <t>company 36</t>
  </si>
  <si>
    <t>company 37</t>
  </si>
  <si>
    <t>company 38</t>
  </si>
  <si>
    <t>company 39</t>
  </si>
  <si>
    <t>company 40</t>
  </si>
  <si>
    <t>company 41</t>
  </si>
  <si>
    <t>company 42</t>
  </si>
  <si>
    <t>company 43</t>
  </si>
  <si>
    <t>company 44</t>
  </si>
  <si>
    <t>company 45</t>
  </si>
  <si>
    <t>company 46</t>
  </si>
  <si>
    <t>company 47</t>
  </si>
  <si>
    <t>company 48</t>
  </si>
  <si>
    <t>company 49</t>
  </si>
  <si>
    <t>company 50</t>
  </si>
  <si>
    <t>company 51</t>
  </si>
  <si>
    <t>company 52</t>
  </si>
  <si>
    <t>company 53</t>
  </si>
  <si>
    <t>company 54</t>
  </si>
  <si>
    <t>company 55</t>
  </si>
  <si>
    <t>company 56</t>
  </si>
  <si>
    <t>company 57</t>
  </si>
  <si>
    <t>company 58</t>
  </si>
  <si>
    <t>company 59</t>
  </si>
  <si>
    <t>company 60</t>
  </si>
  <si>
    <t>company 61</t>
  </si>
  <si>
    <t>company 62</t>
  </si>
  <si>
    <t>company 63</t>
  </si>
  <si>
    <t>company 64</t>
  </si>
  <si>
    <t>company 65</t>
  </si>
  <si>
    <t>company 66</t>
  </si>
  <si>
    <t>company 67</t>
  </si>
  <si>
    <t>company 68</t>
  </si>
  <si>
    <t>company 69</t>
  </si>
  <si>
    <t>company 70</t>
  </si>
  <si>
    <t>company 71</t>
  </si>
  <si>
    <t>company 72</t>
  </si>
  <si>
    <t>company 73</t>
  </si>
  <si>
    <t>company 74</t>
  </si>
  <si>
    <t>company 75</t>
  </si>
  <si>
    <t>company 76</t>
  </si>
  <si>
    <t>company 77</t>
  </si>
  <si>
    <t>company 78</t>
  </si>
  <si>
    <t>company 79</t>
  </si>
  <si>
    <t>company 80</t>
  </si>
  <si>
    <t>company 81</t>
  </si>
  <si>
    <t>company 82</t>
  </si>
  <si>
    <t>company 83</t>
  </si>
  <si>
    <t>company 84</t>
  </si>
  <si>
    <t>company 85</t>
  </si>
  <si>
    <t>company 86</t>
  </si>
  <si>
    <t>company 87</t>
  </si>
  <si>
    <t>company 88</t>
  </si>
  <si>
    <t>company 89</t>
  </si>
  <si>
    <t>company 90</t>
  </si>
  <si>
    <t>Average of equity_crowdfunding</t>
  </si>
  <si>
    <t>Average of undisclosed</t>
  </si>
  <si>
    <t>Average of convertible_note</t>
  </si>
  <si>
    <t>Average of debt_financing</t>
  </si>
  <si>
    <t>Average of private_equity</t>
  </si>
  <si>
    <t>company</t>
  </si>
  <si>
    <t xml:space="preserve">company 1 </t>
  </si>
  <si>
    <t>company 91</t>
  </si>
  <si>
    <t>company 92</t>
  </si>
  <si>
    <t>company 93</t>
  </si>
  <si>
    <t>company 94</t>
  </si>
  <si>
    <t>company 95</t>
  </si>
  <si>
    <t>company 96</t>
  </si>
  <si>
    <t>Average = 514343.4158</t>
  </si>
  <si>
    <t>company 97</t>
  </si>
  <si>
    <t>company 98</t>
  </si>
  <si>
    <t>company 99</t>
  </si>
  <si>
    <t>company 100</t>
  </si>
  <si>
    <t>company 101</t>
  </si>
  <si>
    <t xml:space="preserve">As, shown in the chart company 44 has the highest seed in min, max and average </t>
  </si>
  <si>
    <t>This is the details of the outlier:</t>
  </si>
  <si>
    <t>As we can see on the chart the highest average comes from the private equity,</t>
  </si>
  <si>
    <t>2nd is the debt financing</t>
  </si>
  <si>
    <t xml:space="preserve">3rd is the undisclosed funding </t>
  </si>
  <si>
    <t>4th is the equity crowd funding.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</si>
</sst>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 applyAlignment="1">
      <alignment horizontal="left" indent="1"/>
    </xf>
    <xf numFmtId="43" fontId="0" fillId="0" borderId="0" xfId="1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43" fontId="0" fillId="2" borderId="0" xfId="1" applyFont="1" applyFill="1"/>
    <xf numFmtId="0" fontId="0" fillId="0" borderId="0" xfId="0" applyFill="1"/>
    <xf numFmtId="43" fontId="0" fillId="0" borderId="0" xfId="1" applyFont="1" applyFill="1"/>
    <xf numFmtId="0" fontId="4" fillId="2" borderId="0" xfId="0" applyFont="1" applyFill="1"/>
  </cellXfs>
  <cellStyles count="2">
    <cellStyle name="Comma" xfId="1" builtinId="3"/>
    <cellStyle name="Normal" xfId="0" builtinId="0"/>
  </cellStyles>
  <dxfs count="6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Task.xlsx]Pivot _tables!PivotTable2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</a:t>
            </a:r>
            <a:r>
              <a:rPr lang="en-US" baseline="0"/>
              <a:t> vs Min, Max and Average Seed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_tables'!$B$1</c:f>
              <c:strCache>
                <c:ptCount val="1"/>
                <c:pt idx="0">
                  <c:v>Min of seed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_tables'!$A$2:$A$103</c:f>
              <c:strCache>
                <c:ptCount val="101"/>
                <c:pt idx="0">
                  <c:v>company 53</c:v>
                </c:pt>
                <c:pt idx="1">
                  <c:v>company 1 </c:v>
                </c:pt>
                <c:pt idx="2">
                  <c:v>company 55</c:v>
                </c:pt>
                <c:pt idx="3">
                  <c:v>company 99</c:v>
                </c:pt>
                <c:pt idx="4">
                  <c:v>company 56</c:v>
                </c:pt>
                <c:pt idx="5">
                  <c:v>company 100</c:v>
                </c:pt>
                <c:pt idx="6">
                  <c:v>company 101</c:v>
                </c:pt>
                <c:pt idx="7">
                  <c:v>company 13</c:v>
                </c:pt>
                <c:pt idx="8">
                  <c:v>company 52</c:v>
                </c:pt>
                <c:pt idx="9">
                  <c:v>company 94</c:v>
                </c:pt>
                <c:pt idx="10">
                  <c:v>company 95</c:v>
                </c:pt>
                <c:pt idx="11">
                  <c:v>company 18</c:v>
                </c:pt>
                <c:pt idx="12">
                  <c:v>company 57</c:v>
                </c:pt>
                <c:pt idx="13">
                  <c:v>company 21</c:v>
                </c:pt>
                <c:pt idx="14">
                  <c:v>company 59</c:v>
                </c:pt>
                <c:pt idx="15">
                  <c:v>company 23</c:v>
                </c:pt>
                <c:pt idx="16">
                  <c:v>company 64</c:v>
                </c:pt>
                <c:pt idx="17">
                  <c:v>company 25</c:v>
                </c:pt>
                <c:pt idx="18">
                  <c:v>company 66</c:v>
                </c:pt>
                <c:pt idx="19">
                  <c:v>company 27</c:v>
                </c:pt>
                <c:pt idx="20">
                  <c:v>company 67</c:v>
                </c:pt>
                <c:pt idx="21">
                  <c:v>company 3</c:v>
                </c:pt>
                <c:pt idx="22">
                  <c:v>company 68</c:v>
                </c:pt>
                <c:pt idx="23">
                  <c:v>company 32</c:v>
                </c:pt>
                <c:pt idx="24">
                  <c:v>company 69</c:v>
                </c:pt>
                <c:pt idx="25">
                  <c:v>company 36</c:v>
                </c:pt>
                <c:pt idx="26">
                  <c:v>company 7</c:v>
                </c:pt>
                <c:pt idx="27">
                  <c:v>company 43</c:v>
                </c:pt>
                <c:pt idx="28">
                  <c:v>company 71</c:v>
                </c:pt>
                <c:pt idx="29">
                  <c:v>company 46</c:v>
                </c:pt>
                <c:pt idx="30">
                  <c:v>company 73</c:v>
                </c:pt>
                <c:pt idx="31">
                  <c:v>company 48</c:v>
                </c:pt>
                <c:pt idx="32">
                  <c:v>company 75</c:v>
                </c:pt>
                <c:pt idx="33">
                  <c:v>company 50</c:v>
                </c:pt>
                <c:pt idx="34">
                  <c:v>company 76</c:v>
                </c:pt>
                <c:pt idx="35">
                  <c:v>company 20</c:v>
                </c:pt>
                <c:pt idx="36">
                  <c:v>company 78</c:v>
                </c:pt>
                <c:pt idx="37">
                  <c:v>company 24</c:v>
                </c:pt>
                <c:pt idx="38">
                  <c:v>company 8</c:v>
                </c:pt>
                <c:pt idx="39">
                  <c:v>company 29</c:v>
                </c:pt>
                <c:pt idx="40">
                  <c:v>company 80</c:v>
                </c:pt>
                <c:pt idx="41">
                  <c:v>company 33</c:v>
                </c:pt>
                <c:pt idx="42">
                  <c:v>company 81</c:v>
                </c:pt>
                <c:pt idx="43">
                  <c:v>company 45</c:v>
                </c:pt>
                <c:pt idx="44">
                  <c:v>company 82</c:v>
                </c:pt>
                <c:pt idx="45">
                  <c:v>company 5</c:v>
                </c:pt>
                <c:pt idx="46">
                  <c:v>company 84</c:v>
                </c:pt>
                <c:pt idx="47">
                  <c:v>company 26</c:v>
                </c:pt>
                <c:pt idx="48">
                  <c:v>company 92</c:v>
                </c:pt>
                <c:pt idx="49">
                  <c:v>company 85</c:v>
                </c:pt>
                <c:pt idx="50">
                  <c:v>company 41</c:v>
                </c:pt>
                <c:pt idx="51">
                  <c:v>company 17</c:v>
                </c:pt>
                <c:pt idx="52">
                  <c:v>company 30</c:v>
                </c:pt>
                <c:pt idx="53">
                  <c:v>company 91</c:v>
                </c:pt>
                <c:pt idx="54">
                  <c:v>company 88</c:v>
                </c:pt>
                <c:pt idx="55">
                  <c:v>company 86</c:v>
                </c:pt>
                <c:pt idx="56">
                  <c:v>company 22</c:v>
                </c:pt>
                <c:pt idx="57">
                  <c:v>company 90</c:v>
                </c:pt>
                <c:pt idx="58">
                  <c:v>company 47</c:v>
                </c:pt>
                <c:pt idx="59">
                  <c:v>company 96</c:v>
                </c:pt>
                <c:pt idx="60">
                  <c:v>company 65</c:v>
                </c:pt>
                <c:pt idx="61">
                  <c:v>company 42</c:v>
                </c:pt>
                <c:pt idx="62">
                  <c:v>company 9</c:v>
                </c:pt>
                <c:pt idx="63">
                  <c:v>company 38</c:v>
                </c:pt>
                <c:pt idx="64">
                  <c:v>company 35</c:v>
                </c:pt>
                <c:pt idx="65">
                  <c:v>company 79</c:v>
                </c:pt>
                <c:pt idx="66">
                  <c:v>company 31</c:v>
                </c:pt>
                <c:pt idx="67">
                  <c:v>company 72</c:v>
                </c:pt>
                <c:pt idx="68">
                  <c:v>company 62</c:v>
                </c:pt>
                <c:pt idx="69">
                  <c:v>company 16</c:v>
                </c:pt>
                <c:pt idx="70">
                  <c:v>company 58</c:v>
                </c:pt>
                <c:pt idx="71">
                  <c:v>company 51</c:v>
                </c:pt>
                <c:pt idx="72">
                  <c:v>company 12</c:v>
                </c:pt>
                <c:pt idx="73">
                  <c:v>company 37</c:v>
                </c:pt>
                <c:pt idx="74">
                  <c:v>company 49</c:v>
                </c:pt>
                <c:pt idx="75">
                  <c:v>company 15</c:v>
                </c:pt>
                <c:pt idx="76">
                  <c:v>company 83</c:v>
                </c:pt>
                <c:pt idx="77">
                  <c:v>company 98</c:v>
                </c:pt>
                <c:pt idx="78">
                  <c:v>company 74</c:v>
                </c:pt>
                <c:pt idx="79">
                  <c:v>company 11</c:v>
                </c:pt>
                <c:pt idx="80">
                  <c:v>company 10</c:v>
                </c:pt>
                <c:pt idx="81">
                  <c:v>company 63</c:v>
                </c:pt>
                <c:pt idx="82">
                  <c:v>company 6</c:v>
                </c:pt>
                <c:pt idx="83">
                  <c:v>company 93</c:v>
                </c:pt>
                <c:pt idx="84">
                  <c:v>company 60</c:v>
                </c:pt>
                <c:pt idx="85">
                  <c:v>company 54</c:v>
                </c:pt>
                <c:pt idx="86">
                  <c:v>company 34</c:v>
                </c:pt>
                <c:pt idx="87">
                  <c:v>company 89</c:v>
                </c:pt>
                <c:pt idx="88">
                  <c:v>company 39</c:v>
                </c:pt>
                <c:pt idx="89">
                  <c:v>company 77</c:v>
                </c:pt>
                <c:pt idx="90">
                  <c:v>company 19</c:v>
                </c:pt>
                <c:pt idx="91">
                  <c:v>company 70</c:v>
                </c:pt>
                <c:pt idx="92">
                  <c:v>company 87</c:v>
                </c:pt>
                <c:pt idx="93">
                  <c:v>company 14</c:v>
                </c:pt>
                <c:pt idx="94">
                  <c:v>company 97</c:v>
                </c:pt>
                <c:pt idx="95">
                  <c:v>company 28</c:v>
                </c:pt>
                <c:pt idx="96">
                  <c:v>company 61</c:v>
                </c:pt>
                <c:pt idx="97">
                  <c:v>company 4</c:v>
                </c:pt>
                <c:pt idx="98">
                  <c:v>company 40</c:v>
                </c:pt>
                <c:pt idx="99">
                  <c:v>company 2</c:v>
                </c:pt>
                <c:pt idx="100">
                  <c:v>company 44</c:v>
                </c:pt>
              </c:strCache>
            </c:strRef>
          </c:cat>
          <c:val>
            <c:numRef>
              <c:f>'Pivot _tables'!$B$2:$B$103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7500</c:v>
                </c:pt>
                <c:pt idx="56">
                  <c:v>20352</c:v>
                </c:pt>
                <c:pt idx="57">
                  <c:v>40704</c:v>
                </c:pt>
                <c:pt idx="58">
                  <c:v>41250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120000</c:v>
                </c:pt>
                <c:pt idx="63">
                  <c:v>148323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172801</c:v>
                </c:pt>
                <c:pt idx="68">
                  <c:v>182941</c:v>
                </c:pt>
                <c:pt idx="69">
                  <c:v>217500</c:v>
                </c:pt>
                <c:pt idx="70">
                  <c:v>225000</c:v>
                </c:pt>
                <c:pt idx="71">
                  <c:v>271239</c:v>
                </c:pt>
                <c:pt idx="72">
                  <c:v>300000</c:v>
                </c:pt>
                <c:pt idx="73">
                  <c:v>400000</c:v>
                </c:pt>
                <c:pt idx="74">
                  <c:v>445958</c:v>
                </c:pt>
                <c:pt idx="75">
                  <c:v>475000</c:v>
                </c:pt>
                <c:pt idx="76">
                  <c:v>500000</c:v>
                </c:pt>
                <c:pt idx="77">
                  <c:v>539800</c:v>
                </c:pt>
                <c:pt idx="78">
                  <c:v>550000</c:v>
                </c:pt>
                <c:pt idx="79">
                  <c:v>750000</c:v>
                </c:pt>
                <c:pt idx="80">
                  <c:v>800000</c:v>
                </c:pt>
                <c:pt idx="81">
                  <c:v>967750</c:v>
                </c:pt>
                <c:pt idx="82">
                  <c:v>1000000</c:v>
                </c:pt>
                <c:pt idx="83">
                  <c:v>1000000</c:v>
                </c:pt>
                <c:pt idx="84">
                  <c:v>1020352</c:v>
                </c:pt>
                <c:pt idx="85">
                  <c:v>1100000</c:v>
                </c:pt>
                <c:pt idx="86">
                  <c:v>1196166</c:v>
                </c:pt>
                <c:pt idx="87">
                  <c:v>1200000</c:v>
                </c:pt>
                <c:pt idx="88">
                  <c:v>1323515</c:v>
                </c:pt>
                <c:pt idx="89">
                  <c:v>1400000</c:v>
                </c:pt>
                <c:pt idx="90">
                  <c:v>1500000</c:v>
                </c:pt>
                <c:pt idx="91">
                  <c:v>2000000</c:v>
                </c:pt>
                <c:pt idx="92">
                  <c:v>2000000</c:v>
                </c:pt>
                <c:pt idx="93">
                  <c:v>3000000</c:v>
                </c:pt>
                <c:pt idx="94">
                  <c:v>3161435</c:v>
                </c:pt>
                <c:pt idx="95">
                  <c:v>3351100</c:v>
                </c:pt>
                <c:pt idx="96">
                  <c:v>3500000</c:v>
                </c:pt>
                <c:pt idx="97">
                  <c:v>3770000</c:v>
                </c:pt>
                <c:pt idx="98">
                  <c:v>4000000</c:v>
                </c:pt>
                <c:pt idx="99">
                  <c:v>4099999</c:v>
                </c:pt>
                <c:pt idx="100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B5D-B739-AD72835F650A}"/>
            </c:ext>
          </c:extLst>
        </c:ser>
        <c:ser>
          <c:idx val="1"/>
          <c:order val="1"/>
          <c:tx>
            <c:strRef>
              <c:f>'Pivot _tables'!$C$1</c:f>
              <c:strCache>
                <c:ptCount val="1"/>
                <c:pt idx="0">
                  <c:v>Max of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_tables'!$A$2:$A$103</c:f>
              <c:strCache>
                <c:ptCount val="101"/>
                <c:pt idx="0">
                  <c:v>company 53</c:v>
                </c:pt>
                <c:pt idx="1">
                  <c:v>company 1 </c:v>
                </c:pt>
                <c:pt idx="2">
                  <c:v>company 55</c:v>
                </c:pt>
                <c:pt idx="3">
                  <c:v>company 99</c:v>
                </c:pt>
                <c:pt idx="4">
                  <c:v>company 56</c:v>
                </c:pt>
                <c:pt idx="5">
                  <c:v>company 100</c:v>
                </c:pt>
                <c:pt idx="6">
                  <c:v>company 101</c:v>
                </c:pt>
                <c:pt idx="7">
                  <c:v>company 13</c:v>
                </c:pt>
                <c:pt idx="8">
                  <c:v>company 52</c:v>
                </c:pt>
                <c:pt idx="9">
                  <c:v>company 94</c:v>
                </c:pt>
                <c:pt idx="10">
                  <c:v>company 95</c:v>
                </c:pt>
                <c:pt idx="11">
                  <c:v>company 18</c:v>
                </c:pt>
                <c:pt idx="12">
                  <c:v>company 57</c:v>
                </c:pt>
                <c:pt idx="13">
                  <c:v>company 21</c:v>
                </c:pt>
                <c:pt idx="14">
                  <c:v>company 59</c:v>
                </c:pt>
                <c:pt idx="15">
                  <c:v>company 23</c:v>
                </c:pt>
                <c:pt idx="16">
                  <c:v>company 64</c:v>
                </c:pt>
                <c:pt idx="17">
                  <c:v>company 25</c:v>
                </c:pt>
                <c:pt idx="18">
                  <c:v>company 66</c:v>
                </c:pt>
                <c:pt idx="19">
                  <c:v>company 27</c:v>
                </c:pt>
                <c:pt idx="20">
                  <c:v>company 67</c:v>
                </c:pt>
                <c:pt idx="21">
                  <c:v>company 3</c:v>
                </c:pt>
                <c:pt idx="22">
                  <c:v>company 68</c:v>
                </c:pt>
                <c:pt idx="23">
                  <c:v>company 32</c:v>
                </c:pt>
                <c:pt idx="24">
                  <c:v>company 69</c:v>
                </c:pt>
                <c:pt idx="25">
                  <c:v>company 36</c:v>
                </c:pt>
                <c:pt idx="26">
                  <c:v>company 7</c:v>
                </c:pt>
                <c:pt idx="27">
                  <c:v>company 43</c:v>
                </c:pt>
                <c:pt idx="28">
                  <c:v>company 71</c:v>
                </c:pt>
                <c:pt idx="29">
                  <c:v>company 46</c:v>
                </c:pt>
                <c:pt idx="30">
                  <c:v>company 73</c:v>
                </c:pt>
                <c:pt idx="31">
                  <c:v>company 48</c:v>
                </c:pt>
                <c:pt idx="32">
                  <c:v>company 75</c:v>
                </c:pt>
                <c:pt idx="33">
                  <c:v>company 50</c:v>
                </c:pt>
                <c:pt idx="34">
                  <c:v>company 76</c:v>
                </c:pt>
                <c:pt idx="35">
                  <c:v>company 20</c:v>
                </c:pt>
                <c:pt idx="36">
                  <c:v>company 78</c:v>
                </c:pt>
                <c:pt idx="37">
                  <c:v>company 24</c:v>
                </c:pt>
                <c:pt idx="38">
                  <c:v>company 8</c:v>
                </c:pt>
                <c:pt idx="39">
                  <c:v>company 29</c:v>
                </c:pt>
                <c:pt idx="40">
                  <c:v>company 80</c:v>
                </c:pt>
                <c:pt idx="41">
                  <c:v>company 33</c:v>
                </c:pt>
                <c:pt idx="42">
                  <c:v>company 81</c:v>
                </c:pt>
                <c:pt idx="43">
                  <c:v>company 45</c:v>
                </c:pt>
                <c:pt idx="44">
                  <c:v>company 82</c:v>
                </c:pt>
                <c:pt idx="45">
                  <c:v>company 5</c:v>
                </c:pt>
                <c:pt idx="46">
                  <c:v>company 84</c:v>
                </c:pt>
                <c:pt idx="47">
                  <c:v>company 26</c:v>
                </c:pt>
                <c:pt idx="48">
                  <c:v>company 92</c:v>
                </c:pt>
                <c:pt idx="49">
                  <c:v>company 85</c:v>
                </c:pt>
                <c:pt idx="50">
                  <c:v>company 41</c:v>
                </c:pt>
                <c:pt idx="51">
                  <c:v>company 17</c:v>
                </c:pt>
                <c:pt idx="52">
                  <c:v>company 30</c:v>
                </c:pt>
                <c:pt idx="53">
                  <c:v>company 91</c:v>
                </c:pt>
                <c:pt idx="54">
                  <c:v>company 88</c:v>
                </c:pt>
                <c:pt idx="55">
                  <c:v>company 86</c:v>
                </c:pt>
                <c:pt idx="56">
                  <c:v>company 22</c:v>
                </c:pt>
                <c:pt idx="57">
                  <c:v>company 90</c:v>
                </c:pt>
                <c:pt idx="58">
                  <c:v>company 47</c:v>
                </c:pt>
                <c:pt idx="59">
                  <c:v>company 96</c:v>
                </c:pt>
                <c:pt idx="60">
                  <c:v>company 65</c:v>
                </c:pt>
                <c:pt idx="61">
                  <c:v>company 42</c:v>
                </c:pt>
                <c:pt idx="62">
                  <c:v>company 9</c:v>
                </c:pt>
                <c:pt idx="63">
                  <c:v>company 38</c:v>
                </c:pt>
                <c:pt idx="64">
                  <c:v>company 35</c:v>
                </c:pt>
                <c:pt idx="65">
                  <c:v>company 79</c:v>
                </c:pt>
                <c:pt idx="66">
                  <c:v>company 31</c:v>
                </c:pt>
                <c:pt idx="67">
                  <c:v>company 72</c:v>
                </c:pt>
                <c:pt idx="68">
                  <c:v>company 62</c:v>
                </c:pt>
                <c:pt idx="69">
                  <c:v>company 16</c:v>
                </c:pt>
                <c:pt idx="70">
                  <c:v>company 58</c:v>
                </c:pt>
                <c:pt idx="71">
                  <c:v>company 51</c:v>
                </c:pt>
                <c:pt idx="72">
                  <c:v>company 12</c:v>
                </c:pt>
                <c:pt idx="73">
                  <c:v>company 37</c:v>
                </c:pt>
                <c:pt idx="74">
                  <c:v>company 49</c:v>
                </c:pt>
                <c:pt idx="75">
                  <c:v>company 15</c:v>
                </c:pt>
                <c:pt idx="76">
                  <c:v>company 83</c:v>
                </c:pt>
                <c:pt idx="77">
                  <c:v>company 98</c:v>
                </c:pt>
                <c:pt idx="78">
                  <c:v>company 74</c:v>
                </c:pt>
                <c:pt idx="79">
                  <c:v>company 11</c:v>
                </c:pt>
                <c:pt idx="80">
                  <c:v>company 10</c:v>
                </c:pt>
                <c:pt idx="81">
                  <c:v>company 63</c:v>
                </c:pt>
                <c:pt idx="82">
                  <c:v>company 6</c:v>
                </c:pt>
                <c:pt idx="83">
                  <c:v>company 93</c:v>
                </c:pt>
                <c:pt idx="84">
                  <c:v>company 60</c:v>
                </c:pt>
                <c:pt idx="85">
                  <c:v>company 54</c:v>
                </c:pt>
                <c:pt idx="86">
                  <c:v>company 34</c:v>
                </c:pt>
                <c:pt idx="87">
                  <c:v>company 89</c:v>
                </c:pt>
                <c:pt idx="88">
                  <c:v>company 39</c:v>
                </c:pt>
                <c:pt idx="89">
                  <c:v>company 77</c:v>
                </c:pt>
                <c:pt idx="90">
                  <c:v>company 19</c:v>
                </c:pt>
                <c:pt idx="91">
                  <c:v>company 70</c:v>
                </c:pt>
                <c:pt idx="92">
                  <c:v>company 87</c:v>
                </c:pt>
                <c:pt idx="93">
                  <c:v>company 14</c:v>
                </c:pt>
                <c:pt idx="94">
                  <c:v>company 97</c:v>
                </c:pt>
                <c:pt idx="95">
                  <c:v>company 28</c:v>
                </c:pt>
                <c:pt idx="96">
                  <c:v>company 61</c:v>
                </c:pt>
                <c:pt idx="97">
                  <c:v>company 4</c:v>
                </c:pt>
                <c:pt idx="98">
                  <c:v>company 40</c:v>
                </c:pt>
                <c:pt idx="99">
                  <c:v>company 2</c:v>
                </c:pt>
                <c:pt idx="100">
                  <c:v>company 44</c:v>
                </c:pt>
              </c:strCache>
            </c:strRef>
          </c:cat>
          <c:val>
            <c:numRef>
              <c:f>'Pivot _tables'!$C$2:$C$103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7500</c:v>
                </c:pt>
                <c:pt idx="56">
                  <c:v>20352</c:v>
                </c:pt>
                <c:pt idx="57">
                  <c:v>40704</c:v>
                </c:pt>
                <c:pt idx="58">
                  <c:v>41250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120000</c:v>
                </c:pt>
                <c:pt idx="63">
                  <c:v>148323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172801</c:v>
                </c:pt>
                <c:pt idx="68">
                  <c:v>182941</c:v>
                </c:pt>
                <c:pt idx="69">
                  <c:v>217500</c:v>
                </c:pt>
                <c:pt idx="70">
                  <c:v>225000</c:v>
                </c:pt>
                <c:pt idx="71">
                  <c:v>271239</c:v>
                </c:pt>
                <c:pt idx="72">
                  <c:v>300000</c:v>
                </c:pt>
                <c:pt idx="73">
                  <c:v>400000</c:v>
                </c:pt>
                <c:pt idx="74">
                  <c:v>445958</c:v>
                </c:pt>
                <c:pt idx="75">
                  <c:v>475000</c:v>
                </c:pt>
                <c:pt idx="76">
                  <c:v>500000</c:v>
                </c:pt>
                <c:pt idx="77">
                  <c:v>539800</c:v>
                </c:pt>
                <c:pt idx="78">
                  <c:v>550000</c:v>
                </c:pt>
                <c:pt idx="79">
                  <c:v>750000</c:v>
                </c:pt>
                <c:pt idx="80">
                  <c:v>800000</c:v>
                </c:pt>
                <c:pt idx="81">
                  <c:v>967750</c:v>
                </c:pt>
                <c:pt idx="82">
                  <c:v>1000000</c:v>
                </c:pt>
                <c:pt idx="83">
                  <c:v>1000000</c:v>
                </c:pt>
                <c:pt idx="84">
                  <c:v>1020352</c:v>
                </c:pt>
                <c:pt idx="85">
                  <c:v>1100000</c:v>
                </c:pt>
                <c:pt idx="86">
                  <c:v>1196166</c:v>
                </c:pt>
                <c:pt idx="87">
                  <c:v>1200000</c:v>
                </c:pt>
                <c:pt idx="88">
                  <c:v>1323515</c:v>
                </c:pt>
                <c:pt idx="89">
                  <c:v>1400000</c:v>
                </c:pt>
                <c:pt idx="90">
                  <c:v>1500000</c:v>
                </c:pt>
                <c:pt idx="91">
                  <c:v>2000000</c:v>
                </c:pt>
                <c:pt idx="92">
                  <c:v>2000000</c:v>
                </c:pt>
                <c:pt idx="93">
                  <c:v>3000000</c:v>
                </c:pt>
                <c:pt idx="94">
                  <c:v>3161435</c:v>
                </c:pt>
                <c:pt idx="95">
                  <c:v>3351100</c:v>
                </c:pt>
                <c:pt idx="96">
                  <c:v>3500000</c:v>
                </c:pt>
                <c:pt idx="97">
                  <c:v>3770000</c:v>
                </c:pt>
                <c:pt idx="98">
                  <c:v>4000000</c:v>
                </c:pt>
                <c:pt idx="99">
                  <c:v>4099999</c:v>
                </c:pt>
                <c:pt idx="100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B5D-B739-AD72835F650A}"/>
            </c:ext>
          </c:extLst>
        </c:ser>
        <c:ser>
          <c:idx val="2"/>
          <c:order val="2"/>
          <c:tx>
            <c:strRef>
              <c:f>'Pivot _tables'!$D$1</c:f>
              <c:strCache>
                <c:ptCount val="1"/>
                <c:pt idx="0">
                  <c:v>Average of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_tables'!$A$2:$A$103</c:f>
              <c:strCache>
                <c:ptCount val="101"/>
                <c:pt idx="0">
                  <c:v>company 53</c:v>
                </c:pt>
                <c:pt idx="1">
                  <c:v>company 1 </c:v>
                </c:pt>
                <c:pt idx="2">
                  <c:v>company 55</c:v>
                </c:pt>
                <c:pt idx="3">
                  <c:v>company 99</c:v>
                </c:pt>
                <c:pt idx="4">
                  <c:v>company 56</c:v>
                </c:pt>
                <c:pt idx="5">
                  <c:v>company 100</c:v>
                </c:pt>
                <c:pt idx="6">
                  <c:v>company 101</c:v>
                </c:pt>
                <c:pt idx="7">
                  <c:v>company 13</c:v>
                </c:pt>
                <c:pt idx="8">
                  <c:v>company 52</c:v>
                </c:pt>
                <c:pt idx="9">
                  <c:v>company 94</c:v>
                </c:pt>
                <c:pt idx="10">
                  <c:v>company 95</c:v>
                </c:pt>
                <c:pt idx="11">
                  <c:v>company 18</c:v>
                </c:pt>
                <c:pt idx="12">
                  <c:v>company 57</c:v>
                </c:pt>
                <c:pt idx="13">
                  <c:v>company 21</c:v>
                </c:pt>
                <c:pt idx="14">
                  <c:v>company 59</c:v>
                </c:pt>
                <c:pt idx="15">
                  <c:v>company 23</c:v>
                </c:pt>
                <c:pt idx="16">
                  <c:v>company 64</c:v>
                </c:pt>
                <c:pt idx="17">
                  <c:v>company 25</c:v>
                </c:pt>
                <c:pt idx="18">
                  <c:v>company 66</c:v>
                </c:pt>
                <c:pt idx="19">
                  <c:v>company 27</c:v>
                </c:pt>
                <c:pt idx="20">
                  <c:v>company 67</c:v>
                </c:pt>
                <c:pt idx="21">
                  <c:v>company 3</c:v>
                </c:pt>
                <c:pt idx="22">
                  <c:v>company 68</c:v>
                </c:pt>
                <c:pt idx="23">
                  <c:v>company 32</c:v>
                </c:pt>
                <c:pt idx="24">
                  <c:v>company 69</c:v>
                </c:pt>
                <c:pt idx="25">
                  <c:v>company 36</c:v>
                </c:pt>
                <c:pt idx="26">
                  <c:v>company 7</c:v>
                </c:pt>
                <c:pt idx="27">
                  <c:v>company 43</c:v>
                </c:pt>
                <c:pt idx="28">
                  <c:v>company 71</c:v>
                </c:pt>
                <c:pt idx="29">
                  <c:v>company 46</c:v>
                </c:pt>
                <c:pt idx="30">
                  <c:v>company 73</c:v>
                </c:pt>
                <c:pt idx="31">
                  <c:v>company 48</c:v>
                </c:pt>
                <c:pt idx="32">
                  <c:v>company 75</c:v>
                </c:pt>
                <c:pt idx="33">
                  <c:v>company 50</c:v>
                </c:pt>
                <c:pt idx="34">
                  <c:v>company 76</c:v>
                </c:pt>
                <c:pt idx="35">
                  <c:v>company 20</c:v>
                </c:pt>
                <c:pt idx="36">
                  <c:v>company 78</c:v>
                </c:pt>
                <c:pt idx="37">
                  <c:v>company 24</c:v>
                </c:pt>
                <c:pt idx="38">
                  <c:v>company 8</c:v>
                </c:pt>
                <c:pt idx="39">
                  <c:v>company 29</c:v>
                </c:pt>
                <c:pt idx="40">
                  <c:v>company 80</c:v>
                </c:pt>
                <c:pt idx="41">
                  <c:v>company 33</c:v>
                </c:pt>
                <c:pt idx="42">
                  <c:v>company 81</c:v>
                </c:pt>
                <c:pt idx="43">
                  <c:v>company 45</c:v>
                </c:pt>
                <c:pt idx="44">
                  <c:v>company 82</c:v>
                </c:pt>
                <c:pt idx="45">
                  <c:v>company 5</c:v>
                </c:pt>
                <c:pt idx="46">
                  <c:v>company 84</c:v>
                </c:pt>
                <c:pt idx="47">
                  <c:v>company 26</c:v>
                </c:pt>
                <c:pt idx="48">
                  <c:v>company 92</c:v>
                </c:pt>
                <c:pt idx="49">
                  <c:v>company 85</c:v>
                </c:pt>
                <c:pt idx="50">
                  <c:v>company 41</c:v>
                </c:pt>
                <c:pt idx="51">
                  <c:v>company 17</c:v>
                </c:pt>
                <c:pt idx="52">
                  <c:v>company 30</c:v>
                </c:pt>
                <c:pt idx="53">
                  <c:v>company 91</c:v>
                </c:pt>
                <c:pt idx="54">
                  <c:v>company 88</c:v>
                </c:pt>
                <c:pt idx="55">
                  <c:v>company 86</c:v>
                </c:pt>
                <c:pt idx="56">
                  <c:v>company 22</c:v>
                </c:pt>
                <c:pt idx="57">
                  <c:v>company 90</c:v>
                </c:pt>
                <c:pt idx="58">
                  <c:v>company 47</c:v>
                </c:pt>
                <c:pt idx="59">
                  <c:v>company 96</c:v>
                </c:pt>
                <c:pt idx="60">
                  <c:v>company 65</c:v>
                </c:pt>
                <c:pt idx="61">
                  <c:v>company 42</c:v>
                </c:pt>
                <c:pt idx="62">
                  <c:v>company 9</c:v>
                </c:pt>
                <c:pt idx="63">
                  <c:v>company 38</c:v>
                </c:pt>
                <c:pt idx="64">
                  <c:v>company 35</c:v>
                </c:pt>
                <c:pt idx="65">
                  <c:v>company 79</c:v>
                </c:pt>
                <c:pt idx="66">
                  <c:v>company 31</c:v>
                </c:pt>
                <c:pt idx="67">
                  <c:v>company 72</c:v>
                </c:pt>
                <c:pt idx="68">
                  <c:v>company 62</c:v>
                </c:pt>
                <c:pt idx="69">
                  <c:v>company 16</c:v>
                </c:pt>
                <c:pt idx="70">
                  <c:v>company 58</c:v>
                </c:pt>
                <c:pt idx="71">
                  <c:v>company 51</c:v>
                </c:pt>
                <c:pt idx="72">
                  <c:v>company 12</c:v>
                </c:pt>
                <c:pt idx="73">
                  <c:v>company 37</c:v>
                </c:pt>
                <c:pt idx="74">
                  <c:v>company 49</c:v>
                </c:pt>
                <c:pt idx="75">
                  <c:v>company 15</c:v>
                </c:pt>
                <c:pt idx="76">
                  <c:v>company 83</c:v>
                </c:pt>
                <c:pt idx="77">
                  <c:v>company 98</c:v>
                </c:pt>
                <c:pt idx="78">
                  <c:v>company 74</c:v>
                </c:pt>
                <c:pt idx="79">
                  <c:v>company 11</c:v>
                </c:pt>
                <c:pt idx="80">
                  <c:v>company 10</c:v>
                </c:pt>
                <c:pt idx="81">
                  <c:v>company 63</c:v>
                </c:pt>
                <c:pt idx="82">
                  <c:v>company 6</c:v>
                </c:pt>
                <c:pt idx="83">
                  <c:v>company 93</c:v>
                </c:pt>
                <c:pt idx="84">
                  <c:v>company 60</c:v>
                </c:pt>
                <c:pt idx="85">
                  <c:v>company 54</c:v>
                </c:pt>
                <c:pt idx="86">
                  <c:v>company 34</c:v>
                </c:pt>
                <c:pt idx="87">
                  <c:v>company 89</c:v>
                </c:pt>
                <c:pt idx="88">
                  <c:v>company 39</c:v>
                </c:pt>
                <c:pt idx="89">
                  <c:v>company 77</c:v>
                </c:pt>
                <c:pt idx="90">
                  <c:v>company 19</c:v>
                </c:pt>
                <c:pt idx="91">
                  <c:v>company 70</c:v>
                </c:pt>
                <c:pt idx="92">
                  <c:v>company 87</c:v>
                </c:pt>
                <c:pt idx="93">
                  <c:v>company 14</c:v>
                </c:pt>
                <c:pt idx="94">
                  <c:v>company 97</c:v>
                </c:pt>
                <c:pt idx="95">
                  <c:v>company 28</c:v>
                </c:pt>
                <c:pt idx="96">
                  <c:v>company 61</c:v>
                </c:pt>
                <c:pt idx="97">
                  <c:v>company 4</c:v>
                </c:pt>
                <c:pt idx="98">
                  <c:v>company 40</c:v>
                </c:pt>
                <c:pt idx="99">
                  <c:v>company 2</c:v>
                </c:pt>
                <c:pt idx="100">
                  <c:v>company 44</c:v>
                </c:pt>
              </c:strCache>
            </c:strRef>
          </c:cat>
          <c:val>
            <c:numRef>
              <c:f>'Pivot _tables'!$D$2:$D$103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7500</c:v>
                </c:pt>
                <c:pt idx="56">
                  <c:v>20352</c:v>
                </c:pt>
                <c:pt idx="57">
                  <c:v>40704</c:v>
                </c:pt>
                <c:pt idx="58">
                  <c:v>41250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120000</c:v>
                </c:pt>
                <c:pt idx="63">
                  <c:v>148323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172801</c:v>
                </c:pt>
                <c:pt idx="68">
                  <c:v>182941</c:v>
                </c:pt>
                <c:pt idx="69">
                  <c:v>217500</c:v>
                </c:pt>
                <c:pt idx="70">
                  <c:v>225000</c:v>
                </c:pt>
                <c:pt idx="71">
                  <c:v>271239</c:v>
                </c:pt>
                <c:pt idx="72">
                  <c:v>300000</c:v>
                </c:pt>
                <c:pt idx="73">
                  <c:v>400000</c:v>
                </c:pt>
                <c:pt idx="74">
                  <c:v>445958</c:v>
                </c:pt>
                <c:pt idx="75">
                  <c:v>475000</c:v>
                </c:pt>
                <c:pt idx="76">
                  <c:v>500000</c:v>
                </c:pt>
                <c:pt idx="77">
                  <c:v>539800</c:v>
                </c:pt>
                <c:pt idx="78">
                  <c:v>550000</c:v>
                </c:pt>
                <c:pt idx="79">
                  <c:v>750000</c:v>
                </c:pt>
                <c:pt idx="80">
                  <c:v>800000</c:v>
                </c:pt>
                <c:pt idx="81">
                  <c:v>967750</c:v>
                </c:pt>
                <c:pt idx="82">
                  <c:v>1000000</c:v>
                </c:pt>
                <c:pt idx="83">
                  <c:v>1000000</c:v>
                </c:pt>
                <c:pt idx="84">
                  <c:v>1020352</c:v>
                </c:pt>
                <c:pt idx="85">
                  <c:v>1100000</c:v>
                </c:pt>
                <c:pt idx="86">
                  <c:v>1196166</c:v>
                </c:pt>
                <c:pt idx="87">
                  <c:v>1200000</c:v>
                </c:pt>
                <c:pt idx="88">
                  <c:v>1323515</c:v>
                </c:pt>
                <c:pt idx="89">
                  <c:v>1400000</c:v>
                </c:pt>
                <c:pt idx="90">
                  <c:v>1500000</c:v>
                </c:pt>
                <c:pt idx="91">
                  <c:v>2000000</c:v>
                </c:pt>
                <c:pt idx="92">
                  <c:v>2000000</c:v>
                </c:pt>
                <c:pt idx="93">
                  <c:v>3000000</c:v>
                </c:pt>
                <c:pt idx="94">
                  <c:v>3161435</c:v>
                </c:pt>
                <c:pt idx="95">
                  <c:v>3351100</c:v>
                </c:pt>
                <c:pt idx="96">
                  <c:v>3500000</c:v>
                </c:pt>
                <c:pt idx="97">
                  <c:v>3770000</c:v>
                </c:pt>
                <c:pt idx="98">
                  <c:v>4000000</c:v>
                </c:pt>
                <c:pt idx="99">
                  <c:v>4099999</c:v>
                </c:pt>
                <c:pt idx="100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B5D-B739-AD72835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736399"/>
        <c:axId val="337656095"/>
      </c:barChart>
      <c:catAx>
        <c:axId val="31273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6095"/>
        <c:crosses val="autoZero"/>
        <c:auto val="1"/>
        <c:lblAlgn val="ctr"/>
        <c:lblOffset val="100"/>
        <c:noMultiLvlLbl val="0"/>
      </c:catAx>
      <c:valAx>
        <c:axId val="337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01771206669362"/>
          <c:y val="6.8929407371172785E-2"/>
          <c:w val="0.12930521341145415"/>
          <c:h val="0.1600703769744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Financial Services vs Averages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financial services</c:v>
              </c:pt>
            </c:strLit>
          </c:cat>
          <c:val>
            <c:numLit>
              <c:formatCode>General</c:formatCode>
              <c:ptCount val="1"/>
              <c:pt idx="0">
                <c:v>7238.1272727272726</c:v>
              </c:pt>
            </c:numLit>
          </c:val>
          <c:extLst>
            <c:ext xmlns:c16="http://schemas.microsoft.com/office/drawing/2014/chart" uri="{C3380CC4-5D6E-409C-BE32-E72D297353CC}">
              <c16:uniqueId val="{00000000-1821-4939-A7C2-683DCA23D5B3}"/>
            </c:ext>
          </c:extLst>
        </c:ser>
        <c:ser>
          <c:idx val="1"/>
          <c:order val="1"/>
          <c:tx>
            <c:v>Series2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financial services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821-4939-A7C2-683DCA23D5B3}"/>
            </c:ext>
          </c:extLst>
        </c:ser>
        <c:ser>
          <c:idx val="2"/>
          <c:order val="2"/>
          <c:tx>
            <c:v>Series3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financial services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821-4939-A7C2-683DCA23D5B3}"/>
            </c:ext>
          </c:extLst>
        </c:ser>
        <c:ser>
          <c:idx val="3"/>
          <c:order val="3"/>
          <c:tx>
            <c:v>Series4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financial services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821-4939-A7C2-683DCA23D5B3}"/>
            </c:ext>
          </c:extLst>
        </c:ser>
        <c:ser>
          <c:idx val="4"/>
          <c:order val="4"/>
          <c:tx>
            <c:v>Series5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financial services</c:v>
              </c:pt>
            </c:strLit>
          </c:cat>
          <c:val>
            <c:numLit>
              <c:formatCode>General</c:formatCode>
              <c:ptCount val="1"/>
              <c:pt idx="0">
                <c:v>2727.2727272727275</c:v>
              </c:pt>
            </c:numLit>
          </c:val>
          <c:extLst>
            <c:ext xmlns:c16="http://schemas.microsoft.com/office/drawing/2014/chart" uri="{C3380CC4-5D6E-409C-BE32-E72D297353CC}">
              <c16:uniqueId val="{00000004-1821-4939-A7C2-683DCA23D5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7309487"/>
        <c:axId val="1965095167"/>
      </c:barChart>
      <c:catAx>
        <c:axId val="18373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95167"/>
        <c:crosses val="autoZero"/>
        <c:auto val="1"/>
        <c:lblAlgn val="ctr"/>
        <c:lblOffset val="100"/>
        <c:noMultiLvlLbl val="0"/>
      </c:catAx>
      <c:valAx>
        <c:axId val="19650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30675412965328"/>
          <c:y val="0.20406095071449401"/>
          <c:w val="0.26977074214456426"/>
          <c:h val="0.69618328958880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Task.xlsx]task_5!PivotTable6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FInancial Services vs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task_5!$B$1</c:f>
              <c:strCache>
                <c:ptCount val="1"/>
                <c:pt idx="0">
                  <c:v>Average of private_equity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task_5!$A$2:$A$3</c:f>
              <c:strCache>
                <c:ptCount val="1"/>
                <c:pt idx="0">
                  <c:v>financial services</c:v>
                </c:pt>
              </c:strCache>
            </c:strRef>
          </c:cat>
          <c:val>
            <c:numRef>
              <c:f>task_5!$B$2:$B$3</c:f>
              <c:numCache>
                <c:formatCode>General</c:formatCode>
                <c:ptCount val="1"/>
                <c:pt idx="0">
                  <c:v>1759473.6842105263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5-4847-B395-D5E1B96B47F6}"/>
            </c:ext>
          </c:extLst>
        </c:ser>
        <c:ser>
          <c:idx val="1"/>
          <c:order val="1"/>
          <c:tx>
            <c:strRef>
              <c:f>task_5!$C$1</c:f>
              <c:strCache>
                <c:ptCount val="1"/>
                <c:pt idx="0">
                  <c:v>Average of debt_financing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task_5!$A$2:$A$3</c:f>
              <c:strCache>
                <c:ptCount val="1"/>
                <c:pt idx="0">
                  <c:v>financial services</c:v>
                </c:pt>
              </c:strCache>
            </c:strRef>
          </c:cat>
          <c:val>
            <c:numRef>
              <c:f>task_5!$C$2:$C$3</c:f>
              <c:numCache>
                <c:formatCode>General</c:formatCode>
                <c:ptCount val="1"/>
                <c:pt idx="0">
                  <c:v>831854.46315789479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5-4847-B395-D5E1B96B47F6}"/>
            </c:ext>
          </c:extLst>
        </c:ser>
        <c:ser>
          <c:idx val="2"/>
          <c:order val="2"/>
          <c:tx>
            <c:strRef>
              <c:f>task_5!$D$1</c:f>
              <c:strCache>
                <c:ptCount val="1"/>
                <c:pt idx="0">
                  <c:v>Average of undisclosed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task_5!$A$2:$A$3</c:f>
              <c:strCache>
                <c:ptCount val="1"/>
                <c:pt idx="0">
                  <c:v>financial services</c:v>
                </c:pt>
              </c:strCache>
            </c:strRef>
          </c:cat>
          <c:val>
            <c:numRef>
              <c:f>task_5!$D$2:$D$3</c:f>
              <c:numCache>
                <c:formatCode>General</c:formatCode>
                <c:ptCount val="1"/>
                <c:pt idx="0">
                  <c:v>381000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5-4847-B395-D5E1B96B47F6}"/>
            </c:ext>
          </c:extLst>
        </c:ser>
        <c:ser>
          <c:idx val="3"/>
          <c:order val="3"/>
          <c:tx>
            <c:strRef>
              <c:f>task_5!$E$1</c:f>
              <c:strCache>
                <c:ptCount val="1"/>
                <c:pt idx="0">
                  <c:v>Average of equity_crowdfunding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task_5!$A$2:$A$3</c:f>
              <c:strCache>
                <c:ptCount val="1"/>
                <c:pt idx="0">
                  <c:v>financial services</c:v>
                </c:pt>
              </c:strCache>
            </c:strRef>
          </c:cat>
          <c:val>
            <c:numRef>
              <c:f>task_5!$E$2:$E$3</c:f>
              <c:numCache>
                <c:formatCode>General</c:formatCode>
                <c:ptCount val="1"/>
                <c:pt idx="0">
                  <c:v>4190.4947368421053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5-4847-B395-D5E1B96B47F6}"/>
            </c:ext>
          </c:extLst>
        </c:ser>
        <c:ser>
          <c:idx val="4"/>
          <c:order val="4"/>
          <c:tx>
            <c:strRef>
              <c:f>task_5!$F$1</c:f>
              <c:strCache>
                <c:ptCount val="1"/>
                <c:pt idx="0">
                  <c:v>Average of convertible_note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task_5!$A$2:$A$3</c:f>
              <c:strCache>
                <c:ptCount val="1"/>
                <c:pt idx="0">
                  <c:v>financial services</c:v>
                </c:pt>
              </c:strCache>
            </c:strRef>
          </c:cat>
          <c:val>
            <c:numRef>
              <c:f>task_5!$F$2:$F$3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85-4847-B395-D5E1B96B4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6278959"/>
        <c:axId val="474641487"/>
      </c:barChart>
      <c:catAx>
        <c:axId val="346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1487"/>
        <c:crosses val="autoZero"/>
        <c:auto val="1"/>
        <c:lblAlgn val="ctr"/>
        <c:lblOffset val="100"/>
        <c:noMultiLvlLbl val="0"/>
      </c:catAx>
      <c:valAx>
        <c:axId val="4746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04170917350984"/>
          <c:y val="0.17575015550801812"/>
          <c:w val="0.27098224480452565"/>
          <c:h val="0.69508898092940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19051</xdr:rowOff>
    </xdr:from>
    <xdr:to>
      <xdr:col>7</xdr:col>
      <xdr:colOff>162543</xdr:colOff>
      <xdr:row>22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DF3D55-95D8-28AF-664D-E01FC5826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1"/>
          <a:ext cx="4429743" cy="398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5</xdr:col>
      <xdr:colOff>448163</xdr:colOff>
      <xdr:row>31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BA63F-2952-490E-AB64-17857A6BF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3496163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305693</xdr:colOff>
      <xdr:row>37</xdr:row>
      <xdr:rowOff>114422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6175AE-3BA7-49D1-A9D0-47B075DD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6401693" cy="876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18</xdr:col>
      <xdr:colOff>48142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105F2-D462-F5B6-FF48-A9918846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143000"/>
          <a:ext cx="3705742" cy="3619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38101</xdr:rowOff>
    </xdr:from>
    <xdr:to>
      <xdr:col>11</xdr:col>
      <xdr:colOff>0</xdr:colOff>
      <xdr:row>100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B71BF-B0DA-431C-A536-0EE618E21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143675</xdr:colOff>
      <xdr:row>27</xdr:row>
      <xdr:rowOff>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ED19CC-5A70-508F-4F05-1A3E9B5EF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5734850" cy="3238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391896</xdr:colOff>
      <xdr:row>29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27E9BD-BC19-7B2F-F3E8-45BBBF1AE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1646" cy="5524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9524</xdr:rowOff>
    </xdr:from>
    <xdr:to>
      <xdr:col>4</xdr:col>
      <xdr:colOff>0</xdr:colOff>
      <xdr:row>88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50565-1179-7D72-EF24-E29E702AF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58</xdr:row>
      <xdr:rowOff>0</xdr:rowOff>
    </xdr:from>
    <xdr:to>
      <xdr:col>2</xdr:col>
      <xdr:colOff>695801</xdr:colOff>
      <xdr:row>65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6B5C6-D437-4C30-9B87-02D30D36C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144250"/>
          <a:ext cx="3410426" cy="1333500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3</xdr:row>
      <xdr:rowOff>180975</xdr:rowOff>
    </xdr:from>
    <xdr:to>
      <xdr:col>4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DE4B5-4F87-076E-10ED-FD51B00F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5005.810897222225" createdVersion="8" refreshedVersion="8" minRefreshableVersion="3" recordCount="97" xr:uid="{298E0001-BA93-4066-8B34-56C58DCC5148}">
  <cacheSource type="worksheet">
    <worksheetSource ref="A1:M86" sheet="Data"/>
  </cacheSource>
  <cacheFields count="13">
    <cacheField name="Company" numFmtId="0">
      <sharedItems count="97">
        <s v="Company 1"/>
        <s v="Company 2"/>
        <s v="Company 3"/>
        <s v="Company 4"/>
        <s v="Company 5"/>
        <s v="Company 6"/>
        <s v="Company 7"/>
        <s v="Company 8"/>
        <s v="Company 9"/>
        <s v="Company 10"/>
        <s v="Company 11"/>
        <s v="Company 12"/>
        <s v="Company 13"/>
        <s v="Company 14"/>
        <s v="Company 15"/>
        <s v="Company 16"/>
        <s v="Company 17"/>
        <s v="Company 18"/>
        <s v="Company 19"/>
        <s v="Company 20"/>
        <s v="Company 21"/>
        <s v="Company 22"/>
        <s v="Company 23"/>
        <s v="Company 24"/>
        <s v="Company 25"/>
        <s v="Company 26"/>
        <s v="Company 27"/>
        <s v="Company 28"/>
        <s v="Company 29"/>
        <s v="Company 30"/>
        <s v="Company 31"/>
        <s v="Company 32"/>
        <s v="Company 33"/>
        <s v="Company 34"/>
        <s v="Company 35"/>
        <s v="Company 36"/>
        <s v="Company 37"/>
        <s v="Company 38"/>
        <s v="Company 39"/>
        <s v="Company 40"/>
        <s v="Company 41"/>
        <s v="Company 42"/>
        <s v="Company 43"/>
        <s v="Company 44"/>
        <s v="Company 45"/>
        <s v="Company 46"/>
        <s v="Company 47"/>
        <s v="Company 48"/>
        <s v="Company 49"/>
        <s v="Company 50"/>
        <s v="Company 51"/>
        <s v="Company 52"/>
        <s v="Company 53"/>
        <s v="Company 54"/>
        <s v="Company 55"/>
        <s v="Company 56"/>
        <s v="Company 57"/>
        <s v="Company 58"/>
        <s v="Company 59"/>
        <s v="Company 60"/>
        <s v="Company 61"/>
        <s v="Company 62"/>
        <s v="Company 63"/>
        <s v="Company 64"/>
        <s v="Company 65"/>
        <s v="Company 66"/>
        <s v="Company 67"/>
        <s v="Company 68"/>
        <s v="Company 69"/>
        <s v="Company 70"/>
        <s v="Company 71"/>
        <s v="Company 72"/>
        <s v="Company 73"/>
        <s v="Company 74"/>
        <s v="Company 75"/>
        <s v="Company 76"/>
        <s v="Company 77"/>
        <s v="Company 78"/>
        <s v="Company 79"/>
        <s v="Company 80"/>
        <s v="Company 81"/>
        <s v="Company 82"/>
        <s v="Company 83"/>
        <s v="Company 84"/>
        <s v="Company 85"/>
        <s v="Company 86"/>
        <s v="Company 87"/>
        <s v="Company 88"/>
        <s v="Company 89"/>
        <s v="Company 90"/>
        <s v="Company 91"/>
        <s v="Company 92"/>
        <s v="Company 93"/>
        <s v="Company 94"/>
        <s v="Company 95"/>
        <s v="Company 96"/>
        <s v="Company 97"/>
      </sharedItems>
    </cacheField>
    <cacheField name="market" numFmtId="0">
      <sharedItems/>
    </cacheField>
    <cacheField name="funding_total_usd" numFmtId="2">
      <sharedItems containsSemiMixedTypes="0" containsString="0" containsNumber="1" containsInteger="1" minValue="0" maxValue="69030000" count="57">
        <n v="0"/>
        <n v="4099999"/>
        <n v="750000"/>
        <n v="800000"/>
        <n v="450000"/>
        <n v="3000000"/>
        <n v="475000"/>
        <n v="1500000"/>
        <n v="183352"/>
        <n v="4000000"/>
        <n v="14000000"/>
        <n v="740725"/>
        <n v="3351100"/>
        <n v="10000000"/>
        <n v="45000000"/>
        <n v="150000"/>
        <n v="4496166"/>
        <n v="21400000"/>
        <n v="148323"/>
        <n v="23783512"/>
        <n v="4700000"/>
        <n v="1000000"/>
        <n v="100000"/>
        <n v="4400000"/>
        <n v="51000000"/>
        <n v="41250"/>
        <n v="445958"/>
        <n v="271239"/>
        <n v="5130000"/>
        <n v="16500000"/>
        <n v="69030000"/>
        <n v="225000"/>
        <n v="400000"/>
        <n v="1020352"/>
        <n v="434284"/>
        <n v="5613564"/>
        <n v="16135004"/>
        <n v="605000"/>
        <n v="16300000"/>
        <n v="24150000"/>
        <n v="172801"/>
        <n v="50000"/>
        <n v="25000000"/>
        <n v="550000"/>
        <n v="6400000"/>
        <n v="1287243"/>
        <n v="1400000"/>
        <n v="7500"/>
        <n v="2000000"/>
        <n v="40704"/>
        <n v="1800000"/>
        <n v="2485000"/>
        <n v="15000000"/>
        <n v="398097"/>
        <n v="1200000"/>
        <n v="539800"/>
        <n v="21675000"/>
      </sharedItems>
    </cacheField>
    <cacheField name="status" numFmtId="0">
      <sharedItems count="3">
        <s v="operating"/>
        <s v="acquired"/>
        <s v="closed"/>
      </sharedItems>
    </cacheField>
    <cacheField name="country_code" numFmtId="0">
      <sharedItems count="20">
        <s v="USA"/>
        <s v="ESP"/>
        <s v="LVA"/>
        <s v="BWA"/>
        <s v="RUS"/>
        <s v="DEU"/>
        <s v="POL"/>
        <s v="CHE"/>
        <s v="IND"/>
        <s v="SGP"/>
        <s v="GBR"/>
        <s v="CHN"/>
        <s v="JPN"/>
        <s v="CAN"/>
        <s v="FRA"/>
        <s v="HKG"/>
        <s v="ARG"/>
        <s v="BRA"/>
        <s v="ITA"/>
        <s v="LTU"/>
      </sharedItems>
    </cacheField>
    <cacheField name="founded_year" numFmtId="1">
      <sharedItems containsSemiMixedTypes="0" containsString="0" containsNumber="1" containsInteger="1" minValue="0" maxValue="2014" count="16">
        <n v="0"/>
        <n v="2012"/>
        <n v="2011"/>
        <n v="2013"/>
        <n v="2008"/>
        <n v="2005"/>
        <n v="2007"/>
        <n v="2014"/>
        <n v="2006"/>
        <n v="1997"/>
        <n v="2010"/>
        <n v="2009"/>
        <n v="2000"/>
        <n v="2003"/>
        <n v="2004"/>
        <n v="1902"/>
      </sharedItems>
    </cacheField>
    <cacheField name="seed" numFmtId="2">
      <sharedItems containsSemiMixedTypes="0" containsString="0" containsNumber="1" containsInteger="1" minValue="0" maxValue="4400000"/>
    </cacheField>
    <cacheField name="venture" numFmtId="2">
      <sharedItems containsSemiMixedTypes="0" containsString="0" containsNumber="1" containsInteger="1" minValue="0" maxValue="67930000"/>
    </cacheField>
    <cacheField name="equity_crowdfunding" numFmtId="2">
      <sharedItems containsSemiMixedTypes="0" containsString="0" containsNumber="1" containsInteger="1" minValue="0" maxValue="398097"/>
    </cacheField>
    <cacheField name="undisclosed" numFmtId="2">
      <sharedItems containsSemiMixedTypes="0" containsString="0" containsNumber="1" containsInteger="1" minValue="0" maxValue="2485000"/>
    </cacheField>
    <cacheField name="convertible_note" numFmtId="2">
      <sharedItems containsSemiMixedTypes="0" containsString="0" containsNumber="1" containsInteger="1" minValue="0" maxValue="0"/>
    </cacheField>
    <cacheField name="debt_financing" numFmtId="2">
      <sharedItems containsSemiMixedTypes="0" containsString="0" containsNumber="1" containsInteger="1" minValue="0" maxValue="45000000"/>
    </cacheField>
    <cacheField name="private_equity" numFmtId="2">
      <sharedItems containsSemiMixedTypes="0" containsString="0" containsNumber="1" containsInteger="1" minValue="0" maxValue="7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5010.104883796295" createdVersion="8" refreshedVersion="8" minRefreshableVersion="3" recordCount="101" xr:uid="{FC0547B4-E042-4781-9EE7-6959617F8281}">
  <cacheSource type="worksheet">
    <worksheetSource ref="A1:M102" sheet="Data"/>
  </cacheSource>
  <cacheFields count="13">
    <cacheField name="company" numFmtId="0">
      <sharedItems count="101">
        <s v="company 1 "/>
        <s v="company 2"/>
        <s v="company 3"/>
        <s v="company 4"/>
        <s v="company 5"/>
        <s v="company 6"/>
        <s v="company 7"/>
        <s v="company 8"/>
        <s v="company 9"/>
        <s v="company 10"/>
        <s v="company 11"/>
        <s v="company 12"/>
        <s v="company 13"/>
        <s v="company 14"/>
        <s v="company 15"/>
        <s v="company 16"/>
        <s v="company 17"/>
        <s v="company 18"/>
        <s v="company 19"/>
        <s v="company 20"/>
        <s v="company 21"/>
        <s v="company 22"/>
        <s v="company 23"/>
        <s v="company 24"/>
        <s v="company 25"/>
        <s v="company 26"/>
        <s v="company 27"/>
        <s v="company 28"/>
        <s v="company 29"/>
        <s v="company 30"/>
        <s v="company 31"/>
        <s v="company 32"/>
        <s v="company 33"/>
        <s v="company 34"/>
        <s v="company 35"/>
        <s v="company 36"/>
        <s v="company 37"/>
        <s v="company 38"/>
        <s v="company 39"/>
        <s v="company 40"/>
        <s v="company 41"/>
        <s v="company 42"/>
        <s v="company 43"/>
        <s v="company 44"/>
        <s v="company 45"/>
        <s v="company 46"/>
        <s v="company 47"/>
        <s v="company 48"/>
        <s v="company 49"/>
        <s v="company 50"/>
        <s v="company 51"/>
        <s v="company 52"/>
        <s v="company 53"/>
        <s v="company 54"/>
        <s v="company 55"/>
        <s v="company 56"/>
        <s v="company 57"/>
        <s v="company 58"/>
        <s v="company 59"/>
        <s v="company 60"/>
        <s v="company 61"/>
        <s v="company 62"/>
        <s v="company 63"/>
        <s v="company 64"/>
        <s v="company 65"/>
        <s v="company 66"/>
        <s v="company 67"/>
        <s v="company 68"/>
        <s v="company 69"/>
        <s v="company 70"/>
        <s v="company 71"/>
        <s v="company 72"/>
        <s v="company 73"/>
        <s v="company 74"/>
        <s v="company 75"/>
        <s v="company 76"/>
        <s v="company 77"/>
        <s v="company 78"/>
        <s v="company 79"/>
        <s v="company 80"/>
        <s v="company 81"/>
        <s v="company 82"/>
        <s v="company 83"/>
        <s v="company 84"/>
        <s v="company 85"/>
        <s v="company 86"/>
        <s v="company 87"/>
        <s v="company 88"/>
        <s v="company 89"/>
        <s v="company 90"/>
        <s v="company 91"/>
        <s v="company 92"/>
        <s v="company 93"/>
        <s v="company 94"/>
        <s v="company 95"/>
        <s v="company 96"/>
        <s v="company 97"/>
        <s v="company 98"/>
        <s v="company 99"/>
        <s v="company 100"/>
        <s v="company 101"/>
      </sharedItems>
    </cacheField>
    <cacheField name="market" numFmtId="0">
      <sharedItems/>
    </cacheField>
    <cacheField name="funding_total_usd" numFmtId="0">
      <sharedItems containsString="0" containsBlank="1" containsNumber="1" containsInteger="1" minValue="7500" maxValue="725000000"/>
    </cacheField>
    <cacheField name="status" numFmtId="0">
      <sharedItems/>
    </cacheField>
    <cacheField name="country_code" numFmtId="0">
      <sharedItems containsBlank="1"/>
    </cacheField>
    <cacheField name="founded_year" numFmtId="0">
      <sharedItems containsString="0" containsBlank="1" containsNumber="1" containsInteger="1" minValue="1902" maxValue="2014"/>
    </cacheField>
    <cacheField name="seed" numFmtId="2">
      <sharedItems containsSemiMixedTypes="0" containsString="0" containsNumber="1" containsInteger="1" minValue="0" maxValue="4400000"/>
    </cacheField>
    <cacheField name="venture" numFmtId="2">
      <sharedItems containsSemiMixedTypes="0" containsString="0" containsNumber="1" containsInteger="1" minValue="0" maxValue="67930000"/>
    </cacheField>
    <cacheField name="equity_crowdfunding" numFmtId="2">
      <sharedItems containsSemiMixedTypes="0" containsString="0" containsNumber="1" containsInteger="1" minValue="0" maxValue="398097"/>
    </cacheField>
    <cacheField name="undisclosed" numFmtId="2">
      <sharedItems containsSemiMixedTypes="0" containsString="0" containsNumber="1" containsInteger="1" minValue="0" maxValue="4200000"/>
    </cacheField>
    <cacheField name="convertible_note" numFmtId="2">
      <sharedItems containsSemiMixedTypes="0" containsString="0" containsNumber="1" containsInteger="1" minValue="0" maxValue="0"/>
    </cacheField>
    <cacheField name="debt_financing" numFmtId="2">
      <sharedItems containsSemiMixedTypes="0" containsString="0" containsNumber="1" containsInteger="1" minValue="0" maxValue="45000000"/>
    </cacheField>
    <cacheField name="private_equity" numFmtId="0">
      <sharedItems containsSemiMixedTypes="0" containsString="0" containsNumber="1" containsInteger="1" minValue="0" maxValue="11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5010.116546990743" createdVersion="8" refreshedVersion="8" minRefreshableVersion="3" recordCount="95" xr:uid="{BD9684FA-3AB0-473F-BEA9-738A73DC4029}">
  <cacheSource type="worksheet">
    <worksheetSource ref="A1:L96" sheet="Data without outlier"/>
  </cacheSource>
  <cacheFields count="12">
    <cacheField name="market" numFmtId="0">
      <sharedItems count="1">
        <s v="financial services"/>
      </sharedItems>
    </cacheField>
    <cacheField name="funding_total_usd" numFmtId="0">
      <sharedItems containsSemiMixedTypes="0" containsString="0" containsNumber="1" containsInteger="1" minValue="7500" maxValue="110000000"/>
    </cacheField>
    <cacheField name="status" numFmtId="0">
      <sharedItems containsBlank="1"/>
    </cacheField>
    <cacheField name="country_code" numFmtId="0">
      <sharedItems containsBlank="1"/>
    </cacheField>
    <cacheField name="founded_year" numFmtId="0">
      <sharedItems containsString="0" containsBlank="1" containsNumber="1" containsInteger="1" minValue="1902" maxValue="2014"/>
    </cacheField>
    <cacheField name="seed" numFmtId="0">
      <sharedItems containsSemiMixedTypes="0" containsString="0" containsNumber="1" containsInteger="1" minValue="0" maxValue="4400000"/>
    </cacheField>
    <cacheField name="venture" numFmtId="0">
      <sharedItems containsSemiMixedTypes="0" containsString="0" containsNumber="1" containsInteger="1" minValue="0" maxValue="67930000"/>
    </cacheField>
    <cacheField name="equity_crowdfunding" numFmtId="0">
      <sharedItems containsSemiMixedTypes="0" containsString="0" containsNumber="1" containsInteger="1" minValue="0" maxValue="398097"/>
    </cacheField>
    <cacheField name="undisclosed" numFmtId="0">
      <sharedItems containsSemiMixedTypes="0" containsString="0" containsNumber="1" containsInteger="1" minValue="0" maxValue="27500000"/>
    </cacheField>
    <cacheField name="convertible_note" numFmtId="0">
      <sharedItems containsSemiMixedTypes="0" containsString="0" containsNumber="1" containsInteger="1" minValue="0" maxValue="0"/>
    </cacheField>
    <cacheField name="debt_financing" numFmtId="0">
      <sharedItems containsSemiMixedTypes="0" containsString="0" containsNumber="1" containsInteger="1" minValue="0" maxValue="45000000"/>
    </cacheField>
    <cacheField name="private_equity" numFmtId="0">
      <sharedItems containsSemiMixedTypes="0" containsString="0" containsNumber="1" containsInteger="1" minValue="0" maxValue="11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Financial Services"/>
    <x v="0"/>
    <x v="0"/>
    <x v="0"/>
    <x v="0"/>
    <n v="0"/>
    <n v="0"/>
    <n v="0"/>
    <n v="0"/>
    <n v="0"/>
    <n v="0"/>
    <n v="0"/>
  </r>
  <r>
    <x v="1"/>
    <s v="Financial Services"/>
    <x v="0"/>
    <x v="0"/>
    <x v="1"/>
    <x v="0"/>
    <n v="0"/>
    <n v="0"/>
    <n v="0"/>
    <n v="0"/>
    <n v="0"/>
    <n v="0"/>
    <n v="0"/>
  </r>
  <r>
    <x v="2"/>
    <s v="Financial Services"/>
    <x v="0"/>
    <x v="0"/>
    <x v="0"/>
    <x v="0"/>
    <n v="0"/>
    <n v="0"/>
    <n v="0"/>
    <n v="0"/>
    <n v="0"/>
    <n v="0"/>
    <n v="0"/>
  </r>
  <r>
    <x v="3"/>
    <s v="Financial Services"/>
    <x v="0"/>
    <x v="0"/>
    <x v="0"/>
    <x v="0"/>
    <n v="0"/>
    <n v="0"/>
    <n v="0"/>
    <n v="0"/>
    <n v="0"/>
    <n v="0"/>
    <n v="0"/>
  </r>
  <r>
    <x v="4"/>
    <s v="Financial Services"/>
    <x v="0"/>
    <x v="0"/>
    <x v="0"/>
    <x v="0"/>
    <n v="0"/>
    <n v="0"/>
    <n v="0"/>
    <n v="0"/>
    <n v="0"/>
    <n v="0"/>
    <n v="0"/>
  </r>
  <r>
    <x v="5"/>
    <s v="Financial Services"/>
    <x v="0"/>
    <x v="0"/>
    <x v="0"/>
    <x v="0"/>
    <n v="0"/>
    <n v="0"/>
    <n v="0"/>
    <n v="0"/>
    <n v="0"/>
    <n v="0"/>
    <n v="0"/>
  </r>
  <r>
    <x v="6"/>
    <s v="Financial Services"/>
    <x v="0"/>
    <x v="0"/>
    <x v="0"/>
    <x v="0"/>
    <n v="0"/>
    <n v="0"/>
    <n v="0"/>
    <n v="0"/>
    <n v="0"/>
    <n v="0"/>
    <n v="0"/>
  </r>
  <r>
    <x v="7"/>
    <s v="Financial Services"/>
    <x v="0"/>
    <x v="0"/>
    <x v="0"/>
    <x v="0"/>
    <n v="0"/>
    <n v="0"/>
    <n v="0"/>
    <n v="0"/>
    <n v="0"/>
    <n v="0"/>
    <n v="0"/>
  </r>
  <r>
    <x v="8"/>
    <s v="Financial Services"/>
    <x v="0"/>
    <x v="0"/>
    <x v="2"/>
    <x v="0"/>
    <n v="0"/>
    <n v="0"/>
    <n v="0"/>
    <n v="0"/>
    <n v="0"/>
    <n v="0"/>
    <n v="0"/>
  </r>
  <r>
    <x v="9"/>
    <s v="Financial Services"/>
    <x v="0"/>
    <x v="0"/>
    <x v="3"/>
    <x v="0"/>
    <n v="0"/>
    <n v="0"/>
    <n v="0"/>
    <n v="0"/>
    <n v="0"/>
    <n v="0"/>
    <n v="0"/>
  </r>
  <r>
    <x v="10"/>
    <s v="Financial Services"/>
    <x v="0"/>
    <x v="0"/>
    <x v="0"/>
    <x v="0"/>
    <n v="0"/>
    <n v="0"/>
    <n v="0"/>
    <n v="0"/>
    <n v="0"/>
    <n v="0"/>
    <n v="0"/>
  </r>
  <r>
    <x v="11"/>
    <s v="Financial Services"/>
    <x v="0"/>
    <x v="0"/>
    <x v="4"/>
    <x v="0"/>
    <n v="0"/>
    <n v="0"/>
    <n v="0"/>
    <n v="0"/>
    <n v="0"/>
    <n v="0"/>
    <n v="0"/>
  </r>
  <r>
    <x v="12"/>
    <s v="Financial Services"/>
    <x v="0"/>
    <x v="0"/>
    <x v="0"/>
    <x v="0"/>
    <n v="0"/>
    <n v="0"/>
    <n v="0"/>
    <n v="0"/>
    <n v="0"/>
    <n v="0"/>
    <n v="0"/>
  </r>
  <r>
    <x v="13"/>
    <s v="Financial Services"/>
    <x v="0"/>
    <x v="0"/>
    <x v="5"/>
    <x v="0"/>
    <n v="0"/>
    <n v="0"/>
    <n v="0"/>
    <n v="0"/>
    <n v="0"/>
    <n v="0"/>
    <n v="0"/>
  </r>
  <r>
    <x v="14"/>
    <s v="Financial Services"/>
    <x v="0"/>
    <x v="0"/>
    <x v="0"/>
    <x v="0"/>
    <n v="0"/>
    <n v="0"/>
    <n v="0"/>
    <n v="0"/>
    <n v="0"/>
    <n v="0"/>
    <n v="0"/>
  </r>
  <r>
    <x v="15"/>
    <s v="Financial Services"/>
    <x v="0"/>
    <x v="0"/>
    <x v="0"/>
    <x v="0"/>
    <n v="0"/>
    <n v="0"/>
    <n v="0"/>
    <n v="0"/>
    <n v="0"/>
    <n v="0"/>
    <n v="0"/>
  </r>
  <r>
    <x v="16"/>
    <s v="Financial Services"/>
    <x v="0"/>
    <x v="0"/>
    <x v="0"/>
    <x v="0"/>
    <n v="0"/>
    <n v="0"/>
    <n v="0"/>
    <n v="0"/>
    <n v="0"/>
    <n v="0"/>
    <n v="0"/>
  </r>
  <r>
    <x v="17"/>
    <s v="Financial Services"/>
    <x v="0"/>
    <x v="1"/>
    <x v="0"/>
    <x v="0"/>
    <n v="0"/>
    <n v="0"/>
    <n v="0"/>
    <n v="0"/>
    <n v="0"/>
    <n v="0"/>
    <n v="0"/>
  </r>
  <r>
    <x v="18"/>
    <s v="Financial Services"/>
    <x v="0"/>
    <x v="0"/>
    <x v="6"/>
    <x v="0"/>
    <n v="0"/>
    <n v="0"/>
    <n v="0"/>
    <n v="0"/>
    <n v="0"/>
    <n v="0"/>
    <n v="0"/>
  </r>
  <r>
    <x v="19"/>
    <s v="Financial Services"/>
    <x v="0"/>
    <x v="0"/>
    <x v="0"/>
    <x v="0"/>
    <n v="0"/>
    <n v="0"/>
    <n v="0"/>
    <n v="0"/>
    <n v="0"/>
    <n v="0"/>
    <n v="0"/>
  </r>
  <r>
    <x v="20"/>
    <s v="Financial Services"/>
    <x v="0"/>
    <x v="0"/>
    <x v="0"/>
    <x v="0"/>
    <n v="0"/>
    <n v="0"/>
    <n v="0"/>
    <n v="0"/>
    <n v="0"/>
    <n v="0"/>
    <n v="0"/>
  </r>
  <r>
    <x v="21"/>
    <s v="Financial Services"/>
    <x v="0"/>
    <x v="0"/>
    <x v="0"/>
    <x v="0"/>
    <n v="0"/>
    <n v="0"/>
    <n v="0"/>
    <n v="0"/>
    <n v="0"/>
    <n v="0"/>
    <n v="0"/>
  </r>
  <r>
    <x v="22"/>
    <s v="Financial Services"/>
    <x v="0"/>
    <x v="1"/>
    <x v="0"/>
    <x v="0"/>
    <n v="0"/>
    <n v="0"/>
    <n v="0"/>
    <n v="0"/>
    <n v="0"/>
    <n v="0"/>
    <n v="0"/>
  </r>
  <r>
    <x v="23"/>
    <s v="Financial Services"/>
    <x v="0"/>
    <x v="0"/>
    <x v="0"/>
    <x v="0"/>
    <n v="0"/>
    <n v="0"/>
    <n v="0"/>
    <n v="0"/>
    <n v="0"/>
    <n v="0"/>
    <n v="0"/>
  </r>
  <r>
    <x v="24"/>
    <s v="Financial Services"/>
    <x v="0"/>
    <x v="0"/>
    <x v="0"/>
    <x v="0"/>
    <n v="0"/>
    <n v="0"/>
    <n v="0"/>
    <n v="0"/>
    <n v="0"/>
    <n v="0"/>
    <n v="0"/>
  </r>
  <r>
    <x v="25"/>
    <s v="Financial Services"/>
    <x v="0"/>
    <x v="0"/>
    <x v="0"/>
    <x v="0"/>
    <n v="0"/>
    <n v="0"/>
    <n v="0"/>
    <n v="0"/>
    <n v="0"/>
    <n v="0"/>
    <n v="0"/>
  </r>
  <r>
    <x v="26"/>
    <s v="Financial Services"/>
    <x v="0"/>
    <x v="0"/>
    <x v="4"/>
    <x v="0"/>
    <n v="0"/>
    <n v="0"/>
    <n v="0"/>
    <n v="0"/>
    <n v="0"/>
    <n v="0"/>
    <n v="0"/>
  </r>
  <r>
    <x v="27"/>
    <s v="Financial Services"/>
    <x v="0"/>
    <x v="0"/>
    <x v="0"/>
    <x v="0"/>
    <n v="0"/>
    <n v="0"/>
    <n v="0"/>
    <n v="0"/>
    <n v="0"/>
    <n v="0"/>
    <n v="0"/>
  </r>
  <r>
    <x v="28"/>
    <s v="Financial Services"/>
    <x v="0"/>
    <x v="0"/>
    <x v="0"/>
    <x v="0"/>
    <n v="0"/>
    <n v="0"/>
    <n v="0"/>
    <n v="0"/>
    <n v="0"/>
    <n v="0"/>
    <n v="0"/>
  </r>
  <r>
    <x v="29"/>
    <s v="Financial Services"/>
    <x v="0"/>
    <x v="0"/>
    <x v="0"/>
    <x v="0"/>
    <n v="0"/>
    <n v="0"/>
    <n v="0"/>
    <n v="0"/>
    <n v="0"/>
    <n v="0"/>
    <n v="0"/>
  </r>
  <r>
    <x v="30"/>
    <s v="Financial Services"/>
    <x v="0"/>
    <x v="1"/>
    <x v="0"/>
    <x v="0"/>
    <n v="0"/>
    <n v="0"/>
    <n v="0"/>
    <n v="0"/>
    <n v="0"/>
    <n v="0"/>
    <n v="0"/>
  </r>
  <r>
    <x v="31"/>
    <s v="Financial Services"/>
    <x v="0"/>
    <x v="0"/>
    <x v="7"/>
    <x v="0"/>
    <n v="0"/>
    <n v="0"/>
    <n v="0"/>
    <n v="0"/>
    <n v="0"/>
    <n v="0"/>
    <n v="0"/>
  </r>
  <r>
    <x v="32"/>
    <s v="Financial Services"/>
    <x v="0"/>
    <x v="0"/>
    <x v="5"/>
    <x v="0"/>
    <n v="0"/>
    <n v="0"/>
    <n v="0"/>
    <n v="0"/>
    <n v="0"/>
    <n v="0"/>
    <n v="0"/>
  </r>
  <r>
    <x v="33"/>
    <s v="Financial Services"/>
    <x v="0"/>
    <x v="0"/>
    <x v="0"/>
    <x v="0"/>
    <n v="0"/>
    <n v="0"/>
    <n v="0"/>
    <n v="0"/>
    <n v="0"/>
    <n v="0"/>
    <n v="0"/>
  </r>
  <r>
    <x v="34"/>
    <s v="Financial Services"/>
    <x v="1"/>
    <x v="0"/>
    <x v="0"/>
    <x v="1"/>
    <n v="4099999"/>
    <n v="0"/>
    <n v="0"/>
    <n v="0"/>
    <n v="0"/>
    <n v="0"/>
    <n v="0"/>
  </r>
  <r>
    <x v="35"/>
    <s v="Financial Services"/>
    <x v="2"/>
    <x v="0"/>
    <x v="0"/>
    <x v="2"/>
    <n v="0"/>
    <n v="750000"/>
    <n v="0"/>
    <n v="0"/>
    <n v="0"/>
    <n v="0"/>
    <n v="0"/>
  </r>
  <r>
    <x v="36"/>
    <s v="Financial Services"/>
    <x v="3"/>
    <x v="0"/>
    <x v="8"/>
    <x v="3"/>
    <n v="800000"/>
    <n v="0"/>
    <n v="0"/>
    <n v="0"/>
    <n v="0"/>
    <n v="0"/>
    <n v="0"/>
  </r>
  <r>
    <x v="37"/>
    <s v="Financial Services"/>
    <x v="2"/>
    <x v="0"/>
    <x v="0"/>
    <x v="1"/>
    <n v="750000"/>
    <n v="0"/>
    <n v="0"/>
    <n v="0"/>
    <n v="0"/>
    <n v="0"/>
    <n v="0"/>
  </r>
  <r>
    <x v="38"/>
    <s v="Financial Services"/>
    <x v="4"/>
    <x v="0"/>
    <x v="9"/>
    <x v="3"/>
    <n v="300000"/>
    <n v="0"/>
    <n v="0"/>
    <n v="0"/>
    <n v="0"/>
    <n v="0"/>
    <n v="150000"/>
  </r>
  <r>
    <x v="39"/>
    <s v="Financial Services"/>
    <x v="5"/>
    <x v="0"/>
    <x v="8"/>
    <x v="3"/>
    <n v="3000000"/>
    <n v="0"/>
    <n v="0"/>
    <n v="0"/>
    <n v="0"/>
    <n v="0"/>
    <n v="0"/>
  </r>
  <r>
    <x v="40"/>
    <s v="Financial Services"/>
    <x v="6"/>
    <x v="0"/>
    <x v="0"/>
    <x v="1"/>
    <n v="475000"/>
    <n v="0"/>
    <n v="0"/>
    <n v="0"/>
    <n v="0"/>
    <n v="0"/>
    <n v="0"/>
  </r>
  <r>
    <x v="41"/>
    <s v="Financial Services"/>
    <x v="7"/>
    <x v="0"/>
    <x v="0"/>
    <x v="4"/>
    <n v="1500000"/>
    <n v="0"/>
    <n v="0"/>
    <n v="0"/>
    <n v="0"/>
    <n v="0"/>
    <n v="0"/>
  </r>
  <r>
    <x v="42"/>
    <s v="Financial Services"/>
    <x v="8"/>
    <x v="2"/>
    <x v="10"/>
    <x v="5"/>
    <n v="183352"/>
    <n v="0"/>
    <n v="0"/>
    <n v="0"/>
    <n v="0"/>
    <n v="0"/>
    <n v="0"/>
  </r>
  <r>
    <x v="43"/>
    <s v="Financial Services"/>
    <x v="9"/>
    <x v="0"/>
    <x v="11"/>
    <x v="2"/>
    <n v="0"/>
    <n v="4000000"/>
    <n v="0"/>
    <n v="0"/>
    <n v="0"/>
    <n v="0"/>
    <n v="0"/>
  </r>
  <r>
    <x v="44"/>
    <s v="Financial Services"/>
    <x v="10"/>
    <x v="0"/>
    <x v="0"/>
    <x v="6"/>
    <n v="0"/>
    <n v="7000000"/>
    <n v="0"/>
    <n v="0"/>
    <n v="0"/>
    <n v="0"/>
    <n v="7000000"/>
  </r>
  <r>
    <x v="45"/>
    <s v="Financial Services"/>
    <x v="11"/>
    <x v="0"/>
    <x v="0"/>
    <x v="3"/>
    <n v="0"/>
    <n v="740725"/>
    <n v="0"/>
    <n v="0"/>
    <n v="0"/>
    <n v="0"/>
    <n v="0"/>
  </r>
  <r>
    <x v="46"/>
    <s v="Financial Services"/>
    <x v="12"/>
    <x v="0"/>
    <x v="10"/>
    <x v="7"/>
    <n v="3351100"/>
    <n v="0"/>
    <n v="0"/>
    <n v="0"/>
    <n v="0"/>
    <n v="0"/>
    <n v="0"/>
  </r>
  <r>
    <x v="47"/>
    <s v="Financial Services"/>
    <x v="13"/>
    <x v="0"/>
    <x v="11"/>
    <x v="8"/>
    <n v="0"/>
    <n v="10000000"/>
    <n v="0"/>
    <n v="0"/>
    <n v="0"/>
    <n v="0"/>
    <n v="0"/>
  </r>
  <r>
    <x v="48"/>
    <s v="Financial Services"/>
    <x v="14"/>
    <x v="0"/>
    <x v="0"/>
    <x v="9"/>
    <n v="0"/>
    <n v="0"/>
    <n v="0"/>
    <n v="0"/>
    <n v="0"/>
    <n v="45000000"/>
    <n v="0"/>
  </r>
  <r>
    <x v="49"/>
    <s v="Financial Services"/>
    <x v="15"/>
    <x v="0"/>
    <x v="0"/>
    <x v="3"/>
    <n v="150000"/>
    <n v="0"/>
    <n v="0"/>
    <n v="0"/>
    <n v="0"/>
    <n v="0"/>
    <n v="0"/>
  </r>
  <r>
    <x v="50"/>
    <s v="Financial Services"/>
    <x v="16"/>
    <x v="0"/>
    <x v="12"/>
    <x v="4"/>
    <n v="1196166"/>
    <n v="3300000"/>
    <n v="0"/>
    <n v="0"/>
    <n v="0"/>
    <n v="0"/>
    <n v="0"/>
  </r>
  <r>
    <x v="51"/>
    <s v="Financial Services"/>
    <x v="15"/>
    <x v="0"/>
    <x v="0"/>
    <x v="3"/>
    <n v="150000"/>
    <n v="0"/>
    <n v="0"/>
    <n v="0"/>
    <n v="0"/>
    <n v="0"/>
    <n v="0"/>
  </r>
  <r>
    <x v="52"/>
    <s v="Financial Services"/>
    <x v="17"/>
    <x v="0"/>
    <x v="13"/>
    <x v="6"/>
    <n v="400000"/>
    <n v="13000000"/>
    <n v="0"/>
    <n v="0"/>
    <n v="0"/>
    <n v="0"/>
    <n v="0"/>
  </r>
  <r>
    <x v="53"/>
    <s v="Financial Services"/>
    <x v="18"/>
    <x v="0"/>
    <x v="14"/>
    <x v="10"/>
    <n v="148323"/>
    <n v="0"/>
    <n v="0"/>
    <n v="0"/>
    <n v="0"/>
    <n v="0"/>
    <n v="0"/>
  </r>
  <r>
    <x v="54"/>
    <s v="Financial Services"/>
    <x v="19"/>
    <x v="0"/>
    <x v="14"/>
    <x v="1"/>
    <n v="1323515"/>
    <n v="7476573"/>
    <n v="0"/>
    <n v="0"/>
    <n v="0"/>
    <n v="14983424"/>
    <n v="0"/>
  </r>
  <r>
    <x v="55"/>
    <s v="Financial Services"/>
    <x v="20"/>
    <x v="0"/>
    <x v="0"/>
    <x v="1"/>
    <n v="4000000"/>
    <n v="0"/>
    <n v="0"/>
    <n v="0"/>
    <n v="0"/>
    <n v="0"/>
    <n v="0"/>
  </r>
  <r>
    <x v="56"/>
    <s v="Financial Services"/>
    <x v="21"/>
    <x v="0"/>
    <x v="8"/>
    <x v="2"/>
    <n v="0"/>
    <n v="0"/>
    <n v="0"/>
    <n v="0"/>
    <n v="0"/>
    <n v="0"/>
    <n v="0"/>
  </r>
  <r>
    <x v="57"/>
    <s v="Financial Services"/>
    <x v="22"/>
    <x v="0"/>
    <x v="0"/>
    <x v="10"/>
    <n v="100000"/>
    <n v="0"/>
    <n v="0"/>
    <n v="0"/>
    <n v="0"/>
    <n v="0"/>
    <n v="0"/>
  </r>
  <r>
    <x v="58"/>
    <s v="Financial Services"/>
    <x v="23"/>
    <x v="0"/>
    <x v="0"/>
    <x v="1"/>
    <n v="4400000"/>
    <n v="0"/>
    <n v="0"/>
    <n v="0"/>
    <n v="0"/>
    <n v="0"/>
    <n v="0"/>
  </r>
  <r>
    <x v="59"/>
    <s v="Financial Services"/>
    <x v="24"/>
    <x v="0"/>
    <x v="0"/>
    <x v="11"/>
    <n v="0"/>
    <n v="51000000"/>
    <n v="0"/>
    <n v="0"/>
    <n v="0"/>
    <n v="0"/>
    <n v="0"/>
  </r>
  <r>
    <x v="60"/>
    <s v="Financial Services"/>
    <x v="25"/>
    <x v="0"/>
    <x v="15"/>
    <x v="3"/>
    <n v="41250"/>
    <n v="0"/>
    <n v="0"/>
    <n v="0"/>
    <n v="0"/>
    <n v="0"/>
    <n v="0"/>
  </r>
  <r>
    <x v="61"/>
    <s v="Financial Services"/>
    <x v="26"/>
    <x v="0"/>
    <x v="4"/>
    <x v="1"/>
    <n v="445958"/>
    <n v="0"/>
    <n v="0"/>
    <n v="0"/>
    <n v="0"/>
    <n v="0"/>
    <n v="0"/>
  </r>
  <r>
    <x v="62"/>
    <s v="Financial Services"/>
    <x v="9"/>
    <x v="0"/>
    <x v="16"/>
    <x v="12"/>
    <n v="0"/>
    <n v="4000000"/>
    <n v="0"/>
    <n v="0"/>
    <n v="0"/>
    <n v="0"/>
    <n v="0"/>
  </r>
  <r>
    <x v="63"/>
    <s v="Financial Services"/>
    <x v="27"/>
    <x v="0"/>
    <x v="10"/>
    <x v="1"/>
    <n v="271239"/>
    <n v="0"/>
    <n v="0"/>
    <n v="0"/>
    <n v="0"/>
    <n v="0"/>
    <n v="0"/>
  </r>
  <r>
    <x v="64"/>
    <s v="Financial Services"/>
    <x v="28"/>
    <x v="0"/>
    <x v="0"/>
    <x v="4"/>
    <n v="0"/>
    <n v="5130000"/>
    <n v="0"/>
    <n v="0"/>
    <n v="0"/>
    <n v="0"/>
    <n v="0"/>
  </r>
  <r>
    <x v="65"/>
    <s v="Financial Services"/>
    <x v="29"/>
    <x v="0"/>
    <x v="0"/>
    <x v="10"/>
    <n v="0"/>
    <n v="16500000"/>
    <n v="0"/>
    <n v="0"/>
    <n v="0"/>
    <n v="0"/>
    <n v="0"/>
  </r>
  <r>
    <x v="66"/>
    <s v="Financial Services"/>
    <x v="30"/>
    <x v="0"/>
    <x v="0"/>
    <x v="6"/>
    <n v="1100000"/>
    <n v="67930000"/>
    <n v="0"/>
    <n v="0"/>
    <n v="0"/>
    <n v="0"/>
    <n v="0"/>
  </r>
  <r>
    <x v="67"/>
    <s v="Financial Services"/>
    <x v="13"/>
    <x v="0"/>
    <x v="0"/>
    <x v="13"/>
    <n v="0"/>
    <n v="10000000"/>
    <n v="0"/>
    <n v="0"/>
    <n v="0"/>
    <n v="0"/>
    <n v="0"/>
  </r>
  <r>
    <x v="68"/>
    <s v="Financial Services"/>
    <x v="31"/>
    <x v="0"/>
    <x v="0"/>
    <x v="1"/>
    <n v="225000"/>
    <n v="0"/>
    <n v="0"/>
    <n v="0"/>
    <n v="0"/>
    <n v="0"/>
    <n v="0"/>
  </r>
  <r>
    <x v="69"/>
    <s v="Financial Services"/>
    <x v="32"/>
    <x v="0"/>
    <x v="0"/>
    <x v="7"/>
    <n v="0"/>
    <n v="0"/>
    <n v="0"/>
    <n v="0"/>
    <n v="0"/>
    <n v="0"/>
    <n v="0"/>
  </r>
  <r>
    <x v="70"/>
    <s v="Financial Services"/>
    <x v="33"/>
    <x v="0"/>
    <x v="7"/>
    <x v="2"/>
    <n v="1020352"/>
    <n v="0"/>
    <n v="0"/>
    <n v="0"/>
    <n v="0"/>
    <n v="0"/>
    <n v="0"/>
  </r>
  <r>
    <x v="71"/>
    <s v="Financial Services"/>
    <x v="34"/>
    <x v="0"/>
    <x v="10"/>
    <x v="3"/>
    <n v="182941"/>
    <n v="0"/>
    <n v="0"/>
    <n v="0"/>
    <n v="0"/>
    <n v="0"/>
    <n v="0"/>
  </r>
  <r>
    <x v="72"/>
    <s v="Financial Services"/>
    <x v="35"/>
    <x v="0"/>
    <x v="0"/>
    <x v="2"/>
    <n v="967750"/>
    <n v="4645814"/>
    <n v="0"/>
    <n v="0"/>
    <n v="0"/>
    <n v="0"/>
    <n v="0"/>
  </r>
  <r>
    <x v="73"/>
    <s v="Financial Services"/>
    <x v="36"/>
    <x v="0"/>
    <x v="0"/>
    <x v="4"/>
    <n v="0"/>
    <n v="16135004"/>
    <n v="0"/>
    <n v="0"/>
    <n v="0"/>
    <n v="0"/>
    <n v="0"/>
  </r>
  <r>
    <x v="74"/>
    <s v="Financial Services"/>
    <x v="37"/>
    <x v="0"/>
    <x v="10"/>
    <x v="1"/>
    <n v="0"/>
    <n v="0"/>
    <n v="0"/>
    <n v="0"/>
    <n v="0"/>
    <n v="0"/>
    <n v="0"/>
  </r>
  <r>
    <x v="75"/>
    <s v="Financial Services"/>
    <x v="38"/>
    <x v="0"/>
    <x v="17"/>
    <x v="3"/>
    <n v="2000000"/>
    <n v="14300000"/>
    <n v="0"/>
    <n v="0"/>
    <n v="0"/>
    <n v="0"/>
    <n v="0"/>
  </r>
  <r>
    <x v="76"/>
    <s v="Financial Services"/>
    <x v="39"/>
    <x v="0"/>
    <x v="10"/>
    <x v="11"/>
    <n v="0"/>
    <n v="23150000"/>
    <n v="0"/>
    <n v="0"/>
    <n v="0"/>
    <n v="1000000"/>
    <n v="0"/>
  </r>
  <r>
    <x v="77"/>
    <s v="Financial Services"/>
    <x v="40"/>
    <x v="0"/>
    <x v="5"/>
    <x v="3"/>
    <n v="172801"/>
    <n v="0"/>
    <n v="0"/>
    <n v="0"/>
    <n v="0"/>
    <n v="0"/>
    <n v="0"/>
  </r>
  <r>
    <x v="78"/>
    <s v="Financial Services"/>
    <x v="41"/>
    <x v="2"/>
    <x v="0"/>
    <x v="11"/>
    <n v="50000"/>
    <n v="0"/>
    <n v="0"/>
    <n v="0"/>
    <n v="0"/>
    <n v="0"/>
    <n v="0"/>
  </r>
  <r>
    <x v="79"/>
    <s v="Financial Services"/>
    <x v="42"/>
    <x v="0"/>
    <x v="0"/>
    <x v="1"/>
    <n v="0"/>
    <n v="25000000"/>
    <n v="0"/>
    <n v="0"/>
    <n v="0"/>
    <n v="0"/>
    <n v="0"/>
  </r>
  <r>
    <x v="80"/>
    <s v="Financial Services"/>
    <x v="43"/>
    <x v="0"/>
    <x v="0"/>
    <x v="3"/>
    <n v="550000"/>
    <n v="0"/>
    <n v="0"/>
    <n v="0"/>
    <n v="0"/>
    <n v="0"/>
    <n v="0"/>
  </r>
  <r>
    <x v="81"/>
    <s v="Financial Services"/>
    <x v="44"/>
    <x v="0"/>
    <x v="0"/>
    <x v="2"/>
    <n v="1400000"/>
    <n v="5000000"/>
    <n v="0"/>
    <n v="0"/>
    <n v="0"/>
    <n v="0"/>
    <n v="0"/>
  </r>
  <r>
    <x v="82"/>
    <s v="Financial Services"/>
    <x v="7"/>
    <x v="0"/>
    <x v="0"/>
    <x v="1"/>
    <n v="0"/>
    <n v="1500000"/>
    <n v="0"/>
    <n v="0"/>
    <n v="0"/>
    <n v="0"/>
    <n v="0"/>
  </r>
  <r>
    <x v="83"/>
    <s v="Financial Services"/>
    <x v="45"/>
    <x v="1"/>
    <x v="18"/>
    <x v="6"/>
    <n v="1287243"/>
    <n v="0"/>
    <n v="0"/>
    <n v="0"/>
    <n v="0"/>
    <n v="0"/>
    <n v="0"/>
  </r>
  <r>
    <x v="84"/>
    <s v="Financial Services"/>
    <x v="15"/>
    <x v="0"/>
    <x v="0"/>
    <x v="3"/>
    <n v="150000"/>
    <n v="0"/>
    <n v="0"/>
    <n v="0"/>
    <n v="0"/>
    <n v="0"/>
    <n v="0"/>
  </r>
  <r>
    <x v="85"/>
    <s v="Financial Services"/>
    <x v="46"/>
    <x v="0"/>
    <x v="0"/>
    <x v="11"/>
    <n v="0"/>
    <n v="1400000"/>
    <n v="0"/>
    <n v="0"/>
    <n v="0"/>
    <n v="0"/>
    <n v="0"/>
  </r>
  <r>
    <x v="86"/>
    <s v="Financial Services"/>
    <x v="47"/>
    <x v="0"/>
    <x v="0"/>
    <x v="3"/>
    <n v="7500"/>
    <n v="0"/>
    <n v="0"/>
    <n v="0"/>
    <n v="0"/>
    <n v="0"/>
    <n v="0"/>
  </r>
  <r>
    <x v="87"/>
    <s v="Financial Services"/>
    <x v="48"/>
    <x v="0"/>
    <x v="0"/>
    <x v="7"/>
    <n v="2000000"/>
    <n v="0"/>
    <n v="0"/>
    <n v="0"/>
    <n v="0"/>
    <n v="0"/>
    <n v="0"/>
  </r>
  <r>
    <x v="88"/>
    <s v="Financial Services"/>
    <x v="49"/>
    <x v="0"/>
    <x v="0"/>
    <x v="1"/>
    <n v="40704"/>
    <n v="0"/>
    <n v="0"/>
    <n v="0"/>
    <n v="0"/>
    <n v="0"/>
    <n v="0"/>
  </r>
  <r>
    <x v="89"/>
    <s v="Financial Services"/>
    <x v="50"/>
    <x v="0"/>
    <x v="0"/>
    <x v="14"/>
    <n v="0"/>
    <n v="1800000"/>
    <n v="0"/>
    <n v="0"/>
    <n v="0"/>
    <n v="0"/>
    <n v="0"/>
  </r>
  <r>
    <x v="90"/>
    <s v="Financial Services"/>
    <x v="51"/>
    <x v="0"/>
    <x v="0"/>
    <x v="13"/>
    <n v="0"/>
    <n v="0"/>
    <n v="0"/>
    <n v="2485000"/>
    <n v="0"/>
    <n v="0"/>
    <n v="0"/>
  </r>
  <r>
    <x v="91"/>
    <s v="Financial Services"/>
    <x v="52"/>
    <x v="1"/>
    <x v="0"/>
    <x v="12"/>
    <n v="0"/>
    <n v="15000000"/>
    <n v="0"/>
    <n v="0"/>
    <n v="0"/>
    <n v="0"/>
    <n v="0"/>
  </r>
  <r>
    <x v="92"/>
    <s v="Financial Services"/>
    <x v="53"/>
    <x v="0"/>
    <x v="14"/>
    <x v="10"/>
    <n v="0"/>
    <n v="0"/>
    <n v="398097"/>
    <n v="0"/>
    <n v="0"/>
    <n v="0"/>
    <n v="0"/>
  </r>
  <r>
    <x v="93"/>
    <s v="Financial Services"/>
    <x v="54"/>
    <x v="0"/>
    <x v="0"/>
    <x v="3"/>
    <n v="100000"/>
    <n v="1100000"/>
    <n v="0"/>
    <n v="0"/>
    <n v="0"/>
    <n v="0"/>
    <n v="0"/>
  </r>
  <r>
    <x v="94"/>
    <s v="Financial Services"/>
    <x v="55"/>
    <x v="0"/>
    <x v="19"/>
    <x v="1"/>
    <n v="539800"/>
    <n v="0"/>
    <n v="0"/>
    <n v="0"/>
    <n v="0"/>
    <n v="0"/>
    <n v="0"/>
  </r>
  <r>
    <x v="95"/>
    <s v="Financial Services"/>
    <x v="56"/>
    <x v="0"/>
    <x v="0"/>
    <x v="15"/>
    <n v="0"/>
    <n v="3100000"/>
    <n v="0"/>
    <n v="0"/>
    <n v="0"/>
    <n v="0"/>
    <n v="0"/>
  </r>
  <r>
    <x v="96"/>
    <s v="Financial Services"/>
    <x v="21"/>
    <x v="0"/>
    <x v="12"/>
    <x v="3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financial services"/>
    <m/>
    <s v="operating"/>
    <s v="USA"/>
    <n v="2011"/>
    <n v="0"/>
    <n v="0"/>
    <n v="0"/>
    <n v="0"/>
    <n v="0"/>
    <n v="0"/>
    <n v="0"/>
  </r>
  <r>
    <x v="1"/>
    <s v="financial services"/>
    <n v="4099999"/>
    <s v="operating"/>
    <s v="USA"/>
    <n v="2012"/>
    <n v="4099999"/>
    <n v="0"/>
    <n v="0"/>
    <n v="0"/>
    <n v="0"/>
    <n v="0"/>
    <n v="0"/>
  </r>
  <r>
    <x v="2"/>
    <s v="financial services"/>
    <m/>
    <s v="operating"/>
    <m/>
    <n v="2013"/>
    <n v="0"/>
    <n v="0"/>
    <n v="0"/>
    <n v="0"/>
    <n v="0"/>
    <n v="0"/>
    <n v="0"/>
  </r>
  <r>
    <x v="3"/>
    <s v="financial services"/>
    <n v="7540000"/>
    <s v="operating"/>
    <m/>
    <n v="2013"/>
    <n v="3770000"/>
    <n v="3770000"/>
    <n v="0"/>
    <n v="0"/>
    <n v="0"/>
    <n v="0"/>
    <n v="0"/>
  </r>
  <r>
    <x v="4"/>
    <s v="financial services"/>
    <m/>
    <s v="operating"/>
    <s v="ESP"/>
    <n v="2011"/>
    <n v="0"/>
    <n v="0"/>
    <n v="0"/>
    <n v="0"/>
    <n v="0"/>
    <n v="0"/>
    <n v="0"/>
  </r>
  <r>
    <x v="5"/>
    <s v="financial services"/>
    <n v="11000000"/>
    <s v="operating"/>
    <m/>
    <n v="2012"/>
    <n v="1000000"/>
    <n v="10000000"/>
    <n v="0"/>
    <n v="0"/>
    <n v="0"/>
    <n v="0"/>
    <n v="0"/>
  </r>
  <r>
    <x v="6"/>
    <s v="financial services"/>
    <n v="750000"/>
    <s v="operating"/>
    <s v="USA"/>
    <n v="2011"/>
    <n v="0"/>
    <n v="750000"/>
    <n v="0"/>
    <n v="0"/>
    <n v="0"/>
    <n v="0"/>
    <n v="0"/>
  </r>
  <r>
    <x v="7"/>
    <s v="financial services"/>
    <n v="5000000"/>
    <s v="operating"/>
    <s v="USA"/>
    <m/>
    <n v="0"/>
    <n v="5000000"/>
    <n v="0"/>
    <n v="0"/>
    <n v="0"/>
    <n v="0"/>
    <n v="0"/>
  </r>
  <r>
    <x v="8"/>
    <s v="financial services"/>
    <n v="120000"/>
    <s v="operating"/>
    <s v="USA"/>
    <m/>
    <n v="120000"/>
    <n v="0"/>
    <n v="0"/>
    <n v="0"/>
    <n v="0"/>
    <n v="0"/>
    <n v="0"/>
  </r>
  <r>
    <x v="9"/>
    <s v="financial services"/>
    <n v="800000"/>
    <s v="operating"/>
    <s v="IND"/>
    <n v="2013"/>
    <n v="800000"/>
    <n v="0"/>
    <n v="0"/>
    <n v="0"/>
    <n v="0"/>
    <n v="0"/>
    <n v="0"/>
  </r>
  <r>
    <x v="10"/>
    <s v="financial services"/>
    <n v="750000"/>
    <s v="operating"/>
    <s v="USA"/>
    <n v="2012"/>
    <n v="750000"/>
    <n v="0"/>
    <n v="0"/>
    <n v="0"/>
    <n v="0"/>
    <n v="0"/>
    <n v="0"/>
  </r>
  <r>
    <x v="11"/>
    <s v="financial services"/>
    <n v="450000"/>
    <s v="operating"/>
    <s v="SGP"/>
    <n v="2013"/>
    <n v="300000"/>
    <n v="0"/>
    <n v="0"/>
    <n v="0"/>
    <n v="0"/>
    <n v="0"/>
    <n v="150000"/>
  </r>
  <r>
    <x v="12"/>
    <s v="financial services"/>
    <m/>
    <s v="operating"/>
    <s v="USA"/>
    <n v="2002"/>
    <n v="0"/>
    <n v="0"/>
    <n v="0"/>
    <n v="0"/>
    <n v="0"/>
    <n v="0"/>
    <n v="0"/>
  </r>
  <r>
    <x v="13"/>
    <s v="financial services"/>
    <n v="3000000"/>
    <s v="operating"/>
    <s v="IND"/>
    <n v="2013"/>
    <n v="3000000"/>
    <n v="0"/>
    <n v="0"/>
    <n v="0"/>
    <n v="0"/>
    <n v="0"/>
    <n v="0"/>
  </r>
  <r>
    <x v="14"/>
    <s v="financial services"/>
    <n v="475000"/>
    <s v="operating"/>
    <s v="USA"/>
    <n v="2012"/>
    <n v="475000"/>
    <n v="0"/>
    <n v="0"/>
    <n v="0"/>
    <n v="0"/>
    <n v="0"/>
    <n v="0"/>
  </r>
  <r>
    <x v="15"/>
    <s v="financial services"/>
    <n v="217500"/>
    <s v="operating"/>
    <m/>
    <m/>
    <n v="217500"/>
    <n v="0"/>
    <n v="0"/>
    <n v="0"/>
    <n v="0"/>
    <n v="0"/>
    <n v="0"/>
  </r>
  <r>
    <x v="16"/>
    <s v="financial services"/>
    <n v="50000"/>
    <s v="operating"/>
    <s v="USA"/>
    <m/>
    <n v="0"/>
    <n v="50000"/>
    <n v="0"/>
    <n v="0"/>
    <n v="0"/>
    <n v="0"/>
    <n v="0"/>
  </r>
  <r>
    <x v="17"/>
    <s v="financial services"/>
    <n v="12100000"/>
    <s v="operating"/>
    <s v="USA"/>
    <m/>
    <n v="0"/>
    <n v="7900000"/>
    <n v="0"/>
    <n v="4200000"/>
    <n v="0"/>
    <n v="0"/>
    <n v="0"/>
  </r>
  <r>
    <x v="18"/>
    <s v="financial services"/>
    <n v="1500000"/>
    <s v="operating"/>
    <s v="USA"/>
    <n v="2008"/>
    <n v="1500000"/>
    <n v="0"/>
    <n v="0"/>
    <n v="0"/>
    <n v="0"/>
    <n v="0"/>
    <n v="0"/>
  </r>
  <r>
    <x v="19"/>
    <s v="financial services"/>
    <n v="725000000"/>
    <s v="operating"/>
    <s v="USA"/>
    <m/>
    <n v="0"/>
    <n v="0"/>
    <n v="0"/>
    <n v="0"/>
    <n v="0"/>
    <n v="0"/>
    <n v="0"/>
  </r>
  <r>
    <x v="20"/>
    <s v="financial services"/>
    <n v="6200000"/>
    <s v="operating"/>
    <s v="LVA"/>
    <m/>
    <n v="0"/>
    <n v="6200000"/>
    <n v="0"/>
    <n v="0"/>
    <n v="0"/>
    <n v="0"/>
    <n v="0"/>
  </r>
  <r>
    <x v="21"/>
    <s v="financial services"/>
    <n v="20352"/>
    <s v="operating"/>
    <s v="BWA"/>
    <m/>
    <n v="20352"/>
    <n v="0"/>
    <n v="0"/>
    <n v="0"/>
    <n v="0"/>
    <n v="0"/>
    <n v="0"/>
  </r>
  <r>
    <x v="22"/>
    <s v="financial services"/>
    <n v="4000000"/>
    <s v="operating"/>
    <s v="CHN"/>
    <n v="2011"/>
    <n v="0"/>
    <n v="4000000"/>
    <n v="0"/>
    <n v="0"/>
    <n v="0"/>
    <n v="0"/>
    <n v="0"/>
  </r>
  <r>
    <x v="23"/>
    <s v="financial services"/>
    <n v="14000000"/>
    <s v="operating"/>
    <s v="USA"/>
    <n v="2007"/>
    <n v="0"/>
    <n v="7000000"/>
    <n v="0"/>
    <n v="0"/>
    <n v="0"/>
    <n v="0"/>
    <n v="7000000"/>
  </r>
  <r>
    <x v="24"/>
    <s v="financial services"/>
    <m/>
    <s v="operating"/>
    <s v="USA"/>
    <n v="2004"/>
    <n v="0"/>
    <n v="0"/>
    <n v="0"/>
    <n v="0"/>
    <n v="0"/>
    <n v="0"/>
    <n v="0"/>
  </r>
  <r>
    <x v="25"/>
    <s v="financial services"/>
    <n v="2000000"/>
    <s v="operating"/>
    <s v="RUS"/>
    <m/>
    <n v="0"/>
    <n v="0"/>
    <n v="0"/>
    <n v="2000000"/>
    <n v="0"/>
    <n v="0"/>
    <n v="0"/>
  </r>
  <r>
    <x v="26"/>
    <s v="financial services"/>
    <n v="740725"/>
    <s v="operating"/>
    <s v="USA"/>
    <n v="2013"/>
    <n v="0"/>
    <n v="740725"/>
    <n v="0"/>
    <n v="0"/>
    <n v="0"/>
    <n v="0"/>
    <n v="0"/>
  </r>
  <r>
    <x v="27"/>
    <s v="financial services"/>
    <n v="3351100"/>
    <s v="operating"/>
    <s v="GBR"/>
    <n v="2014"/>
    <n v="3351100"/>
    <n v="0"/>
    <n v="0"/>
    <n v="0"/>
    <n v="0"/>
    <n v="0"/>
    <n v="0"/>
  </r>
  <r>
    <x v="28"/>
    <s v="financial services"/>
    <n v="10000000"/>
    <s v="operating"/>
    <s v="CHN"/>
    <n v="2006"/>
    <n v="0"/>
    <n v="10000000"/>
    <n v="0"/>
    <n v="0"/>
    <n v="0"/>
    <n v="0"/>
    <n v="0"/>
  </r>
  <r>
    <x v="29"/>
    <s v="financial services"/>
    <n v="45000000"/>
    <s v="operating"/>
    <s v="USA"/>
    <n v="1997"/>
    <n v="0"/>
    <n v="0"/>
    <n v="0"/>
    <n v="0"/>
    <n v="0"/>
    <n v="45000000"/>
    <n v="0"/>
  </r>
  <r>
    <x v="30"/>
    <s v="financial services"/>
    <n v="150000"/>
    <s v="operating"/>
    <s v="USA"/>
    <n v="2013"/>
    <n v="150000"/>
    <n v="0"/>
    <n v="0"/>
    <n v="0"/>
    <n v="0"/>
    <n v="0"/>
    <n v="0"/>
  </r>
  <r>
    <x v="31"/>
    <s v="financial services"/>
    <n v="8199999"/>
    <s v="operating"/>
    <s v="USA"/>
    <m/>
    <n v="0"/>
    <n v="8199999"/>
    <n v="0"/>
    <n v="0"/>
    <n v="0"/>
    <n v="0"/>
    <n v="0"/>
  </r>
  <r>
    <x v="32"/>
    <s v="financial services"/>
    <n v="88205645"/>
    <s v="operating"/>
    <s v="DEU"/>
    <m/>
    <n v="0"/>
    <n v="0"/>
    <n v="0"/>
    <n v="0"/>
    <n v="0"/>
    <n v="0"/>
    <n v="0"/>
  </r>
  <r>
    <x v="33"/>
    <s v="financial services"/>
    <n v="4496166"/>
    <s v="operating"/>
    <s v="JPN"/>
    <n v="2008"/>
    <n v="1196166"/>
    <n v="3300000"/>
    <n v="0"/>
    <n v="0"/>
    <n v="0"/>
    <n v="0"/>
    <n v="0"/>
  </r>
  <r>
    <x v="34"/>
    <s v="financial services"/>
    <n v="150000"/>
    <s v="operating"/>
    <s v="USA"/>
    <n v="2013"/>
    <n v="150000"/>
    <n v="0"/>
    <n v="0"/>
    <n v="0"/>
    <n v="0"/>
    <n v="0"/>
    <n v="0"/>
  </r>
  <r>
    <x v="35"/>
    <s v="financial services"/>
    <m/>
    <s v="operating"/>
    <s v="USA"/>
    <n v="2013"/>
    <n v="0"/>
    <n v="0"/>
    <n v="0"/>
    <n v="0"/>
    <n v="0"/>
    <n v="0"/>
    <n v="0"/>
  </r>
  <r>
    <x v="36"/>
    <s v="financial services"/>
    <n v="21400000"/>
    <s v="operating"/>
    <s v="CAN"/>
    <n v="2007"/>
    <n v="400000"/>
    <n v="13000000"/>
    <n v="0"/>
    <n v="0"/>
    <n v="0"/>
    <n v="0"/>
    <n v="0"/>
  </r>
  <r>
    <x v="37"/>
    <s v="financial services"/>
    <n v="148323"/>
    <s v="operating"/>
    <s v="FRA"/>
    <n v="2010"/>
    <n v="148323"/>
    <n v="0"/>
    <n v="0"/>
    <n v="0"/>
    <n v="0"/>
    <n v="0"/>
    <n v="0"/>
  </r>
  <r>
    <x v="38"/>
    <s v="financial services"/>
    <n v="23783512"/>
    <s v="operating"/>
    <s v="FRA"/>
    <n v="2012"/>
    <n v="1323515"/>
    <n v="7476573"/>
    <n v="0"/>
    <n v="0"/>
    <n v="0"/>
    <n v="14983424"/>
    <n v="0"/>
  </r>
  <r>
    <x v="39"/>
    <s v="financial services"/>
    <n v="4700000"/>
    <s v="operating"/>
    <s v="USA"/>
    <n v="2012"/>
    <n v="4000000"/>
    <n v="0"/>
    <n v="0"/>
    <n v="0"/>
    <n v="0"/>
    <n v="0"/>
    <n v="0"/>
  </r>
  <r>
    <x v="40"/>
    <s v="financial services"/>
    <n v="1000000"/>
    <s v="operating"/>
    <s v="IND"/>
    <n v="2011"/>
    <n v="0"/>
    <n v="0"/>
    <n v="0"/>
    <n v="0"/>
    <n v="0"/>
    <n v="0"/>
    <n v="0"/>
  </r>
  <r>
    <x v="41"/>
    <s v="financial services"/>
    <n v="100000"/>
    <s v="operating"/>
    <s v="USA"/>
    <n v="2010"/>
    <n v="100000"/>
    <n v="0"/>
    <n v="0"/>
    <n v="0"/>
    <n v="0"/>
    <n v="0"/>
    <n v="0"/>
  </r>
  <r>
    <x v="42"/>
    <s v="financial services"/>
    <n v="449999"/>
    <s v="operating"/>
    <s v="USA"/>
    <m/>
    <n v="0"/>
    <n v="449999"/>
    <n v="0"/>
    <n v="0"/>
    <n v="0"/>
    <n v="0"/>
    <n v="0"/>
  </r>
  <r>
    <x v="43"/>
    <s v="financial services"/>
    <n v="4400000"/>
    <s v="operating"/>
    <s v="USA"/>
    <n v="2012"/>
    <n v="4400000"/>
    <n v="0"/>
    <n v="0"/>
    <n v="0"/>
    <n v="0"/>
    <n v="0"/>
    <n v="0"/>
  </r>
  <r>
    <x v="44"/>
    <s v="financial services"/>
    <n v="51000000"/>
    <s v="operating"/>
    <s v="USA"/>
    <n v="2009"/>
    <n v="0"/>
    <n v="51000000"/>
    <n v="0"/>
    <n v="0"/>
    <n v="0"/>
    <n v="0"/>
    <n v="0"/>
  </r>
  <r>
    <x v="45"/>
    <s v="financial services"/>
    <n v="3000000"/>
    <s v="operating"/>
    <s v="USA"/>
    <m/>
    <n v="0"/>
    <n v="0"/>
    <n v="0"/>
    <n v="0"/>
    <n v="0"/>
    <n v="3000000"/>
    <n v="0"/>
  </r>
  <r>
    <x v="46"/>
    <s v="financial services"/>
    <n v="41250"/>
    <s v="operating"/>
    <s v="HKG"/>
    <n v="2013"/>
    <n v="41250"/>
    <n v="0"/>
    <n v="0"/>
    <n v="0"/>
    <n v="0"/>
    <n v="0"/>
    <n v="0"/>
  </r>
  <r>
    <x v="47"/>
    <s v="financial services"/>
    <n v="1000000"/>
    <s v="operating"/>
    <s v="POL"/>
    <m/>
    <n v="0"/>
    <n v="1000000"/>
    <n v="0"/>
    <n v="0"/>
    <n v="0"/>
    <n v="0"/>
    <n v="0"/>
  </r>
  <r>
    <x v="48"/>
    <s v="financial services"/>
    <n v="445958"/>
    <s v="operating"/>
    <s v="RUS"/>
    <n v="2012"/>
    <n v="445958"/>
    <n v="0"/>
    <n v="0"/>
    <n v="0"/>
    <n v="0"/>
    <n v="0"/>
    <n v="0"/>
  </r>
  <r>
    <x v="49"/>
    <s v="financial services"/>
    <n v="4000000"/>
    <s v="operating"/>
    <s v="ARG"/>
    <n v="2000"/>
    <n v="0"/>
    <n v="4000000"/>
    <n v="0"/>
    <n v="0"/>
    <n v="0"/>
    <n v="0"/>
    <n v="0"/>
  </r>
  <r>
    <x v="50"/>
    <s v="financial services"/>
    <n v="271239"/>
    <s v="operating"/>
    <s v="GBR"/>
    <n v="2012"/>
    <n v="271239"/>
    <n v="0"/>
    <n v="0"/>
    <n v="0"/>
    <n v="0"/>
    <n v="0"/>
    <n v="0"/>
  </r>
  <r>
    <x v="51"/>
    <s v="financial services"/>
    <n v="5130000"/>
    <s v="operating"/>
    <s v="USA"/>
    <n v="2008"/>
    <n v="0"/>
    <n v="5130000"/>
    <n v="0"/>
    <n v="0"/>
    <n v="0"/>
    <n v="0"/>
    <n v="0"/>
  </r>
  <r>
    <x v="52"/>
    <s v="financial services"/>
    <n v="16500000"/>
    <s v="operating"/>
    <s v="USA"/>
    <n v="2010"/>
    <n v="0"/>
    <n v="16500000"/>
    <n v="0"/>
    <n v="0"/>
    <n v="0"/>
    <n v="0"/>
    <n v="0"/>
  </r>
  <r>
    <x v="53"/>
    <s v="financial services"/>
    <n v="69030000"/>
    <s v="operating"/>
    <s v="USA"/>
    <n v="2007"/>
    <n v="1100000"/>
    <n v="67930000"/>
    <n v="0"/>
    <n v="0"/>
    <n v="0"/>
    <n v="0"/>
    <n v="0"/>
  </r>
  <r>
    <x v="54"/>
    <s v="financial services"/>
    <n v="42750"/>
    <s v="operating"/>
    <m/>
    <n v="2013"/>
    <n v="0"/>
    <n v="0"/>
    <n v="0"/>
    <n v="0"/>
    <n v="0"/>
    <n v="42750"/>
    <n v="0"/>
  </r>
  <r>
    <x v="55"/>
    <s v="financial services"/>
    <m/>
    <s v="operating"/>
    <s v="USA"/>
    <n v="2014"/>
    <n v="0"/>
    <n v="0"/>
    <n v="0"/>
    <n v="0"/>
    <n v="0"/>
    <n v="0"/>
    <n v="0"/>
  </r>
  <r>
    <x v="56"/>
    <s v="financial services"/>
    <n v="10000000"/>
    <s v="operating"/>
    <s v="USA"/>
    <n v="2003"/>
    <n v="0"/>
    <n v="10000000"/>
    <n v="0"/>
    <n v="0"/>
    <n v="0"/>
    <n v="0"/>
    <n v="0"/>
  </r>
  <r>
    <x v="57"/>
    <s v="financial services"/>
    <n v="225000"/>
    <s v="operating"/>
    <s v="USA"/>
    <n v="2012"/>
    <n v="225000"/>
    <n v="0"/>
    <n v="0"/>
    <n v="0"/>
    <n v="0"/>
    <n v="0"/>
    <n v="0"/>
  </r>
  <r>
    <x v="58"/>
    <s v="financial services"/>
    <n v="400000"/>
    <s v="operating"/>
    <s v="USA"/>
    <n v="2014"/>
    <n v="0"/>
    <n v="0"/>
    <n v="0"/>
    <n v="0"/>
    <n v="0"/>
    <n v="0"/>
    <n v="0"/>
  </r>
  <r>
    <x v="59"/>
    <s v="financial services"/>
    <n v="1020352"/>
    <s v="operating"/>
    <s v="CHE"/>
    <n v="2011"/>
    <n v="1020352"/>
    <n v="0"/>
    <n v="0"/>
    <n v="0"/>
    <n v="0"/>
    <n v="0"/>
    <n v="0"/>
  </r>
  <r>
    <x v="60"/>
    <s v="financial services"/>
    <n v="3500000"/>
    <s v="operating"/>
    <m/>
    <n v="2013"/>
    <n v="3500000"/>
    <n v="0"/>
    <n v="0"/>
    <n v="0"/>
    <n v="0"/>
    <n v="0"/>
    <n v="0"/>
  </r>
  <r>
    <x v="61"/>
    <s v="financial services"/>
    <n v="434284"/>
    <s v="operating"/>
    <s v="GBR"/>
    <n v="2013"/>
    <n v="182941"/>
    <n v="0"/>
    <n v="0"/>
    <n v="0"/>
    <n v="0"/>
    <n v="0"/>
    <n v="0"/>
  </r>
  <r>
    <x v="62"/>
    <s v="financial services"/>
    <n v="5613564"/>
    <s v="operating"/>
    <s v="USA"/>
    <n v="2011"/>
    <n v="967750"/>
    <n v="4645814"/>
    <n v="0"/>
    <n v="0"/>
    <n v="0"/>
    <n v="0"/>
    <n v="0"/>
  </r>
  <r>
    <x v="63"/>
    <s v="financial services"/>
    <m/>
    <s v="operating"/>
    <m/>
    <m/>
    <n v="0"/>
    <n v="0"/>
    <n v="0"/>
    <n v="0"/>
    <n v="0"/>
    <n v="0"/>
    <n v="0"/>
  </r>
  <r>
    <x v="64"/>
    <s v="financial services"/>
    <n v="100000"/>
    <s v="operating"/>
    <s v="USA"/>
    <m/>
    <n v="100000"/>
    <n v="0"/>
    <n v="0"/>
    <n v="0"/>
    <n v="0"/>
    <n v="0"/>
    <n v="0"/>
  </r>
  <r>
    <x v="65"/>
    <s v="financial services"/>
    <m/>
    <s v="operating"/>
    <m/>
    <n v="2002"/>
    <n v="0"/>
    <n v="0"/>
    <n v="0"/>
    <n v="0"/>
    <n v="0"/>
    <n v="0"/>
    <n v="0"/>
  </r>
  <r>
    <x v="66"/>
    <s v="financial services"/>
    <n v="16135004"/>
    <s v="operating"/>
    <s v="USA"/>
    <n v="2008"/>
    <n v="0"/>
    <n v="16135004"/>
    <n v="0"/>
    <n v="0"/>
    <n v="0"/>
    <n v="0"/>
    <n v="0"/>
  </r>
  <r>
    <x v="67"/>
    <s v="financial services"/>
    <m/>
    <s v="operating"/>
    <s v="USA"/>
    <m/>
    <n v="0"/>
    <n v="0"/>
    <n v="0"/>
    <n v="0"/>
    <n v="0"/>
    <n v="0"/>
    <n v="0"/>
  </r>
  <r>
    <x v="68"/>
    <s v="financial services"/>
    <n v="605000"/>
    <s v="operating"/>
    <s v="GBR"/>
    <n v="2012"/>
    <n v="0"/>
    <n v="0"/>
    <n v="0"/>
    <n v="0"/>
    <n v="0"/>
    <n v="0"/>
    <n v="0"/>
  </r>
  <r>
    <x v="69"/>
    <s v="financial services"/>
    <n v="16300000"/>
    <s v="operating"/>
    <s v="BRA"/>
    <n v="2013"/>
    <n v="2000000"/>
    <n v="14300000"/>
    <n v="0"/>
    <n v="0"/>
    <n v="0"/>
    <n v="0"/>
    <n v="0"/>
  </r>
  <r>
    <x v="70"/>
    <s v="financial services"/>
    <n v="24150000"/>
    <s v="operating"/>
    <s v="GBR"/>
    <n v="2009"/>
    <n v="0"/>
    <n v="23150000"/>
    <n v="0"/>
    <n v="0"/>
    <n v="0"/>
    <n v="1000000"/>
    <n v="0"/>
  </r>
  <r>
    <x v="71"/>
    <s v="financial services"/>
    <n v="172801"/>
    <s v="operating"/>
    <s v="DEU"/>
    <n v="2013"/>
    <n v="172801"/>
    <n v="0"/>
    <n v="0"/>
    <n v="0"/>
    <n v="0"/>
    <n v="0"/>
    <n v="0"/>
  </r>
  <r>
    <x v="72"/>
    <s v="financial services"/>
    <n v="25000000"/>
    <s v="operating"/>
    <s v="USA"/>
    <n v="2012"/>
    <n v="0"/>
    <n v="25000000"/>
    <n v="0"/>
    <n v="0"/>
    <n v="0"/>
    <n v="0"/>
    <n v="0"/>
  </r>
  <r>
    <x v="73"/>
    <s v="financial services"/>
    <n v="550000"/>
    <s v="operating"/>
    <s v="USA"/>
    <n v="2013"/>
    <n v="550000"/>
    <n v="0"/>
    <n v="0"/>
    <n v="0"/>
    <n v="0"/>
    <n v="0"/>
    <n v="0"/>
  </r>
  <r>
    <x v="74"/>
    <s v="financial services"/>
    <m/>
    <s v="operating"/>
    <s v="USA"/>
    <n v="2012"/>
    <n v="0"/>
    <n v="0"/>
    <n v="0"/>
    <n v="0"/>
    <n v="0"/>
    <n v="0"/>
    <n v="0"/>
  </r>
  <r>
    <x v="75"/>
    <s v="financial services"/>
    <m/>
    <s v="operating"/>
    <m/>
    <n v="2014"/>
    <n v="0"/>
    <n v="0"/>
    <n v="0"/>
    <n v="0"/>
    <n v="0"/>
    <n v="0"/>
    <n v="0"/>
  </r>
  <r>
    <x v="76"/>
    <s v="financial services"/>
    <n v="6400000"/>
    <s v="operating"/>
    <s v="USA"/>
    <n v="2011"/>
    <n v="1400000"/>
    <n v="5000000"/>
    <n v="0"/>
    <n v="0"/>
    <n v="0"/>
    <n v="0"/>
    <n v="0"/>
  </r>
  <r>
    <x v="77"/>
    <s v="financial services"/>
    <n v="1500000"/>
    <s v="operating"/>
    <s v="USA"/>
    <n v="2012"/>
    <n v="0"/>
    <n v="1500000"/>
    <n v="0"/>
    <n v="0"/>
    <n v="0"/>
    <n v="0"/>
    <n v="0"/>
  </r>
  <r>
    <x v="78"/>
    <s v="financial services"/>
    <n v="150000"/>
    <s v="operating"/>
    <s v="USA"/>
    <n v="2013"/>
    <n v="150000"/>
    <n v="0"/>
    <n v="0"/>
    <n v="0"/>
    <n v="0"/>
    <n v="0"/>
    <n v="0"/>
  </r>
  <r>
    <x v="79"/>
    <s v="financial services"/>
    <n v="2000000"/>
    <s v="operating"/>
    <s v="USA"/>
    <m/>
    <n v="0"/>
    <n v="2000000"/>
    <n v="0"/>
    <n v="0"/>
    <n v="0"/>
    <n v="0"/>
    <n v="0"/>
  </r>
  <r>
    <x v="80"/>
    <s v="financial services"/>
    <n v="1400000"/>
    <s v="operating"/>
    <s v="USA"/>
    <n v="2009"/>
    <n v="0"/>
    <n v="1400000"/>
    <n v="0"/>
    <n v="0"/>
    <n v="0"/>
    <n v="0"/>
    <n v="0"/>
  </r>
  <r>
    <x v="81"/>
    <s v="financial services"/>
    <n v="50000000"/>
    <s v="operating"/>
    <s v="USA"/>
    <m/>
    <n v="0"/>
    <n v="0"/>
    <n v="0"/>
    <n v="0"/>
    <n v="0"/>
    <n v="0"/>
    <n v="50000000"/>
  </r>
  <r>
    <x v="82"/>
    <s v="financial services"/>
    <n v="500000"/>
    <s v="operating"/>
    <s v="RUS"/>
    <m/>
    <n v="500000"/>
    <n v="0"/>
    <n v="0"/>
    <n v="0"/>
    <n v="0"/>
    <n v="0"/>
    <n v="0"/>
  </r>
  <r>
    <x v="83"/>
    <s v="financial services"/>
    <m/>
    <s v="operating"/>
    <s v="USA"/>
    <n v="2008"/>
    <n v="0"/>
    <n v="0"/>
    <n v="0"/>
    <n v="0"/>
    <n v="0"/>
    <n v="0"/>
    <n v="0"/>
  </r>
  <r>
    <x v="84"/>
    <s v="financial services"/>
    <m/>
    <s v="operating"/>
    <s v="USA"/>
    <n v="2006"/>
    <n v="0"/>
    <n v="0"/>
    <n v="0"/>
    <n v="0"/>
    <n v="0"/>
    <n v="0"/>
    <n v="0"/>
  </r>
  <r>
    <x v="85"/>
    <s v="financial services"/>
    <n v="7500"/>
    <s v="operating"/>
    <s v="USA"/>
    <n v="2013"/>
    <n v="7500"/>
    <n v="0"/>
    <n v="0"/>
    <n v="0"/>
    <n v="0"/>
    <n v="0"/>
    <n v="0"/>
  </r>
  <r>
    <x v="86"/>
    <s v="financial services"/>
    <n v="2000000"/>
    <s v="operating"/>
    <s v="USA"/>
    <n v="2014"/>
    <n v="2000000"/>
    <n v="0"/>
    <n v="0"/>
    <n v="0"/>
    <n v="0"/>
    <n v="0"/>
    <n v="0"/>
  </r>
  <r>
    <x v="87"/>
    <s v="financial services"/>
    <n v="110000000"/>
    <s v="operating"/>
    <s v="USA"/>
    <m/>
    <n v="0"/>
    <n v="0"/>
    <n v="0"/>
    <n v="0"/>
    <n v="0"/>
    <n v="0"/>
    <n v="110000000"/>
  </r>
  <r>
    <x v="88"/>
    <s v="financial services"/>
    <n v="1200000"/>
    <s v="operating"/>
    <m/>
    <n v="2014"/>
    <n v="1200000"/>
    <n v="0"/>
    <n v="0"/>
    <n v="0"/>
    <n v="0"/>
    <n v="0"/>
    <n v="0"/>
  </r>
  <r>
    <x v="89"/>
    <s v="financial services"/>
    <n v="40704"/>
    <s v="operating"/>
    <s v="USA"/>
    <n v="2012"/>
    <n v="40704"/>
    <n v="0"/>
    <n v="0"/>
    <n v="0"/>
    <n v="0"/>
    <n v="0"/>
    <n v="0"/>
  </r>
  <r>
    <x v="90"/>
    <s v="financial services"/>
    <n v="1800000"/>
    <s v="operating"/>
    <s v="USA"/>
    <n v="2004"/>
    <n v="0"/>
    <n v="1800000"/>
    <n v="0"/>
    <n v="0"/>
    <n v="0"/>
    <n v="0"/>
    <n v="0"/>
  </r>
  <r>
    <x v="91"/>
    <s v="financial services"/>
    <n v="2485000"/>
    <s v="operating"/>
    <s v="USA"/>
    <n v="2003"/>
    <n v="0"/>
    <n v="0"/>
    <n v="0"/>
    <n v="2485000"/>
    <n v="0"/>
    <n v="0"/>
    <n v="0"/>
  </r>
  <r>
    <x v="92"/>
    <s v="financial services"/>
    <n v="1000000"/>
    <s v="operating"/>
    <s v="CHE"/>
    <m/>
    <n v="1000000"/>
    <n v="0"/>
    <n v="0"/>
    <n v="0"/>
    <n v="0"/>
    <n v="0"/>
    <n v="0"/>
  </r>
  <r>
    <x v="93"/>
    <s v="financial services"/>
    <n v="10000"/>
    <s v="operating"/>
    <m/>
    <m/>
    <n v="0"/>
    <n v="0"/>
    <n v="0"/>
    <n v="10000"/>
    <n v="0"/>
    <n v="0"/>
    <n v="0"/>
  </r>
  <r>
    <x v="94"/>
    <s v="financial services"/>
    <n v="398097"/>
    <s v="operating"/>
    <s v="FRA"/>
    <n v="2010"/>
    <n v="0"/>
    <n v="0"/>
    <n v="398097"/>
    <n v="0"/>
    <n v="0"/>
    <n v="0"/>
    <n v="0"/>
  </r>
  <r>
    <x v="95"/>
    <s v="financial services"/>
    <n v="1200000"/>
    <s v="operating"/>
    <s v="USA"/>
    <n v="2013"/>
    <n v="100000"/>
    <n v="1100000"/>
    <n v="0"/>
    <n v="0"/>
    <n v="0"/>
    <n v="0"/>
    <n v="0"/>
  </r>
  <r>
    <x v="96"/>
    <s v="financial services"/>
    <n v="3161435"/>
    <s v="operating"/>
    <s v="DEU"/>
    <m/>
    <n v="3161435"/>
    <n v="0"/>
    <n v="0"/>
    <n v="0"/>
    <n v="0"/>
    <n v="0"/>
    <n v="0"/>
  </r>
  <r>
    <x v="97"/>
    <s v="financial services"/>
    <n v="539800"/>
    <s v="operating"/>
    <s v="LTU"/>
    <n v="2012"/>
    <n v="539800"/>
    <n v="0"/>
    <n v="0"/>
    <n v="0"/>
    <n v="0"/>
    <n v="0"/>
    <n v="0"/>
  </r>
  <r>
    <x v="98"/>
    <s v="financial services"/>
    <n v="8000000"/>
    <s v="operating"/>
    <s v="USA"/>
    <m/>
    <n v="0"/>
    <n v="8000000"/>
    <n v="0"/>
    <n v="0"/>
    <n v="0"/>
    <n v="0"/>
    <n v="0"/>
  </r>
  <r>
    <x v="99"/>
    <s v="financial services"/>
    <n v="21675000"/>
    <s v="operating"/>
    <s v="USA"/>
    <n v="1902"/>
    <n v="0"/>
    <n v="3100000"/>
    <n v="0"/>
    <n v="0"/>
    <n v="0"/>
    <n v="0"/>
    <n v="0"/>
  </r>
  <r>
    <x v="100"/>
    <s v="financial services"/>
    <n v="1000000"/>
    <s v="operating"/>
    <s v="JPN"/>
    <n v="2013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n v="110000000"/>
    <s v="operating"/>
    <s v="USA"/>
    <m/>
    <n v="0"/>
    <n v="0"/>
    <n v="0"/>
    <n v="0"/>
    <n v="0"/>
    <n v="0"/>
    <n v="110000000"/>
  </r>
  <r>
    <x v="0"/>
    <n v="88205645"/>
    <s v="operating"/>
    <s v="DEU"/>
    <m/>
    <n v="0"/>
    <n v="0"/>
    <n v="0"/>
    <n v="0"/>
    <n v="0"/>
    <n v="0"/>
    <n v="0"/>
  </r>
  <r>
    <x v="0"/>
    <n v="69030000"/>
    <s v="operating"/>
    <s v="USA"/>
    <n v="2007"/>
    <n v="1100000"/>
    <n v="67930000"/>
    <n v="0"/>
    <n v="0"/>
    <n v="0"/>
    <n v="0"/>
    <n v="0"/>
  </r>
  <r>
    <x v="0"/>
    <n v="51000000"/>
    <s v="operating"/>
    <s v="USA"/>
    <n v="2009"/>
    <n v="0"/>
    <n v="51000000"/>
    <n v="0"/>
    <n v="0"/>
    <n v="0"/>
    <n v="0"/>
    <n v="0"/>
  </r>
  <r>
    <x v="0"/>
    <n v="50000000"/>
    <s v="operating"/>
    <s v="USA"/>
    <m/>
    <n v="0"/>
    <n v="0"/>
    <n v="0"/>
    <n v="0"/>
    <n v="0"/>
    <n v="0"/>
    <n v="50000000"/>
  </r>
  <r>
    <x v="0"/>
    <n v="45000000"/>
    <s v="operating"/>
    <s v="USA"/>
    <n v="1997"/>
    <n v="0"/>
    <n v="0"/>
    <n v="0"/>
    <n v="0"/>
    <n v="0"/>
    <n v="45000000"/>
    <n v="0"/>
  </r>
  <r>
    <x v="0"/>
    <n v="27500000"/>
    <s v="acquired"/>
    <s v="USA"/>
    <m/>
    <n v="0"/>
    <n v="0"/>
    <n v="0"/>
    <n v="27500000"/>
    <n v="0"/>
    <n v="0"/>
    <n v="0"/>
  </r>
  <r>
    <x v="0"/>
    <n v="25000000"/>
    <s v="operating"/>
    <s v="USA"/>
    <n v="2012"/>
    <n v="0"/>
    <n v="25000000"/>
    <n v="0"/>
    <n v="0"/>
    <n v="0"/>
    <n v="0"/>
    <n v="0"/>
  </r>
  <r>
    <x v="0"/>
    <n v="24150000"/>
    <s v="operating"/>
    <s v="GBR"/>
    <n v="2009"/>
    <n v="0"/>
    <n v="23150000"/>
    <n v="0"/>
    <n v="0"/>
    <n v="0"/>
    <n v="1000000"/>
    <n v="0"/>
  </r>
  <r>
    <x v="0"/>
    <n v="23783512"/>
    <s v="operating"/>
    <s v="FRA"/>
    <n v="2012"/>
    <n v="1323515"/>
    <n v="7476573"/>
    <n v="0"/>
    <n v="0"/>
    <n v="0"/>
    <n v="14983424"/>
    <n v="0"/>
  </r>
  <r>
    <x v="0"/>
    <n v="21675000"/>
    <s v="operating"/>
    <s v="USA"/>
    <n v="1902"/>
    <n v="0"/>
    <n v="3100000"/>
    <n v="0"/>
    <n v="0"/>
    <n v="0"/>
    <n v="0"/>
    <n v="0"/>
  </r>
  <r>
    <x v="0"/>
    <n v="21400000"/>
    <s v="operating"/>
    <s v="CAN"/>
    <n v="2007"/>
    <n v="400000"/>
    <n v="13000000"/>
    <n v="0"/>
    <n v="0"/>
    <n v="0"/>
    <n v="0"/>
    <n v="0"/>
  </r>
  <r>
    <x v="0"/>
    <n v="16500000"/>
    <s v="operating"/>
    <s v="USA"/>
    <n v="2010"/>
    <n v="0"/>
    <n v="16500000"/>
    <n v="0"/>
    <n v="0"/>
    <n v="0"/>
    <n v="0"/>
    <n v="0"/>
  </r>
  <r>
    <x v="0"/>
    <n v="16300000"/>
    <s v="operating"/>
    <s v="BRA"/>
    <n v="2013"/>
    <n v="2000000"/>
    <n v="14300000"/>
    <n v="0"/>
    <n v="0"/>
    <n v="0"/>
    <n v="0"/>
    <n v="0"/>
  </r>
  <r>
    <x v="0"/>
    <n v="16135004"/>
    <s v="operating"/>
    <s v="USA"/>
    <n v="2008"/>
    <n v="0"/>
    <n v="16135004"/>
    <n v="0"/>
    <n v="0"/>
    <n v="0"/>
    <n v="0"/>
    <n v="0"/>
  </r>
  <r>
    <x v="0"/>
    <n v="15000000"/>
    <m/>
    <s v="RUS"/>
    <n v="2011"/>
    <n v="0"/>
    <n v="15000000"/>
    <n v="0"/>
    <n v="0"/>
    <n v="0"/>
    <n v="0"/>
    <n v="0"/>
  </r>
  <r>
    <x v="0"/>
    <n v="15000000"/>
    <s v="acquired"/>
    <s v="USA"/>
    <n v="2000"/>
    <n v="0"/>
    <n v="15000000"/>
    <n v="0"/>
    <n v="0"/>
    <n v="0"/>
    <n v="0"/>
    <n v="0"/>
  </r>
  <r>
    <x v="0"/>
    <n v="14000000"/>
    <s v="operating"/>
    <s v="USA"/>
    <n v="2007"/>
    <n v="0"/>
    <n v="7000000"/>
    <n v="0"/>
    <n v="0"/>
    <n v="0"/>
    <n v="0"/>
    <n v="7000000"/>
  </r>
  <r>
    <x v="0"/>
    <n v="12100000"/>
    <s v="operating"/>
    <s v="USA"/>
    <m/>
    <n v="0"/>
    <n v="7900000"/>
    <n v="0"/>
    <n v="4200000"/>
    <n v="0"/>
    <n v="0"/>
    <n v="0"/>
  </r>
  <r>
    <x v="0"/>
    <n v="11000000"/>
    <s v="operating"/>
    <m/>
    <n v="2012"/>
    <n v="1000000"/>
    <n v="10000000"/>
    <n v="0"/>
    <n v="0"/>
    <n v="0"/>
    <n v="0"/>
    <n v="0"/>
  </r>
  <r>
    <x v="0"/>
    <n v="10000000"/>
    <m/>
    <s v="USA"/>
    <n v="2007"/>
    <n v="0"/>
    <n v="0"/>
    <n v="0"/>
    <n v="0"/>
    <n v="0"/>
    <n v="10000000"/>
    <n v="0"/>
  </r>
  <r>
    <x v="0"/>
    <n v="10000000"/>
    <s v="operating"/>
    <s v="CHN"/>
    <n v="2006"/>
    <n v="0"/>
    <n v="10000000"/>
    <n v="0"/>
    <n v="0"/>
    <n v="0"/>
    <n v="0"/>
    <n v="0"/>
  </r>
  <r>
    <x v="0"/>
    <n v="10000000"/>
    <s v="operating"/>
    <s v="USA"/>
    <n v="2003"/>
    <n v="0"/>
    <n v="10000000"/>
    <n v="0"/>
    <n v="0"/>
    <n v="0"/>
    <n v="0"/>
    <n v="0"/>
  </r>
  <r>
    <x v="0"/>
    <n v="8199999"/>
    <s v="operating"/>
    <s v="USA"/>
    <m/>
    <n v="0"/>
    <n v="8199999"/>
    <n v="0"/>
    <n v="0"/>
    <n v="0"/>
    <n v="0"/>
    <n v="0"/>
  </r>
  <r>
    <x v="0"/>
    <n v="8000000"/>
    <s v="operating"/>
    <s v="USA"/>
    <m/>
    <n v="0"/>
    <n v="8000000"/>
    <n v="0"/>
    <n v="0"/>
    <n v="0"/>
    <n v="0"/>
    <n v="0"/>
  </r>
  <r>
    <x v="0"/>
    <n v="7540000"/>
    <s v="operating"/>
    <m/>
    <n v="2013"/>
    <n v="3770000"/>
    <n v="3770000"/>
    <n v="0"/>
    <n v="0"/>
    <n v="0"/>
    <n v="0"/>
    <n v="0"/>
  </r>
  <r>
    <x v="0"/>
    <n v="6400000"/>
    <s v="operating"/>
    <s v="USA"/>
    <n v="2011"/>
    <n v="1400000"/>
    <n v="5000000"/>
    <n v="0"/>
    <n v="0"/>
    <n v="0"/>
    <n v="0"/>
    <n v="0"/>
  </r>
  <r>
    <x v="0"/>
    <n v="6200000"/>
    <s v="operating"/>
    <s v="LVA"/>
    <m/>
    <n v="0"/>
    <n v="6200000"/>
    <n v="0"/>
    <n v="0"/>
    <n v="0"/>
    <n v="0"/>
    <n v="0"/>
  </r>
  <r>
    <x v="0"/>
    <n v="5613564"/>
    <s v="operating"/>
    <s v="USA"/>
    <n v="2011"/>
    <n v="967750"/>
    <n v="4645814"/>
    <n v="0"/>
    <n v="0"/>
    <n v="0"/>
    <n v="0"/>
    <n v="0"/>
  </r>
  <r>
    <x v="0"/>
    <n v="5130000"/>
    <s v="operating"/>
    <s v="USA"/>
    <n v="2008"/>
    <n v="0"/>
    <n v="5130000"/>
    <n v="0"/>
    <n v="0"/>
    <n v="0"/>
    <n v="0"/>
    <n v="0"/>
  </r>
  <r>
    <x v="0"/>
    <n v="5000000"/>
    <s v="operating"/>
    <s v="USA"/>
    <m/>
    <n v="0"/>
    <n v="5000000"/>
    <n v="0"/>
    <n v="0"/>
    <n v="0"/>
    <n v="0"/>
    <n v="0"/>
  </r>
  <r>
    <x v="0"/>
    <n v="5000000"/>
    <m/>
    <s v="USA"/>
    <n v="2002"/>
    <n v="0"/>
    <n v="0"/>
    <n v="0"/>
    <n v="0"/>
    <n v="0"/>
    <n v="5000000"/>
    <n v="0"/>
  </r>
  <r>
    <x v="0"/>
    <n v="4700000"/>
    <s v="operating"/>
    <s v="USA"/>
    <n v="2012"/>
    <n v="4000000"/>
    <n v="0"/>
    <n v="0"/>
    <n v="0"/>
    <n v="0"/>
    <n v="0"/>
    <n v="0"/>
  </r>
  <r>
    <x v="0"/>
    <n v="4496166"/>
    <s v="operating"/>
    <s v="JPN"/>
    <n v="2008"/>
    <n v="1196166"/>
    <n v="3300000"/>
    <n v="0"/>
    <n v="0"/>
    <n v="0"/>
    <n v="0"/>
    <n v="0"/>
  </r>
  <r>
    <x v="0"/>
    <n v="4400000"/>
    <s v="operating"/>
    <s v="USA"/>
    <n v="2012"/>
    <n v="4400000"/>
    <n v="0"/>
    <n v="0"/>
    <n v="0"/>
    <n v="0"/>
    <n v="0"/>
    <n v="0"/>
  </r>
  <r>
    <x v="0"/>
    <n v="4099999"/>
    <s v="operating"/>
    <s v="USA"/>
    <n v="2012"/>
    <n v="4099999"/>
    <n v="0"/>
    <n v="0"/>
    <n v="0"/>
    <n v="0"/>
    <n v="0"/>
    <n v="0"/>
  </r>
  <r>
    <x v="0"/>
    <n v="4000000"/>
    <s v="operating"/>
    <s v="CHN"/>
    <n v="2011"/>
    <n v="0"/>
    <n v="4000000"/>
    <n v="0"/>
    <n v="0"/>
    <n v="0"/>
    <n v="0"/>
    <n v="0"/>
  </r>
  <r>
    <x v="0"/>
    <n v="4000000"/>
    <s v="operating"/>
    <s v="ARG"/>
    <n v="2000"/>
    <n v="0"/>
    <n v="4000000"/>
    <n v="0"/>
    <n v="0"/>
    <n v="0"/>
    <n v="0"/>
    <n v="0"/>
  </r>
  <r>
    <x v="0"/>
    <n v="3500000"/>
    <s v="operating"/>
    <m/>
    <n v="2013"/>
    <n v="3500000"/>
    <n v="0"/>
    <n v="0"/>
    <n v="0"/>
    <n v="0"/>
    <n v="0"/>
    <n v="0"/>
  </r>
  <r>
    <x v="0"/>
    <n v="3351100"/>
    <s v="operating"/>
    <s v="GBR"/>
    <n v="2014"/>
    <n v="3351100"/>
    <n v="0"/>
    <n v="0"/>
    <n v="0"/>
    <n v="0"/>
    <n v="0"/>
    <n v="0"/>
  </r>
  <r>
    <x v="0"/>
    <n v="3161435"/>
    <s v="operating"/>
    <s v="DEU"/>
    <m/>
    <n v="3161435"/>
    <n v="0"/>
    <n v="0"/>
    <n v="0"/>
    <n v="0"/>
    <n v="0"/>
    <n v="0"/>
  </r>
  <r>
    <x v="0"/>
    <n v="3000000"/>
    <s v="operating"/>
    <s v="USA"/>
    <m/>
    <n v="0"/>
    <n v="0"/>
    <n v="0"/>
    <n v="0"/>
    <n v="0"/>
    <n v="3000000"/>
    <n v="0"/>
  </r>
  <r>
    <x v="0"/>
    <n v="3000000"/>
    <s v="operating"/>
    <s v="IND"/>
    <n v="2013"/>
    <n v="3000000"/>
    <n v="0"/>
    <n v="0"/>
    <n v="0"/>
    <n v="0"/>
    <n v="0"/>
    <n v="0"/>
  </r>
  <r>
    <x v="0"/>
    <n v="2485000"/>
    <s v="operating"/>
    <s v="USA"/>
    <n v="2003"/>
    <n v="0"/>
    <n v="0"/>
    <n v="0"/>
    <n v="2485000"/>
    <n v="0"/>
    <n v="0"/>
    <n v="0"/>
  </r>
  <r>
    <x v="0"/>
    <n v="2000000"/>
    <s v="operating"/>
    <s v="USA"/>
    <n v="2014"/>
    <n v="2000000"/>
    <n v="0"/>
    <n v="0"/>
    <n v="0"/>
    <n v="0"/>
    <n v="0"/>
    <n v="0"/>
  </r>
  <r>
    <x v="0"/>
    <n v="2000000"/>
    <m/>
    <s v="RUS"/>
    <m/>
    <n v="0"/>
    <n v="2000000"/>
    <n v="0"/>
    <n v="0"/>
    <n v="0"/>
    <n v="0"/>
    <n v="0"/>
  </r>
  <r>
    <x v="0"/>
    <n v="2000000"/>
    <s v="operating"/>
    <s v="RUS"/>
    <m/>
    <n v="0"/>
    <n v="0"/>
    <n v="0"/>
    <n v="2000000"/>
    <n v="0"/>
    <n v="0"/>
    <n v="0"/>
  </r>
  <r>
    <x v="0"/>
    <n v="2000000"/>
    <s v="operating"/>
    <s v="USA"/>
    <m/>
    <n v="0"/>
    <n v="2000000"/>
    <n v="0"/>
    <n v="0"/>
    <n v="0"/>
    <n v="0"/>
    <n v="0"/>
  </r>
  <r>
    <x v="0"/>
    <n v="1800000"/>
    <s v="operating"/>
    <s v="USA"/>
    <n v="2004"/>
    <n v="0"/>
    <n v="1800000"/>
    <n v="0"/>
    <n v="0"/>
    <n v="0"/>
    <n v="0"/>
    <n v="0"/>
  </r>
  <r>
    <x v="0"/>
    <n v="1500000"/>
    <s v="operating"/>
    <s v="USA"/>
    <n v="2008"/>
    <n v="1500000"/>
    <n v="0"/>
    <n v="0"/>
    <n v="0"/>
    <n v="0"/>
    <n v="0"/>
    <n v="0"/>
  </r>
  <r>
    <x v="0"/>
    <n v="1500000"/>
    <s v="operating"/>
    <s v="USA"/>
    <n v="2012"/>
    <n v="0"/>
    <n v="1500000"/>
    <n v="0"/>
    <n v="0"/>
    <n v="0"/>
    <n v="0"/>
    <n v="0"/>
  </r>
  <r>
    <x v="0"/>
    <n v="1400000"/>
    <s v="operating"/>
    <s v="USA"/>
    <n v="2009"/>
    <n v="0"/>
    <n v="1400000"/>
    <n v="0"/>
    <n v="0"/>
    <n v="0"/>
    <n v="0"/>
    <n v="0"/>
  </r>
  <r>
    <x v="0"/>
    <n v="1287243"/>
    <s v="acquired"/>
    <s v="ITA"/>
    <n v="2007"/>
    <n v="1287243"/>
    <n v="0"/>
    <n v="0"/>
    <n v="0"/>
    <n v="0"/>
    <n v="0"/>
    <n v="0"/>
  </r>
  <r>
    <x v="0"/>
    <n v="1200000"/>
    <s v="operating"/>
    <s v="USA"/>
    <n v="2013"/>
    <n v="100000"/>
    <n v="1100000"/>
    <n v="0"/>
    <n v="0"/>
    <n v="0"/>
    <n v="0"/>
    <n v="0"/>
  </r>
  <r>
    <x v="0"/>
    <n v="1200000"/>
    <s v="operating"/>
    <m/>
    <n v="2014"/>
    <n v="1200000"/>
    <n v="0"/>
    <n v="0"/>
    <n v="0"/>
    <n v="0"/>
    <n v="0"/>
    <n v="0"/>
  </r>
  <r>
    <x v="0"/>
    <n v="1020352"/>
    <s v="operating"/>
    <s v="CHE"/>
    <n v="2011"/>
    <n v="1020352"/>
    <n v="0"/>
    <n v="0"/>
    <n v="0"/>
    <n v="0"/>
    <n v="0"/>
    <n v="0"/>
  </r>
  <r>
    <x v="0"/>
    <n v="1000000"/>
    <s v="operating"/>
    <s v="POL"/>
    <m/>
    <n v="0"/>
    <n v="1000000"/>
    <n v="0"/>
    <n v="0"/>
    <n v="0"/>
    <n v="0"/>
    <n v="0"/>
  </r>
  <r>
    <x v="0"/>
    <n v="1000000"/>
    <s v="operating"/>
    <s v="IND"/>
    <n v="2011"/>
    <n v="0"/>
    <n v="0"/>
    <n v="0"/>
    <n v="0"/>
    <n v="0"/>
    <n v="0"/>
    <n v="0"/>
  </r>
  <r>
    <x v="0"/>
    <n v="1000000"/>
    <s v="operating"/>
    <s v="JPN"/>
    <n v="2013"/>
    <n v="0"/>
    <n v="0"/>
    <n v="0"/>
    <n v="0"/>
    <n v="0"/>
    <n v="0"/>
    <n v="0"/>
  </r>
  <r>
    <x v="0"/>
    <n v="1000000"/>
    <s v="operating"/>
    <s v="CHE"/>
    <m/>
    <n v="1000000"/>
    <n v="0"/>
    <n v="0"/>
    <n v="0"/>
    <n v="0"/>
    <n v="0"/>
    <n v="0"/>
  </r>
  <r>
    <x v="0"/>
    <n v="800000"/>
    <s v="operating"/>
    <s v="IND"/>
    <n v="2013"/>
    <n v="800000"/>
    <n v="0"/>
    <n v="0"/>
    <n v="0"/>
    <n v="0"/>
    <n v="0"/>
    <n v="0"/>
  </r>
  <r>
    <x v="0"/>
    <n v="750000"/>
    <s v="operating"/>
    <s v="USA"/>
    <n v="2011"/>
    <n v="0"/>
    <n v="750000"/>
    <n v="0"/>
    <n v="0"/>
    <n v="0"/>
    <n v="0"/>
    <n v="0"/>
  </r>
  <r>
    <x v="0"/>
    <n v="750000"/>
    <s v="operating"/>
    <s v="USA"/>
    <n v="2012"/>
    <n v="750000"/>
    <n v="0"/>
    <n v="0"/>
    <n v="0"/>
    <n v="0"/>
    <n v="0"/>
    <n v="0"/>
  </r>
  <r>
    <x v="0"/>
    <n v="740725"/>
    <s v="operating"/>
    <s v="USA"/>
    <n v="2013"/>
    <n v="0"/>
    <n v="740725"/>
    <n v="0"/>
    <n v="0"/>
    <n v="0"/>
    <n v="0"/>
    <n v="0"/>
  </r>
  <r>
    <x v="0"/>
    <n v="605000"/>
    <s v="operating"/>
    <s v="GBR"/>
    <n v="2012"/>
    <n v="0"/>
    <n v="0"/>
    <n v="0"/>
    <n v="0"/>
    <n v="0"/>
    <n v="0"/>
    <n v="0"/>
  </r>
  <r>
    <x v="0"/>
    <n v="550000"/>
    <s v="operating"/>
    <s v="USA"/>
    <n v="2013"/>
    <n v="550000"/>
    <n v="0"/>
    <n v="0"/>
    <n v="0"/>
    <n v="0"/>
    <n v="0"/>
    <n v="0"/>
  </r>
  <r>
    <x v="0"/>
    <n v="539800"/>
    <s v="operating"/>
    <s v="LTU"/>
    <n v="2012"/>
    <n v="539800"/>
    <n v="0"/>
    <n v="0"/>
    <n v="0"/>
    <n v="0"/>
    <n v="0"/>
    <n v="0"/>
  </r>
  <r>
    <x v="0"/>
    <n v="500000"/>
    <s v="operating"/>
    <s v="RUS"/>
    <m/>
    <n v="500000"/>
    <n v="0"/>
    <n v="0"/>
    <n v="0"/>
    <n v="0"/>
    <n v="0"/>
    <n v="0"/>
  </r>
  <r>
    <x v="0"/>
    <n v="475000"/>
    <s v="operating"/>
    <s v="USA"/>
    <n v="2012"/>
    <n v="475000"/>
    <n v="0"/>
    <n v="0"/>
    <n v="0"/>
    <n v="0"/>
    <n v="0"/>
    <n v="0"/>
  </r>
  <r>
    <x v="0"/>
    <n v="450000"/>
    <s v="operating"/>
    <s v="SGP"/>
    <n v="2013"/>
    <n v="300000"/>
    <n v="0"/>
    <n v="0"/>
    <n v="0"/>
    <n v="0"/>
    <n v="0"/>
    <n v="150000"/>
  </r>
  <r>
    <x v="0"/>
    <n v="449999"/>
    <s v="operating"/>
    <s v="USA"/>
    <m/>
    <n v="0"/>
    <n v="449999"/>
    <n v="0"/>
    <n v="0"/>
    <n v="0"/>
    <n v="0"/>
    <n v="0"/>
  </r>
  <r>
    <x v="0"/>
    <n v="445958"/>
    <s v="operating"/>
    <s v="RUS"/>
    <n v="2012"/>
    <n v="445958"/>
    <n v="0"/>
    <n v="0"/>
    <n v="0"/>
    <n v="0"/>
    <n v="0"/>
    <n v="0"/>
  </r>
  <r>
    <x v="0"/>
    <n v="434284"/>
    <s v="operating"/>
    <s v="GBR"/>
    <n v="2013"/>
    <n v="182941"/>
    <n v="0"/>
    <n v="0"/>
    <n v="0"/>
    <n v="0"/>
    <n v="0"/>
    <n v="0"/>
  </r>
  <r>
    <x v="0"/>
    <n v="400000"/>
    <s v="operating"/>
    <s v="USA"/>
    <n v="2014"/>
    <n v="0"/>
    <n v="0"/>
    <n v="0"/>
    <n v="0"/>
    <n v="0"/>
    <n v="0"/>
    <n v="0"/>
  </r>
  <r>
    <x v="0"/>
    <n v="398097"/>
    <s v="operating"/>
    <s v="FRA"/>
    <n v="2010"/>
    <n v="0"/>
    <n v="0"/>
    <n v="398097"/>
    <n v="0"/>
    <n v="0"/>
    <n v="0"/>
    <n v="0"/>
  </r>
  <r>
    <x v="0"/>
    <n v="271239"/>
    <s v="operating"/>
    <s v="GBR"/>
    <n v="2012"/>
    <n v="271239"/>
    <n v="0"/>
    <n v="0"/>
    <n v="0"/>
    <n v="0"/>
    <n v="0"/>
    <n v="0"/>
  </r>
  <r>
    <x v="0"/>
    <n v="225000"/>
    <s v="operating"/>
    <s v="USA"/>
    <n v="2012"/>
    <n v="225000"/>
    <n v="0"/>
    <n v="0"/>
    <n v="0"/>
    <n v="0"/>
    <n v="0"/>
    <n v="0"/>
  </r>
  <r>
    <x v="0"/>
    <n v="217500"/>
    <s v="operating"/>
    <m/>
    <m/>
    <n v="217500"/>
    <n v="0"/>
    <n v="0"/>
    <n v="0"/>
    <n v="0"/>
    <n v="0"/>
    <n v="0"/>
  </r>
  <r>
    <x v="0"/>
    <n v="183352"/>
    <s v="closed"/>
    <s v="GBR"/>
    <n v="2005"/>
    <n v="183352"/>
    <n v="0"/>
    <n v="0"/>
    <n v="0"/>
    <n v="0"/>
    <n v="0"/>
    <n v="0"/>
  </r>
  <r>
    <x v="0"/>
    <n v="172801"/>
    <s v="operating"/>
    <s v="DEU"/>
    <n v="2013"/>
    <n v="172801"/>
    <n v="0"/>
    <n v="0"/>
    <n v="0"/>
    <n v="0"/>
    <n v="0"/>
    <n v="0"/>
  </r>
  <r>
    <x v="0"/>
    <n v="150000"/>
    <s v="operating"/>
    <s v="USA"/>
    <n v="2013"/>
    <n v="150000"/>
    <n v="0"/>
    <n v="0"/>
    <n v="0"/>
    <n v="0"/>
    <n v="0"/>
    <n v="0"/>
  </r>
  <r>
    <x v="0"/>
    <n v="150000"/>
    <s v="operating"/>
    <s v="USA"/>
    <n v="2013"/>
    <n v="150000"/>
    <n v="0"/>
    <n v="0"/>
    <n v="0"/>
    <n v="0"/>
    <n v="0"/>
    <n v="0"/>
  </r>
  <r>
    <x v="0"/>
    <n v="150000"/>
    <s v="operating"/>
    <s v="USA"/>
    <n v="2013"/>
    <n v="150000"/>
    <n v="0"/>
    <n v="0"/>
    <n v="0"/>
    <n v="0"/>
    <n v="0"/>
    <n v="0"/>
  </r>
  <r>
    <x v="0"/>
    <n v="148323"/>
    <s v="operating"/>
    <s v="FRA"/>
    <n v="2010"/>
    <n v="148323"/>
    <n v="0"/>
    <n v="0"/>
    <n v="0"/>
    <n v="0"/>
    <n v="0"/>
    <n v="0"/>
  </r>
  <r>
    <x v="0"/>
    <n v="120000"/>
    <s v="operating"/>
    <s v="USA"/>
    <m/>
    <n v="120000"/>
    <n v="0"/>
    <n v="0"/>
    <n v="0"/>
    <n v="0"/>
    <n v="0"/>
    <n v="0"/>
  </r>
  <r>
    <x v="0"/>
    <n v="100000"/>
    <s v="operating"/>
    <s v="USA"/>
    <m/>
    <n v="100000"/>
    <n v="0"/>
    <n v="0"/>
    <n v="0"/>
    <n v="0"/>
    <n v="0"/>
    <n v="0"/>
  </r>
  <r>
    <x v="0"/>
    <n v="100000"/>
    <s v="operating"/>
    <s v="USA"/>
    <n v="2010"/>
    <n v="100000"/>
    <n v="0"/>
    <n v="0"/>
    <n v="0"/>
    <n v="0"/>
    <n v="0"/>
    <n v="0"/>
  </r>
  <r>
    <x v="0"/>
    <n v="50000"/>
    <s v="operating"/>
    <s v="USA"/>
    <m/>
    <n v="0"/>
    <n v="50000"/>
    <n v="0"/>
    <n v="0"/>
    <n v="0"/>
    <n v="0"/>
    <n v="0"/>
  </r>
  <r>
    <x v="0"/>
    <n v="50000"/>
    <s v="closed"/>
    <s v="USA"/>
    <n v="2009"/>
    <n v="50000"/>
    <n v="0"/>
    <n v="0"/>
    <n v="0"/>
    <n v="0"/>
    <n v="0"/>
    <n v="0"/>
  </r>
  <r>
    <x v="0"/>
    <n v="42750"/>
    <s v="operating"/>
    <m/>
    <n v="2013"/>
    <n v="0"/>
    <n v="0"/>
    <n v="0"/>
    <n v="0"/>
    <n v="0"/>
    <n v="42750"/>
    <n v="0"/>
  </r>
  <r>
    <x v="0"/>
    <n v="41250"/>
    <s v="operating"/>
    <s v="HKG"/>
    <n v="2013"/>
    <n v="41250"/>
    <n v="0"/>
    <n v="0"/>
    <n v="0"/>
    <n v="0"/>
    <n v="0"/>
    <n v="0"/>
  </r>
  <r>
    <x v="0"/>
    <n v="40704"/>
    <s v="operating"/>
    <s v="USA"/>
    <n v="2012"/>
    <n v="40704"/>
    <n v="0"/>
    <n v="0"/>
    <n v="0"/>
    <n v="0"/>
    <n v="0"/>
    <n v="0"/>
  </r>
  <r>
    <x v="0"/>
    <n v="20352"/>
    <s v="operating"/>
    <s v="BWA"/>
    <m/>
    <n v="20352"/>
    <n v="0"/>
    <n v="0"/>
    <n v="0"/>
    <n v="0"/>
    <n v="0"/>
    <n v="0"/>
  </r>
  <r>
    <x v="0"/>
    <n v="10000"/>
    <s v="operating"/>
    <m/>
    <m/>
    <n v="0"/>
    <n v="0"/>
    <n v="0"/>
    <n v="10000"/>
    <n v="0"/>
    <n v="0"/>
    <n v="0"/>
  </r>
  <r>
    <x v="0"/>
    <n v="7500"/>
    <s v="operating"/>
    <s v="USA"/>
    <n v="2013"/>
    <n v="750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82E7C-A630-4866-A8FC-1625394130F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13">
    <pivotField axis="axisRow" showAll="0" measureFilter="1">
      <items count="9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numFmtId="2" showAll="0"/>
    <pivotField axis="axisRow" showAll="0">
      <items count="4">
        <item x="1"/>
        <item x="2"/>
        <item x="0"/>
        <item t="default"/>
      </items>
    </pivotField>
    <pivotField axis="axisRow" showAll="0">
      <items count="21">
        <item x="16"/>
        <item x="17"/>
        <item x="3"/>
        <item x="13"/>
        <item x="7"/>
        <item x="11"/>
        <item x="5"/>
        <item x="1"/>
        <item x="14"/>
        <item x="10"/>
        <item x="15"/>
        <item x="8"/>
        <item x="18"/>
        <item x="12"/>
        <item x="19"/>
        <item x="2"/>
        <item x="6"/>
        <item x="4"/>
        <item x="9"/>
        <item x="0"/>
        <item t="default"/>
      </items>
    </pivotField>
    <pivotField axis="axisRow" numFmtId="1" showAll="0">
      <items count="17">
        <item x="0"/>
        <item x="15"/>
        <item x="9"/>
        <item x="12"/>
        <item x="13"/>
        <item x="14"/>
        <item x="5"/>
        <item x="8"/>
        <item x="6"/>
        <item x="4"/>
        <item x="11"/>
        <item x="10"/>
        <item x="2"/>
        <item x="1"/>
        <item x="3"/>
        <item x="7"/>
        <item t="default"/>
      </items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4">
    <field x="3"/>
    <field x="5"/>
    <field x="4"/>
    <field x="0"/>
  </rowFields>
  <rowItems count="5">
    <i>
      <x v="2"/>
    </i>
    <i r="1">
      <x v="11"/>
    </i>
    <i r="2">
      <x v="8"/>
    </i>
    <i r="3">
      <x v="92"/>
    </i>
    <i t="grand">
      <x/>
    </i>
  </rowItems>
  <colItems count="1">
    <i/>
  </colItems>
  <dataFields count="1">
    <dataField name="Sum of equity_crowdfunding" fld="8" baseField="0" baseItem="0"/>
  </dataFields>
  <formats count="5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3" count="1">
            <x v="2"/>
          </reference>
        </references>
      </pivotArea>
    </format>
    <format dxfId="3">
      <pivotArea collapsedLevelsAreSubtotals="1" fieldPosition="0">
        <references count="2">
          <reference field="3" count="1" selected="0">
            <x v="2"/>
          </reference>
          <reference field="5" count="1">
            <x v="11"/>
          </reference>
        </references>
      </pivotArea>
    </format>
    <format dxfId="2">
      <pivotArea collapsedLevelsAreSubtotals="1" fieldPosition="0">
        <references count="3">
          <reference field="3" count="1" selected="0">
            <x v="2"/>
          </reference>
          <reference field="4" count="1">
            <x v="8"/>
          </reference>
          <reference field="5" count="1" selected="0">
            <x v="11"/>
          </reference>
        </references>
      </pivotArea>
    </format>
    <format dxfId="1">
      <pivotArea collapsedLevelsAreSubtotals="1" fieldPosition="0">
        <references count="4">
          <reference field="0" count="1">
            <x v="92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1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NotEqual" evalOrder="-1" id="5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FEBBD-0A7C-4AC7-9ED9-7B5BA78470D3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3" firstHeaderRow="0" firstDataRow="1" firstDataCol="1"/>
  <pivotFields count="12">
    <pivotField axis="axisRow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rivate_equity" fld="11" subtotal="average" baseField="0" baseItem="0"/>
    <dataField name="Average of debt_financing" fld="10" subtotal="average" baseField="0" baseItem="0"/>
    <dataField name="Average of undisclosed" fld="8" subtotal="average" baseField="0" baseItem="0"/>
    <dataField name="Average of equity_crowdfunding" fld="7" subtotal="average" baseField="0" baseItem="0"/>
    <dataField name="Average of convertible_note" fld="9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60B0C-9D11-4343-AA9A-54DCB9273A0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103" firstHeaderRow="0" firstDataRow="1" firstDataCol="1"/>
  <pivotFields count="13">
    <pivotField axis="axisRow" showAll="0" sortType="ascending">
      <items count="102">
        <item x="0"/>
        <item x="9"/>
        <item x="99"/>
        <item x="100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showAll="0"/>
  </pivotFields>
  <rowFields count="1">
    <field x="0"/>
  </rowFields>
  <rowItems count="102">
    <i>
      <x v="50"/>
    </i>
    <i>
      <x/>
    </i>
    <i>
      <x v="52"/>
    </i>
    <i>
      <x v="100"/>
    </i>
    <i>
      <x v="53"/>
    </i>
    <i>
      <x v="2"/>
    </i>
    <i>
      <x v="3"/>
    </i>
    <i>
      <x v="6"/>
    </i>
    <i>
      <x v="49"/>
    </i>
    <i>
      <x v="95"/>
    </i>
    <i>
      <x v="96"/>
    </i>
    <i>
      <x v="11"/>
    </i>
    <i>
      <x v="54"/>
    </i>
    <i>
      <x v="15"/>
    </i>
    <i>
      <x v="56"/>
    </i>
    <i>
      <x v="17"/>
    </i>
    <i>
      <x v="62"/>
    </i>
    <i>
      <x v="19"/>
    </i>
    <i>
      <x v="64"/>
    </i>
    <i>
      <x v="21"/>
    </i>
    <i>
      <x v="65"/>
    </i>
    <i>
      <x v="24"/>
    </i>
    <i>
      <x v="66"/>
    </i>
    <i>
      <x v="27"/>
    </i>
    <i>
      <x v="67"/>
    </i>
    <i>
      <x v="31"/>
    </i>
    <i>
      <x v="68"/>
    </i>
    <i>
      <x v="39"/>
    </i>
    <i>
      <x v="70"/>
    </i>
    <i>
      <x v="42"/>
    </i>
    <i>
      <x v="72"/>
    </i>
    <i>
      <x v="44"/>
    </i>
    <i>
      <x v="74"/>
    </i>
    <i>
      <x v="47"/>
    </i>
    <i>
      <x v="75"/>
    </i>
    <i>
      <x v="14"/>
    </i>
    <i>
      <x v="77"/>
    </i>
    <i>
      <x v="18"/>
    </i>
    <i>
      <x v="79"/>
    </i>
    <i>
      <x v="23"/>
    </i>
    <i>
      <x v="80"/>
    </i>
    <i>
      <x v="28"/>
    </i>
    <i>
      <x v="81"/>
    </i>
    <i>
      <x v="41"/>
    </i>
    <i>
      <x v="82"/>
    </i>
    <i>
      <x v="46"/>
    </i>
    <i>
      <x v="84"/>
    </i>
    <i>
      <x v="20"/>
    </i>
    <i>
      <x v="93"/>
    </i>
    <i>
      <x v="85"/>
    </i>
    <i>
      <x v="37"/>
    </i>
    <i>
      <x v="10"/>
    </i>
    <i>
      <x v="25"/>
    </i>
    <i>
      <x v="92"/>
    </i>
    <i>
      <x v="88"/>
    </i>
    <i>
      <x v="86"/>
    </i>
    <i>
      <x v="16"/>
    </i>
    <i>
      <x v="91"/>
    </i>
    <i>
      <x v="43"/>
    </i>
    <i>
      <x v="97"/>
    </i>
    <i>
      <x v="63"/>
    </i>
    <i>
      <x v="38"/>
    </i>
    <i>
      <x v="90"/>
    </i>
    <i>
      <x v="33"/>
    </i>
    <i>
      <x v="30"/>
    </i>
    <i>
      <x v="78"/>
    </i>
    <i>
      <x v="26"/>
    </i>
    <i>
      <x v="71"/>
    </i>
    <i>
      <x v="60"/>
    </i>
    <i>
      <x v="9"/>
    </i>
    <i>
      <x v="55"/>
    </i>
    <i>
      <x v="48"/>
    </i>
    <i>
      <x v="5"/>
    </i>
    <i>
      <x v="32"/>
    </i>
    <i>
      <x v="45"/>
    </i>
    <i>
      <x v="8"/>
    </i>
    <i>
      <x v="83"/>
    </i>
    <i>
      <x v="99"/>
    </i>
    <i>
      <x v="73"/>
    </i>
    <i>
      <x v="4"/>
    </i>
    <i>
      <x v="1"/>
    </i>
    <i>
      <x v="61"/>
    </i>
    <i>
      <x v="57"/>
    </i>
    <i>
      <x v="94"/>
    </i>
    <i>
      <x v="58"/>
    </i>
    <i>
      <x v="51"/>
    </i>
    <i>
      <x v="29"/>
    </i>
    <i>
      <x v="89"/>
    </i>
    <i>
      <x v="34"/>
    </i>
    <i>
      <x v="76"/>
    </i>
    <i>
      <x v="12"/>
    </i>
    <i>
      <x v="69"/>
    </i>
    <i>
      <x v="87"/>
    </i>
    <i>
      <x v="7"/>
    </i>
    <i>
      <x v="98"/>
    </i>
    <i>
      <x v="22"/>
    </i>
    <i>
      <x v="59"/>
    </i>
    <i>
      <x v="35"/>
    </i>
    <i>
      <x v="36"/>
    </i>
    <i>
      <x v="13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eed" fld="6" subtotal="min" baseField="0" baseItem="0"/>
    <dataField name="Max of seed" fld="6" subtotal="max" baseField="0" baseItem="0"/>
    <dataField name="Average of seed" fld="6" subtotal="average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BF908-437B-4BD9-A8C5-5BC637360FC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3:G8" firstHeaderRow="1" firstDataRow="1" firstDataCol="1"/>
  <pivotFields count="13">
    <pivotField axis="axisRow" showAll="0" measureFilter="1">
      <items count="9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t="default"/>
      </items>
    </pivotField>
    <pivotField showAll="0"/>
    <pivotField numFmtId="2" showAll="0"/>
    <pivotField axis="axisRow" showAll="0">
      <items count="4">
        <item x="1"/>
        <item x="2"/>
        <item x="0"/>
        <item t="default"/>
      </items>
    </pivotField>
    <pivotField axis="axisRow" showAll="0">
      <items count="21">
        <item x="16"/>
        <item x="17"/>
        <item x="3"/>
        <item x="13"/>
        <item x="7"/>
        <item x="11"/>
        <item x="5"/>
        <item x="1"/>
        <item x="14"/>
        <item x="10"/>
        <item x="15"/>
        <item x="8"/>
        <item x="18"/>
        <item x="12"/>
        <item x="19"/>
        <item x="2"/>
        <item x="6"/>
        <item x="4"/>
        <item x="9"/>
        <item x="0"/>
        <item t="default"/>
      </items>
    </pivotField>
    <pivotField axis="axisRow" numFmtId="1" showAll="0">
      <items count="17">
        <item x="0"/>
        <item x="15"/>
        <item x="9"/>
        <item x="12"/>
        <item x="13"/>
        <item x="14"/>
        <item x="5"/>
        <item x="8"/>
        <item x="6"/>
        <item x="4"/>
        <item x="11"/>
        <item x="10"/>
        <item x="2"/>
        <item x="1"/>
        <item x="3"/>
        <item x="7"/>
        <item t="default"/>
      </items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4">
    <field x="3"/>
    <field x="5"/>
    <field x="4"/>
    <field x="0"/>
  </rowFields>
  <rowItems count="5">
    <i>
      <x v="2"/>
    </i>
    <i r="1">
      <x v="11"/>
    </i>
    <i r="2">
      <x v="8"/>
    </i>
    <i r="3">
      <x v="92"/>
    </i>
    <i t="grand">
      <x/>
    </i>
  </rowItems>
  <colItems count="1">
    <i/>
  </colItems>
  <dataFields count="1">
    <dataField name="Sum of equity_crowdfunding" fld="8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NotEqual" evalOrder="-1" id="5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0467-C0BF-4B74-9EF0-D0BBDAA582B6}">
  <dimension ref="A1:A33"/>
  <sheetViews>
    <sheetView tabSelected="1" workbookViewId="0">
      <selection activeCell="M30" sqref="M30"/>
    </sheetView>
  </sheetViews>
  <sheetFormatPr defaultRowHeight="15" x14ac:dyDescent="0.25"/>
  <sheetData>
    <row r="1" spans="1:1" x14ac:dyDescent="0.25">
      <c r="A1" t="s">
        <v>50</v>
      </c>
    </row>
    <row r="24" spans="1:1" x14ac:dyDescent="0.25">
      <c r="A24" t="s">
        <v>48</v>
      </c>
    </row>
    <row r="33" spans="1:1" x14ac:dyDescent="0.25">
      <c r="A33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029A-DCBF-4754-A9A5-75E24147FEEE}">
  <dimension ref="M2:M6"/>
  <sheetViews>
    <sheetView zoomScaleNormal="100" workbookViewId="0">
      <selection activeCell="T16" sqref="T16"/>
    </sheetView>
  </sheetViews>
  <sheetFormatPr defaultRowHeight="15" x14ac:dyDescent="0.25"/>
  <sheetData>
    <row r="2" spans="13:13" x14ac:dyDescent="0.25">
      <c r="M2" t="s">
        <v>159</v>
      </c>
    </row>
    <row r="3" spans="13:13" x14ac:dyDescent="0.25">
      <c r="M3" t="s">
        <v>42</v>
      </c>
    </row>
    <row r="4" spans="13:13" x14ac:dyDescent="0.25">
      <c r="M4" t="s">
        <v>43</v>
      </c>
    </row>
    <row r="5" spans="13:13" x14ac:dyDescent="0.25">
      <c r="M5" t="s">
        <v>44</v>
      </c>
    </row>
    <row r="6" spans="13:13" x14ac:dyDescent="0.25">
      <c r="M6" t="s"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4A09-5DD9-4A93-8A18-F2CEF32E3920}">
  <dimension ref="A1:B9"/>
  <sheetViews>
    <sheetView workbookViewId="0">
      <selection activeCell="H13" sqref="H13"/>
    </sheetView>
  </sheetViews>
  <sheetFormatPr defaultRowHeight="15" x14ac:dyDescent="0.25"/>
  <cols>
    <col min="1" max="1" width="20" customWidth="1"/>
    <col min="2" max="2" width="27.28515625" customWidth="1"/>
  </cols>
  <sheetData>
    <row r="1" spans="1:2" x14ac:dyDescent="0.25">
      <c r="A1" s="2" t="s">
        <v>35</v>
      </c>
      <c r="B1" t="s">
        <v>40</v>
      </c>
    </row>
    <row r="2" spans="1:2" x14ac:dyDescent="0.25">
      <c r="A2" s="3" t="s">
        <v>12</v>
      </c>
      <c r="B2" s="4">
        <v>398097</v>
      </c>
    </row>
    <row r="3" spans="1:2" x14ac:dyDescent="0.25">
      <c r="A3" s="8">
        <v>2010</v>
      </c>
      <c r="B3" s="4">
        <v>398097</v>
      </c>
    </row>
    <row r="4" spans="1:2" x14ac:dyDescent="0.25">
      <c r="A4" s="6" t="s">
        <v>29</v>
      </c>
      <c r="B4" s="4">
        <v>398097</v>
      </c>
    </row>
    <row r="5" spans="1:2" x14ac:dyDescent="0.25">
      <c r="A5" s="7" t="s">
        <v>41</v>
      </c>
      <c r="B5" s="4">
        <v>398097</v>
      </c>
    </row>
    <row r="6" spans="1:2" x14ac:dyDescent="0.25">
      <c r="A6" s="3" t="s">
        <v>36</v>
      </c>
      <c r="B6" s="4">
        <v>398097</v>
      </c>
    </row>
    <row r="8" spans="1:2" x14ac:dyDescent="0.25">
      <c r="A8" t="s">
        <v>45</v>
      </c>
    </row>
    <row r="9" spans="1:2" x14ac:dyDescent="0.25">
      <c r="A9" t="s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71BC-0348-436E-98F6-8986B7BE4A9F}">
  <dimension ref="A13:L131"/>
  <sheetViews>
    <sheetView topLeftCell="A121" workbookViewId="0">
      <selection activeCell="D136" sqref="D136"/>
    </sheetView>
  </sheetViews>
  <sheetFormatPr defaultRowHeight="15" x14ac:dyDescent="0.25"/>
  <cols>
    <col min="1" max="1" width="16.5703125" customWidth="1"/>
    <col min="2" max="2" width="24.42578125" customWidth="1"/>
    <col min="3" max="4" width="9.5703125" customWidth="1"/>
    <col min="5" max="5" width="9.5703125" style="9" customWidth="1"/>
    <col min="6" max="11" width="9.5703125" customWidth="1"/>
    <col min="12" max="12" width="14.28515625" customWidth="1"/>
    <col min="13" max="17" width="9.5703125" customWidth="1"/>
  </cols>
  <sheetData>
    <row r="13" spans="2:5" x14ac:dyDescent="0.25">
      <c r="B13" s="9"/>
      <c r="E13"/>
    </row>
    <row r="14" spans="2:5" x14ac:dyDescent="0.25">
      <c r="B14" s="9"/>
      <c r="E14"/>
    </row>
    <row r="15" spans="2:5" x14ac:dyDescent="0.25">
      <c r="B15" s="9"/>
      <c r="E15"/>
    </row>
    <row r="16" spans="2:5" x14ac:dyDescent="0.25">
      <c r="B16" s="9"/>
      <c r="E16"/>
    </row>
    <row r="17" spans="1:12" x14ac:dyDescent="0.25">
      <c r="B17" s="9"/>
      <c r="E17"/>
    </row>
    <row r="18" spans="1:12" x14ac:dyDescent="0.25">
      <c r="B18" s="9"/>
      <c r="E18"/>
    </row>
    <row r="19" spans="1:12" x14ac:dyDescent="0.25">
      <c r="B19" s="9"/>
      <c r="E19"/>
    </row>
    <row r="20" spans="1:12" x14ac:dyDescent="0.25">
      <c r="B20" s="9"/>
      <c r="E20"/>
    </row>
    <row r="21" spans="1:12" x14ac:dyDescent="0.25">
      <c r="B21" s="9"/>
      <c r="E21"/>
    </row>
    <row r="22" spans="1:12" x14ac:dyDescent="0.25">
      <c r="B22" s="9"/>
      <c r="E22"/>
    </row>
    <row r="23" spans="1:12" x14ac:dyDescent="0.25">
      <c r="B23" s="9"/>
      <c r="E23"/>
    </row>
    <row r="24" spans="1:12" x14ac:dyDescent="0.25">
      <c r="B24" s="9"/>
      <c r="E24"/>
    </row>
    <row r="25" spans="1:12" x14ac:dyDescent="0.25">
      <c r="B25" s="9"/>
      <c r="E25"/>
    </row>
    <row r="26" spans="1:12" x14ac:dyDescent="0.25">
      <c r="B26" s="9"/>
      <c r="E26"/>
    </row>
    <row r="27" spans="1:12" x14ac:dyDescent="0.25">
      <c r="B27" s="9"/>
      <c r="E27"/>
    </row>
    <row r="28" spans="1:12" x14ac:dyDescent="0.25">
      <c r="B28" s="9"/>
      <c r="E28"/>
    </row>
    <row r="29" spans="1:12" x14ac:dyDescent="0.25">
      <c r="B29" s="9"/>
      <c r="E29"/>
    </row>
    <row r="30" spans="1:12" x14ac:dyDescent="0.25">
      <c r="B30" s="9"/>
      <c r="E30"/>
    </row>
    <row r="31" spans="1:12" x14ac:dyDescent="0.25">
      <c r="A31" s="12" t="s">
        <v>0</v>
      </c>
      <c r="B31" s="13" t="s">
        <v>1</v>
      </c>
      <c r="C31" s="12" t="s">
        <v>2</v>
      </c>
      <c r="D31" s="12" t="s">
        <v>3</v>
      </c>
      <c r="E31" s="12" t="s">
        <v>4</v>
      </c>
      <c r="F31" s="12" t="s">
        <v>5</v>
      </c>
      <c r="G31" s="12" t="s">
        <v>6</v>
      </c>
      <c r="H31" s="12" t="s">
        <v>7</v>
      </c>
      <c r="I31" s="12" t="s">
        <v>8</v>
      </c>
      <c r="J31" s="12" t="s">
        <v>9</v>
      </c>
      <c r="K31" s="12" t="s">
        <v>10</v>
      </c>
      <c r="L31" s="12" t="s">
        <v>11</v>
      </c>
    </row>
    <row r="32" spans="1:12" x14ac:dyDescent="0.25">
      <c r="A32" t="s">
        <v>47</v>
      </c>
      <c r="B32" s="9">
        <v>725000000</v>
      </c>
      <c r="C32" t="s">
        <v>12</v>
      </c>
      <c r="D32" t="s">
        <v>13</v>
      </c>
      <c r="E32"/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47</v>
      </c>
      <c r="B33" s="9">
        <v>110000000</v>
      </c>
      <c r="C33" t="s">
        <v>12</v>
      </c>
      <c r="D33" t="s">
        <v>13</v>
      </c>
      <c r="E33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110000000</v>
      </c>
    </row>
    <row r="34" spans="1:12" x14ac:dyDescent="0.25">
      <c r="A34" t="s">
        <v>47</v>
      </c>
      <c r="B34" s="9">
        <v>88205645</v>
      </c>
      <c r="C34" t="s">
        <v>12</v>
      </c>
      <c r="D34" t="s">
        <v>18</v>
      </c>
      <c r="E34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47</v>
      </c>
      <c r="B35" s="9">
        <v>69030000</v>
      </c>
      <c r="C35" t="s">
        <v>12</v>
      </c>
      <c r="D35" t="s">
        <v>13</v>
      </c>
      <c r="E35">
        <v>2007</v>
      </c>
      <c r="F35">
        <v>1100000</v>
      </c>
      <c r="G35">
        <v>67930000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47</v>
      </c>
      <c r="B36" s="9">
        <v>51000000</v>
      </c>
      <c r="C36" t="s">
        <v>12</v>
      </c>
      <c r="D36" t="s">
        <v>13</v>
      </c>
      <c r="E36">
        <v>2009</v>
      </c>
      <c r="F36">
        <v>0</v>
      </c>
      <c r="G36">
        <v>51000000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47</v>
      </c>
      <c r="B37" s="9">
        <v>50000000</v>
      </c>
      <c r="C37" t="s">
        <v>12</v>
      </c>
      <c r="D37" t="s">
        <v>13</v>
      </c>
      <c r="E37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50000000</v>
      </c>
    </row>
    <row r="38" spans="1:12" x14ac:dyDescent="0.25">
      <c r="A38" t="s">
        <v>47</v>
      </c>
      <c r="B38" s="9">
        <v>45000000</v>
      </c>
      <c r="C38" t="s">
        <v>12</v>
      </c>
      <c r="D38" t="s">
        <v>13</v>
      </c>
      <c r="E38">
        <v>1997</v>
      </c>
      <c r="F38">
        <v>0</v>
      </c>
      <c r="G38">
        <v>0</v>
      </c>
      <c r="H38">
        <v>0</v>
      </c>
      <c r="I38">
        <v>0</v>
      </c>
      <c r="J38">
        <v>0</v>
      </c>
      <c r="K38">
        <v>45000000</v>
      </c>
      <c r="L38">
        <v>0</v>
      </c>
    </row>
    <row r="39" spans="1:12" x14ac:dyDescent="0.25">
      <c r="A39" t="s">
        <v>47</v>
      </c>
      <c r="B39" s="9">
        <v>27500000</v>
      </c>
      <c r="C39" t="s">
        <v>19</v>
      </c>
      <c r="D39" t="s">
        <v>13</v>
      </c>
      <c r="E39"/>
      <c r="F39">
        <v>0</v>
      </c>
      <c r="G39">
        <v>0</v>
      </c>
      <c r="H39">
        <v>0</v>
      </c>
      <c r="I39">
        <v>27500000</v>
      </c>
      <c r="J39">
        <v>0</v>
      </c>
      <c r="K39">
        <v>0</v>
      </c>
      <c r="L39">
        <v>0</v>
      </c>
    </row>
    <row r="40" spans="1:12" x14ac:dyDescent="0.25">
      <c r="A40" t="s">
        <v>47</v>
      </c>
      <c r="B40" s="9">
        <v>25000000</v>
      </c>
      <c r="C40" t="s">
        <v>12</v>
      </c>
      <c r="D40" t="s">
        <v>13</v>
      </c>
      <c r="E40">
        <v>2012</v>
      </c>
      <c r="F40">
        <v>0</v>
      </c>
      <c r="G40">
        <v>25000000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47</v>
      </c>
      <c r="B41" s="9">
        <v>24150000</v>
      </c>
      <c r="C41" t="s">
        <v>12</v>
      </c>
      <c r="D41" t="s">
        <v>25</v>
      </c>
      <c r="E41">
        <v>2009</v>
      </c>
      <c r="F41">
        <v>0</v>
      </c>
      <c r="G41">
        <v>23150000</v>
      </c>
      <c r="H41">
        <v>0</v>
      </c>
      <c r="I41">
        <v>0</v>
      </c>
      <c r="J41">
        <v>0</v>
      </c>
      <c r="K41">
        <v>1000000</v>
      </c>
      <c r="L41">
        <v>0</v>
      </c>
    </row>
    <row r="42" spans="1:12" x14ac:dyDescent="0.25">
      <c r="A42" t="s">
        <v>47</v>
      </c>
      <c r="B42" s="9">
        <v>23783512</v>
      </c>
      <c r="C42" t="s">
        <v>12</v>
      </c>
      <c r="D42" t="s">
        <v>29</v>
      </c>
      <c r="E42">
        <v>2012</v>
      </c>
      <c r="F42">
        <v>1323515</v>
      </c>
      <c r="G42">
        <v>7476573</v>
      </c>
      <c r="H42">
        <v>0</v>
      </c>
      <c r="I42">
        <v>0</v>
      </c>
      <c r="J42">
        <v>0</v>
      </c>
      <c r="K42">
        <v>14983424</v>
      </c>
      <c r="L42">
        <v>0</v>
      </c>
    </row>
    <row r="43" spans="1:12" x14ac:dyDescent="0.25">
      <c r="A43" t="s">
        <v>47</v>
      </c>
      <c r="B43" s="9">
        <v>21675000</v>
      </c>
      <c r="C43" t="s">
        <v>12</v>
      </c>
      <c r="D43" t="s">
        <v>13</v>
      </c>
      <c r="E43">
        <v>1902</v>
      </c>
      <c r="F43">
        <v>0</v>
      </c>
      <c r="G43">
        <v>3100000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47</v>
      </c>
      <c r="B44" s="9">
        <v>21400000</v>
      </c>
      <c r="C44" t="s">
        <v>12</v>
      </c>
      <c r="D44" t="s">
        <v>28</v>
      </c>
      <c r="E44">
        <v>2007</v>
      </c>
      <c r="F44">
        <v>400000</v>
      </c>
      <c r="G44">
        <v>13000000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47</v>
      </c>
      <c r="B45" s="9">
        <v>16500000</v>
      </c>
      <c r="C45" t="s">
        <v>12</v>
      </c>
      <c r="D45" t="s">
        <v>13</v>
      </c>
      <c r="E45">
        <v>2010</v>
      </c>
      <c r="F45">
        <v>0</v>
      </c>
      <c r="G45">
        <v>16500000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47</v>
      </c>
      <c r="B46" s="9">
        <v>16300000</v>
      </c>
      <c r="C46" t="s">
        <v>12</v>
      </c>
      <c r="D46" t="s">
        <v>32</v>
      </c>
      <c r="E46">
        <v>2013</v>
      </c>
      <c r="F46">
        <v>2000000</v>
      </c>
      <c r="G46">
        <v>14300000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47</v>
      </c>
      <c r="B47" s="9">
        <v>16135004</v>
      </c>
      <c r="C47" t="s">
        <v>12</v>
      </c>
      <c r="D47" t="s">
        <v>13</v>
      </c>
      <c r="E47">
        <v>2008</v>
      </c>
      <c r="F47">
        <v>0</v>
      </c>
      <c r="G47">
        <v>16135004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47</v>
      </c>
      <c r="B48" s="9">
        <v>15000000</v>
      </c>
      <c r="D48" t="s">
        <v>17</v>
      </c>
      <c r="E48">
        <v>2011</v>
      </c>
      <c r="F48">
        <v>0</v>
      </c>
      <c r="G48">
        <v>15000000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47</v>
      </c>
      <c r="B49" s="9">
        <v>15000000</v>
      </c>
      <c r="C49" t="s">
        <v>19</v>
      </c>
      <c r="D49" t="s">
        <v>13</v>
      </c>
      <c r="E49">
        <v>2000</v>
      </c>
      <c r="F49">
        <v>0</v>
      </c>
      <c r="G49">
        <v>15000000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47</v>
      </c>
      <c r="B50" s="9">
        <v>14000000</v>
      </c>
      <c r="C50" t="s">
        <v>12</v>
      </c>
      <c r="D50" t="s">
        <v>13</v>
      </c>
      <c r="E50">
        <v>2007</v>
      </c>
      <c r="F50">
        <v>0</v>
      </c>
      <c r="G50">
        <v>7000000</v>
      </c>
      <c r="H50">
        <v>0</v>
      </c>
      <c r="I50">
        <v>0</v>
      </c>
      <c r="J50">
        <v>0</v>
      </c>
      <c r="K50">
        <v>0</v>
      </c>
      <c r="L50">
        <v>7000000</v>
      </c>
    </row>
    <row r="51" spans="1:12" x14ac:dyDescent="0.25">
      <c r="A51" t="s">
        <v>47</v>
      </c>
      <c r="B51" s="9">
        <v>12100000</v>
      </c>
      <c r="C51" t="s">
        <v>12</v>
      </c>
      <c r="D51" t="s">
        <v>13</v>
      </c>
      <c r="E51"/>
      <c r="F51">
        <v>0</v>
      </c>
      <c r="G51">
        <v>7900000</v>
      </c>
      <c r="H51">
        <v>0</v>
      </c>
      <c r="I51">
        <v>4200000</v>
      </c>
      <c r="J51">
        <v>0</v>
      </c>
      <c r="K51">
        <v>0</v>
      </c>
      <c r="L51">
        <v>0</v>
      </c>
    </row>
    <row r="52" spans="1:12" x14ac:dyDescent="0.25">
      <c r="A52" t="s">
        <v>47</v>
      </c>
      <c r="B52" s="9">
        <v>11000000</v>
      </c>
      <c r="C52" t="s">
        <v>12</v>
      </c>
      <c r="E52">
        <v>2012</v>
      </c>
      <c r="F52">
        <v>1000000</v>
      </c>
      <c r="G52">
        <v>10000000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47</v>
      </c>
      <c r="B53" s="9">
        <v>10000000</v>
      </c>
      <c r="D53" t="s">
        <v>13</v>
      </c>
      <c r="E53">
        <v>2007</v>
      </c>
      <c r="F53">
        <v>0</v>
      </c>
      <c r="G53">
        <v>0</v>
      </c>
      <c r="H53">
        <v>0</v>
      </c>
      <c r="I53">
        <v>0</v>
      </c>
      <c r="J53">
        <v>0</v>
      </c>
      <c r="K53">
        <v>10000000</v>
      </c>
      <c r="L53">
        <v>0</v>
      </c>
    </row>
    <row r="54" spans="1:12" x14ac:dyDescent="0.25">
      <c r="A54" t="s">
        <v>47</v>
      </c>
      <c r="B54" s="9">
        <v>10000000</v>
      </c>
      <c r="C54" t="s">
        <v>12</v>
      </c>
      <c r="D54" t="s">
        <v>26</v>
      </c>
      <c r="E54">
        <v>2006</v>
      </c>
      <c r="F54">
        <v>0</v>
      </c>
      <c r="G54">
        <v>10000000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47</v>
      </c>
      <c r="B55" s="9">
        <v>10000000</v>
      </c>
      <c r="C55" t="s">
        <v>12</v>
      </c>
      <c r="D55" t="s">
        <v>13</v>
      </c>
      <c r="E55">
        <v>2003</v>
      </c>
      <c r="F55">
        <v>0</v>
      </c>
      <c r="G55">
        <v>10000000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47</v>
      </c>
      <c r="B56" s="9">
        <v>8199999</v>
      </c>
      <c r="C56" t="s">
        <v>12</v>
      </c>
      <c r="D56" t="s">
        <v>13</v>
      </c>
      <c r="E56"/>
      <c r="F56">
        <v>0</v>
      </c>
      <c r="G56">
        <v>8199999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47</v>
      </c>
      <c r="B57" s="9">
        <v>8000000</v>
      </c>
      <c r="C57" t="s">
        <v>12</v>
      </c>
      <c r="D57" t="s">
        <v>13</v>
      </c>
      <c r="E57"/>
      <c r="F57">
        <v>0</v>
      </c>
      <c r="G57">
        <v>8000000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47</v>
      </c>
      <c r="B58" s="9">
        <v>7540000</v>
      </c>
      <c r="C58" t="s">
        <v>12</v>
      </c>
      <c r="E58">
        <v>2013</v>
      </c>
      <c r="F58">
        <v>3770000</v>
      </c>
      <c r="G58">
        <v>3770000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47</v>
      </c>
      <c r="B59" s="9">
        <v>6400000</v>
      </c>
      <c r="C59" t="s">
        <v>12</v>
      </c>
      <c r="D59" t="s">
        <v>13</v>
      </c>
      <c r="E59">
        <v>2011</v>
      </c>
      <c r="F59">
        <v>1400000</v>
      </c>
      <c r="G59">
        <v>5000000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47</v>
      </c>
      <c r="B60" s="9">
        <v>6200000</v>
      </c>
      <c r="C60" t="s">
        <v>12</v>
      </c>
      <c r="D60" t="s">
        <v>15</v>
      </c>
      <c r="E60"/>
      <c r="F60">
        <v>0</v>
      </c>
      <c r="G60">
        <v>6200000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47</v>
      </c>
      <c r="B61" s="9">
        <v>5613564</v>
      </c>
      <c r="C61" t="s">
        <v>12</v>
      </c>
      <c r="D61" t="s">
        <v>13</v>
      </c>
      <c r="E61">
        <v>2011</v>
      </c>
      <c r="F61">
        <v>967750</v>
      </c>
      <c r="G61">
        <v>4645814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47</v>
      </c>
      <c r="B62" s="9">
        <v>5130000</v>
      </c>
      <c r="C62" t="s">
        <v>12</v>
      </c>
      <c r="D62" t="s">
        <v>13</v>
      </c>
      <c r="E62">
        <v>2008</v>
      </c>
      <c r="F62">
        <v>0</v>
      </c>
      <c r="G62">
        <v>5130000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47</v>
      </c>
      <c r="B63" s="9">
        <v>5000000</v>
      </c>
      <c r="C63" t="s">
        <v>12</v>
      </c>
      <c r="D63" t="s">
        <v>13</v>
      </c>
      <c r="E63"/>
      <c r="F63">
        <v>0</v>
      </c>
      <c r="G63">
        <v>5000000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47</v>
      </c>
      <c r="B64" s="9">
        <v>5000000</v>
      </c>
      <c r="D64" t="s">
        <v>13</v>
      </c>
      <c r="E64">
        <v>2002</v>
      </c>
      <c r="F64">
        <v>0</v>
      </c>
      <c r="G64">
        <v>0</v>
      </c>
      <c r="H64">
        <v>0</v>
      </c>
      <c r="I64">
        <v>0</v>
      </c>
      <c r="J64">
        <v>0</v>
      </c>
      <c r="K64">
        <v>5000000</v>
      </c>
      <c r="L64">
        <v>0</v>
      </c>
    </row>
    <row r="65" spans="1:12" x14ac:dyDescent="0.25">
      <c r="A65" t="s">
        <v>47</v>
      </c>
      <c r="B65" s="9">
        <v>4700000</v>
      </c>
      <c r="C65" t="s">
        <v>12</v>
      </c>
      <c r="D65" t="s">
        <v>13</v>
      </c>
      <c r="E65">
        <v>2012</v>
      </c>
      <c r="F65">
        <v>4000000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47</v>
      </c>
      <c r="B66" s="9">
        <v>4496166</v>
      </c>
      <c r="C66" t="s">
        <v>12</v>
      </c>
      <c r="D66" t="s">
        <v>27</v>
      </c>
      <c r="E66">
        <v>2008</v>
      </c>
      <c r="F66">
        <v>1196166</v>
      </c>
      <c r="G66">
        <v>3300000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47</v>
      </c>
      <c r="B67" s="9">
        <v>4400000</v>
      </c>
      <c r="C67" t="s">
        <v>12</v>
      </c>
      <c r="D67" t="s">
        <v>13</v>
      </c>
      <c r="E67">
        <v>2012</v>
      </c>
      <c r="F67">
        <v>4400000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47</v>
      </c>
      <c r="B68" s="9">
        <v>4099999</v>
      </c>
      <c r="C68" t="s">
        <v>12</v>
      </c>
      <c r="D68" t="s">
        <v>13</v>
      </c>
      <c r="E68">
        <v>2012</v>
      </c>
      <c r="F68">
        <v>4099999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47</v>
      </c>
      <c r="B69" s="9">
        <v>4000000</v>
      </c>
      <c r="C69" t="s">
        <v>12</v>
      </c>
      <c r="D69" t="s">
        <v>26</v>
      </c>
      <c r="E69">
        <v>2011</v>
      </c>
      <c r="F69">
        <v>0</v>
      </c>
      <c r="G69">
        <v>4000000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47</v>
      </c>
      <c r="B70" s="9">
        <v>4000000</v>
      </c>
      <c r="C70" t="s">
        <v>12</v>
      </c>
      <c r="D70" t="s">
        <v>31</v>
      </c>
      <c r="E70">
        <v>2000</v>
      </c>
      <c r="F70">
        <v>0</v>
      </c>
      <c r="G70">
        <v>4000000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47</v>
      </c>
      <c r="B71" s="9">
        <v>3500000</v>
      </c>
      <c r="C71" t="s">
        <v>12</v>
      </c>
      <c r="E71">
        <v>2013</v>
      </c>
      <c r="F71">
        <v>3500000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47</v>
      </c>
      <c r="B72" s="9">
        <v>3351100</v>
      </c>
      <c r="C72" t="s">
        <v>12</v>
      </c>
      <c r="D72" t="s">
        <v>25</v>
      </c>
      <c r="E72">
        <v>2014</v>
      </c>
      <c r="F72">
        <v>3351100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47</v>
      </c>
      <c r="B73" s="9">
        <v>3161435</v>
      </c>
      <c r="C73" t="s">
        <v>12</v>
      </c>
      <c r="D73" t="s">
        <v>18</v>
      </c>
      <c r="E73"/>
      <c r="F73">
        <v>3161435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47</v>
      </c>
      <c r="B74" s="9">
        <v>3000000</v>
      </c>
      <c r="C74" t="s">
        <v>12</v>
      </c>
      <c r="D74" t="s">
        <v>13</v>
      </c>
      <c r="E74"/>
      <c r="F74">
        <v>0</v>
      </c>
      <c r="G74">
        <v>0</v>
      </c>
      <c r="H74">
        <v>0</v>
      </c>
      <c r="I74">
        <v>0</v>
      </c>
      <c r="J74">
        <v>0</v>
      </c>
      <c r="K74">
        <v>3000000</v>
      </c>
      <c r="L74">
        <v>0</v>
      </c>
    </row>
    <row r="75" spans="1:12" x14ac:dyDescent="0.25">
      <c r="A75" t="s">
        <v>47</v>
      </c>
      <c r="B75" s="9">
        <v>3000000</v>
      </c>
      <c r="C75" t="s">
        <v>12</v>
      </c>
      <c r="D75" t="s">
        <v>22</v>
      </c>
      <c r="E75">
        <v>2013</v>
      </c>
      <c r="F75">
        <v>3000000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47</v>
      </c>
      <c r="B76" s="9">
        <v>2485000</v>
      </c>
      <c r="C76" t="s">
        <v>12</v>
      </c>
      <c r="D76" t="s">
        <v>13</v>
      </c>
      <c r="E76">
        <v>2003</v>
      </c>
      <c r="F76">
        <v>0</v>
      </c>
      <c r="G76">
        <v>0</v>
      </c>
      <c r="H76">
        <v>0</v>
      </c>
      <c r="I76">
        <v>2485000</v>
      </c>
      <c r="J76">
        <v>0</v>
      </c>
      <c r="K76">
        <v>0</v>
      </c>
      <c r="L76">
        <v>0</v>
      </c>
    </row>
    <row r="77" spans="1:12" x14ac:dyDescent="0.25">
      <c r="A77" t="s">
        <v>47</v>
      </c>
      <c r="B77" s="9">
        <v>2000000</v>
      </c>
      <c r="C77" t="s">
        <v>12</v>
      </c>
      <c r="D77" t="s">
        <v>13</v>
      </c>
      <c r="E77">
        <v>2014</v>
      </c>
      <c r="F77">
        <v>2000000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47</v>
      </c>
      <c r="B78" s="9">
        <v>2000000</v>
      </c>
      <c r="D78" t="s">
        <v>17</v>
      </c>
      <c r="E78"/>
      <c r="F78">
        <v>0</v>
      </c>
      <c r="G78">
        <v>2000000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47</v>
      </c>
      <c r="B79" s="9">
        <v>2000000</v>
      </c>
      <c r="C79" t="s">
        <v>12</v>
      </c>
      <c r="D79" t="s">
        <v>17</v>
      </c>
      <c r="E79"/>
      <c r="F79">
        <v>0</v>
      </c>
      <c r="G79">
        <v>0</v>
      </c>
      <c r="H79">
        <v>0</v>
      </c>
      <c r="I79">
        <v>2000000</v>
      </c>
      <c r="J79">
        <v>0</v>
      </c>
      <c r="K79">
        <v>0</v>
      </c>
      <c r="L79">
        <v>0</v>
      </c>
    </row>
    <row r="80" spans="1:12" x14ac:dyDescent="0.25">
      <c r="A80" t="s">
        <v>47</v>
      </c>
      <c r="B80" s="9">
        <v>2000000</v>
      </c>
      <c r="C80" t="s">
        <v>12</v>
      </c>
      <c r="D80" t="s">
        <v>13</v>
      </c>
      <c r="E80"/>
      <c r="F80">
        <v>0</v>
      </c>
      <c r="G80">
        <v>2000000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47</v>
      </c>
      <c r="B81" s="9">
        <v>1800000</v>
      </c>
      <c r="C81" t="s">
        <v>12</v>
      </c>
      <c r="D81" t="s">
        <v>13</v>
      </c>
      <c r="E81">
        <v>2004</v>
      </c>
      <c r="F81">
        <v>0</v>
      </c>
      <c r="G81">
        <v>1800000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47</v>
      </c>
      <c r="B82" s="9">
        <v>1500000</v>
      </c>
      <c r="C82" t="s">
        <v>12</v>
      </c>
      <c r="D82" t="s">
        <v>13</v>
      </c>
      <c r="E82">
        <v>2008</v>
      </c>
      <c r="F82">
        <v>1500000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47</v>
      </c>
      <c r="B83" s="9">
        <v>1500000</v>
      </c>
      <c r="C83" t="s">
        <v>12</v>
      </c>
      <c r="D83" t="s">
        <v>13</v>
      </c>
      <c r="E83">
        <v>2012</v>
      </c>
      <c r="F83">
        <v>0</v>
      </c>
      <c r="G83">
        <v>1500000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47</v>
      </c>
      <c r="B84" s="9">
        <v>1400000</v>
      </c>
      <c r="C84" t="s">
        <v>12</v>
      </c>
      <c r="D84" t="s">
        <v>13</v>
      </c>
      <c r="E84">
        <v>2009</v>
      </c>
      <c r="F84">
        <v>0</v>
      </c>
      <c r="G84">
        <v>1400000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47</v>
      </c>
      <c r="B85" s="9">
        <v>1287243</v>
      </c>
      <c r="C85" t="s">
        <v>19</v>
      </c>
      <c r="D85" t="s">
        <v>33</v>
      </c>
      <c r="E85">
        <v>2007</v>
      </c>
      <c r="F85">
        <v>1287243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47</v>
      </c>
      <c r="B86" s="9">
        <v>1200000</v>
      </c>
      <c r="C86" t="s">
        <v>12</v>
      </c>
      <c r="D86" t="s">
        <v>13</v>
      </c>
      <c r="E86">
        <v>2013</v>
      </c>
      <c r="F86">
        <v>100000</v>
      </c>
      <c r="G86">
        <v>1100000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47</v>
      </c>
      <c r="B87" s="9">
        <v>1200000</v>
      </c>
      <c r="C87" t="s">
        <v>12</v>
      </c>
      <c r="E87">
        <v>2014</v>
      </c>
      <c r="F87">
        <v>1200000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47</v>
      </c>
      <c r="B88" s="9">
        <v>1020352</v>
      </c>
      <c r="C88" t="s">
        <v>12</v>
      </c>
      <c r="D88" t="s">
        <v>21</v>
      </c>
      <c r="E88">
        <v>2011</v>
      </c>
      <c r="F88">
        <v>1020352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47</v>
      </c>
      <c r="B89" s="9">
        <v>1000000</v>
      </c>
      <c r="C89" t="s">
        <v>12</v>
      </c>
      <c r="D89" t="s">
        <v>20</v>
      </c>
      <c r="E89"/>
      <c r="F89">
        <v>0</v>
      </c>
      <c r="G89">
        <v>1000000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47</v>
      </c>
      <c r="B90" s="9">
        <v>1000000</v>
      </c>
      <c r="C90" t="s">
        <v>12</v>
      </c>
      <c r="D90" t="s">
        <v>22</v>
      </c>
      <c r="E90">
        <v>2011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47</v>
      </c>
      <c r="B91" s="9">
        <v>1000000</v>
      </c>
      <c r="C91" t="s">
        <v>12</v>
      </c>
      <c r="D91" t="s">
        <v>27</v>
      </c>
      <c r="E91">
        <v>2013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47</v>
      </c>
      <c r="B92" s="9">
        <v>1000000</v>
      </c>
      <c r="C92" t="s">
        <v>12</v>
      </c>
      <c r="D92" t="s">
        <v>21</v>
      </c>
      <c r="E92"/>
      <c r="F92">
        <v>1000000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47</v>
      </c>
      <c r="B93">
        <v>800000</v>
      </c>
      <c r="C93" t="s">
        <v>12</v>
      </c>
      <c r="D93" t="s">
        <v>22</v>
      </c>
      <c r="E93" s="9">
        <v>2013</v>
      </c>
      <c r="F93">
        <v>800000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47</v>
      </c>
      <c r="B94">
        <v>750000</v>
      </c>
      <c r="C94" t="s">
        <v>12</v>
      </c>
      <c r="D94" t="s">
        <v>13</v>
      </c>
      <c r="E94" s="9">
        <v>2011</v>
      </c>
      <c r="F94">
        <v>0</v>
      </c>
      <c r="G94">
        <v>750000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47</v>
      </c>
      <c r="B95">
        <v>750000</v>
      </c>
      <c r="C95" t="s">
        <v>12</v>
      </c>
      <c r="D95" t="s">
        <v>13</v>
      </c>
      <c r="E95" s="9">
        <v>2012</v>
      </c>
      <c r="F95">
        <v>750000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47</v>
      </c>
      <c r="B96">
        <v>740725</v>
      </c>
      <c r="C96" t="s">
        <v>12</v>
      </c>
      <c r="D96" t="s">
        <v>13</v>
      </c>
      <c r="E96" s="9">
        <v>2013</v>
      </c>
      <c r="F96">
        <v>0</v>
      </c>
      <c r="G96">
        <v>740725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47</v>
      </c>
      <c r="B97">
        <v>605000</v>
      </c>
      <c r="C97" t="s">
        <v>12</v>
      </c>
      <c r="D97" t="s">
        <v>25</v>
      </c>
      <c r="E97" s="9">
        <v>2012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47</v>
      </c>
      <c r="B98">
        <v>550000</v>
      </c>
      <c r="C98" t="s">
        <v>12</v>
      </c>
      <c r="D98" t="s">
        <v>13</v>
      </c>
      <c r="E98" s="9">
        <v>2013</v>
      </c>
      <c r="F98">
        <v>550000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47</v>
      </c>
      <c r="B99">
        <v>539800</v>
      </c>
      <c r="C99" t="s">
        <v>12</v>
      </c>
      <c r="D99" t="s">
        <v>34</v>
      </c>
      <c r="E99" s="9">
        <v>2012</v>
      </c>
      <c r="F99">
        <v>539800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47</v>
      </c>
      <c r="B100">
        <v>500000</v>
      </c>
      <c r="C100" t="s">
        <v>12</v>
      </c>
      <c r="D100" t="s">
        <v>17</v>
      </c>
      <c r="F100">
        <v>500000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47</v>
      </c>
      <c r="B101">
        <v>475000</v>
      </c>
      <c r="C101" t="s">
        <v>12</v>
      </c>
      <c r="D101" t="s">
        <v>13</v>
      </c>
      <c r="E101" s="9">
        <v>2012</v>
      </c>
      <c r="F101">
        <v>475000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47</v>
      </c>
      <c r="B102">
        <v>450000</v>
      </c>
      <c r="C102" t="s">
        <v>12</v>
      </c>
      <c r="D102" t="s">
        <v>23</v>
      </c>
      <c r="E102" s="9">
        <v>2013</v>
      </c>
      <c r="F102">
        <v>300000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150000</v>
      </c>
    </row>
    <row r="103" spans="1:12" x14ac:dyDescent="0.25">
      <c r="A103" t="s">
        <v>47</v>
      </c>
      <c r="B103">
        <v>449999</v>
      </c>
      <c r="C103" t="s">
        <v>12</v>
      </c>
      <c r="D103" t="s">
        <v>13</v>
      </c>
      <c r="F103">
        <v>0</v>
      </c>
      <c r="G103">
        <v>449999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47</v>
      </c>
      <c r="B104">
        <v>445958</v>
      </c>
      <c r="C104" t="s">
        <v>12</v>
      </c>
      <c r="D104" t="s">
        <v>17</v>
      </c>
      <c r="E104" s="9">
        <v>2012</v>
      </c>
      <c r="F104">
        <v>445958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47</v>
      </c>
      <c r="B105">
        <v>434284</v>
      </c>
      <c r="C105" t="s">
        <v>12</v>
      </c>
      <c r="D105" t="s">
        <v>25</v>
      </c>
      <c r="E105" s="9">
        <v>2013</v>
      </c>
      <c r="F105">
        <v>182941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47</v>
      </c>
      <c r="B106">
        <v>400000</v>
      </c>
      <c r="C106" t="s">
        <v>12</v>
      </c>
      <c r="D106" t="s">
        <v>13</v>
      </c>
      <c r="E106" s="9">
        <v>2014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47</v>
      </c>
      <c r="B107">
        <v>398097</v>
      </c>
      <c r="C107" t="s">
        <v>12</v>
      </c>
      <c r="D107" t="s">
        <v>29</v>
      </c>
      <c r="E107" s="9">
        <v>2010</v>
      </c>
      <c r="F107">
        <v>0</v>
      </c>
      <c r="G107">
        <v>0</v>
      </c>
      <c r="H107">
        <v>398097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47</v>
      </c>
      <c r="B108">
        <v>271239</v>
      </c>
      <c r="C108" t="s">
        <v>12</v>
      </c>
      <c r="D108" t="s">
        <v>25</v>
      </c>
      <c r="E108" s="9">
        <v>2012</v>
      </c>
      <c r="F108">
        <v>271239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47</v>
      </c>
      <c r="B109">
        <v>225000</v>
      </c>
      <c r="C109" t="s">
        <v>12</v>
      </c>
      <c r="D109" t="s">
        <v>13</v>
      </c>
      <c r="E109" s="9">
        <v>2012</v>
      </c>
      <c r="F109">
        <v>225000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47</v>
      </c>
      <c r="B110">
        <v>217500</v>
      </c>
      <c r="C110" t="s">
        <v>12</v>
      </c>
      <c r="F110">
        <v>217500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47</v>
      </c>
      <c r="B111">
        <v>183352</v>
      </c>
      <c r="C111" t="s">
        <v>24</v>
      </c>
      <c r="D111" t="s">
        <v>25</v>
      </c>
      <c r="E111" s="9">
        <v>2005</v>
      </c>
      <c r="F111">
        <v>183352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47</v>
      </c>
      <c r="B112">
        <v>172801</v>
      </c>
      <c r="C112" t="s">
        <v>12</v>
      </c>
      <c r="D112" t="s">
        <v>18</v>
      </c>
      <c r="E112" s="9">
        <v>2013</v>
      </c>
      <c r="F112">
        <v>172801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47</v>
      </c>
      <c r="B113">
        <v>150000</v>
      </c>
      <c r="C113" t="s">
        <v>12</v>
      </c>
      <c r="D113" t="s">
        <v>13</v>
      </c>
      <c r="E113" s="9">
        <v>2013</v>
      </c>
      <c r="F113">
        <v>150000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47</v>
      </c>
      <c r="B114">
        <v>150000</v>
      </c>
      <c r="C114" t="s">
        <v>12</v>
      </c>
      <c r="D114" t="s">
        <v>13</v>
      </c>
      <c r="E114" s="9">
        <v>2013</v>
      </c>
      <c r="F114">
        <v>150000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47</v>
      </c>
      <c r="B115">
        <v>150000</v>
      </c>
      <c r="C115" t="s">
        <v>12</v>
      </c>
      <c r="D115" t="s">
        <v>13</v>
      </c>
      <c r="E115" s="9">
        <v>2013</v>
      </c>
      <c r="F115">
        <v>150000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47</v>
      </c>
      <c r="B116">
        <v>148323</v>
      </c>
      <c r="C116" t="s">
        <v>12</v>
      </c>
      <c r="D116" t="s">
        <v>29</v>
      </c>
      <c r="E116" s="9">
        <v>2010</v>
      </c>
      <c r="F116">
        <v>148323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47</v>
      </c>
      <c r="B117">
        <v>120000</v>
      </c>
      <c r="C117" t="s">
        <v>12</v>
      </c>
      <c r="D117" t="s">
        <v>13</v>
      </c>
      <c r="F117">
        <v>120000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47</v>
      </c>
      <c r="B118">
        <v>100000</v>
      </c>
      <c r="C118" t="s">
        <v>12</v>
      </c>
      <c r="D118" t="s">
        <v>13</v>
      </c>
      <c r="F118">
        <v>100000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47</v>
      </c>
      <c r="B119">
        <v>100000</v>
      </c>
      <c r="C119" t="s">
        <v>12</v>
      </c>
      <c r="D119" t="s">
        <v>13</v>
      </c>
      <c r="E119" s="9">
        <v>2010</v>
      </c>
      <c r="F119">
        <v>100000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47</v>
      </c>
      <c r="B120">
        <v>50000</v>
      </c>
      <c r="C120" t="s">
        <v>12</v>
      </c>
      <c r="D120" t="s">
        <v>13</v>
      </c>
      <c r="F120">
        <v>0</v>
      </c>
      <c r="G120">
        <v>50000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47</v>
      </c>
      <c r="B121">
        <v>50000</v>
      </c>
      <c r="C121" t="s">
        <v>24</v>
      </c>
      <c r="D121" t="s">
        <v>13</v>
      </c>
      <c r="E121" s="9">
        <v>2009</v>
      </c>
      <c r="F121">
        <v>50000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47</v>
      </c>
      <c r="B122">
        <v>42750</v>
      </c>
      <c r="C122" t="s">
        <v>12</v>
      </c>
      <c r="E122" s="9">
        <v>2013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42750</v>
      </c>
      <c r="L122">
        <v>0</v>
      </c>
    </row>
    <row r="123" spans="1:12" x14ac:dyDescent="0.25">
      <c r="A123" t="s">
        <v>47</v>
      </c>
      <c r="B123">
        <v>41250</v>
      </c>
      <c r="C123" t="s">
        <v>12</v>
      </c>
      <c r="D123" t="s">
        <v>30</v>
      </c>
      <c r="E123" s="9">
        <v>2013</v>
      </c>
      <c r="F123">
        <v>41250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47</v>
      </c>
      <c r="B124">
        <v>40704</v>
      </c>
      <c r="C124" t="s">
        <v>12</v>
      </c>
      <c r="D124" t="s">
        <v>13</v>
      </c>
      <c r="E124" s="9">
        <v>2012</v>
      </c>
      <c r="F124">
        <v>40704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47</v>
      </c>
      <c r="B125">
        <v>20352</v>
      </c>
      <c r="C125" t="s">
        <v>12</v>
      </c>
      <c r="D125" t="s">
        <v>16</v>
      </c>
      <c r="F125">
        <v>20352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47</v>
      </c>
      <c r="B126">
        <v>10000</v>
      </c>
      <c r="C126" t="s">
        <v>12</v>
      </c>
      <c r="F126">
        <v>0</v>
      </c>
      <c r="G126">
        <v>0</v>
      </c>
      <c r="H126">
        <v>0</v>
      </c>
      <c r="I126">
        <v>10000</v>
      </c>
      <c r="J126">
        <v>0</v>
      </c>
      <c r="K126">
        <v>0</v>
      </c>
      <c r="L126">
        <v>0</v>
      </c>
    </row>
    <row r="127" spans="1:12" x14ac:dyDescent="0.25">
      <c r="A127" t="s">
        <v>47</v>
      </c>
      <c r="B127">
        <v>7500</v>
      </c>
      <c r="C127" t="s">
        <v>12</v>
      </c>
      <c r="D127" t="s">
        <v>13</v>
      </c>
      <c r="E127" s="9">
        <v>2013</v>
      </c>
      <c r="F127">
        <v>7500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9" spans="1:12" ht="26.25" x14ac:dyDescent="0.4">
      <c r="A129" s="16" t="s">
        <v>160</v>
      </c>
      <c r="B129" s="16"/>
      <c r="C129" s="12"/>
      <c r="D129" s="14"/>
      <c r="E129" s="15"/>
      <c r="F129" s="14"/>
      <c r="G129" s="14"/>
      <c r="H129" s="14"/>
      <c r="I129" s="14"/>
      <c r="J129" s="14"/>
      <c r="K129" s="14"/>
      <c r="L129" s="14"/>
    </row>
    <row r="130" spans="1:12" x14ac:dyDescent="0.25">
      <c r="A130" s="14" t="s">
        <v>0</v>
      </c>
      <c r="B130" s="15" t="s">
        <v>1</v>
      </c>
      <c r="C130" s="14" t="s">
        <v>2</v>
      </c>
      <c r="D130" s="14" t="s">
        <v>3</v>
      </c>
      <c r="E130" s="14" t="s">
        <v>4</v>
      </c>
      <c r="F130" s="14" t="s">
        <v>5</v>
      </c>
      <c r="G130" s="14" t="s">
        <v>6</v>
      </c>
      <c r="H130" s="14" t="s">
        <v>7</v>
      </c>
      <c r="I130" s="14" t="s">
        <v>8</v>
      </c>
      <c r="J130" s="14" t="s">
        <v>9</v>
      </c>
      <c r="K130" s="14" t="s">
        <v>10</v>
      </c>
      <c r="L130" s="14" t="s">
        <v>11</v>
      </c>
    </row>
    <row r="131" spans="1:12" x14ac:dyDescent="0.25">
      <c r="A131" s="14" t="s">
        <v>47</v>
      </c>
      <c r="B131" s="15">
        <v>725000000</v>
      </c>
      <c r="C131" s="14" t="s">
        <v>12</v>
      </c>
      <c r="D131" s="14" t="s">
        <v>13</v>
      </c>
      <c r="E131" s="14"/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8EA1-D721-4096-A72C-6E215725AC34}">
  <dimension ref="A1:F22"/>
  <sheetViews>
    <sheetView workbookViewId="0">
      <selection activeCell="E13" sqref="E13"/>
    </sheetView>
  </sheetViews>
  <sheetFormatPr defaultRowHeight="15" x14ac:dyDescent="0.25"/>
  <cols>
    <col min="1" max="1" width="16.28515625" bestFit="1" customWidth="1"/>
    <col min="2" max="2" width="24.42578125" bestFit="1" customWidth="1"/>
    <col min="3" max="3" width="24.7109375" bestFit="1" customWidth="1"/>
    <col min="4" max="4" width="22" bestFit="1" customWidth="1"/>
    <col min="5" max="5" width="30.7109375" bestFit="1" customWidth="1"/>
    <col min="6" max="6" width="26.85546875" bestFit="1" customWidth="1"/>
    <col min="7" max="13" width="9.28515625" customWidth="1"/>
    <col min="14" max="14" width="16.28515625" bestFit="1" customWidth="1"/>
  </cols>
  <sheetData>
    <row r="1" spans="1:6" x14ac:dyDescent="0.25">
      <c r="A1" s="2" t="s">
        <v>35</v>
      </c>
      <c r="B1" t="s">
        <v>144</v>
      </c>
      <c r="C1" t="s">
        <v>143</v>
      </c>
      <c r="D1" t="s">
        <v>141</v>
      </c>
      <c r="E1" t="s">
        <v>140</v>
      </c>
      <c r="F1" t="s">
        <v>142</v>
      </c>
    </row>
    <row r="2" spans="1:6" x14ac:dyDescent="0.25">
      <c r="A2" s="3" t="s">
        <v>47</v>
      </c>
      <c r="B2" s="11">
        <v>1759473.6842105263</v>
      </c>
      <c r="C2" s="11">
        <v>831854.46315789479</v>
      </c>
      <c r="D2" s="11">
        <v>381000</v>
      </c>
      <c r="E2" s="11">
        <v>4190.4947368421053</v>
      </c>
      <c r="F2" s="11">
        <v>0</v>
      </c>
    </row>
    <row r="3" spans="1:6" x14ac:dyDescent="0.25">
      <c r="A3" s="3" t="s">
        <v>36</v>
      </c>
      <c r="B3" s="11">
        <v>1759473.6842105263</v>
      </c>
      <c r="C3" s="11">
        <v>831854.46315789479</v>
      </c>
      <c r="D3" s="11">
        <v>381000</v>
      </c>
      <c r="E3" s="11">
        <v>4190.4947368421053</v>
      </c>
      <c r="F3" s="11">
        <v>0</v>
      </c>
    </row>
    <row r="5" spans="1:6" x14ac:dyDescent="0.25">
      <c r="E5" t="s">
        <v>161</v>
      </c>
    </row>
    <row r="6" spans="1:6" x14ac:dyDescent="0.25">
      <c r="E6" t="s">
        <v>162</v>
      </c>
    </row>
    <row r="7" spans="1:6" x14ac:dyDescent="0.25">
      <c r="E7" t="s">
        <v>163</v>
      </c>
    </row>
    <row r="8" spans="1:6" x14ac:dyDescent="0.25">
      <c r="E8" t="s">
        <v>164</v>
      </c>
    </row>
    <row r="21" spans="4:4" ht="18.75" x14ac:dyDescent="0.3">
      <c r="D21" s="10"/>
    </row>
    <row r="22" spans="4:4" ht="18.75" x14ac:dyDescent="0.3">
      <c r="D22" s="10"/>
    </row>
  </sheetData>
  <sortState xmlns:xlrd2="http://schemas.microsoft.com/office/spreadsheetml/2017/richdata2" columnSort="1" ref="A1:F3">
    <sortCondition descending="1" ref="D3"/>
  </sortState>
  <pageMargins left="0.7" right="0.7" top="0.75" bottom="0.75" header="0.3" footer="0.3"/>
  <pageSetup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97D6-FBE6-4898-B484-B3705CBEEFF8}">
  <dimension ref="A1:L96"/>
  <sheetViews>
    <sheetView zoomScaleNormal="100" workbookViewId="0">
      <selection activeCell="D6" sqref="D6"/>
    </sheetView>
  </sheetViews>
  <sheetFormatPr defaultRowHeight="15" x14ac:dyDescent="0.25"/>
  <cols>
    <col min="2" max="2" width="18" customWidth="1"/>
  </cols>
  <sheetData>
    <row r="1" spans="1:12" x14ac:dyDescent="0.25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t="s">
        <v>47</v>
      </c>
      <c r="B2" s="9">
        <v>110000000</v>
      </c>
      <c r="C2" t="s">
        <v>12</v>
      </c>
      <c r="D2" t="s">
        <v>13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110000000</v>
      </c>
    </row>
    <row r="3" spans="1:12" x14ac:dyDescent="0.25">
      <c r="A3" t="s">
        <v>47</v>
      </c>
      <c r="B3" s="9">
        <v>88205645</v>
      </c>
      <c r="C3" t="s">
        <v>12</v>
      </c>
      <c r="D3" t="s">
        <v>18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47</v>
      </c>
      <c r="B4" s="9">
        <v>69030000</v>
      </c>
      <c r="C4" t="s">
        <v>12</v>
      </c>
      <c r="D4" t="s">
        <v>13</v>
      </c>
      <c r="E4">
        <v>2007</v>
      </c>
      <c r="F4">
        <v>1100000</v>
      </c>
      <c r="G4">
        <v>67930000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47</v>
      </c>
      <c r="B5" s="9">
        <v>51000000</v>
      </c>
      <c r="C5" t="s">
        <v>12</v>
      </c>
      <c r="D5" t="s">
        <v>13</v>
      </c>
      <c r="E5">
        <v>2009</v>
      </c>
      <c r="F5">
        <v>0</v>
      </c>
      <c r="G5">
        <v>51000000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47</v>
      </c>
      <c r="B6" s="9">
        <v>50000000</v>
      </c>
      <c r="C6" t="s">
        <v>12</v>
      </c>
      <c r="D6" t="s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50000000</v>
      </c>
    </row>
    <row r="7" spans="1:12" x14ac:dyDescent="0.25">
      <c r="A7" t="s">
        <v>47</v>
      </c>
      <c r="B7" s="9">
        <v>45000000</v>
      </c>
      <c r="C7" t="s">
        <v>12</v>
      </c>
      <c r="D7" t="s">
        <v>13</v>
      </c>
      <c r="E7">
        <v>1997</v>
      </c>
      <c r="F7">
        <v>0</v>
      </c>
      <c r="G7">
        <v>0</v>
      </c>
      <c r="H7">
        <v>0</v>
      </c>
      <c r="I7">
        <v>0</v>
      </c>
      <c r="J7">
        <v>0</v>
      </c>
      <c r="K7">
        <v>45000000</v>
      </c>
      <c r="L7">
        <v>0</v>
      </c>
    </row>
    <row r="8" spans="1:12" x14ac:dyDescent="0.25">
      <c r="A8" t="s">
        <v>47</v>
      </c>
      <c r="B8" s="9">
        <v>27500000</v>
      </c>
      <c r="C8" t="s">
        <v>19</v>
      </c>
      <c r="D8" t="s">
        <v>13</v>
      </c>
      <c r="F8">
        <v>0</v>
      </c>
      <c r="G8">
        <v>0</v>
      </c>
      <c r="H8">
        <v>0</v>
      </c>
      <c r="I8">
        <v>27500000</v>
      </c>
      <c r="J8">
        <v>0</v>
      </c>
      <c r="K8">
        <v>0</v>
      </c>
      <c r="L8">
        <v>0</v>
      </c>
    </row>
    <row r="9" spans="1:12" x14ac:dyDescent="0.25">
      <c r="A9" t="s">
        <v>47</v>
      </c>
      <c r="B9" s="9">
        <v>25000000</v>
      </c>
      <c r="C9" t="s">
        <v>12</v>
      </c>
      <c r="D9" t="s">
        <v>13</v>
      </c>
      <c r="E9">
        <v>2012</v>
      </c>
      <c r="F9">
        <v>0</v>
      </c>
      <c r="G9">
        <v>25000000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47</v>
      </c>
      <c r="B10" s="9">
        <v>24150000</v>
      </c>
      <c r="C10" t="s">
        <v>12</v>
      </c>
      <c r="D10" t="s">
        <v>25</v>
      </c>
      <c r="E10">
        <v>2009</v>
      </c>
      <c r="F10">
        <v>0</v>
      </c>
      <c r="G10">
        <v>23150000</v>
      </c>
      <c r="H10">
        <v>0</v>
      </c>
      <c r="I10">
        <v>0</v>
      </c>
      <c r="J10">
        <v>0</v>
      </c>
      <c r="K10">
        <v>1000000</v>
      </c>
      <c r="L10">
        <v>0</v>
      </c>
    </row>
    <row r="11" spans="1:12" x14ac:dyDescent="0.25">
      <c r="A11" t="s">
        <v>47</v>
      </c>
      <c r="B11" s="9">
        <v>23783512</v>
      </c>
      <c r="C11" t="s">
        <v>12</v>
      </c>
      <c r="D11" t="s">
        <v>29</v>
      </c>
      <c r="E11">
        <v>2012</v>
      </c>
      <c r="F11">
        <v>1323515</v>
      </c>
      <c r="G11">
        <v>7476573</v>
      </c>
      <c r="H11">
        <v>0</v>
      </c>
      <c r="I11">
        <v>0</v>
      </c>
      <c r="J11">
        <v>0</v>
      </c>
      <c r="K11">
        <v>14983424</v>
      </c>
      <c r="L11">
        <v>0</v>
      </c>
    </row>
    <row r="12" spans="1:12" x14ac:dyDescent="0.25">
      <c r="A12" t="s">
        <v>47</v>
      </c>
      <c r="B12" s="9">
        <v>21675000</v>
      </c>
      <c r="C12" t="s">
        <v>12</v>
      </c>
      <c r="D12" t="s">
        <v>13</v>
      </c>
      <c r="E12">
        <v>1902</v>
      </c>
      <c r="F12">
        <v>0</v>
      </c>
      <c r="G12">
        <v>3100000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47</v>
      </c>
      <c r="B13" s="9">
        <v>21400000</v>
      </c>
      <c r="C13" t="s">
        <v>12</v>
      </c>
      <c r="D13" t="s">
        <v>28</v>
      </c>
      <c r="E13">
        <v>2007</v>
      </c>
      <c r="F13">
        <v>400000</v>
      </c>
      <c r="G13">
        <v>13000000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47</v>
      </c>
      <c r="B14" s="9">
        <v>16500000</v>
      </c>
      <c r="C14" t="s">
        <v>12</v>
      </c>
      <c r="D14" t="s">
        <v>13</v>
      </c>
      <c r="E14">
        <v>2010</v>
      </c>
      <c r="F14">
        <v>0</v>
      </c>
      <c r="G14">
        <v>16500000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47</v>
      </c>
      <c r="B15" s="9">
        <v>16300000</v>
      </c>
      <c r="C15" t="s">
        <v>12</v>
      </c>
      <c r="D15" t="s">
        <v>32</v>
      </c>
      <c r="E15">
        <v>2013</v>
      </c>
      <c r="F15">
        <v>2000000</v>
      </c>
      <c r="G15">
        <v>14300000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47</v>
      </c>
      <c r="B16" s="9">
        <v>16135004</v>
      </c>
      <c r="C16" t="s">
        <v>12</v>
      </c>
      <c r="D16" t="s">
        <v>13</v>
      </c>
      <c r="E16">
        <v>2008</v>
      </c>
      <c r="F16">
        <v>0</v>
      </c>
      <c r="G16">
        <v>16135004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47</v>
      </c>
      <c r="B17" s="9">
        <v>15000000</v>
      </c>
      <c r="D17" t="s">
        <v>17</v>
      </c>
      <c r="E17">
        <v>2011</v>
      </c>
      <c r="F17">
        <v>0</v>
      </c>
      <c r="G17">
        <v>15000000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47</v>
      </c>
      <c r="B18" s="9">
        <v>15000000</v>
      </c>
      <c r="C18" t="s">
        <v>19</v>
      </c>
      <c r="D18" t="s">
        <v>13</v>
      </c>
      <c r="E18">
        <v>2000</v>
      </c>
      <c r="F18">
        <v>0</v>
      </c>
      <c r="G18">
        <v>15000000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47</v>
      </c>
      <c r="B19" s="9">
        <v>14000000</v>
      </c>
      <c r="C19" t="s">
        <v>12</v>
      </c>
      <c r="D19" t="s">
        <v>13</v>
      </c>
      <c r="E19">
        <v>2007</v>
      </c>
      <c r="F19">
        <v>0</v>
      </c>
      <c r="G19">
        <v>7000000</v>
      </c>
      <c r="H19">
        <v>0</v>
      </c>
      <c r="I19">
        <v>0</v>
      </c>
      <c r="J19">
        <v>0</v>
      </c>
      <c r="K19">
        <v>0</v>
      </c>
      <c r="L19">
        <v>7000000</v>
      </c>
    </row>
    <row r="20" spans="1:12" x14ac:dyDescent="0.25">
      <c r="A20" t="s">
        <v>47</v>
      </c>
      <c r="B20" s="9">
        <v>12100000</v>
      </c>
      <c r="C20" t="s">
        <v>12</v>
      </c>
      <c r="D20" t="s">
        <v>13</v>
      </c>
      <c r="F20">
        <v>0</v>
      </c>
      <c r="G20">
        <v>7900000</v>
      </c>
      <c r="H20">
        <v>0</v>
      </c>
      <c r="I20">
        <v>4200000</v>
      </c>
      <c r="J20">
        <v>0</v>
      </c>
      <c r="K20">
        <v>0</v>
      </c>
      <c r="L20">
        <v>0</v>
      </c>
    </row>
    <row r="21" spans="1:12" x14ac:dyDescent="0.25">
      <c r="A21" t="s">
        <v>47</v>
      </c>
      <c r="B21" s="9">
        <v>11000000</v>
      </c>
      <c r="C21" t="s">
        <v>12</v>
      </c>
      <c r="E21">
        <v>2012</v>
      </c>
      <c r="F21">
        <v>1000000</v>
      </c>
      <c r="G21">
        <v>10000000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47</v>
      </c>
      <c r="B22" s="9">
        <v>10000000</v>
      </c>
      <c r="D22" t="s">
        <v>13</v>
      </c>
      <c r="E22">
        <v>2007</v>
      </c>
      <c r="F22">
        <v>0</v>
      </c>
      <c r="G22">
        <v>0</v>
      </c>
      <c r="H22">
        <v>0</v>
      </c>
      <c r="I22">
        <v>0</v>
      </c>
      <c r="J22">
        <v>0</v>
      </c>
      <c r="K22">
        <v>10000000</v>
      </c>
      <c r="L22">
        <v>0</v>
      </c>
    </row>
    <row r="23" spans="1:12" x14ac:dyDescent="0.25">
      <c r="A23" t="s">
        <v>47</v>
      </c>
      <c r="B23" s="9">
        <v>10000000</v>
      </c>
      <c r="C23" t="s">
        <v>12</v>
      </c>
      <c r="D23" t="s">
        <v>26</v>
      </c>
      <c r="E23">
        <v>2006</v>
      </c>
      <c r="F23">
        <v>0</v>
      </c>
      <c r="G23">
        <v>10000000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47</v>
      </c>
      <c r="B24" s="9">
        <v>10000000</v>
      </c>
      <c r="C24" t="s">
        <v>12</v>
      </c>
      <c r="D24" t="s">
        <v>13</v>
      </c>
      <c r="E24">
        <v>2003</v>
      </c>
      <c r="F24">
        <v>0</v>
      </c>
      <c r="G24">
        <v>10000000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47</v>
      </c>
      <c r="B25" s="9">
        <v>8199999</v>
      </c>
      <c r="C25" t="s">
        <v>12</v>
      </c>
      <c r="D25" t="s">
        <v>13</v>
      </c>
      <c r="F25">
        <v>0</v>
      </c>
      <c r="G25">
        <v>8199999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47</v>
      </c>
      <c r="B26" s="9">
        <v>8000000</v>
      </c>
      <c r="C26" t="s">
        <v>12</v>
      </c>
      <c r="D26" t="s">
        <v>13</v>
      </c>
      <c r="F26">
        <v>0</v>
      </c>
      <c r="G26">
        <v>8000000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47</v>
      </c>
      <c r="B27" s="9">
        <v>7540000</v>
      </c>
      <c r="C27" t="s">
        <v>12</v>
      </c>
      <c r="E27">
        <v>2013</v>
      </c>
      <c r="F27">
        <v>3770000</v>
      </c>
      <c r="G27">
        <v>3770000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47</v>
      </c>
      <c r="B28" s="9">
        <v>6400000</v>
      </c>
      <c r="C28" t="s">
        <v>12</v>
      </c>
      <c r="D28" t="s">
        <v>13</v>
      </c>
      <c r="E28">
        <v>2011</v>
      </c>
      <c r="F28">
        <v>1400000</v>
      </c>
      <c r="G28">
        <v>5000000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47</v>
      </c>
      <c r="B29" s="9">
        <v>6200000</v>
      </c>
      <c r="C29" t="s">
        <v>12</v>
      </c>
      <c r="D29" t="s">
        <v>15</v>
      </c>
      <c r="F29">
        <v>0</v>
      </c>
      <c r="G29">
        <v>6200000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47</v>
      </c>
      <c r="B30" s="9">
        <v>5613564</v>
      </c>
      <c r="C30" t="s">
        <v>12</v>
      </c>
      <c r="D30" t="s">
        <v>13</v>
      </c>
      <c r="E30">
        <v>2011</v>
      </c>
      <c r="F30">
        <v>967750</v>
      </c>
      <c r="G30">
        <v>4645814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47</v>
      </c>
      <c r="B31" s="9">
        <v>5130000</v>
      </c>
      <c r="C31" t="s">
        <v>12</v>
      </c>
      <c r="D31" t="s">
        <v>13</v>
      </c>
      <c r="E31">
        <v>2008</v>
      </c>
      <c r="F31">
        <v>0</v>
      </c>
      <c r="G31">
        <v>5130000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47</v>
      </c>
      <c r="B32" s="9">
        <v>5000000</v>
      </c>
      <c r="C32" t="s">
        <v>12</v>
      </c>
      <c r="D32" t="s">
        <v>13</v>
      </c>
      <c r="F32">
        <v>0</v>
      </c>
      <c r="G32">
        <v>5000000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47</v>
      </c>
      <c r="B33" s="9">
        <v>5000000</v>
      </c>
      <c r="D33" t="s">
        <v>13</v>
      </c>
      <c r="E33">
        <v>2002</v>
      </c>
      <c r="F33">
        <v>0</v>
      </c>
      <c r="G33">
        <v>0</v>
      </c>
      <c r="H33">
        <v>0</v>
      </c>
      <c r="I33">
        <v>0</v>
      </c>
      <c r="J33">
        <v>0</v>
      </c>
      <c r="K33">
        <v>5000000</v>
      </c>
      <c r="L33">
        <v>0</v>
      </c>
    </row>
    <row r="34" spans="1:12" x14ac:dyDescent="0.25">
      <c r="A34" t="s">
        <v>47</v>
      </c>
      <c r="B34" s="9">
        <v>4700000</v>
      </c>
      <c r="C34" t="s">
        <v>12</v>
      </c>
      <c r="D34" t="s">
        <v>13</v>
      </c>
      <c r="E34">
        <v>2012</v>
      </c>
      <c r="F34">
        <v>4000000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47</v>
      </c>
      <c r="B35" s="9">
        <v>4496166</v>
      </c>
      <c r="C35" t="s">
        <v>12</v>
      </c>
      <c r="D35" t="s">
        <v>27</v>
      </c>
      <c r="E35">
        <v>2008</v>
      </c>
      <c r="F35">
        <v>1196166</v>
      </c>
      <c r="G35">
        <v>3300000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47</v>
      </c>
      <c r="B36" s="9">
        <v>4400000</v>
      </c>
      <c r="C36" t="s">
        <v>12</v>
      </c>
      <c r="D36" t="s">
        <v>13</v>
      </c>
      <c r="E36">
        <v>2012</v>
      </c>
      <c r="F36">
        <v>4400000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47</v>
      </c>
      <c r="B37" s="9">
        <v>4099999</v>
      </c>
      <c r="C37" t="s">
        <v>12</v>
      </c>
      <c r="D37" t="s">
        <v>13</v>
      </c>
      <c r="E37">
        <v>2012</v>
      </c>
      <c r="F37">
        <v>4099999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47</v>
      </c>
      <c r="B38" s="9">
        <v>4000000</v>
      </c>
      <c r="C38" t="s">
        <v>12</v>
      </c>
      <c r="D38" t="s">
        <v>26</v>
      </c>
      <c r="E38">
        <v>2011</v>
      </c>
      <c r="F38">
        <v>0</v>
      </c>
      <c r="G38">
        <v>4000000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47</v>
      </c>
      <c r="B39" s="9">
        <v>4000000</v>
      </c>
      <c r="C39" t="s">
        <v>12</v>
      </c>
      <c r="D39" t="s">
        <v>31</v>
      </c>
      <c r="E39">
        <v>2000</v>
      </c>
      <c r="F39">
        <v>0</v>
      </c>
      <c r="G39">
        <v>4000000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47</v>
      </c>
      <c r="B40" s="9">
        <v>3500000</v>
      </c>
      <c r="C40" t="s">
        <v>12</v>
      </c>
      <c r="E40">
        <v>2013</v>
      </c>
      <c r="F40">
        <v>3500000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47</v>
      </c>
      <c r="B41" s="9">
        <v>3351100</v>
      </c>
      <c r="C41" t="s">
        <v>12</v>
      </c>
      <c r="D41" t="s">
        <v>25</v>
      </c>
      <c r="E41">
        <v>2014</v>
      </c>
      <c r="F41">
        <v>3351100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47</v>
      </c>
      <c r="B42" s="9">
        <v>3161435</v>
      </c>
      <c r="C42" t="s">
        <v>12</v>
      </c>
      <c r="D42" t="s">
        <v>18</v>
      </c>
      <c r="F42">
        <v>3161435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47</v>
      </c>
      <c r="B43" s="9">
        <v>3000000</v>
      </c>
      <c r="C43" t="s">
        <v>12</v>
      </c>
      <c r="D43" t="s">
        <v>13</v>
      </c>
      <c r="F43">
        <v>0</v>
      </c>
      <c r="G43">
        <v>0</v>
      </c>
      <c r="H43">
        <v>0</v>
      </c>
      <c r="I43">
        <v>0</v>
      </c>
      <c r="J43">
        <v>0</v>
      </c>
      <c r="K43">
        <v>3000000</v>
      </c>
      <c r="L43">
        <v>0</v>
      </c>
    </row>
    <row r="44" spans="1:12" x14ac:dyDescent="0.25">
      <c r="A44" t="s">
        <v>47</v>
      </c>
      <c r="B44" s="9">
        <v>3000000</v>
      </c>
      <c r="C44" t="s">
        <v>12</v>
      </c>
      <c r="D44" t="s">
        <v>22</v>
      </c>
      <c r="E44">
        <v>2013</v>
      </c>
      <c r="F44">
        <v>3000000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47</v>
      </c>
      <c r="B45" s="9">
        <v>2485000</v>
      </c>
      <c r="C45" t="s">
        <v>12</v>
      </c>
      <c r="D45" t="s">
        <v>13</v>
      </c>
      <c r="E45">
        <v>2003</v>
      </c>
      <c r="F45">
        <v>0</v>
      </c>
      <c r="G45">
        <v>0</v>
      </c>
      <c r="H45">
        <v>0</v>
      </c>
      <c r="I45">
        <v>2485000</v>
      </c>
      <c r="J45">
        <v>0</v>
      </c>
      <c r="K45">
        <v>0</v>
      </c>
      <c r="L45">
        <v>0</v>
      </c>
    </row>
    <row r="46" spans="1:12" x14ac:dyDescent="0.25">
      <c r="A46" t="s">
        <v>47</v>
      </c>
      <c r="B46" s="9">
        <v>2000000</v>
      </c>
      <c r="C46" t="s">
        <v>12</v>
      </c>
      <c r="D46" t="s">
        <v>13</v>
      </c>
      <c r="E46">
        <v>2014</v>
      </c>
      <c r="F46">
        <v>2000000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47</v>
      </c>
      <c r="B47" s="9">
        <v>2000000</v>
      </c>
      <c r="D47" t="s">
        <v>17</v>
      </c>
      <c r="F47">
        <v>0</v>
      </c>
      <c r="G47">
        <v>2000000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47</v>
      </c>
      <c r="B48" s="9">
        <v>2000000</v>
      </c>
      <c r="C48" t="s">
        <v>12</v>
      </c>
      <c r="D48" t="s">
        <v>17</v>
      </c>
      <c r="F48">
        <v>0</v>
      </c>
      <c r="G48">
        <v>0</v>
      </c>
      <c r="H48">
        <v>0</v>
      </c>
      <c r="I48">
        <v>2000000</v>
      </c>
      <c r="J48">
        <v>0</v>
      </c>
      <c r="K48">
        <v>0</v>
      </c>
      <c r="L48">
        <v>0</v>
      </c>
    </row>
    <row r="49" spans="1:12" x14ac:dyDescent="0.25">
      <c r="A49" t="s">
        <v>47</v>
      </c>
      <c r="B49" s="9">
        <v>2000000</v>
      </c>
      <c r="C49" t="s">
        <v>12</v>
      </c>
      <c r="D49" t="s">
        <v>13</v>
      </c>
      <c r="F49">
        <v>0</v>
      </c>
      <c r="G49">
        <v>2000000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47</v>
      </c>
      <c r="B50" s="9">
        <v>1800000</v>
      </c>
      <c r="C50" t="s">
        <v>12</v>
      </c>
      <c r="D50" t="s">
        <v>13</v>
      </c>
      <c r="E50">
        <v>2004</v>
      </c>
      <c r="F50">
        <v>0</v>
      </c>
      <c r="G50">
        <v>1800000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t="s">
        <v>47</v>
      </c>
      <c r="B51" s="9">
        <v>1500000</v>
      </c>
      <c r="C51" t="s">
        <v>12</v>
      </c>
      <c r="D51" t="s">
        <v>13</v>
      </c>
      <c r="E51">
        <v>2008</v>
      </c>
      <c r="F51">
        <v>1500000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47</v>
      </c>
      <c r="B52" s="9">
        <v>1500000</v>
      </c>
      <c r="C52" t="s">
        <v>12</v>
      </c>
      <c r="D52" t="s">
        <v>13</v>
      </c>
      <c r="E52">
        <v>2012</v>
      </c>
      <c r="F52">
        <v>0</v>
      </c>
      <c r="G52">
        <v>1500000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47</v>
      </c>
      <c r="B53" s="9">
        <v>1400000</v>
      </c>
      <c r="C53" t="s">
        <v>12</v>
      </c>
      <c r="D53" t="s">
        <v>13</v>
      </c>
      <c r="E53">
        <v>2009</v>
      </c>
      <c r="F53">
        <v>0</v>
      </c>
      <c r="G53">
        <v>1400000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47</v>
      </c>
      <c r="B54" s="9">
        <v>1287243</v>
      </c>
      <c r="C54" t="s">
        <v>19</v>
      </c>
      <c r="D54" t="s">
        <v>33</v>
      </c>
      <c r="E54">
        <v>2007</v>
      </c>
      <c r="F54">
        <v>1287243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47</v>
      </c>
      <c r="B55" s="9">
        <v>1200000</v>
      </c>
      <c r="C55" t="s">
        <v>12</v>
      </c>
      <c r="D55" t="s">
        <v>13</v>
      </c>
      <c r="E55">
        <v>2013</v>
      </c>
      <c r="F55">
        <v>100000</v>
      </c>
      <c r="G55">
        <v>1100000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47</v>
      </c>
      <c r="B56" s="9">
        <v>1200000</v>
      </c>
      <c r="C56" t="s">
        <v>12</v>
      </c>
      <c r="E56">
        <v>2014</v>
      </c>
      <c r="F56">
        <v>1200000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47</v>
      </c>
      <c r="B57" s="9">
        <v>1020352</v>
      </c>
      <c r="C57" t="s">
        <v>12</v>
      </c>
      <c r="D57" t="s">
        <v>21</v>
      </c>
      <c r="E57">
        <v>2011</v>
      </c>
      <c r="F57">
        <v>1020352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47</v>
      </c>
      <c r="B58" s="9">
        <v>1000000</v>
      </c>
      <c r="C58" t="s">
        <v>12</v>
      </c>
      <c r="D58" t="s">
        <v>20</v>
      </c>
      <c r="F58">
        <v>0</v>
      </c>
      <c r="G58">
        <v>1000000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47</v>
      </c>
      <c r="B59" s="9">
        <v>1000000</v>
      </c>
      <c r="C59" t="s">
        <v>12</v>
      </c>
      <c r="D59" t="s">
        <v>22</v>
      </c>
      <c r="E59">
        <v>2011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47</v>
      </c>
      <c r="B60" s="9">
        <v>1000000</v>
      </c>
      <c r="C60" t="s">
        <v>12</v>
      </c>
      <c r="D60" t="s">
        <v>27</v>
      </c>
      <c r="E60">
        <v>2013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47</v>
      </c>
      <c r="B61" s="9">
        <v>1000000</v>
      </c>
      <c r="C61" t="s">
        <v>12</v>
      </c>
      <c r="D61" t="s">
        <v>21</v>
      </c>
      <c r="F61">
        <v>1000000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47</v>
      </c>
      <c r="B62">
        <v>800000</v>
      </c>
      <c r="C62" t="s">
        <v>12</v>
      </c>
      <c r="D62" t="s">
        <v>22</v>
      </c>
      <c r="E62" s="9">
        <v>2013</v>
      </c>
      <c r="F62">
        <v>800000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47</v>
      </c>
      <c r="B63">
        <v>750000</v>
      </c>
      <c r="C63" t="s">
        <v>12</v>
      </c>
      <c r="D63" t="s">
        <v>13</v>
      </c>
      <c r="E63" s="9">
        <v>2011</v>
      </c>
      <c r="F63">
        <v>0</v>
      </c>
      <c r="G63">
        <v>750000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47</v>
      </c>
      <c r="B64">
        <v>750000</v>
      </c>
      <c r="C64" t="s">
        <v>12</v>
      </c>
      <c r="D64" t="s">
        <v>13</v>
      </c>
      <c r="E64" s="9">
        <v>2012</v>
      </c>
      <c r="F64">
        <v>750000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47</v>
      </c>
      <c r="B65">
        <v>740725</v>
      </c>
      <c r="C65" t="s">
        <v>12</v>
      </c>
      <c r="D65" t="s">
        <v>13</v>
      </c>
      <c r="E65" s="9">
        <v>2013</v>
      </c>
      <c r="F65">
        <v>0</v>
      </c>
      <c r="G65">
        <v>740725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47</v>
      </c>
      <c r="B66">
        <v>605000</v>
      </c>
      <c r="C66" t="s">
        <v>12</v>
      </c>
      <c r="D66" t="s">
        <v>25</v>
      </c>
      <c r="E66" s="9">
        <v>2012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47</v>
      </c>
      <c r="B67">
        <v>550000</v>
      </c>
      <c r="C67" t="s">
        <v>12</v>
      </c>
      <c r="D67" t="s">
        <v>13</v>
      </c>
      <c r="E67" s="9">
        <v>2013</v>
      </c>
      <c r="F67">
        <v>550000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47</v>
      </c>
      <c r="B68">
        <v>539800</v>
      </c>
      <c r="C68" t="s">
        <v>12</v>
      </c>
      <c r="D68" t="s">
        <v>34</v>
      </c>
      <c r="E68" s="9">
        <v>2012</v>
      </c>
      <c r="F68">
        <v>539800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t="s">
        <v>47</v>
      </c>
      <c r="B69">
        <v>500000</v>
      </c>
      <c r="C69" t="s">
        <v>12</v>
      </c>
      <c r="D69" t="s">
        <v>17</v>
      </c>
      <c r="E69" s="9"/>
      <c r="F69">
        <v>500000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47</v>
      </c>
      <c r="B70">
        <v>475000</v>
      </c>
      <c r="C70" t="s">
        <v>12</v>
      </c>
      <c r="D70" t="s">
        <v>13</v>
      </c>
      <c r="E70" s="9">
        <v>2012</v>
      </c>
      <c r="F70">
        <v>475000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47</v>
      </c>
      <c r="B71">
        <v>450000</v>
      </c>
      <c r="C71" t="s">
        <v>12</v>
      </c>
      <c r="D71" t="s">
        <v>23</v>
      </c>
      <c r="E71" s="9">
        <v>2013</v>
      </c>
      <c r="F71">
        <v>300000</v>
      </c>
      <c r="G71">
        <v>0</v>
      </c>
      <c r="H71">
        <v>0</v>
      </c>
      <c r="I71">
        <v>0</v>
      </c>
      <c r="J71">
        <v>0</v>
      </c>
      <c r="K71">
        <v>0</v>
      </c>
      <c r="L71">
        <v>150000</v>
      </c>
    </row>
    <row r="72" spans="1:12" x14ac:dyDescent="0.25">
      <c r="A72" t="s">
        <v>47</v>
      </c>
      <c r="B72">
        <v>449999</v>
      </c>
      <c r="C72" t="s">
        <v>12</v>
      </c>
      <c r="D72" t="s">
        <v>13</v>
      </c>
      <c r="E72" s="9"/>
      <c r="F72">
        <v>0</v>
      </c>
      <c r="G72">
        <v>449999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47</v>
      </c>
      <c r="B73">
        <v>445958</v>
      </c>
      <c r="C73" t="s">
        <v>12</v>
      </c>
      <c r="D73" t="s">
        <v>17</v>
      </c>
      <c r="E73" s="9">
        <v>2012</v>
      </c>
      <c r="F73">
        <v>445958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47</v>
      </c>
      <c r="B74">
        <v>434284</v>
      </c>
      <c r="C74" t="s">
        <v>12</v>
      </c>
      <c r="D74" t="s">
        <v>25</v>
      </c>
      <c r="E74" s="9">
        <v>2013</v>
      </c>
      <c r="F74">
        <v>182941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47</v>
      </c>
      <c r="B75">
        <v>400000</v>
      </c>
      <c r="C75" t="s">
        <v>12</v>
      </c>
      <c r="D75" t="s">
        <v>13</v>
      </c>
      <c r="E75" s="9">
        <v>2014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47</v>
      </c>
      <c r="B76">
        <v>398097</v>
      </c>
      <c r="C76" t="s">
        <v>12</v>
      </c>
      <c r="D76" t="s">
        <v>29</v>
      </c>
      <c r="E76" s="9">
        <v>2010</v>
      </c>
      <c r="F76">
        <v>0</v>
      </c>
      <c r="G76">
        <v>0</v>
      </c>
      <c r="H76">
        <v>398097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47</v>
      </c>
      <c r="B77">
        <v>271239</v>
      </c>
      <c r="C77" t="s">
        <v>12</v>
      </c>
      <c r="D77" t="s">
        <v>25</v>
      </c>
      <c r="E77" s="9">
        <v>2012</v>
      </c>
      <c r="F77">
        <v>271239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47</v>
      </c>
      <c r="B78">
        <v>225000</v>
      </c>
      <c r="C78" t="s">
        <v>12</v>
      </c>
      <c r="D78" t="s">
        <v>13</v>
      </c>
      <c r="E78" s="9">
        <v>2012</v>
      </c>
      <c r="F78">
        <v>225000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47</v>
      </c>
      <c r="B79">
        <v>217500</v>
      </c>
      <c r="C79" t="s">
        <v>12</v>
      </c>
      <c r="E79" s="9"/>
      <c r="F79">
        <v>217500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47</v>
      </c>
      <c r="B80">
        <v>183352</v>
      </c>
      <c r="C80" t="s">
        <v>24</v>
      </c>
      <c r="D80" t="s">
        <v>25</v>
      </c>
      <c r="E80" s="9">
        <v>2005</v>
      </c>
      <c r="F80">
        <v>183352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47</v>
      </c>
      <c r="B81">
        <v>172801</v>
      </c>
      <c r="C81" t="s">
        <v>12</v>
      </c>
      <c r="D81" t="s">
        <v>18</v>
      </c>
      <c r="E81" s="9">
        <v>2013</v>
      </c>
      <c r="F81">
        <v>172801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t="s">
        <v>47</v>
      </c>
      <c r="B82">
        <v>150000</v>
      </c>
      <c r="C82" t="s">
        <v>12</v>
      </c>
      <c r="D82" t="s">
        <v>13</v>
      </c>
      <c r="E82" s="9">
        <v>2013</v>
      </c>
      <c r="F82">
        <v>150000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47</v>
      </c>
      <c r="B83">
        <v>150000</v>
      </c>
      <c r="C83" t="s">
        <v>12</v>
      </c>
      <c r="D83" t="s">
        <v>13</v>
      </c>
      <c r="E83" s="9">
        <v>2013</v>
      </c>
      <c r="F83">
        <v>150000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47</v>
      </c>
      <c r="B84">
        <v>150000</v>
      </c>
      <c r="C84" t="s">
        <v>12</v>
      </c>
      <c r="D84" t="s">
        <v>13</v>
      </c>
      <c r="E84" s="9">
        <v>2013</v>
      </c>
      <c r="F84">
        <v>150000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47</v>
      </c>
      <c r="B85">
        <v>148323</v>
      </c>
      <c r="C85" t="s">
        <v>12</v>
      </c>
      <c r="D85" t="s">
        <v>29</v>
      </c>
      <c r="E85" s="9">
        <v>2010</v>
      </c>
      <c r="F85">
        <v>148323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47</v>
      </c>
      <c r="B86">
        <v>120000</v>
      </c>
      <c r="C86" t="s">
        <v>12</v>
      </c>
      <c r="D86" t="s">
        <v>13</v>
      </c>
      <c r="E86" s="9"/>
      <c r="F86">
        <v>120000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47</v>
      </c>
      <c r="B87">
        <v>100000</v>
      </c>
      <c r="C87" t="s">
        <v>12</v>
      </c>
      <c r="D87" t="s">
        <v>13</v>
      </c>
      <c r="E87" s="9"/>
      <c r="F87">
        <v>100000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47</v>
      </c>
      <c r="B88">
        <v>100000</v>
      </c>
      <c r="C88" t="s">
        <v>12</v>
      </c>
      <c r="D88" t="s">
        <v>13</v>
      </c>
      <c r="E88" s="9">
        <v>2010</v>
      </c>
      <c r="F88">
        <v>100000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47</v>
      </c>
      <c r="B89">
        <v>50000</v>
      </c>
      <c r="C89" t="s">
        <v>12</v>
      </c>
      <c r="D89" t="s">
        <v>13</v>
      </c>
      <c r="E89" s="9"/>
      <c r="F89">
        <v>0</v>
      </c>
      <c r="G89">
        <v>50000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47</v>
      </c>
      <c r="B90">
        <v>50000</v>
      </c>
      <c r="C90" t="s">
        <v>24</v>
      </c>
      <c r="D90" t="s">
        <v>13</v>
      </c>
      <c r="E90" s="9">
        <v>2009</v>
      </c>
      <c r="F90">
        <v>50000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47</v>
      </c>
      <c r="B91">
        <v>42750</v>
      </c>
      <c r="C91" t="s">
        <v>12</v>
      </c>
      <c r="E91" s="9">
        <v>2013</v>
      </c>
      <c r="F91">
        <v>0</v>
      </c>
      <c r="G91">
        <v>0</v>
      </c>
      <c r="H91">
        <v>0</v>
      </c>
      <c r="I91">
        <v>0</v>
      </c>
      <c r="J91">
        <v>0</v>
      </c>
      <c r="K91">
        <v>42750</v>
      </c>
      <c r="L91">
        <v>0</v>
      </c>
    </row>
    <row r="92" spans="1:12" x14ac:dyDescent="0.25">
      <c r="A92" t="s">
        <v>47</v>
      </c>
      <c r="B92">
        <v>41250</v>
      </c>
      <c r="C92" t="s">
        <v>12</v>
      </c>
      <c r="D92" t="s">
        <v>30</v>
      </c>
      <c r="E92" s="9">
        <v>2013</v>
      </c>
      <c r="F92">
        <v>41250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47</v>
      </c>
      <c r="B93">
        <v>40704</v>
      </c>
      <c r="C93" t="s">
        <v>12</v>
      </c>
      <c r="D93" t="s">
        <v>13</v>
      </c>
      <c r="E93" s="9">
        <v>2012</v>
      </c>
      <c r="F93">
        <v>40704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47</v>
      </c>
      <c r="B94">
        <v>20352</v>
      </c>
      <c r="C94" t="s">
        <v>12</v>
      </c>
      <c r="D94" t="s">
        <v>16</v>
      </c>
      <c r="E94" s="9"/>
      <c r="F94">
        <v>20352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47</v>
      </c>
      <c r="B95">
        <v>10000</v>
      </c>
      <c r="C95" t="s">
        <v>12</v>
      </c>
      <c r="E95" s="9"/>
      <c r="F95">
        <v>0</v>
      </c>
      <c r="G95">
        <v>0</v>
      </c>
      <c r="H95">
        <v>0</v>
      </c>
      <c r="I95">
        <v>10000</v>
      </c>
      <c r="J95">
        <v>0</v>
      </c>
      <c r="K95">
        <v>0</v>
      </c>
      <c r="L95">
        <v>0</v>
      </c>
    </row>
    <row r="96" spans="1:12" x14ac:dyDescent="0.25">
      <c r="A96" t="s">
        <v>47</v>
      </c>
      <c r="B96">
        <v>7500</v>
      </c>
      <c r="C96" t="s">
        <v>12</v>
      </c>
      <c r="D96" t="s">
        <v>13</v>
      </c>
      <c r="E96" s="9">
        <v>2013</v>
      </c>
      <c r="F96">
        <v>7500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13.28515625" style="1" customWidth="1"/>
    <col min="3" max="4" width="13.28515625" customWidth="1"/>
    <col min="5" max="5" width="13.28515625" style="5" customWidth="1"/>
    <col min="6" max="12" width="13.28515625" style="1" customWidth="1"/>
    <col min="13" max="13" width="13.28515625" customWidth="1"/>
  </cols>
  <sheetData>
    <row r="1" spans="1:13" x14ac:dyDescent="0.25">
      <c r="A1" t="s">
        <v>145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146</v>
      </c>
      <c r="B2" t="s">
        <v>47</v>
      </c>
      <c r="C2" s="1"/>
      <c r="D2" t="s">
        <v>12</v>
      </c>
      <c r="E2" t="s">
        <v>13</v>
      </c>
      <c r="F2" s="5">
        <v>2011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t="s">
        <v>51</v>
      </c>
      <c r="B3" t="s">
        <v>47</v>
      </c>
      <c r="C3" s="1">
        <v>4099999</v>
      </c>
      <c r="D3" t="s">
        <v>12</v>
      </c>
      <c r="E3" t="s">
        <v>13</v>
      </c>
      <c r="F3" s="5">
        <v>2012</v>
      </c>
      <c r="G3" s="1">
        <v>4099999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t="s">
        <v>52</v>
      </c>
      <c r="B4" t="s">
        <v>47</v>
      </c>
      <c r="C4" s="1"/>
      <c r="D4" t="s">
        <v>12</v>
      </c>
      <c r="E4"/>
      <c r="F4" s="5">
        <v>2013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t="s">
        <v>53</v>
      </c>
      <c r="B5" t="s">
        <v>47</v>
      </c>
      <c r="C5" s="1">
        <v>7540000</v>
      </c>
      <c r="D5" t="s">
        <v>12</v>
      </c>
      <c r="E5"/>
      <c r="F5" s="5">
        <v>2013</v>
      </c>
      <c r="G5" s="1">
        <v>3770000</v>
      </c>
      <c r="H5" s="1">
        <v>3770000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t="s">
        <v>54</v>
      </c>
      <c r="B6" t="s">
        <v>47</v>
      </c>
      <c r="C6" s="1"/>
      <c r="D6" t="s">
        <v>12</v>
      </c>
      <c r="E6" t="s">
        <v>14</v>
      </c>
      <c r="F6" s="5">
        <v>2011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t="s">
        <v>55</v>
      </c>
      <c r="B7" t="s">
        <v>47</v>
      </c>
      <c r="C7" s="1">
        <v>11000000</v>
      </c>
      <c r="D7" t="s">
        <v>12</v>
      </c>
      <c r="E7"/>
      <c r="F7" s="5">
        <v>2012</v>
      </c>
      <c r="G7" s="1">
        <v>1000000</v>
      </c>
      <c r="H7" s="1">
        <v>10000000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t="s">
        <v>56</v>
      </c>
      <c r="B8" t="s">
        <v>47</v>
      </c>
      <c r="C8" s="1">
        <v>750000</v>
      </c>
      <c r="D8" t="s">
        <v>12</v>
      </c>
      <c r="E8" t="s">
        <v>13</v>
      </c>
      <c r="F8" s="5">
        <v>2011</v>
      </c>
      <c r="G8" s="1">
        <v>0</v>
      </c>
      <c r="H8" s="1">
        <v>750000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t="s">
        <v>57</v>
      </c>
      <c r="B9" t="s">
        <v>47</v>
      </c>
      <c r="C9" s="1">
        <v>5000000</v>
      </c>
      <c r="D9" t="s">
        <v>12</v>
      </c>
      <c r="E9" t="s">
        <v>13</v>
      </c>
      <c r="F9" s="5"/>
      <c r="G9" s="1">
        <v>0</v>
      </c>
      <c r="H9" s="1">
        <v>5000000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t="s">
        <v>58</v>
      </c>
      <c r="B10" t="s">
        <v>47</v>
      </c>
      <c r="C10" s="1">
        <v>120000</v>
      </c>
      <c r="D10" t="s">
        <v>12</v>
      </c>
      <c r="E10" t="s">
        <v>13</v>
      </c>
      <c r="F10" s="5"/>
      <c r="G10" s="1">
        <v>120000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t="s">
        <v>59</v>
      </c>
      <c r="B11" t="s">
        <v>47</v>
      </c>
      <c r="C11" s="1">
        <v>800000</v>
      </c>
      <c r="D11" t="s">
        <v>12</v>
      </c>
      <c r="E11" t="s">
        <v>22</v>
      </c>
      <c r="F11" s="5">
        <v>2013</v>
      </c>
      <c r="G11" s="1">
        <v>800000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t="s">
        <v>60</v>
      </c>
      <c r="B12" t="s">
        <v>47</v>
      </c>
      <c r="C12" s="1">
        <v>750000</v>
      </c>
      <c r="D12" t="s">
        <v>12</v>
      </c>
      <c r="E12" t="s">
        <v>13</v>
      </c>
      <c r="F12" s="5">
        <v>2012</v>
      </c>
      <c r="G12" s="1">
        <v>750000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t="s">
        <v>61</v>
      </c>
      <c r="B13" t="s">
        <v>47</v>
      </c>
      <c r="C13" s="1">
        <v>450000</v>
      </c>
      <c r="D13" t="s">
        <v>12</v>
      </c>
      <c r="E13" t="s">
        <v>23</v>
      </c>
      <c r="F13" s="5">
        <v>2013</v>
      </c>
      <c r="G13" s="1">
        <v>300000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150000</v>
      </c>
    </row>
    <row r="14" spans="1:13" x14ac:dyDescent="0.25">
      <c r="A14" t="s">
        <v>62</v>
      </c>
      <c r="B14" t="s">
        <v>47</v>
      </c>
      <c r="C14" s="1"/>
      <c r="D14" t="s">
        <v>12</v>
      </c>
      <c r="E14" t="s">
        <v>13</v>
      </c>
      <c r="F14" s="5">
        <v>2002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t="s">
        <v>63</v>
      </c>
      <c r="B15" t="s">
        <v>47</v>
      </c>
      <c r="C15" s="1">
        <v>3000000</v>
      </c>
      <c r="D15" t="s">
        <v>12</v>
      </c>
      <c r="E15" t="s">
        <v>22</v>
      </c>
      <c r="F15" s="5">
        <v>2013</v>
      </c>
      <c r="G15" s="1">
        <v>3000000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t="s">
        <v>64</v>
      </c>
      <c r="B16" t="s">
        <v>47</v>
      </c>
      <c r="C16" s="1">
        <v>475000</v>
      </c>
      <c r="D16" t="s">
        <v>12</v>
      </c>
      <c r="E16" t="s">
        <v>13</v>
      </c>
      <c r="F16" s="5">
        <v>2012</v>
      </c>
      <c r="G16" s="1">
        <v>475000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t="s">
        <v>65</v>
      </c>
      <c r="B17" t="s">
        <v>47</v>
      </c>
      <c r="C17" s="1">
        <v>217500</v>
      </c>
      <c r="D17" t="s">
        <v>12</v>
      </c>
      <c r="E17"/>
      <c r="F17" s="5"/>
      <c r="G17" s="1">
        <v>217500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t="s">
        <v>66</v>
      </c>
      <c r="B18" t="s">
        <v>47</v>
      </c>
      <c r="C18" s="1">
        <v>50000</v>
      </c>
      <c r="D18" t="s">
        <v>12</v>
      </c>
      <c r="E18" t="s">
        <v>13</v>
      </c>
      <c r="F18" s="5"/>
      <c r="G18" s="1">
        <v>0</v>
      </c>
      <c r="H18" s="1">
        <v>50000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t="s">
        <v>67</v>
      </c>
      <c r="B19" t="s">
        <v>47</v>
      </c>
      <c r="C19" s="1">
        <v>12100000</v>
      </c>
      <c r="D19" t="s">
        <v>12</v>
      </c>
      <c r="E19" t="s">
        <v>13</v>
      </c>
      <c r="F19" s="5"/>
      <c r="G19" s="1">
        <v>0</v>
      </c>
      <c r="H19" s="1">
        <v>7900000</v>
      </c>
      <c r="I19" s="1">
        <v>0</v>
      </c>
      <c r="J19" s="1">
        <v>4200000</v>
      </c>
      <c r="K19" s="1">
        <v>0</v>
      </c>
      <c r="L19" s="1">
        <v>0</v>
      </c>
      <c r="M19" s="1">
        <v>0</v>
      </c>
    </row>
    <row r="20" spans="1:13" x14ac:dyDescent="0.25">
      <c r="A20" t="s">
        <v>68</v>
      </c>
      <c r="B20" t="s">
        <v>47</v>
      </c>
      <c r="C20" s="1">
        <v>1500000</v>
      </c>
      <c r="D20" t="s">
        <v>12</v>
      </c>
      <c r="E20" t="s">
        <v>13</v>
      </c>
      <c r="F20" s="5">
        <v>2008</v>
      </c>
      <c r="G20" s="1">
        <v>1500000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t="s">
        <v>69</v>
      </c>
      <c r="B21" t="s">
        <v>47</v>
      </c>
      <c r="C21" s="1">
        <v>725000000</v>
      </c>
      <c r="D21" t="s">
        <v>12</v>
      </c>
      <c r="E21" t="s">
        <v>13</v>
      </c>
      <c r="F21" s="5"/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t="s">
        <v>70</v>
      </c>
      <c r="B22" t="s">
        <v>47</v>
      </c>
      <c r="C22" s="1">
        <v>6200000</v>
      </c>
      <c r="D22" t="s">
        <v>12</v>
      </c>
      <c r="E22" t="s">
        <v>15</v>
      </c>
      <c r="F22" s="5"/>
      <c r="G22" s="1">
        <v>0</v>
      </c>
      <c r="H22" s="1">
        <v>6200000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t="s">
        <v>71</v>
      </c>
      <c r="B23" t="s">
        <v>47</v>
      </c>
      <c r="C23" s="1">
        <v>20352</v>
      </c>
      <c r="D23" t="s">
        <v>12</v>
      </c>
      <c r="E23" t="s">
        <v>16</v>
      </c>
      <c r="F23" s="5"/>
      <c r="G23" s="1">
        <v>20352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t="s">
        <v>72</v>
      </c>
      <c r="B24" t="s">
        <v>47</v>
      </c>
      <c r="C24" s="1">
        <v>4000000</v>
      </c>
      <c r="D24" t="s">
        <v>12</v>
      </c>
      <c r="E24" t="s">
        <v>26</v>
      </c>
      <c r="F24" s="5">
        <v>2011</v>
      </c>
      <c r="G24" s="1">
        <v>0</v>
      </c>
      <c r="H24" s="1">
        <v>4000000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t="s">
        <v>73</v>
      </c>
      <c r="B25" t="s">
        <v>47</v>
      </c>
      <c r="C25" s="1">
        <v>14000000</v>
      </c>
      <c r="D25" t="s">
        <v>12</v>
      </c>
      <c r="E25" t="s">
        <v>13</v>
      </c>
      <c r="F25" s="5">
        <v>2007</v>
      </c>
      <c r="G25" s="1">
        <v>0</v>
      </c>
      <c r="H25" s="1">
        <v>7000000</v>
      </c>
      <c r="I25" s="1">
        <v>0</v>
      </c>
      <c r="J25" s="1">
        <v>0</v>
      </c>
      <c r="K25" s="1">
        <v>0</v>
      </c>
      <c r="L25" s="1">
        <v>0</v>
      </c>
      <c r="M25" s="1">
        <v>7000000</v>
      </c>
    </row>
    <row r="26" spans="1:13" x14ac:dyDescent="0.25">
      <c r="A26" t="s">
        <v>74</v>
      </c>
      <c r="B26" t="s">
        <v>47</v>
      </c>
      <c r="C26" s="1"/>
      <c r="D26" t="s">
        <v>12</v>
      </c>
      <c r="E26" t="s">
        <v>13</v>
      </c>
      <c r="F26" s="5">
        <v>2004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t="s">
        <v>75</v>
      </c>
      <c r="B27" t="s">
        <v>47</v>
      </c>
      <c r="C27" s="1">
        <v>2000000</v>
      </c>
      <c r="D27" t="s">
        <v>12</v>
      </c>
      <c r="E27" t="s">
        <v>17</v>
      </c>
      <c r="F27" s="5"/>
      <c r="G27" s="1">
        <v>0</v>
      </c>
      <c r="H27" s="1">
        <v>0</v>
      </c>
      <c r="I27" s="1">
        <v>0</v>
      </c>
      <c r="J27" s="1">
        <v>2000000</v>
      </c>
      <c r="K27" s="1">
        <v>0</v>
      </c>
      <c r="L27" s="1">
        <v>0</v>
      </c>
      <c r="M27" s="1">
        <v>0</v>
      </c>
    </row>
    <row r="28" spans="1:13" x14ac:dyDescent="0.25">
      <c r="A28" t="s">
        <v>76</v>
      </c>
      <c r="B28" t="s">
        <v>47</v>
      </c>
      <c r="C28" s="1">
        <v>740725</v>
      </c>
      <c r="D28" t="s">
        <v>12</v>
      </c>
      <c r="E28" t="s">
        <v>13</v>
      </c>
      <c r="F28" s="5">
        <v>2013</v>
      </c>
      <c r="G28" s="1">
        <v>0</v>
      </c>
      <c r="H28" s="1">
        <v>740725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5">
      <c r="A29" t="s">
        <v>77</v>
      </c>
      <c r="B29" t="s">
        <v>47</v>
      </c>
      <c r="C29" s="1">
        <v>3351100</v>
      </c>
      <c r="D29" t="s">
        <v>12</v>
      </c>
      <c r="E29" t="s">
        <v>25</v>
      </c>
      <c r="F29" s="5">
        <v>2014</v>
      </c>
      <c r="G29" s="1">
        <v>3351100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25">
      <c r="A30" t="s">
        <v>78</v>
      </c>
      <c r="B30" t="s">
        <v>47</v>
      </c>
      <c r="C30" s="1">
        <v>10000000</v>
      </c>
      <c r="D30" t="s">
        <v>12</v>
      </c>
      <c r="E30" t="s">
        <v>26</v>
      </c>
      <c r="F30" s="5">
        <v>2006</v>
      </c>
      <c r="G30" s="1">
        <v>0</v>
      </c>
      <c r="H30" s="1">
        <v>10000000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5">
      <c r="A31" t="s">
        <v>79</v>
      </c>
      <c r="B31" t="s">
        <v>47</v>
      </c>
      <c r="C31" s="1">
        <v>45000000</v>
      </c>
      <c r="D31" t="s">
        <v>12</v>
      </c>
      <c r="E31" t="s">
        <v>13</v>
      </c>
      <c r="F31" s="5">
        <v>1997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45000000</v>
      </c>
      <c r="M31" s="1">
        <v>0</v>
      </c>
    </row>
    <row r="32" spans="1:13" x14ac:dyDescent="0.25">
      <c r="A32" t="s">
        <v>80</v>
      </c>
      <c r="B32" t="s">
        <v>47</v>
      </c>
      <c r="C32" s="1">
        <v>150000</v>
      </c>
      <c r="D32" t="s">
        <v>12</v>
      </c>
      <c r="E32" t="s">
        <v>13</v>
      </c>
      <c r="F32" s="5">
        <v>2013</v>
      </c>
      <c r="G32" s="1">
        <v>150000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t="s">
        <v>81</v>
      </c>
      <c r="B33" t="s">
        <v>47</v>
      </c>
      <c r="C33" s="1">
        <v>8199999</v>
      </c>
      <c r="D33" t="s">
        <v>12</v>
      </c>
      <c r="E33" t="s">
        <v>13</v>
      </c>
      <c r="F33" s="5"/>
      <c r="G33" s="1">
        <v>0</v>
      </c>
      <c r="H33" s="1">
        <v>8199999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25">
      <c r="A34" t="s">
        <v>82</v>
      </c>
      <c r="B34" t="s">
        <v>47</v>
      </c>
      <c r="C34" s="1">
        <v>88205645</v>
      </c>
      <c r="D34" t="s">
        <v>12</v>
      </c>
      <c r="E34" t="s">
        <v>18</v>
      </c>
      <c r="F34" s="5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5">
      <c r="A35" t="s">
        <v>83</v>
      </c>
      <c r="B35" t="s">
        <v>47</v>
      </c>
      <c r="C35" s="1">
        <v>4496166</v>
      </c>
      <c r="D35" t="s">
        <v>12</v>
      </c>
      <c r="E35" t="s">
        <v>27</v>
      </c>
      <c r="F35" s="5">
        <v>2008</v>
      </c>
      <c r="G35" s="1">
        <v>1196166</v>
      </c>
      <c r="H35" s="1">
        <v>3300000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25">
      <c r="A36" t="s">
        <v>84</v>
      </c>
      <c r="B36" t="s">
        <v>47</v>
      </c>
      <c r="C36" s="1">
        <v>150000</v>
      </c>
      <c r="D36" t="s">
        <v>12</v>
      </c>
      <c r="E36" t="s">
        <v>13</v>
      </c>
      <c r="F36" s="5">
        <v>2013</v>
      </c>
      <c r="G36" s="1">
        <v>150000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25">
      <c r="A37" t="s">
        <v>85</v>
      </c>
      <c r="B37" t="s">
        <v>47</v>
      </c>
      <c r="C37" s="1"/>
      <c r="D37" t="s">
        <v>12</v>
      </c>
      <c r="E37" t="s">
        <v>13</v>
      </c>
      <c r="F37" s="5">
        <v>2013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25">
      <c r="A38" t="s">
        <v>86</v>
      </c>
      <c r="B38" t="s">
        <v>47</v>
      </c>
      <c r="C38" s="1">
        <v>21400000</v>
      </c>
      <c r="D38" t="s">
        <v>12</v>
      </c>
      <c r="E38" t="s">
        <v>28</v>
      </c>
      <c r="F38" s="5">
        <v>2007</v>
      </c>
      <c r="G38" s="1">
        <v>400000</v>
      </c>
      <c r="H38" s="1">
        <v>13000000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5">
      <c r="A39" t="s">
        <v>87</v>
      </c>
      <c r="B39" t="s">
        <v>47</v>
      </c>
      <c r="C39" s="1">
        <v>148323</v>
      </c>
      <c r="D39" t="s">
        <v>12</v>
      </c>
      <c r="E39" t="s">
        <v>29</v>
      </c>
      <c r="F39" s="5">
        <v>2010</v>
      </c>
      <c r="G39" s="1">
        <v>148323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25">
      <c r="A40" t="s">
        <v>88</v>
      </c>
      <c r="B40" t="s">
        <v>47</v>
      </c>
      <c r="C40" s="1">
        <v>23783512</v>
      </c>
      <c r="D40" t="s">
        <v>12</v>
      </c>
      <c r="E40" t="s">
        <v>29</v>
      </c>
      <c r="F40" s="5">
        <v>2012</v>
      </c>
      <c r="G40" s="1">
        <v>1323515</v>
      </c>
      <c r="H40" s="1">
        <v>7476573</v>
      </c>
      <c r="I40" s="1">
        <v>0</v>
      </c>
      <c r="J40" s="1">
        <v>0</v>
      </c>
      <c r="K40" s="1">
        <v>0</v>
      </c>
      <c r="L40" s="1">
        <v>14983424</v>
      </c>
      <c r="M40" s="1">
        <v>0</v>
      </c>
    </row>
    <row r="41" spans="1:13" x14ac:dyDescent="0.25">
      <c r="A41" t="s">
        <v>89</v>
      </c>
      <c r="B41" t="s">
        <v>47</v>
      </c>
      <c r="C41" s="1">
        <v>4700000</v>
      </c>
      <c r="D41" t="s">
        <v>12</v>
      </c>
      <c r="E41" t="s">
        <v>13</v>
      </c>
      <c r="F41" s="5">
        <v>2012</v>
      </c>
      <c r="G41" s="1">
        <v>4000000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25">
      <c r="A42" t="s">
        <v>90</v>
      </c>
      <c r="B42" t="s">
        <v>47</v>
      </c>
      <c r="C42" s="1">
        <v>1000000</v>
      </c>
      <c r="D42" t="s">
        <v>12</v>
      </c>
      <c r="E42" t="s">
        <v>22</v>
      </c>
      <c r="F42" s="5">
        <v>2011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25">
      <c r="A43" t="s">
        <v>91</v>
      </c>
      <c r="B43" t="s">
        <v>47</v>
      </c>
      <c r="C43" s="1">
        <v>100000</v>
      </c>
      <c r="D43" t="s">
        <v>12</v>
      </c>
      <c r="E43" t="s">
        <v>13</v>
      </c>
      <c r="F43" s="5">
        <v>2010</v>
      </c>
      <c r="G43" s="1">
        <v>100000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25">
      <c r="A44" t="s">
        <v>92</v>
      </c>
      <c r="B44" t="s">
        <v>47</v>
      </c>
      <c r="C44" s="1">
        <v>449999</v>
      </c>
      <c r="D44" t="s">
        <v>12</v>
      </c>
      <c r="E44" t="s">
        <v>13</v>
      </c>
      <c r="F44" s="5"/>
      <c r="G44" s="1">
        <v>0</v>
      </c>
      <c r="H44" s="1">
        <v>449999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25">
      <c r="A45" t="s">
        <v>93</v>
      </c>
      <c r="B45" t="s">
        <v>47</v>
      </c>
      <c r="C45" s="1">
        <v>4400000</v>
      </c>
      <c r="D45" t="s">
        <v>12</v>
      </c>
      <c r="E45" t="s">
        <v>13</v>
      </c>
      <c r="F45" s="5">
        <v>2012</v>
      </c>
      <c r="G45" s="1">
        <v>4400000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25">
      <c r="A46" t="s">
        <v>94</v>
      </c>
      <c r="B46" t="s">
        <v>47</v>
      </c>
      <c r="C46" s="1">
        <v>51000000</v>
      </c>
      <c r="D46" t="s">
        <v>12</v>
      </c>
      <c r="E46" t="s">
        <v>13</v>
      </c>
      <c r="F46" s="5">
        <v>2009</v>
      </c>
      <c r="G46" s="1">
        <v>0</v>
      </c>
      <c r="H46" s="1">
        <v>51000000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t="s">
        <v>95</v>
      </c>
      <c r="B47" t="s">
        <v>47</v>
      </c>
      <c r="C47" s="1">
        <v>3000000</v>
      </c>
      <c r="D47" t="s">
        <v>12</v>
      </c>
      <c r="E47" t="s">
        <v>13</v>
      </c>
      <c r="F47" s="5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3000000</v>
      </c>
      <c r="M47" s="1">
        <v>0</v>
      </c>
    </row>
    <row r="48" spans="1:13" x14ac:dyDescent="0.25">
      <c r="A48" t="s">
        <v>96</v>
      </c>
      <c r="B48" t="s">
        <v>47</v>
      </c>
      <c r="C48" s="1">
        <v>41250</v>
      </c>
      <c r="D48" t="s">
        <v>12</v>
      </c>
      <c r="E48" t="s">
        <v>30</v>
      </c>
      <c r="F48" s="5">
        <v>2013</v>
      </c>
      <c r="G48" s="1">
        <v>41250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5">
      <c r="A49" t="s">
        <v>97</v>
      </c>
      <c r="B49" t="s">
        <v>47</v>
      </c>
      <c r="C49" s="1">
        <v>1000000</v>
      </c>
      <c r="D49" t="s">
        <v>12</v>
      </c>
      <c r="E49" t="s">
        <v>20</v>
      </c>
      <c r="F49" s="5"/>
      <c r="G49" s="1">
        <v>0</v>
      </c>
      <c r="H49" s="1">
        <v>1000000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5">
      <c r="A50" t="s">
        <v>98</v>
      </c>
      <c r="B50" t="s">
        <v>47</v>
      </c>
      <c r="C50" s="1">
        <v>445958</v>
      </c>
      <c r="D50" t="s">
        <v>12</v>
      </c>
      <c r="E50" t="s">
        <v>17</v>
      </c>
      <c r="F50" s="5">
        <v>2012</v>
      </c>
      <c r="G50" s="1">
        <v>445958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25">
      <c r="A51" t="s">
        <v>99</v>
      </c>
      <c r="B51" t="s">
        <v>47</v>
      </c>
      <c r="C51" s="1">
        <v>4000000</v>
      </c>
      <c r="D51" t="s">
        <v>12</v>
      </c>
      <c r="E51" t="s">
        <v>31</v>
      </c>
      <c r="F51" s="5">
        <v>2000</v>
      </c>
      <c r="G51" s="1">
        <v>0</v>
      </c>
      <c r="H51" s="1">
        <v>4000000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25">
      <c r="A52" t="s">
        <v>100</v>
      </c>
      <c r="B52" t="s">
        <v>47</v>
      </c>
      <c r="C52" s="1">
        <v>271239</v>
      </c>
      <c r="D52" t="s">
        <v>12</v>
      </c>
      <c r="E52" t="s">
        <v>25</v>
      </c>
      <c r="F52" s="5">
        <v>2012</v>
      </c>
      <c r="G52" s="1">
        <v>271239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25">
      <c r="A53" t="s">
        <v>101</v>
      </c>
      <c r="B53" t="s">
        <v>47</v>
      </c>
      <c r="C53" s="1">
        <v>5130000</v>
      </c>
      <c r="D53" t="s">
        <v>12</v>
      </c>
      <c r="E53" t="s">
        <v>13</v>
      </c>
      <c r="F53" s="5">
        <v>2008</v>
      </c>
      <c r="G53" s="1">
        <v>0</v>
      </c>
      <c r="H53" s="1">
        <v>5130000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5">
      <c r="A54" t="s">
        <v>102</v>
      </c>
      <c r="B54" t="s">
        <v>47</v>
      </c>
      <c r="C54" s="1">
        <v>16500000</v>
      </c>
      <c r="D54" t="s">
        <v>12</v>
      </c>
      <c r="E54" t="s">
        <v>13</v>
      </c>
      <c r="F54" s="5">
        <v>2010</v>
      </c>
      <c r="G54" s="1">
        <v>0</v>
      </c>
      <c r="H54" s="1">
        <v>16500000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t="s">
        <v>103</v>
      </c>
      <c r="B55" t="s">
        <v>47</v>
      </c>
      <c r="C55" s="1">
        <v>69030000</v>
      </c>
      <c r="D55" t="s">
        <v>12</v>
      </c>
      <c r="E55" t="s">
        <v>13</v>
      </c>
      <c r="F55" s="5">
        <v>2007</v>
      </c>
      <c r="G55" s="1">
        <v>1100000</v>
      </c>
      <c r="H55" s="1">
        <v>67930000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t="s">
        <v>104</v>
      </c>
      <c r="B56" t="s">
        <v>47</v>
      </c>
      <c r="C56" s="1">
        <v>42750</v>
      </c>
      <c r="D56" t="s">
        <v>12</v>
      </c>
      <c r="E56"/>
      <c r="F56" s="5">
        <v>2013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42750</v>
      </c>
      <c r="M56" s="1">
        <v>0</v>
      </c>
    </row>
    <row r="57" spans="1:13" x14ac:dyDescent="0.25">
      <c r="A57" t="s">
        <v>105</v>
      </c>
      <c r="B57" t="s">
        <v>47</v>
      </c>
      <c r="C57" s="1"/>
      <c r="D57" t="s">
        <v>12</v>
      </c>
      <c r="E57" t="s">
        <v>13</v>
      </c>
      <c r="F57" s="5">
        <v>2014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5">
      <c r="A58" t="s">
        <v>106</v>
      </c>
      <c r="B58" t="s">
        <v>47</v>
      </c>
      <c r="C58" s="1">
        <v>10000000</v>
      </c>
      <c r="D58" t="s">
        <v>12</v>
      </c>
      <c r="E58" t="s">
        <v>13</v>
      </c>
      <c r="F58" s="5">
        <v>2003</v>
      </c>
      <c r="G58" s="1">
        <v>0</v>
      </c>
      <c r="H58" s="1">
        <v>10000000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t="s">
        <v>107</v>
      </c>
      <c r="B59" t="s">
        <v>47</v>
      </c>
      <c r="C59" s="1">
        <v>225000</v>
      </c>
      <c r="D59" t="s">
        <v>12</v>
      </c>
      <c r="E59" t="s">
        <v>13</v>
      </c>
      <c r="F59" s="5">
        <v>2012</v>
      </c>
      <c r="G59" s="1">
        <v>225000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t="s">
        <v>108</v>
      </c>
      <c r="B60" t="s">
        <v>47</v>
      </c>
      <c r="C60" s="1">
        <v>400000</v>
      </c>
      <c r="D60" t="s">
        <v>12</v>
      </c>
      <c r="E60" t="s">
        <v>13</v>
      </c>
      <c r="F60" s="5">
        <v>2014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t="s">
        <v>109</v>
      </c>
      <c r="B61" t="s">
        <v>47</v>
      </c>
      <c r="C61" s="1">
        <v>1020352</v>
      </c>
      <c r="D61" t="s">
        <v>12</v>
      </c>
      <c r="E61" t="s">
        <v>21</v>
      </c>
      <c r="F61" s="5">
        <v>2011</v>
      </c>
      <c r="G61" s="1">
        <v>1020352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5">
      <c r="A62" t="s">
        <v>110</v>
      </c>
      <c r="B62" t="s">
        <v>47</v>
      </c>
      <c r="C62" s="1">
        <v>3500000</v>
      </c>
      <c r="D62" t="s">
        <v>12</v>
      </c>
      <c r="E62"/>
      <c r="F62" s="5">
        <v>2013</v>
      </c>
      <c r="G62" s="1">
        <v>3500000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t="s">
        <v>111</v>
      </c>
      <c r="B63" t="s">
        <v>47</v>
      </c>
      <c r="C63" s="1">
        <v>434284</v>
      </c>
      <c r="D63" t="s">
        <v>12</v>
      </c>
      <c r="E63" t="s">
        <v>25</v>
      </c>
      <c r="F63" s="5">
        <v>2013</v>
      </c>
      <c r="G63" s="1">
        <v>182941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t="s">
        <v>112</v>
      </c>
      <c r="B64" t="s">
        <v>47</v>
      </c>
      <c r="C64" s="1">
        <v>5613564</v>
      </c>
      <c r="D64" t="s">
        <v>12</v>
      </c>
      <c r="E64" t="s">
        <v>13</v>
      </c>
      <c r="F64" s="5">
        <v>2011</v>
      </c>
      <c r="G64" s="1">
        <v>967750</v>
      </c>
      <c r="H64" s="1">
        <v>4645814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t="s">
        <v>113</v>
      </c>
      <c r="B65" t="s">
        <v>47</v>
      </c>
      <c r="C65" s="1"/>
      <c r="D65" t="s">
        <v>12</v>
      </c>
      <c r="E65"/>
      <c r="F65" s="5"/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t="s">
        <v>114</v>
      </c>
      <c r="B66" t="s">
        <v>47</v>
      </c>
      <c r="C66" s="1">
        <v>100000</v>
      </c>
      <c r="D66" t="s">
        <v>12</v>
      </c>
      <c r="E66" t="s">
        <v>13</v>
      </c>
      <c r="F66" s="5"/>
      <c r="G66" s="1">
        <v>100000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t="s">
        <v>115</v>
      </c>
      <c r="B67" t="s">
        <v>47</v>
      </c>
      <c r="C67" s="1"/>
      <c r="D67" t="s">
        <v>12</v>
      </c>
      <c r="E67"/>
      <c r="F67" s="5">
        <v>2002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t="s">
        <v>116</v>
      </c>
      <c r="B68" t="s">
        <v>47</v>
      </c>
      <c r="C68" s="1">
        <v>16135004</v>
      </c>
      <c r="D68" t="s">
        <v>12</v>
      </c>
      <c r="E68" t="s">
        <v>13</v>
      </c>
      <c r="F68" s="5">
        <v>2008</v>
      </c>
      <c r="G68" s="1">
        <v>0</v>
      </c>
      <c r="H68" s="1">
        <v>16135004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t="s">
        <v>117</v>
      </c>
      <c r="B69" t="s">
        <v>47</v>
      </c>
      <c r="C69" s="1"/>
      <c r="D69" t="s">
        <v>12</v>
      </c>
      <c r="E69" t="s">
        <v>13</v>
      </c>
      <c r="F69" s="5"/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t="s">
        <v>118</v>
      </c>
      <c r="B70" t="s">
        <v>47</v>
      </c>
      <c r="C70" s="1">
        <v>605000</v>
      </c>
      <c r="D70" t="s">
        <v>12</v>
      </c>
      <c r="E70" t="s">
        <v>25</v>
      </c>
      <c r="F70" s="5">
        <v>2012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25">
      <c r="A71" t="s">
        <v>119</v>
      </c>
      <c r="B71" t="s">
        <v>47</v>
      </c>
      <c r="C71" s="1">
        <v>16300000</v>
      </c>
      <c r="D71" t="s">
        <v>12</v>
      </c>
      <c r="E71" t="s">
        <v>32</v>
      </c>
      <c r="F71" s="5">
        <v>2013</v>
      </c>
      <c r="G71" s="1">
        <v>2000000</v>
      </c>
      <c r="H71" s="1">
        <v>14300000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</row>
    <row r="72" spans="1:13" x14ac:dyDescent="0.25">
      <c r="A72" t="s">
        <v>120</v>
      </c>
      <c r="B72" t="s">
        <v>47</v>
      </c>
      <c r="C72" s="1">
        <v>24150000</v>
      </c>
      <c r="D72" t="s">
        <v>12</v>
      </c>
      <c r="E72" t="s">
        <v>25</v>
      </c>
      <c r="F72" s="5">
        <v>2009</v>
      </c>
      <c r="G72" s="1">
        <v>0</v>
      </c>
      <c r="H72" s="1">
        <v>23150000</v>
      </c>
      <c r="I72" s="1">
        <v>0</v>
      </c>
      <c r="J72" s="1">
        <v>0</v>
      </c>
      <c r="K72" s="1">
        <v>0</v>
      </c>
      <c r="L72" s="1">
        <v>1000000</v>
      </c>
      <c r="M72" s="1">
        <v>0</v>
      </c>
    </row>
    <row r="73" spans="1:13" x14ac:dyDescent="0.25">
      <c r="A73" t="s">
        <v>121</v>
      </c>
      <c r="B73" t="s">
        <v>47</v>
      </c>
      <c r="C73" s="1">
        <v>172801</v>
      </c>
      <c r="D73" t="s">
        <v>12</v>
      </c>
      <c r="E73" t="s">
        <v>18</v>
      </c>
      <c r="F73" s="5">
        <v>2013</v>
      </c>
      <c r="G73" s="1">
        <v>172801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 x14ac:dyDescent="0.25">
      <c r="A74" t="s">
        <v>122</v>
      </c>
      <c r="B74" s="1" t="s">
        <v>47</v>
      </c>
      <c r="C74">
        <v>25000000</v>
      </c>
      <c r="D74" t="s">
        <v>12</v>
      </c>
      <c r="E74" s="5" t="s">
        <v>13</v>
      </c>
      <c r="F74" s="1">
        <v>2012</v>
      </c>
      <c r="G74" s="1">
        <v>0</v>
      </c>
      <c r="H74" s="1">
        <v>25000000</v>
      </c>
      <c r="I74" s="1">
        <v>0</v>
      </c>
      <c r="J74" s="1">
        <v>0</v>
      </c>
      <c r="K74" s="1">
        <v>0</v>
      </c>
      <c r="L74" s="1">
        <v>0</v>
      </c>
      <c r="M74">
        <v>0</v>
      </c>
    </row>
    <row r="75" spans="1:13" x14ac:dyDescent="0.25">
      <c r="A75" t="s">
        <v>123</v>
      </c>
      <c r="B75" s="1" t="s">
        <v>47</v>
      </c>
      <c r="C75">
        <v>550000</v>
      </c>
      <c r="D75" t="s">
        <v>12</v>
      </c>
      <c r="E75" s="5" t="s">
        <v>13</v>
      </c>
      <c r="F75" s="1">
        <v>2013</v>
      </c>
      <c r="G75" s="1">
        <v>550000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>
        <v>0</v>
      </c>
    </row>
    <row r="76" spans="1:13" x14ac:dyDescent="0.25">
      <c r="A76" t="s">
        <v>124</v>
      </c>
      <c r="B76" s="1" t="s">
        <v>47</v>
      </c>
      <c r="D76" t="s">
        <v>12</v>
      </c>
      <c r="E76" s="5" t="s">
        <v>13</v>
      </c>
      <c r="F76" s="1">
        <v>2012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>
        <v>0</v>
      </c>
    </row>
    <row r="77" spans="1:13" x14ac:dyDescent="0.25">
      <c r="A77" t="s">
        <v>125</v>
      </c>
      <c r="B77" s="1" t="s">
        <v>47</v>
      </c>
      <c r="D77" t="s">
        <v>12</v>
      </c>
      <c r="F77" s="1">
        <v>2014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>
        <v>0</v>
      </c>
    </row>
    <row r="78" spans="1:13" x14ac:dyDescent="0.25">
      <c r="A78" t="s">
        <v>126</v>
      </c>
      <c r="B78" s="1" t="s">
        <v>47</v>
      </c>
      <c r="C78">
        <v>6400000</v>
      </c>
      <c r="D78" t="s">
        <v>12</v>
      </c>
      <c r="E78" s="5" t="s">
        <v>13</v>
      </c>
      <c r="F78" s="1">
        <v>2011</v>
      </c>
      <c r="G78" s="1">
        <v>1400000</v>
      </c>
      <c r="H78" s="1">
        <v>5000000</v>
      </c>
      <c r="I78" s="1">
        <v>0</v>
      </c>
      <c r="J78" s="1">
        <v>0</v>
      </c>
      <c r="K78" s="1">
        <v>0</v>
      </c>
      <c r="L78" s="1">
        <v>0</v>
      </c>
      <c r="M78">
        <v>0</v>
      </c>
    </row>
    <row r="79" spans="1:13" x14ac:dyDescent="0.25">
      <c r="A79" t="s">
        <v>127</v>
      </c>
      <c r="B79" s="1" t="s">
        <v>47</v>
      </c>
      <c r="C79">
        <v>1500000</v>
      </c>
      <c r="D79" t="s">
        <v>12</v>
      </c>
      <c r="E79" s="5" t="s">
        <v>13</v>
      </c>
      <c r="F79" s="1">
        <v>2012</v>
      </c>
      <c r="G79" s="1">
        <v>0</v>
      </c>
      <c r="H79" s="1">
        <v>1500000</v>
      </c>
      <c r="I79" s="1">
        <v>0</v>
      </c>
      <c r="J79" s="1">
        <v>0</v>
      </c>
      <c r="K79" s="1">
        <v>0</v>
      </c>
      <c r="L79" s="1">
        <v>0</v>
      </c>
      <c r="M79">
        <v>0</v>
      </c>
    </row>
    <row r="80" spans="1:13" x14ac:dyDescent="0.25">
      <c r="A80" t="s">
        <v>128</v>
      </c>
      <c r="B80" s="1" t="s">
        <v>47</v>
      </c>
      <c r="C80">
        <v>150000</v>
      </c>
      <c r="D80" t="s">
        <v>12</v>
      </c>
      <c r="E80" s="5" t="s">
        <v>13</v>
      </c>
      <c r="F80" s="1">
        <v>2013</v>
      </c>
      <c r="G80" s="1">
        <v>150000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>
        <v>0</v>
      </c>
    </row>
    <row r="81" spans="1:13" x14ac:dyDescent="0.25">
      <c r="A81" t="s">
        <v>129</v>
      </c>
      <c r="B81" s="1" t="s">
        <v>47</v>
      </c>
      <c r="C81">
        <v>2000000</v>
      </c>
      <c r="D81" t="s">
        <v>12</v>
      </c>
      <c r="E81" s="5" t="s">
        <v>13</v>
      </c>
      <c r="G81" s="1">
        <v>0</v>
      </c>
      <c r="H81" s="1">
        <v>2000000</v>
      </c>
      <c r="I81" s="1">
        <v>0</v>
      </c>
      <c r="J81" s="1">
        <v>0</v>
      </c>
      <c r="K81" s="1">
        <v>0</v>
      </c>
      <c r="L81" s="1">
        <v>0</v>
      </c>
      <c r="M81">
        <v>0</v>
      </c>
    </row>
    <row r="82" spans="1:13" x14ac:dyDescent="0.25">
      <c r="A82" t="s">
        <v>130</v>
      </c>
      <c r="B82" s="1" t="s">
        <v>47</v>
      </c>
      <c r="C82">
        <v>1400000</v>
      </c>
      <c r="D82" t="s">
        <v>12</v>
      </c>
      <c r="E82" s="5" t="s">
        <v>13</v>
      </c>
      <c r="F82" s="1">
        <v>2009</v>
      </c>
      <c r="G82" s="1">
        <v>0</v>
      </c>
      <c r="H82" s="1">
        <v>1400000</v>
      </c>
      <c r="I82" s="1">
        <v>0</v>
      </c>
      <c r="J82" s="1">
        <v>0</v>
      </c>
      <c r="K82" s="1">
        <v>0</v>
      </c>
      <c r="L82" s="1">
        <v>0</v>
      </c>
      <c r="M82">
        <v>0</v>
      </c>
    </row>
    <row r="83" spans="1:13" x14ac:dyDescent="0.25">
      <c r="A83" t="s">
        <v>131</v>
      </c>
      <c r="B83" s="1" t="s">
        <v>47</v>
      </c>
      <c r="C83">
        <v>50000000</v>
      </c>
      <c r="D83" t="s">
        <v>12</v>
      </c>
      <c r="E83" s="5" t="s">
        <v>13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>
        <v>50000000</v>
      </c>
    </row>
    <row r="84" spans="1:13" x14ac:dyDescent="0.25">
      <c r="A84" t="s">
        <v>132</v>
      </c>
      <c r="B84" s="1" t="s">
        <v>47</v>
      </c>
      <c r="C84">
        <v>500000</v>
      </c>
      <c r="D84" t="s">
        <v>12</v>
      </c>
      <c r="E84" s="5" t="s">
        <v>17</v>
      </c>
      <c r="G84" s="1">
        <v>500000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>
        <v>0</v>
      </c>
    </row>
    <row r="85" spans="1:13" x14ac:dyDescent="0.25">
      <c r="A85" t="s">
        <v>133</v>
      </c>
      <c r="B85" s="1" t="s">
        <v>47</v>
      </c>
      <c r="D85" t="s">
        <v>12</v>
      </c>
      <c r="E85" s="5" t="s">
        <v>13</v>
      </c>
      <c r="F85" s="1">
        <v>2008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>
        <v>0</v>
      </c>
    </row>
    <row r="86" spans="1:13" x14ac:dyDescent="0.25">
      <c r="A86" t="s">
        <v>134</v>
      </c>
      <c r="B86" s="1" t="s">
        <v>47</v>
      </c>
      <c r="D86" t="s">
        <v>12</v>
      </c>
      <c r="E86" s="5" t="s">
        <v>13</v>
      </c>
      <c r="F86" s="1">
        <v>2006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>
        <v>0</v>
      </c>
    </row>
    <row r="87" spans="1:13" x14ac:dyDescent="0.25">
      <c r="A87" t="s">
        <v>135</v>
      </c>
      <c r="B87" s="1" t="s">
        <v>47</v>
      </c>
      <c r="C87">
        <v>7500</v>
      </c>
      <c r="D87" t="s">
        <v>12</v>
      </c>
      <c r="E87" s="5" t="s">
        <v>13</v>
      </c>
      <c r="F87" s="1">
        <v>2013</v>
      </c>
      <c r="G87" s="1">
        <v>7500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>
        <v>0</v>
      </c>
    </row>
    <row r="88" spans="1:13" x14ac:dyDescent="0.25">
      <c r="A88" t="s">
        <v>136</v>
      </c>
      <c r="B88" s="1" t="s">
        <v>47</v>
      </c>
      <c r="C88">
        <v>2000000</v>
      </c>
      <c r="D88" t="s">
        <v>12</v>
      </c>
      <c r="E88" s="5" t="s">
        <v>13</v>
      </c>
      <c r="F88" s="1">
        <v>2014</v>
      </c>
      <c r="G88" s="1">
        <v>2000000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>
        <v>0</v>
      </c>
    </row>
    <row r="89" spans="1:13" x14ac:dyDescent="0.25">
      <c r="A89" t="s">
        <v>137</v>
      </c>
      <c r="B89" s="1" t="s">
        <v>47</v>
      </c>
      <c r="C89">
        <v>110000000</v>
      </c>
      <c r="D89" t="s">
        <v>12</v>
      </c>
      <c r="E89" s="5" t="s">
        <v>13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>
        <v>110000000</v>
      </c>
    </row>
    <row r="90" spans="1:13" x14ac:dyDescent="0.25">
      <c r="A90" t="s">
        <v>138</v>
      </c>
      <c r="B90" s="1" t="s">
        <v>47</v>
      </c>
      <c r="C90">
        <v>1200000</v>
      </c>
      <c r="D90" t="s">
        <v>12</v>
      </c>
      <c r="F90" s="1">
        <v>2014</v>
      </c>
      <c r="G90" s="1">
        <v>1200000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>
        <v>0</v>
      </c>
    </row>
    <row r="91" spans="1:13" x14ac:dyDescent="0.25">
      <c r="A91" t="s">
        <v>139</v>
      </c>
      <c r="B91" s="1" t="s">
        <v>47</v>
      </c>
      <c r="C91">
        <v>40704</v>
      </c>
      <c r="D91" t="s">
        <v>12</v>
      </c>
      <c r="E91" s="5" t="s">
        <v>13</v>
      </c>
      <c r="F91" s="1">
        <v>2012</v>
      </c>
      <c r="G91" s="1">
        <v>40704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>
        <v>0</v>
      </c>
    </row>
    <row r="92" spans="1:13" x14ac:dyDescent="0.25">
      <c r="A92" t="s">
        <v>147</v>
      </c>
      <c r="B92" s="1" t="s">
        <v>47</v>
      </c>
      <c r="C92">
        <v>1800000</v>
      </c>
      <c r="D92" t="s">
        <v>12</v>
      </c>
      <c r="E92" s="5" t="s">
        <v>13</v>
      </c>
      <c r="F92" s="1">
        <v>2004</v>
      </c>
      <c r="G92" s="1">
        <v>0</v>
      </c>
      <c r="H92" s="1">
        <v>1800000</v>
      </c>
      <c r="I92" s="1">
        <v>0</v>
      </c>
      <c r="J92" s="1">
        <v>0</v>
      </c>
      <c r="K92" s="1">
        <v>0</v>
      </c>
      <c r="L92" s="1">
        <v>0</v>
      </c>
      <c r="M92">
        <v>0</v>
      </c>
    </row>
    <row r="93" spans="1:13" x14ac:dyDescent="0.25">
      <c r="A93" t="s">
        <v>148</v>
      </c>
      <c r="B93" s="1" t="s">
        <v>47</v>
      </c>
      <c r="C93">
        <v>2485000</v>
      </c>
      <c r="D93" t="s">
        <v>12</v>
      </c>
      <c r="E93" s="5" t="s">
        <v>13</v>
      </c>
      <c r="F93" s="1">
        <v>2003</v>
      </c>
      <c r="G93" s="1">
        <v>0</v>
      </c>
      <c r="H93" s="1">
        <v>0</v>
      </c>
      <c r="I93" s="1">
        <v>0</v>
      </c>
      <c r="J93" s="1">
        <v>2485000</v>
      </c>
      <c r="K93" s="1">
        <v>0</v>
      </c>
      <c r="L93" s="1">
        <v>0</v>
      </c>
      <c r="M93">
        <v>0</v>
      </c>
    </row>
    <row r="94" spans="1:13" x14ac:dyDescent="0.25">
      <c r="A94" t="s">
        <v>149</v>
      </c>
      <c r="B94" s="1" t="s">
        <v>47</v>
      </c>
      <c r="C94">
        <v>1000000</v>
      </c>
      <c r="D94" t="s">
        <v>12</v>
      </c>
      <c r="E94" s="5" t="s">
        <v>21</v>
      </c>
      <c r="G94" s="1">
        <v>1000000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>
        <v>0</v>
      </c>
    </row>
    <row r="95" spans="1:13" x14ac:dyDescent="0.25">
      <c r="A95" t="s">
        <v>150</v>
      </c>
      <c r="B95" s="1" t="s">
        <v>47</v>
      </c>
      <c r="C95">
        <v>10000</v>
      </c>
      <c r="D95" t="s">
        <v>12</v>
      </c>
      <c r="G95" s="1">
        <v>0</v>
      </c>
      <c r="H95" s="1">
        <v>0</v>
      </c>
      <c r="I95" s="1">
        <v>0</v>
      </c>
      <c r="J95" s="1">
        <v>10000</v>
      </c>
      <c r="K95" s="1">
        <v>0</v>
      </c>
      <c r="L95" s="1">
        <v>0</v>
      </c>
      <c r="M95">
        <v>0</v>
      </c>
    </row>
    <row r="96" spans="1:13" x14ac:dyDescent="0.25">
      <c r="A96" t="s">
        <v>151</v>
      </c>
      <c r="B96" s="1" t="s">
        <v>47</v>
      </c>
      <c r="C96">
        <v>398097</v>
      </c>
      <c r="D96" t="s">
        <v>12</v>
      </c>
      <c r="E96" s="5" t="s">
        <v>29</v>
      </c>
      <c r="F96" s="1">
        <v>2010</v>
      </c>
      <c r="G96" s="1">
        <v>0</v>
      </c>
      <c r="H96" s="1">
        <v>0</v>
      </c>
      <c r="I96" s="1">
        <v>398097</v>
      </c>
      <c r="J96" s="1">
        <v>0</v>
      </c>
      <c r="K96" s="1">
        <v>0</v>
      </c>
      <c r="L96" s="1">
        <v>0</v>
      </c>
      <c r="M96">
        <v>0</v>
      </c>
    </row>
    <row r="97" spans="1:13" x14ac:dyDescent="0.25">
      <c r="A97" t="s">
        <v>152</v>
      </c>
      <c r="B97" s="1" t="s">
        <v>47</v>
      </c>
      <c r="C97">
        <v>1200000</v>
      </c>
      <c r="D97" t="s">
        <v>12</v>
      </c>
      <c r="E97" s="5" t="s">
        <v>13</v>
      </c>
      <c r="F97" s="1">
        <v>2013</v>
      </c>
      <c r="G97" s="1">
        <v>100000</v>
      </c>
      <c r="H97" s="1">
        <v>1100000</v>
      </c>
      <c r="I97" s="1">
        <v>0</v>
      </c>
      <c r="J97" s="1">
        <v>0</v>
      </c>
      <c r="K97" s="1">
        <v>0</v>
      </c>
      <c r="L97" s="1">
        <v>0</v>
      </c>
      <c r="M97">
        <v>0</v>
      </c>
    </row>
    <row r="98" spans="1:13" x14ac:dyDescent="0.25">
      <c r="A98" t="s">
        <v>154</v>
      </c>
      <c r="B98" s="1" t="s">
        <v>47</v>
      </c>
      <c r="C98">
        <v>3161435</v>
      </c>
      <c r="D98" t="s">
        <v>12</v>
      </c>
      <c r="E98" s="5" t="s">
        <v>18</v>
      </c>
      <c r="G98" s="1">
        <v>3161435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>
        <v>0</v>
      </c>
    </row>
    <row r="99" spans="1:13" x14ac:dyDescent="0.25">
      <c r="A99" t="s">
        <v>155</v>
      </c>
      <c r="B99" s="1" t="s">
        <v>47</v>
      </c>
      <c r="C99">
        <v>539800</v>
      </c>
      <c r="D99" t="s">
        <v>12</v>
      </c>
      <c r="E99" s="5" t="s">
        <v>34</v>
      </c>
      <c r="F99" s="1">
        <v>2012</v>
      </c>
      <c r="G99" s="1">
        <v>539800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>
        <v>0</v>
      </c>
    </row>
    <row r="100" spans="1:13" x14ac:dyDescent="0.25">
      <c r="A100" t="s">
        <v>156</v>
      </c>
      <c r="B100" s="1" t="s">
        <v>47</v>
      </c>
      <c r="C100">
        <v>8000000</v>
      </c>
      <c r="D100" t="s">
        <v>12</v>
      </c>
      <c r="E100" s="5" t="s">
        <v>13</v>
      </c>
      <c r="G100" s="1">
        <v>0</v>
      </c>
      <c r="H100" s="1">
        <v>8000000</v>
      </c>
      <c r="I100" s="1">
        <v>0</v>
      </c>
      <c r="J100" s="1">
        <v>0</v>
      </c>
      <c r="K100" s="1">
        <v>0</v>
      </c>
      <c r="L100" s="1">
        <v>0</v>
      </c>
      <c r="M100">
        <v>0</v>
      </c>
    </row>
    <row r="101" spans="1:13" x14ac:dyDescent="0.25">
      <c r="A101" t="s">
        <v>157</v>
      </c>
      <c r="B101" s="1" t="s">
        <v>47</v>
      </c>
      <c r="C101">
        <v>21675000</v>
      </c>
      <c r="D101" t="s">
        <v>12</v>
      </c>
      <c r="E101" s="5" t="s">
        <v>13</v>
      </c>
      <c r="F101" s="1">
        <v>1902</v>
      </c>
      <c r="G101" s="1">
        <v>0</v>
      </c>
      <c r="H101" s="1">
        <v>3100000</v>
      </c>
      <c r="I101" s="1">
        <v>0</v>
      </c>
      <c r="J101" s="1">
        <v>0</v>
      </c>
      <c r="K101" s="1">
        <v>0</v>
      </c>
      <c r="L101" s="1">
        <v>0</v>
      </c>
      <c r="M101">
        <v>0</v>
      </c>
    </row>
    <row r="102" spans="1:13" x14ac:dyDescent="0.25">
      <c r="A102" t="s">
        <v>158</v>
      </c>
      <c r="B102" s="1" t="s">
        <v>47</v>
      </c>
      <c r="C102">
        <v>1000000</v>
      </c>
      <c r="D102" t="s">
        <v>12</v>
      </c>
      <c r="E102" s="5" t="s">
        <v>27</v>
      </c>
      <c r="F102" s="1">
        <v>2013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0DE6-FAA3-4A68-8509-85D8686D3F6D}">
  <dimension ref="A1:G103"/>
  <sheetViews>
    <sheetView zoomScaleNormal="100" workbookViewId="0">
      <selection activeCell="F11" sqref="F11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1.85546875" bestFit="1" customWidth="1"/>
    <col min="4" max="4" width="15.42578125" bestFit="1" customWidth="1"/>
    <col min="5" max="5" width="6.5703125" customWidth="1"/>
    <col min="6" max="6" width="19.28515625" bestFit="1" customWidth="1"/>
    <col min="7" max="7" width="27.140625" bestFit="1" customWidth="1"/>
    <col min="8" max="8" width="20.28515625" bestFit="1" customWidth="1"/>
    <col min="9" max="16" width="10.7109375" customWidth="1"/>
  </cols>
  <sheetData>
    <row r="1" spans="1:7" x14ac:dyDescent="0.25">
      <c r="A1" s="2" t="s">
        <v>35</v>
      </c>
      <c r="B1" t="s">
        <v>39</v>
      </c>
      <c r="C1" t="s">
        <v>38</v>
      </c>
      <c r="D1" t="s">
        <v>37</v>
      </c>
    </row>
    <row r="2" spans="1:7" x14ac:dyDescent="0.25">
      <c r="A2" s="3" t="s">
        <v>102</v>
      </c>
      <c r="B2" s="11">
        <v>0</v>
      </c>
      <c r="C2" s="11">
        <v>0</v>
      </c>
      <c r="D2" s="11">
        <v>0</v>
      </c>
    </row>
    <row r="3" spans="1:7" x14ac:dyDescent="0.25">
      <c r="A3" s="3" t="s">
        <v>146</v>
      </c>
      <c r="B3" s="11">
        <v>0</v>
      </c>
      <c r="C3" s="11">
        <v>0</v>
      </c>
      <c r="D3" s="11">
        <v>0</v>
      </c>
      <c r="F3" s="2" t="s">
        <v>35</v>
      </c>
      <c r="G3" t="s">
        <v>40</v>
      </c>
    </row>
    <row r="4" spans="1:7" x14ac:dyDescent="0.25">
      <c r="A4" s="3" t="s">
        <v>104</v>
      </c>
      <c r="B4" s="11">
        <v>0</v>
      </c>
      <c r="C4" s="11">
        <v>0</v>
      </c>
      <c r="D4" s="11">
        <v>0</v>
      </c>
      <c r="F4" s="3" t="s">
        <v>12</v>
      </c>
      <c r="G4">
        <v>398097</v>
      </c>
    </row>
    <row r="5" spans="1:7" x14ac:dyDescent="0.25">
      <c r="A5" s="3" t="s">
        <v>156</v>
      </c>
      <c r="B5" s="11">
        <v>0</v>
      </c>
      <c r="C5" s="11">
        <v>0</v>
      </c>
      <c r="D5" s="11">
        <v>0</v>
      </c>
      <c r="F5" s="8">
        <v>2010</v>
      </c>
      <c r="G5">
        <v>398097</v>
      </c>
    </row>
    <row r="6" spans="1:7" x14ac:dyDescent="0.25">
      <c r="A6" s="3" t="s">
        <v>105</v>
      </c>
      <c r="B6" s="11">
        <v>0</v>
      </c>
      <c r="C6" s="11">
        <v>0</v>
      </c>
      <c r="D6" s="11">
        <v>0</v>
      </c>
      <c r="F6" s="6" t="s">
        <v>29</v>
      </c>
      <c r="G6">
        <v>398097</v>
      </c>
    </row>
    <row r="7" spans="1:7" x14ac:dyDescent="0.25">
      <c r="A7" s="3" t="s">
        <v>157</v>
      </c>
      <c r="B7" s="11">
        <v>0</v>
      </c>
      <c r="C7" s="11">
        <v>0</v>
      </c>
      <c r="D7" s="11">
        <v>0</v>
      </c>
      <c r="F7" s="7" t="s">
        <v>41</v>
      </c>
      <c r="G7">
        <v>398097</v>
      </c>
    </row>
    <row r="8" spans="1:7" x14ac:dyDescent="0.25">
      <c r="A8" s="3" t="s">
        <v>158</v>
      </c>
      <c r="B8" s="11">
        <v>0</v>
      </c>
      <c r="C8" s="11">
        <v>0</v>
      </c>
      <c r="D8" s="11">
        <v>0</v>
      </c>
      <c r="F8" s="3" t="s">
        <v>36</v>
      </c>
      <c r="G8" s="4">
        <v>398097</v>
      </c>
    </row>
    <row r="9" spans="1:7" x14ac:dyDescent="0.25">
      <c r="A9" s="3" t="s">
        <v>62</v>
      </c>
      <c r="B9" s="11">
        <v>0</v>
      </c>
      <c r="C9" s="11">
        <v>0</v>
      </c>
      <c r="D9" s="11">
        <v>0</v>
      </c>
    </row>
    <row r="10" spans="1:7" x14ac:dyDescent="0.25">
      <c r="A10" s="3" t="s">
        <v>101</v>
      </c>
      <c r="B10" s="11">
        <v>0</v>
      </c>
      <c r="C10" s="11">
        <v>0</v>
      </c>
      <c r="D10" s="11">
        <v>0</v>
      </c>
    </row>
    <row r="11" spans="1:7" x14ac:dyDescent="0.25">
      <c r="A11" s="3" t="s">
        <v>150</v>
      </c>
      <c r="B11" s="11">
        <v>0</v>
      </c>
      <c r="C11" s="11">
        <v>0</v>
      </c>
      <c r="D11" s="11">
        <v>0</v>
      </c>
    </row>
    <row r="12" spans="1:7" x14ac:dyDescent="0.25">
      <c r="A12" s="3" t="s">
        <v>151</v>
      </c>
      <c r="B12" s="11">
        <v>0</v>
      </c>
      <c r="C12" s="11">
        <v>0</v>
      </c>
      <c r="D12" s="11">
        <v>0</v>
      </c>
    </row>
    <row r="13" spans="1:7" x14ac:dyDescent="0.25">
      <c r="A13" s="3" t="s">
        <v>67</v>
      </c>
      <c r="B13" s="11">
        <v>0</v>
      </c>
      <c r="C13" s="11">
        <v>0</v>
      </c>
      <c r="D13" s="11">
        <v>0</v>
      </c>
    </row>
    <row r="14" spans="1:7" x14ac:dyDescent="0.25">
      <c r="A14" s="3" t="s">
        <v>106</v>
      </c>
      <c r="B14" s="11">
        <v>0</v>
      </c>
      <c r="C14" s="11">
        <v>0</v>
      </c>
      <c r="D14" s="11">
        <v>0</v>
      </c>
    </row>
    <row r="15" spans="1:7" x14ac:dyDescent="0.25">
      <c r="A15" s="3" t="s">
        <v>70</v>
      </c>
      <c r="B15" s="11">
        <v>0</v>
      </c>
      <c r="C15" s="11">
        <v>0</v>
      </c>
      <c r="D15" s="11">
        <v>0</v>
      </c>
    </row>
    <row r="16" spans="1:7" x14ac:dyDescent="0.25">
      <c r="A16" s="3" t="s">
        <v>108</v>
      </c>
      <c r="B16" s="11">
        <v>0</v>
      </c>
      <c r="C16" s="11">
        <v>0</v>
      </c>
      <c r="D16" s="11">
        <v>0</v>
      </c>
    </row>
    <row r="17" spans="1:4" x14ac:dyDescent="0.25">
      <c r="A17" s="3" t="s">
        <v>72</v>
      </c>
      <c r="B17" s="11">
        <v>0</v>
      </c>
      <c r="C17" s="11">
        <v>0</v>
      </c>
      <c r="D17" s="11">
        <v>0</v>
      </c>
    </row>
    <row r="18" spans="1:4" x14ac:dyDescent="0.25">
      <c r="A18" s="3" t="s">
        <v>113</v>
      </c>
      <c r="B18" s="11">
        <v>0</v>
      </c>
      <c r="C18" s="11">
        <v>0</v>
      </c>
      <c r="D18" s="11">
        <v>0</v>
      </c>
    </row>
    <row r="19" spans="1:4" x14ac:dyDescent="0.25">
      <c r="A19" s="3" t="s">
        <v>74</v>
      </c>
      <c r="B19" s="11">
        <v>0</v>
      </c>
      <c r="C19" s="11">
        <v>0</v>
      </c>
      <c r="D19" s="11">
        <v>0</v>
      </c>
    </row>
    <row r="20" spans="1:4" x14ac:dyDescent="0.25">
      <c r="A20" s="3" t="s">
        <v>115</v>
      </c>
      <c r="B20" s="11">
        <v>0</v>
      </c>
      <c r="C20" s="11">
        <v>0</v>
      </c>
      <c r="D20" s="11">
        <v>0</v>
      </c>
    </row>
    <row r="21" spans="1:4" x14ac:dyDescent="0.25">
      <c r="A21" s="3" t="s">
        <v>76</v>
      </c>
      <c r="B21" s="11">
        <v>0</v>
      </c>
      <c r="C21" s="11">
        <v>0</v>
      </c>
      <c r="D21" s="11">
        <v>0</v>
      </c>
    </row>
    <row r="22" spans="1:4" x14ac:dyDescent="0.25">
      <c r="A22" s="3" t="s">
        <v>116</v>
      </c>
      <c r="B22" s="11">
        <v>0</v>
      </c>
      <c r="C22" s="11">
        <v>0</v>
      </c>
      <c r="D22" s="11">
        <v>0</v>
      </c>
    </row>
    <row r="23" spans="1:4" x14ac:dyDescent="0.25">
      <c r="A23" s="3" t="s">
        <v>52</v>
      </c>
      <c r="B23" s="11">
        <v>0</v>
      </c>
      <c r="C23" s="11">
        <v>0</v>
      </c>
      <c r="D23" s="11">
        <v>0</v>
      </c>
    </row>
    <row r="24" spans="1:4" x14ac:dyDescent="0.25">
      <c r="A24" s="3" t="s">
        <v>117</v>
      </c>
      <c r="B24" s="11">
        <v>0</v>
      </c>
      <c r="C24" s="11">
        <v>0</v>
      </c>
      <c r="D24" s="11">
        <v>0</v>
      </c>
    </row>
    <row r="25" spans="1:4" x14ac:dyDescent="0.25">
      <c r="A25" s="3" t="s">
        <v>81</v>
      </c>
      <c r="B25" s="11">
        <v>0</v>
      </c>
      <c r="C25" s="11">
        <v>0</v>
      </c>
      <c r="D25" s="11">
        <v>0</v>
      </c>
    </row>
    <row r="26" spans="1:4" x14ac:dyDescent="0.25">
      <c r="A26" s="3" t="s">
        <v>118</v>
      </c>
      <c r="B26" s="11">
        <v>0</v>
      </c>
      <c r="C26" s="11">
        <v>0</v>
      </c>
      <c r="D26" s="11">
        <v>0</v>
      </c>
    </row>
    <row r="27" spans="1:4" x14ac:dyDescent="0.25">
      <c r="A27" s="3" t="s">
        <v>85</v>
      </c>
      <c r="B27" s="11">
        <v>0</v>
      </c>
      <c r="C27" s="11">
        <v>0</v>
      </c>
      <c r="D27" s="11">
        <v>0</v>
      </c>
    </row>
    <row r="28" spans="1:4" x14ac:dyDescent="0.25">
      <c r="A28" s="3" t="s">
        <v>56</v>
      </c>
      <c r="B28" s="11">
        <v>0</v>
      </c>
      <c r="C28" s="11">
        <v>0</v>
      </c>
      <c r="D28" s="11">
        <v>0</v>
      </c>
    </row>
    <row r="29" spans="1:4" x14ac:dyDescent="0.25">
      <c r="A29" s="3" t="s">
        <v>92</v>
      </c>
      <c r="B29" s="11">
        <v>0</v>
      </c>
      <c r="C29" s="11">
        <v>0</v>
      </c>
      <c r="D29" s="11">
        <v>0</v>
      </c>
    </row>
    <row r="30" spans="1:4" x14ac:dyDescent="0.25">
      <c r="A30" s="3" t="s">
        <v>120</v>
      </c>
      <c r="B30" s="11">
        <v>0</v>
      </c>
      <c r="C30" s="11">
        <v>0</v>
      </c>
      <c r="D30" s="11">
        <v>0</v>
      </c>
    </row>
    <row r="31" spans="1:4" x14ac:dyDescent="0.25">
      <c r="A31" s="3" t="s">
        <v>95</v>
      </c>
      <c r="B31" s="11">
        <v>0</v>
      </c>
      <c r="C31" s="11">
        <v>0</v>
      </c>
      <c r="D31" s="11">
        <v>0</v>
      </c>
    </row>
    <row r="32" spans="1:4" x14ac:dyDescent="0.25">
      <c r="A32" s="3" t="s">
        <v>122</v>
      </c>
      <c r="B32" s="11">
        <v>0</v>
      </c>
      <c r="C32" s="11">
        <v>0</v>
      </c>
      <c r="D32" s="11">
        <v>0</v>
      </c>
    </row>
    <row r="33" spans="1:4" x14ac:dyDescent="0.25">
      <c r="A33" s="3" t="s">
        <v>97</v>
      </c>
      <c r="B33" s="11">
        <v>0</v>
      </c>
      <c r="C33" s="11">
        <v>0</v>
      </c>
      <c r="D33" s="11">
        <v>0</v>
      </c>
    </row>
    <row r="34" spans="1:4" x14ac:dyDescent="0.25">
      <c r="A34" s="3" t="s">
        <v>124</v>
      </c>
      <c r="B34" s="11">
        <v>0</v>
      </c>
      <c r="C34" s="11">
        <v>0</v>
      </c>
      <c r="D34" s="11">
        <v>0</v>
      </c>
    </row>
    <row r="35" spans="1:4" x14ac:dyDescent="0.25">
      <c r="A35" s="3" t="s">
        <v>99</v>
      </c>
      <c r="B35" s="11">
        <v>0</v>
      </c>
      <c r="C35" s="11">
        <v>0</v>
      </c>
      <c r="D35" s="11">
        <v>0</v>
      </c>
    </row>
    <row r="36" spans="1:4" x14ac:dyDescent="0.25">
      <c r="A36" s="3" t="s">
        <v>125</v>
      </c>
      <c r="B36" s="11">
        <v>0</v>
      </c>
      <c r="C36" s="11">
        <v>0</v>
      </c>
      <c r="D36" s="11">
        <v>0</v>
      </c>
    </row>
    <row r="37" spans="1:4" x14ac:dyDescent="0.25">
      <c r="A37" s="3" t="s">
        <v>69</v>
      </c>
      <c r="B37" s="11">
        <v>0</v>
      </c>
      <c r="C37" s="11">
        <v>0</v>
      </c>
      <c r="D37" s="11">
        <v>0</v>
      </c>
    </row>
    <row r="38" spans="1:4" x14ac:dyDescent="0.25">
      <c r="A38" s="3" t="s">
        <v>127</v>
      </c>
      <c r="B38" s="11">
        <v>0</v>
      </c>
      <c r="C38" s="11">
        <v>0</v>
      </c>
      <c r="D38" s="11">
        <v>0</v>
      </c>
    </row>
    <row r="39" spans="1:4" x14ac:dyDescent="0.25">
      <c r="A39" s="3" t="s">
        <v>73</v>
      </c>
      <c r="B39" s="11">
        <v>0</v>
      </c>
      <c r="C39" s="11">
        <v>0</v>
      </c>
      <c r="D39" s="11">
        <v>0</v>
      </c>
    </row>
    <row r="40" spans="1:4" x14ac:dyDescent="0.25">
      <c r="A40" s="3" t="s">
        <v>57</v>
      </c>
      <c r="B40" s="11">
        <v>0</v>
      </c>
      <c r="C40" s="11">
        <v>0</v>
      </c>
      <c r="D40" s="11">
        <v>0</v>
      </c>
    </row>
    <row r="41" spans="1:4" x14ac:dyDescent="0.25">
      <c r="A41" s="3" t="s">
        <v>78</v>
      </c>
      <c r="B41" s="11">
        <v>0</v>
      </c>
      <c r="C41" s="11">
        <v>0</v>
      </c>
      <c r="D41" s="11">
        <v>0</v>
      </c>
    </row>
    <row r="42" spans="1:4" x14ac:dyDescent="0.25">
      <c r="A42" s="3" t="s">
        <v>129</v>
      </c>
      <c r="B42" s="11">
        <v>0</v>
      </c>
      <c r="C42" s="11">
        <v>0</v>
      </c>
      <c r="D42" s="11">
        <v>0</v>
      </c>
    </row>
    <row r="43" spans="1:4" x14ac:dyDescent="0.25">
      <c r="A43" s="3" t="s">
        <v>82</v>
      </c>
      <c r="B43" s="11">
        <v>0</v>
      </c>
      <c r="C43" s="11">
        <v>0</v>
      </c>
      <c r="D43" s="11">
        <v>0</v>
      </c>
    </row>
    <row r="44" spans="1:4" x14ac:dyDescent="0.25">
      <c r="A44" s="3" t="s">
        <v>130</v>
      </c>
      <c r="B44" s="11">
        <v>0</v>
      </c>
      <c r="C44" s="11">
        <v>0</v>
      </c>
      <c r="D44" s="11">
        <v>0</v>
      </c>
    </row>
    <row r="45" spans="1:4" x14ac:dyDescent="0.25">
      <c r="A45" s="3" t="s">
        <v>94</v>
      </c>
      <c r="B45" s="11">
        <v>0</v>
      </c>
      <c r="C45" s="11">
        <v>0</v>
      </c>
      <c r="D45" s="11">
        <v>0</v>
      </c>
    </row>
    <row r="46" spans="1:4" x14ac:dyDescent="0.25">
      <c r="A46" s="3" t="s">
        <v>131</v>
      </c>
      <c r="B46" s="11">
        <v>0</v>
      </c>
      <c r="C46" s="11">
        <v>0</v>
      </c>
      <c r="D46" s="11">
        <v>0</v>
      </c>
    </row>
    <row r="47" spans="1:4" x14ac:dyDescent="0.25">
      <c r="A47" s="3" t="s">
        <v>54</v>
      </c>
      <c r="B47" s="11">
        <v>0</v>
      </c>
      <c r="C47" s="11">
        <v>0</v>
      </c>
      <c r="D47" s="11">
        <v>0</v>
      </c>
    </row>
    <row r="48" spans="1:4" x14ac:dyDescent="0.25">
      <c r="A48" s="3" t="s">
        <v>133</v>
      </c>
      <c r="B48" s="11">
        <v>0</v>
      </c>
      <c r="C48" s="11">
        <v>0</v>
      </c>
      <c r="D48" s="11">
        <v>0</v>
      </c>
    </row>
    <row r="49" spans="1:4" x14ac:dyDescent="0.25">
      <c r="A49" s="3" t="s">
        <v>75</v>
      </c>
      <c r="B49" s="11">
        <v>0</v>
      </c>
      <c r="C49" s="11">
        <v>0</v>
      </c>
      <c r="D49" s="11">
        <v>0</v>
      </c>
    </row>
    <row r="50" spans="1:4" x14ac:dyDescent="0.25">
      <c r="A50" s="3" t="s">
        <v>148</v>
      </c>
      <c r="B50" s="11">
        <v>0</v>
      </c>
      <c r="C50" s="11">
        <v>0</v>
      </c>
      <c r="D50" s="11">
        <v>0</v>
      </c>
    </row>
    <row r="51" spans="1:4" x14ac:dyDescent="0.25">
      <c r="A51" s="3" t="s">
        <v>134</v>
      </c>
      <c r="B51" s="11">
        <v>0</v>
      </c>
      <c r="C51" s="11">
        <v>0</v>
      </c>
      <c r="D51" s="11">
        <v>0</v>
      </c>
    </row>
    <row r="52" spans="1:4" x14ac:dyDescent="0.25">
      <c r="A52" s="3" t="s">
        <v>90</v>
      </c>
      <c r="B52" s="11">
        <v>0</v>
      </c>
      <c r="C52" s="11">
        <v>0</v>
      </c>
      <c r="D52" s="11">
        <v>0</v>
      </c>
    </row>
    <row r="53" spans="1:4" x14ac:dyDescent="0.25">
      <c r="A53" s="3" t="s">
        <v>66</v>
      </c>
      <c r="B53" s="11">
        <v>0</v>
      </c>
      <c r="C53" s="11">
        <v>0</v>
      </c>
      <c r="D53" s="11">
        <v>0</v>
      </c>
    </row>
    <row r="54" spans="1:4" x14ac:dyDescent="0.25">
      <c r="A54" s="3" t="s">
        <v>79</v>
      </c>
      <c r="B54" s="11">
        <v>0</v>
      </c>
      <c r="C54" s="11">
        <v>0</v>
      </c>
      <c r="D54" s="11">
        <v>0</v>
      </c>
    </row>
    <row r="55" spans="1:4" x14ac:dyDescent="0.25">
      <c r="A55" s="3" t="s">
        <v>147</v>
      </c>
      <c r="B55" s="11">
        <v>0</v>
      </c>
      <c r="C55" s="11">
        <v>0</v>
      </c>
      <c r="D55" s="11">
        <v>0</v>
      </c>
    </row>
    <row r="56" spans="1:4" x14ac:dyDescent="0.25">
      <c r="A56" s="3" t="s">
        <v>137</v>
      </c>
      <c r="B56" s="11">
        <v>0</v>
      </c>
      <c r="C56" s="11">
        <v>0</v>
      </c>
      <c r="D56" s="11">
        <v>0</v>
      </c>
    </row>
    <row r="57" spans="1:4" x14ac:dyDescent="0.25">
      <c r="A57" s="3" t="s">
        <v>135</v>
      </c>
      <c r="B57" s="11">
        <v>7500</v>
      </c>
      <c r="C57" s="11">
        <v>7500</v>
      </c>
      <c r="D57" s="11">
        <v>7500</v>
      </c>
    </row>
    <row r="58" spans="1:4" x14ac:dyDescent="0.25">
      <c r="A58" s="3" t="s">
        <v>71</v>
      </c>
      <c r="B58" s="11">
        <v>20352</v>
      </c>
      <c r="C58" s="11">
        <v>20352</v>
      </c>
      <c r="D58" s="11">
        <v>20352</v>
      </c>
    </row>
    <row r="59" spans="1:4" x14ac:dyDescent="0.25">
      <c r="A59" s="3" t="s">
        <v>139</v>
      </c>
      <c r="B59" s="11">
        <v>40704</v>
      </c>
      <c r="C59" s="11">
        <v>40704</v>
      </c>
      <c r="D59" s="11">
        <v>40704</v>
      </c>
    </row>
    <row r="60" spans="1:4" x14ac:dyDescent="0.25">
      <c r="A60" s="3" t="s">
        <v>96</v>
      </c>
      <c r="B60" s="11">
        <v>41250</v>
      </c>
      <c r="C60" s="11">
        <v>41250</v>
      </c>
      <c r="D60" s="11">
        <v>41250</v>
      </c>
    </row>
    <row r="61" spans="1:4" x14ac:dyDescent="0.25">
      <c r="A61" s="3" t="s">
        <v>152</v>
      </c>
      <c r="B61" s="11">
        <v>100000</v>
      </c>
      <c r="C61" s="11">
        <v>100000</v>
      </c>
      <c r="D61" s="11">
        <v>100000</v>
      </c>
    </row>
    <row r="62" spans="1:4" x14ac:dyDescent="0.25">
      <c r="A62" s="3" t="s">
        <v>114</v>
      </c>
      <c r="B62" s="11">
        <v>100000</v>
      </c>
      <c r="C62" s="11">
        <v>100000</v>
      </c>
      <c r="D62" s="11">
        <v>100000</v>
      </c>
    </row>
    <row r="63" spans="1:4" x14ac:dyDescent="0.25">
      <c r="A63" s="3" t="s">
        <v>91</v>
      </c>
      <c r="B63" s="11">
        <v>100000</v>
      </c>
      <c r="C63" s="11">
        <v>100000</v>
      </c>
      <c r="D63" s="11">
        <v>100000</v>
      </c>
    </row>
    <row r="64" spans="1:4" x14ac:dyDescent="0.25">
      <c r="A64" s="3" t="s">
        <v>58</v>
      </c>
      <c r="B64" s="11">
        <v>120000</v>
      </c>
      <c r="C64" s="11">
        <v>120000</v>
      </c>
      <c r="D64" s="11">
        <v>120000</v>
      </c>
    </row>
    <row r="65" spans="1:4" x14ac:dyDescent="0.25">
      <c r="A65" s="3" t="s">
        <v>87</v>
      </c>
      <c r="B65" s="11">
        <v>148323</v>
      </c>
      <c r="C65" s="11">
        <v>148323</v>
      </c>
      <c r="D65" s="11">
        <v>148323</v>
      </c>
    </row>
    <row r="66" spans="1:4" x14ac:dyDescent="0.25">
      <c r="A66" s="3" t="s">
        <v>84</v>
      </c>
      <c r="B66" s="11">
        <v>150000</v>
      </c>
      <c r="C66" s="11">
        <v>150000</v>
      </c>
      <c r="D66" s="11">
        <v>150000</v>
      </c>
    </row>
    <row r="67" spans="1:4" x14ac:dyDescent="0.25">
      <c r="A67" s="3" t="s">
        <v>128</v>
      </c>
      <c r="B67" s="11">
        <v>150000</v>
      </c>
      <c r="C67" s="11">
        <v>150000</v>
      </c>
      <c r="D67" s="11">
        <v>150000</v>
      </c>
    </row>
    <row r="68" spans="1:4" x14ac:dyDescent="0.25">
      <c r="A68" s="3" t="s">
        <v>80</v>
      </c>
      <c r="B68" s="11">
        <v>150000</v>
      </c>
      <c r="C68" s="11">
        <v>150000</v>
      </c>
      <c r="D68" s="11">
        <v>150000</v>
      </c>
    </row>
    <row r="69" spans="1:4" x14ac:dyDescent="0.25">
      <c r="A69" s="3" t="s">
        <v>121</v>
      </c>
      <c r="B69" s="11">
        <v>172801</v>
      </c>
      <c r="C69" s="11">
        <v>172801</v>
      </c>
      <c r="D69" s="11">
        <v>172801</v>
      </c>
    </row>
    <row r="70" spans="1:4" x14ac:dyDescent="0.25">
      <c r="A70" s="3" t="s">
        <v>111</v>
      </c>
      <c r="B70" s="11">
        <v>182941</v>
      </c>
      <c r="C70" s="11">
        <v>182941</v>
      </c>
      <c r="D70" s="11">
        <v>182941</v>
      </c>
    </row>
    <row r="71" spans="1:4" x14ac:dyDescent="0.25">
      <c r="A71" s="3" t="s">
        <v>65</v>
      </c>
      <c r="B71" s="11">
        <v>217500</v>
      </c>
      <c r="C71" s="11">
        <v>217500</v>
      </c>
      <c r="D71" s="11">
        <v>217500</v>
      </c>
    </row>
    <row r="72" spans="1:4" x14ac:dyDescent="0.25">
      <c r="A72" s="3" t="s">
        <v>107</v>
      </c>
      <c r="B72" s="11">
        <v>225000</v>
      </c>
      <c r="C72" s="11">
        <v>225000</v>
      </c>
      <c r="D72" s="11">
        <v>225000</v>
      </c>
    </row>
    <row r="73" spans="1:4" x14ac:dyDescent="0.25">
      <c r="A73" s="3" t="s">
        <v>100</v>
      </c>
      <c r="B73" s="11">
        <v>271239</v>
      </c>
      <c r="C73" s="11">
        <v>271239</v>
      </c>
      <c r="D73" s="11">
        <v>271239</v>
      </c>
    </row>
    <row r="74" spans="1:4" x14ac:dyDescent="0.25">
      <c r="A74" s="3" t="s">
        <v>61</v>
      </c>
      <c r="B74" s="11">
        <v>300000</v>
      </c>
      <c r="C74" s="11">
        <v>300000</v>
      </c>
      <c r="D74" s="11">
        <v>300000</v>
      </c>
    </row>
    <row r="75" spans="1:4" x14ac:dyDescent="0.25">
      <c r="A75" s="3" t="s">
        <v>86</v>
      </c>
      <c r="B75" s="11">
        <v>400000</v>
      </c>
      <c r="C75" s="11">
        <v>400000</v>
      </c>
      <c r="D75" s="11">
        <v>400000</v>
      </c>
    </row>
    <row r="76" spans="1:4" x14ac:dyDescent="0.25">
      <c r="A76" s="3" t="s">
        <v>98</v>
      </c>
      <c r="B76" s="11">
        <v>445958</v>
      </c>
      <c r="C76" s="11">
        <v>445958</v>
      </c>
      <c r="D76" s="11">
        <v>445958</v>
      </c>
    </row>
    <row r="77" spans="1:4" x14ac:dyDescent="0.25">
      <c r="A77" s="3" t="s">
        <v>64</v>
      </c>
      <c r="B77" s="11">
        <v>475000</v>
      </c>
      <c r="C77" s="11">
        <v>475000</v>
      </c>
      <c r="D77" s="11">
        <v>475000</v>
      </c>
    </row>
    <row r="78" spans="1:4" x14ac:dyDescent="0.25">
      <c r="A78" s="3" t="s">
        <v>132</v>
      </c>
      <c r="B78" s="11">
        <v>500000</v>
      </c>
      <c r="C78" s="11">
        <v>500000</v>
      </c>
      <c r="D78" s="11">
        <v>500000</v>
      </c>
    </row>
    <row r="79" spans="1:4" x14ac:dyDescent="0.25">
      <c r="A79" s="3" t="s">
        <v>155</v>
      </c>
      <c r="B79" s="11">
        <v>539800</v>
      </c>
      <c r="C79" s="11">
        <v>539800</v>
      </c>
      <c r="D79" s="11">
        <v>539800</v>
      </c>
    </row>
    <row r="80" spans="1:4" x14ac:dyDescent="0.25">
      <c r="A80" s="3" t="s">
        <v>123</v>
      </c>
      <c r="B80" s="11">
        <v>550000</v>
      </c>
      <c r="C80" s="11">
        <v>550000</v>
      </c>
      <c r="D80" s="11">
        <v>550000</v>
      </c>
    </row>
    <row r="81" spans="1:4" x14ac:dyDescent="0.25">
      <c r="A81" s="3" t="s">
        <v>60</v>
      </c>
      <c r="B81" s="11">
        <v>750000</v>
      </c>
      <c r="C81" s="11">
        <v>750000</v>
      </c>
      <c r="D81" s="11">
        <v>750000</v>
      </c>
    </row>
    <row r="82" spans="1:4" x14ac:dyDescent="0.25">
      <c r="A82" s="3" t="s">
        <v>59</v>
      </c>
      <c r="B82" s="11">
        <v>800000</v>
      </c>
      <c r="C82" s="11">
        <v>800000</v>
      </c>
      <c r="D82" s="11">
        <v>800000</v>
      </c>
    </row>
    <row r="83" spans="1:4" x14ac:dyDescent="0.25">
      <c r="A83" s="3" t="s">
        <v>112</v>
      </c>
      <c r="B83" s="11">
        <v>967750</v>
      </c>
      <c r="C83" s="11">
        <v>967750</v>
      </c>
      <c r="D83" s="11">
        <v>967750</v>
      </c>
    </row>
    <row r="84" spans="1:4" x14ac:dyDescent="0.25">
      <c r="A84" s="3" t="s">
        <v>55</v>
      </c>
      <c r="B84" s="11">
        <v>1000000</v>
      </c>
      <c r="C84" s="11">
        <v>1000000</v>
      </c>
      <c r="D84" s="11">
        <v>1000000</v>
      </c>
    </row>
    <row r="85" spans="1:4" x14ac:dyDescent="0.25">
      <c r="A85" s="3" t="s">
        <v>149</v>
      </c>
      <c r="B85" s="11">
        <v>1000000</v>
      </c>
      <c r="C85" s="11">
        <v>1000000</v>
      </c>
      <c r="D85" s="11">
        <v>1000000</v>
      </c>
    </row>
    <row r="86" spans="1:4" x14ac:dyDescent="0.25">
      <c r="A86" s="3" t="s">
        <v>109</v>
      </c>
      <c r="B86" s="11">
        <v>1020352</v>
      </c>
      <c r="C86" s="11">
        <v>1020352</v>
      </c>
      <c r="D86" s="11">
        <v>1020352</v>
      </c>
    </row>
    <row r="87" spans="1:4" x14ac:dyDescent="0.25">
      <c r="A87" s="3" t="s">
        <v>103</v>
      </c>
      <c r="B87" s="11">
        <v>1100000</v>
      </c>
      <c r="C87" s="11">
        <v>1100000</v>
      </c>
      <c r="D87" s="11">
        <v>1100000</v>
      </c>
    </row>
    <row r="88" spans="1:4" x14ac:dyDescent="0.25">
      <c r="A88" s="3" t="s">
        <v>83</v>
      </c>
      <c r="B88" s="11">
        <v>1196166</v>
      </c>
      <c r="C88" s="11">
        <v>1196166</v>
      </c>
      <c r="D88" s="11">
        <v>1196166</v>
      </c>
    </row>
    <row r="89" spans="1:4" x14ac:dyDescent="0.25">
      <c r="A89" s="3" t="s">
        <v>138</v>
      </c>
      <c r="B89" s="11">
        <v>1200000</v>
      </c>
      <c r="C89" s="11">
        <v>1200000</v>
      </c>
      <c r="D89" s="11">
        <v>1200000</v>
      </c>
    </row>
    <row r="90" spans="1:4" x14ac:dyDescent="0.25">
      <c r="A90" s="3" t="s">
        <v>88</v>
      </c>
      <c r="B90" s="11">
        <v>1323515</v>
      </c>
      <c r="C90" s="11">
        <v>1323515</v>
      </c>
      <c r="D90" s="11">
        <v>1323515</v>
      </c>
    </row>
    <row r="91" spans="1:4" x14ac:dyDescent="0.25">
      <c r="A91" s="3" t="s">
        <v>126</v>
      </c>
      <c r="B91" s="11">
        <v>1400000</v>
      </c>
      <c r="C91" s="11">
        <v>1400000</v>
      </c>
      <c r="D91" s="11">
        <v>1400000</v>
      </c>
    </row>
    <row r="92" spans="1:4" x14ac:dyDescent="0.25">
      <c r="A92" s="3" t="s">
        <v>68</v>
      </c>
      <c r="B92" s="11">
        <v>1500000</v>
      </c>
      <c r="C92" s="11">
        <v>1500000</v>
      </c>
      <c r="D92" s="11">
        <v>1500000</v>
      </c>
    </row>
    <row r="93" spans="1:4" x14ac:dyDescent="0.25">
      <c r="A93" s="3" t="s">
        <v>119</v>
      </c>
      <c r="B93" s="11">
        <v>2000000</v>
      </c>
      <c r="C93" s="11">
        <v>2000000</v>
      </c>
      <c r="D93" s="11">
        <v>2000000</v>
      </c>
    </row>
    <row r="94" spans="1:4" x14ac:dyDescent="0.25">
      <c r="A94" s="3" t="s">
        <v>136</v>
      </c>
      <c r="B94" s="11">
        <v>2000000</v>
      </c>
      <c r="C94" s="11">
        <v>2000000</v>
      </c>
      <c r="D94" s="11">
        <v>2000000</v>
      </c>
    </row>
    <row r="95" spans="1:4" x14ac:dyDescent="0.25">
      <c r="A95" s="3" t="s">
        <v>63</v>
      </c>
      <c r="B95" s="11">
        <v>3000000</v>
      </c>
      <c r="C95" s="11">
        <v>3000000</v>
      </c>
      <c r="D95" s="11">
        <v>3000000</v>
      </c>
    </row>
    <row r="96" spans="1:4" x14ac:dyDescent="0.25">
      <c r="A96" s="3" t="s">
        <v>154</v>
      </c>
      <c r="B96" s="11">
        <v>3161435</v>
      </c>
      <c r="C96" s="11">
        <v>3161435</v>
      </c>
      <c r="D96" s="11">
        <v>3161435</v>
      </c>
    </row>
    <row r="97" spans="1:4" x14ac:dyDescent="0.25">
      <c r="A97" s="3" t="s">
        <v>77</v>
      </c>
      <c r="B97" s="11">
        <v>3351100</v>
      </c>
      <c r="C97" s="11">
        <v>3351100</v>
      </c>
      <c r="D97" s="11">
        <v>3351100</v>
      </c>
    </row>
    <row r="98" spans="1:4" x14ac:dyDescent="0.25">
      <c r="A98" s="3" t="s">
        <v>110</v>
      </c>
      <c r="B98" s="11">
        <v>3500000</v>
      </c>
      <c r="C98" s="11">
        <v>3500000</v>
      </c>
      <c r="D98" s="11">
        <v>3500000</v>
      </c>
    </row>
    <row r="99" spans="1:4" x14ac:dyDescent="0.25">
      <c r="A99" s="3" t="s">
        <v>53</v>
      </c>
      <c r="B99" s="11">
        <v>3770000</v>
      </c>
      <c r="C99" s="11">
        <v>3770000</v>
      </c>
      <c r="D99" s="11">
        <v>3770000</v>
      </c>
    </row>
    <row r="100" spans="1:4" x14ac:dyDescent="0.25">
      <c r="A100" s="3" t="s">
        <v>89</v>
      </c>
      <c r="B100" s="11">
        <v>4000000</v>
      </c>
      <c r="C100" s="11">
        <v>4000000</v>
      </c>
      <c r="D100" s="11">
        <v>4000000</v>
      </c>
    </row>
    <row r="101" spans="1:4" x14ac:dyDescent="0.25">
      <c r="A101" s="3" t="s">
        <v>51</v>
      </c>
      <c r="B101" s="11">
        <v>4099999</v>
      </c>
      <c r="C101" s="11">
        <v>4099999</v>
      </c>
      <c r="D101" s="11">
        <v>4099999</v>
      </c>
    </row>
    <row r="102" spans="1:4" x14ac:dyDescent="0.25">
      <c r="A102" s="3" t="s">
        <v>93</v>
      </c>
      <c r="B102" s="11">
        <v>4400000</v>
      </c>
      <c r="C102" s="11">
        <v>4400000</v>
      </c>
      <c r="D102" s="11">
        <v>4400000</v>
      </c>
    </row>
    <row r="103" spans="1:4" x14ac:dyDescent="0.25">
      <c r="A103" s="3" t="s">
        <v>36</v>
      </c>
      <c r="B103" s="11">
        <v>0</v>
      </c>
      <c r="C103" s="11">
        <v>4400000</v>
      </c>
      <c r="D103" s="11">
        <v>514343.41584158415</v>
      </c>
    </row>
  </sheetData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task_1</vt:lpstr>
      <vt:lpstr>task_2</vt:lpstr>
      <vt:lpstr>task_3</vt:lpstr>
      <vt:lpstr>task_4</vt:lpstr>
      <vt:lpstr>task_5</vt:lpstr>
      <vt:lpstr>Data without outlier</vt:lpstr>
      <vt:lpstr>Data</vt:lpstr>
      <vt:lpstr>Pivot 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EEJAY</dc:creator>
  <cp:lastModifiedBy>EEJAY</cp:lastModifiedBy>
  <dcterms:created xsi:type="dcterms:W3CDTF">2015-06-05T18:17:20Z</dcterms:created>
  <dcterms:modified xsi:type="dcterms:W3CDTF">2023-03-24T18:56:40Z</dcterms:modified>
</cp:coreProperties>
</file>