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elsaekevall/Documents/Data Science/Career Foundry/2 Data Immersion/Achievement 1 Preparing &amp; Analyzing Data/9 Statistical Hypothesis Testing/"/>
    </mc:Choice>
  </mc:AlternateContent>
  <xr:revisionPtr revIDLastSave="0" documentId="13_ncr:1_{CC92D71D-FA3D-7340-A9F2-993026A92EEA}" xr6:coauthVersionLast="47" xr6:coauthVersionMax="47" xr10:uidLastSave="{00000000-0000-0000-0000-000000000000}"/>
  <bookViews>
    <workbookView xWindow="-17760" yWindow="-21140" windowWidth="38180" windowHeight="19240" xr2:uid="{EFE56BAE-975D-EE45-8A42-6A5E6CA653E1}"/>
  </bookViews>
  <sheets>
    <sheet name="Statistical Test Parameters" sheetId="17" r:id="rId1"/>
    <sheet name="Statistical Tests" sheetId="28" r:id="rId2"/>
    <sheet name="Data Set Years 13-17" sheetId="31" r:id="rId3"/>
    <sheet name="Years 13-17 Split High Low HCP" sheetId="32" r:id="rId4"/>
    <sheet name="Data Set Hospitalised" sheetId="33" r:id="rId5"/>
    <sheet name="Hospitalised Split High Low HCP" sheetId="3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34" l="1"/>
  <c r="C32" i="34"/>
  <c r="D32" i="34"/>
  <c r="E32" i="34"/>
  <c r="G32" i="34"/>
  <c r="H32" i="34"/>
  <c r="I32" i="34"/>
  <c r="J32" i="34"/>
  <c r="K32" i="34"/>
  <c r="A32" i="34"/>
  <c r="E117" i="32"/>
  <c r="N117" i="32"/>
  <c r="O117" i="32"/>
  <c r="P117" i="32"/>
  <c r="Q117" i="32"/>
  <c r="L117" i="32"/>
  <c r="M117" i="32"/>
  <c r="J117" i="32"/>
  <c r="K117" i="32"/>
  <c r="B117" i="32"/>
  <c r="C117" i="32"/>
  <c r="D117" i="32"/>
  <c r="F117" i="32"/>
  <c r="G117" i="32"/>
  <c r="H117" i="32"/>
  <c r="A117" i="32"/>
</calcChain>
</file>

<file path=xl/sharedStrings.xml><?xml version="1.0" encoding="utf-8"?>
<sst xmlns="http://schemas.openxmlformats.org/spreadsheetml/2006/main" count="610" uniqueCount="161">
  <si>
    <t>State</t>
  </si>
  <si>
    <t>Year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</si>
  <si>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</si>
  <si>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</si>
  <si>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</si>
  <si>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</si>
  <si>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</si>
  <si>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</si>
  <si>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</si>
  <si>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</si>
  <si>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</si>
  <si>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</si>
  <si>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</si>
  <si>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</si>
  <si>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</si>
  <si>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</si>
  <si>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</si>
  <si>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</si>
  <si>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</si>
  <si>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</si>
  <si>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</si>
  <si>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</si>
  <si>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</si>
  <si>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</si>
  <si>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</si>
  <si>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</si>
  <si>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</si>
  <si>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</si>
  <si>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</si>
  <si>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</si>
  <si>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</si>
  <si>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</si>
  <si>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</si>
  <si>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</si>
  <si>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</si>
  <si>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</si>
  <si>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</si>
  <si>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</si>
  <si>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</si>
  <si>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</si>
  <si>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</si>
  <si>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</si>
  <si>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</si>
  <si>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</si>
  <si>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</si>
  <si>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</si>
  <si>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</si>
  <si>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</si>
  <si>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</si>
  <si>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</si>
  <si>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</si>
  <si>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</si>
  <si>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</si>
  <si>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Population A Under 5 years</t>
  </si>
  <si>
    <t>Population K All Age Groups</t>
  </si>
  <si>
    <t>Death Ratio A Under 5 years</t>
  </si>
  <si>
    <t>Death Ratio K All Age Groups</t>
  </si>
  <si>
    <t>Death Ratio L 65+ years</t>
  </si>
  <si>
    <t xml:space="preserve">Research Hypothesis </t>
  </si>
  <si>
    <t>If states have a high proportion of vaccinated health care workers (nurses, physician assistants and doctors), then fewer vulnerable people will develop serious complications and end up in the hospital.</t>
  </si>
  <si>
    <t>Variance</t>
  </si>
  <si>
    <t>Mean</t>
  </si>
  <si>
    <t>Population L 65+ years</t>
  </si>
  <si>
    <t>Sum of Death Ratio L 65+ years</t>
  </si>
  <si>
    <t>Average of Population A Under 5 years</t>
  </si>
  <si>
    <t>Average of Population K All Age Groups</t>
  </si>
  <si>
    <t>Average of Population L 65+ years</t>
  </si>
  <si>
    <t>Sum of Death Ratio A Under 5 years</t>
  </si>
  <si>
    <t>Sum of Death Ratio K All Age Groups</t>
  </si>
  <si>
    <t>Independent and Dependent Variables</t>
  </si>
  <si>
    <t>Independent Variables</t>
  </si>
  <si>
    <t>Death ratio in the under 5 years age group</t>
  </si>
  <si>
    <t>Null Hypothesis</t>
  </si>
  <si>
    <t>Alternative Hypothesis</t>
  </si>
  <si>
    <t>Testable Hypotheses</t>
  </si>
  <si>
    <t>alpha = 0.05</t>
  </si>
  <si>
    <t>t-Test: Two-Sample Assuming Unequal Variances</t>
  </si>
  <si>
    <t>Observations</t>
  </si>
  <si>
    <t>Hypothesized Mean Difference</t>
  </si>
  <si>
    <t>df</t>
  </si>
  <si>
    <t>t Stat</t>
  </si>
  <si>
    <t>P(T&lt;=t) one-tail</t>
  </si>
  <si>
    <t>t Critical one-tail</t>
  </si>
  <si>
    <t>P(T&lt;=t) two-tail</t>
  </si>
  <si>
    <t>t Critical two-tail</t>
  </si>
  <si>
    <t>T-tests on Data Set Years 13-17</t>
  </si>
  <si>
    <t>Percentage of Vaccinated Health  Care Workers</t>
  </si>
  <si>
    <t>The p-value is higher than alpha (0.05) and the null hypothesis can't be rejected</t>
  </si>
  <si>
    <t>Average of Average Weekly ILI Total</t>
  </si>
  <si>
    <t>Max. of HCP Vaccinated Estimate %</t>
  </si>
  <si>
    <t>Max. of All Vaccinated A Under 5 years Estimate %</t>
  </si>
  <si>
    <t>Max. of All Vaccinated K All Age Groups Estimate %</t>
  </si>
  <si>
    <t>Max. of All Vaccinated L 65+ years Estimate %</t>
  </si>
  <si>
    <t>Max. of Max Cumulative Hospitalised % A Under 5 years</t>
  </si>
  <si>
    <t>Max. of Max Cumulative Hospitalised % K All Age Groups</t>
  </si>
  <si>
    <t>Max. of Max Cumulative Hospitalised % L 65+ years</t>
  </si>
  <si>
    <t>Average Weekly ILI Total</t>
  </si>
  <si>
    <t>HCP Vaccinated Estimate %</t>
  </si>
  <si>
    <t>Max.  All Vaccinated A Under 5 years Estimate %</t>
  </si>
  <si>
    <t>Max. All Vaccinated K All Age Groups Estimate %</t>
  </si>
  <si>
    <t>Max. All Vaccinated L 65+ years Estimate %</t>
  </si>
  <si>
    <t>Max Cumulative Hospitalised % A Under 5 years</t>
  </si>
  <si>
    <t>Max Cumulative Hospitalised % K All Age Groups</t>
  </si>
  <si>
    <t>Max Cumulative Hospitalised % L 65+ years</t>
  </si>
  <si>
    <r>
      <t>Data required to answer the hypothesis above. Vulnerable populations​: ​patients likely to develop flu complications requiring additional care, as identified by the Centers for Disease Control and Prevention (CDC). These include</t>
    </r>
    <r>
      <rPr>
        <b/>
        <sz val="12"/>
        <color theme="1"/>
        <rFont val="Calibri Light"/>
        <family val="2"/>
        <scheme val="major"/>
      </rPr>
      <t xml:space="preserve"> adults over 65 years, children under 5 years</t>
    </r>
    <r>
      <rPr>
        <sz val="12"/>
        <color theme="1"/>
        <rFont val="Calibri Light"/>
        <family val="2"/>
        <scheme val="major"/>
      </rPr>
      <t xml:space="preserve">. Therefore need the percentage of </t>
    </r>
    <r>
      <rPr>
        <b/>
        <sz val="12"/>
        <color theme="1"/>
        <rFont val="Calibri Light"/>
        <family val="2"/>
        <scheme val="major"/>
      </rPr>
      <t>Health Care Professionals vaccinated</t>
    </r>
    <r>
      <rPr>
        <sz val="12"/>
        <color theme="1"/>
        <rFont val="Calibri Light"/>
        <family val="2"/>
        <scheme val="major"/>
      </rPr>
      <t xml:space="preserve">, the percentage of the </t>
    </r>
    <r>
      <rPr>
        <b/>
        <sz val="12"/>
        <color theme="1"/>
        <rFont val="Calibri Light"/>
        <family val="2"/>
        <scheme val="major"/>
      </rPr>
      <t>population who developed Influenza Like Illnesses (ILI Total)</t>
    </r>
    <r>
      <rPr>
        <sz val="12"/>
        <color theme="1"/>
        <rFont val="Calibri Light"/>
        <family val="2"/>
        <scheme val="major"/>
      </rPr>
      <t>, the percentage of these populations who were</t>
    </r>
    <r>
      <rPr>
        <b/>
        <sz val="12"/>
        <color theme="1"/>
        <rFont val="Calibri Light"/>
        <family val="2"/>
        <scheme val="major"/>
      </rPr>
      <t xml:space="preserve"> hospitalised with influenza </t>
    </r>
    <r>
      <rPr>
        <sz val="12"/>
        <color theme="1"/>
        <rFont val="Calibri Light"/>
        <family val="2"/>
        <scheme val="major"/>
      </rPr>
      <t xml:space="preserve">and in the absence of reliable hospitalisation data - how many in these vulnerable populations </t>
    </r>
    <r>
      <rPr>
        <b/>
        <sz val="12"/>
        <color theme="1"/>
        <rFont val="Calibri Light"/>
        <family val="2"/>
        <scheme val="major"/>
      </rPr>
      <t>died (Death Ratio)</t>
    </r>
    <r>
      <rPr>
        <sz val="12"/>
        <color theme="1"/>
        <rFont val="Calibri Light"/>
        <family val="2"/>
        <scheme val="major"/>
      </rPr>
      <t>.</t>
    </r>
  </si>
  <si>
    <t>Death ratio in the 65+ years age group</t>
  </si>
  <si>
    <t>Death ratio in all age groups</t>
  </si>
  <si>
    <r>
      <t>H</t>
    </r>
    <r>
      <rPr>
        <sz val="11"/>
        <color theme="1"/>
        <rFont val="Calibri Light (Headings)"/>
      </rPr>
      <t xml:space="preserve">0 </t>
    </r>
    <r>
      <rPr>
        <sz val="11"/>
        <color theme="1"/>
        <rFont val="Calibri Light"/>
        <family val="2"/>
        <scheme val="major"/>
      </rPr>
      <t>: µDeath Ratio HCP vaccination high = µDeath Ratio HCP vaccination low</t>
    </r>
  </si>
  <si>
    <t>HCP vaccinated high (above mean 86.58%)</t>
  </si>
  <si>
    <t>HCP Vaccinated High</t>
  </si>
  <si>
    <t>HCP Vaccinated Low</t>
  </si>
  <si>
    <t>HCP vaccinated low (less than or equal to  86.58%)</t>
  </si>
  <si>
    <t>Two-tailed test</t>
  </si>
  <si>
    <r>
      <t>H</t>
    </r>
    <r>
      <rPr>
        <sz val="11"/>
        <color theme="1"/>
        <rFont val="Calibri Light (Headings)"/>
      </rPr>
      <t xml:space="preserve">0 </t>
    </r>
    <r>
      <rPr>
        <sz val="11"/>
        <color theme="1"/>
        <rFont val="Calibri Light"/>
        <family val="2"/>
        <scheme val="major"/>
      </rPr>
      <t>: µDeath Ratio HCP vaccination high &lt;&gt; µDeath Ratio HCP vaccination low</t>
    </r>
  </si>
  <si>
    <r>
      <t>H</t>
    </r>
    <r>
      <rPr>
        <sz val="11"/>
        <color theme="1"/>
        <rFont val="Calibri Light (Headings)"/>
      </rPr>
      <t xml:space="preserve">0 </t>
    </r>
    <r>
      <rPr>
        <sz val="11"/>
        <color theme="1"/>
        <rFont val="Calibri Light"/>
        <family val="2"/>
        <scheme val="major"/>
      </rPr>
      <t>: µILI Total HCP vaccination high = µILI Total HCP vaccination low</t>
    </r>
  </si>
  <si>
    <r>
      <t>H</t>
    </r>
    <r>
      <rPr>
        <sz val="11"/>
        <color theme="1"/>
        <rFont val="Calibri Light (Headings)"/>
      </rPr>
      <t xml:space="preserve">0 </t>
    </r>
    <r>
      <rPr>
        <sz val="11"/>
        <color theme="1"/>
        <rFont val="Calibri Light"/>
        <family val="2"/>
        <scheme val="major"/>
      </rPr>
      <t>: µILI Total HCP vaccination high &lt;&gt; µILI Total HCP vaccination low</t>
    </r>
  </si>
  <si>
    <t>Two-tailed test - would like to know if the Death Ratio or percentage of visits for Influenza Like Illnesses is higher or lower when vaccination rates are high.</t>
  </si>
  <si>
    <t>All Vaccinated L 65+ years</t>
  </si>
  <si>
    <t>The p-value is lower than alpha (0.05) and the null hypothesis can be rejected</t>
  </si>
  <si>
    <t>All Vaccinated A Under 5 years</t>
  </si>
  <si>
    <t>All Vaccinated K All Age Groups</t>
  </si>
  <si>
    <t>Hospitalised A Under 5 years</t>
  </si>
  <si>
    <t>Hospitalised L 65+ years</t>
  </si>
  <si>
    <t>Hospitalised K All Age Groups</t>
  </si>
  <si>
    <t>Results</t>
  </si>
  <si>
    <t>Death Ratio</t>
  </si>
  <si>
    <t>p-value</t>
  </si>
  <si>
    <t>A Under 5 years</t>
  </si>
  <si>
    <t>L 65+yearts</t>
  </si>
  <si>
    <t>K All Age Groups</t>
  </si>
  <si>
    <t>Variable</t>
  </si>
  <si>
    <t>There is no difference on the Death Ratio if the percentage of Health Care Professionals vaccinated is higher or lower.</t>
  </si>
  <si>
    <t>If the percentage of Health Care Professionals vaccinated is higher the Death Ratio is higher or lower than the mean.</t>
  </si>
  <si>
    <t>There is no difference on the percentage of visits for Influenza Like Illnesses if the percentage of Health Care Professionals vaccinated is higher or lower.</t>
  </si>
  <si>
    <t>If the percentage of Health Care Professionals vaccinated is higher the percentage of visits for Influenza Like Illnesses is higher or lower than the mean.</t>
  </si>
  <si>
    <t>There is no difference on the percentage of populations vaccinated if the percentage of Health Care Professionals vaccinated is higher or lower.</t>
  </si>
  <si>
    <t>If the percentage of Health Care Professionals vaccinated is lower the percentage of the populations who are vaccinated is higher or lower than the mean.</t>
  </si>
  <si>
    <t>Influenza Like Illnesses</t>
  </si>
  <si>
    <t>Hospitalisation Rate</t>
  </si>
  <si>
    <t>All Vaccinated</t>
  </si>
  <si>
    <t>t-Test: Two-Sample Assuming Unequal Variances (Two-tailed test with alpha = 0.05)</t>
  </si>
  <si>
    <t>Next Steps</t>
  </si>
  <si>
    <t>Which states have higher Health Care Personnel vaccination rates and why? For example: what vaccination programs do they have in place? Are the staff more actively encouraging their patients to get vaccinated?</t>
  </si>
  <si>
    <t>When the vaccination rate in the vulnerable age groups (under 5 years and 65+ years) and in all age groups is higher does this have an affect on the Death Ratio in these groups?</t>
  </si>
  <si>
    <t xml:space="preserve">Percentage of visits for Influenza Like Illnesses*              </t>
  </si>
  <si>
    <t>When the percentage of visits for Influenza Like Illnesses is higher than the mean does this have an effect on the Hospitalisation Rate and Death Ratio?</t>
  </si>
  <si>
    <t>Dependent Variable</t>
  </si>
  <si>
    <t>At the interim report meeting ask the stakeholders if they were able to source more reliable hospitalisation data. The hospitalisation rate data is used with the caveat that it may not be generalisable and the rates are likely to be underestimated.  Do a follow-up analyse on the average weekly hospitalisation rates.</t>
  </si>
  <si>
    <t>The data set is a further subset of the integrated data set covering the years 2013 to 2017 when Health Care Personnel vaccination data is available and the states that have hospitalisation rate data. The first 28 samples from the HCP Vaccinated below mean data set were selected randomly.</t>
  </si>
  <si>
    <t>These variables come from a subset of the integrated data set covering the years 2013 to 2017 when Health Care Personnel vaccination data is available. The first 113 (108*) samples were randomly selected from the HCP Vaccinated above mean data set to make both sample sets even.</t>
  </si>
  <si>
    <t xml:space="preserve">  * The five null values were left blank in the Weekly ILI Total data set in order to conduct the statistical analysis on this variable.</t>
  </si>
  <si>
    <t>T-tests on Data Set Hospitalised</t>
  </si>
  <si>
    <t>When the Health Care Personnel vaccination rate is above the mean (86.58%) the percentage of visits for Influenza Like Illnesses is neither higher or lower. At a confidence level of 5 percent there was no significant difference betwen the sample groups.</t>
  </si>
  <si>
    <r>
      <t xml:space="preserve">When the Health Care Personnel vaccination rate is above the mean (86.58%) the Death Ratio is neither higher or lower in the vulnerable age groups (under 5 years and 65+ years) and in all age groups. At a confidence level of 5 percent there was no significant difference between the sample groups. </t>
    </r>
    <r>
      <rPr>
        <i/>
        <sz val="12"/>
        <color theme="1"/>
        <rFont val="Calibri Light"/>
        <family val="2"/>
        <scheme val="major"/>
      </rPr>
      <t>[NB A large amount (80%) of this data was imputed due to suppressed values and the distributions are right skewed.]</t>
    </r>
  </si>
  <si>
    <t>When the Health Care Personnel vaccination rate is above the mean (86.58%) the mean vaccination rate in the vulnerable age groups (under 5 years and 65+ years) and all age groups is also higher. At a confidence level of 5 percent there was a significant difference between the sample groups.</t>
  </si>
  <si>
    <r>
      <t xml:space="preserve">When the Health Care Personnel vaccination rate is above the mean (86.58%) the hospitalisation rate is neither higher or lower in the vulnerable age groups (under 5 years and 65+ years) and in all age groups At a confidence level of 5 percent there was no significant difference between the sample groups. </t>
    </r>
    <r>
      <rPr>
        <i/>
        <sz val="12"/>
        <color theme="1"/>
        <rFont val="Calibri Light"/>
        <family val="2"/>
        <scheme val="major"/>
      </rPr>
      <t>[NB Sample size (28) is below 30 and distributions are right skewed.]</t>
    </r>
  </si>
  <si>
    <r>
      <t>H</t>
    </r>
    <r>
      <rPr>
        <sz val="11"/>
        <color theme="1"/>
        <rFont val="Calibri Light (Headings)"/>
      </rPr>
      <t xml:space="preserve">0 </t>
    </r>
    <r>
      <rPr>
        <sz val="11"/>
        <color theme="1"/>
        <rFont val="Calibri Light"/>
        <family val="2"/>
        <scheme val="major"/>
      </rPr>
      <t>: µPopulation VaccinatedHCP vaccination high = µPopulation Vaccinated HCP vaccination low</t>
    </r>
  </si>
  <si>
    <r>
      <t>H</t>
    </r>
    <r>
      <rPr>
        <sz val="11"/>
        <color theme="1"/>
        <rFont val="Calibri Light (Headings)"/>
      </rPr>
      <t xml:space="preserve">0 </t>
    </r>
    <r>
      <rPr>
        <sz val="11"/>
        <color theme="1"/>
        <rFont val="Calibri Light"/>
        <family val="2"/>
        <scheme val="major"/>
      </rPr>
      <t>: µPopulation Vaccinated HCP vaccination high &lt;&gt; µILI Total HCP vaccination low</t>
    </r>
  </si>
  <si>
    <t xml:space="preserve">Percentage hospitalised in the under 5 years age group     </t>
  </si>
  <si>
    <t xml:space="preserve">Percentage hospitalised  in the 65+ years age group            </t>
  </si>
  <si>
    <r>
      <t xml:space="preserve">Percentage hospitalised  in all age groups                               </t>
    </r>
    <r>
      <rPr>
        <sz val="11"/>
        <color theme="1"/>
        <rFont val="Calibri Light (Headings)"/>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</si>
</sst>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font>
      <sz val="12"/>
      <color theme="1"/>
      <name val="Calibri"/>
      <family val="2"/>
      <scheme val="minor"/>
    </font>
    <font>
      <sz val="12"/>
      <color theme="1"/>
      <name val="Calibri"/>
      <family val="2"/>
      <scheme val="minor"/>
    </font>
    <font>
      <sz val="14"/>
      <color theme="1"/>
      <name val="Calibri Light"/>
      <family val="2"/>
      <scheme val="major"/>
    </font>
    <font>
      <sz val="12"/>
      <color theme="1"/>
      <name val="Calibri Light"/>
      <family val="2"/>
      <scheme val="major"/>
    </font>
    <font>
      <sz val="16"/>
      <color theme="1"/>
      <name val="Calibri Light"/>
      <family val="2"/>
      <scheme val="major"/>
    </font>
    <font>
      <sz val="14"/>
      <color rgb="FF1A1A1A"/>
      <name val="Calibri Light"/>
      <family val="2"/>
      <scheme val="major"/>
    </font>
    <font>
      <b/>
      <sz val="12"/>
      <color theme="1"/>
      <name val="Calibri Light"/>
      <family val="2"/>
      <scheme val="major"/>
    </font>
    <font>
      <sz val="11"/>
      <color theme="1"/>
      <name val="Calibri Light (Headings)"/>
    </font>
    <font>
      <i/>
      <sz val="12"/>
      <color theme="1"/>
      <name val="Calibri"/>
      <family val="2"/>
      <scheme val="minor"/>
    </font>
    <font>
      <sz val="11"/>
      <color theme="1"/>
      <name val="Calibri Light"/>
      <family val="2"/>
      <scheme val="major"/>
    </font>
    <font>
      <b/>
      <sz val="12"/>
      <color theme="0"/>
      <name val="Calibri"/>
      <family val="2"/>
      <scheme val="minor"/>
    </font>
    <font>
      <i/>
      <sz val="12"/>
      <color theme="1"/>
      <name val="Calibri Light"/>
      <family val="2"/>
      <scheme val="major"/>
    </font>
    <font>
      <i/>
      <sz val="14"/>
      <color theme="1"/>
      <name val="Calibri Light"/>
      <family val="2"/>
      <scheme val="major"/>
    </font>
    <font>
      <sz val="17"/>
      <color rgb="FF223C50"/>
      <name val="TradeGothicNextW01-Ligh 693250"/>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8E6"/>
        <bgColor indexed="64"/>
      </patternFill>
    </fill>
    <fill>
      <patternFill patternType="solid">
        <fgColor theme="7"/>
        <bgColor theme="7"/>
      </patternFill>
    </fill>
    <fill>
      <patternFill patternType="solid">
        <fgColor rgb="FFFFD8D0"/>
        <bgColor indexed="64"/>
      </patternFill>
    </fill>
    <fill>
      <patternFill patternType="solid">
        <fgColor theme="0" tint="-4.9989318521683403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style="thin">
        <color theme="7"/>
      </top>
      <bottom style="thin">
        <color theme="7"/>
      </bottom>
      <diagonal/>
    </border>
    <border>
      <left/>
      <right/>
      <top/>
      <bottom style="medium">
        <color indexed="64"/>
      </bottom>
      <diagonal/>
    </border>
    <border>
      <left/>
      <right style="thin">
        <color theme="7"/>
      </right>
      <top style="thin">
        <color theme="7"/>
      </top>
      <bottom style="thin">
        <color theme="7"/>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thin">
        <color theme="7"/>
      </bottom>
      <diagonal/>
    </border>
    <border>
      <left/>
      <right/>
      <top style="thin">
        <color theme="7"/>
      </top>
      <bottom style="thin">
        <color theme="1"/>
      </bottom>
      <diagonal/>
    </border>
    <border>
      <left/>
      <right style="thin">
        <color theme="7"/>
      </right>
      <top style="thin">
        <color theme="7"/>
      </top>
      <bottom style="thin">
        <color theme="1"/>
      </bottom>
      <diagonal/>
    </border>
    <border>
      <left style="thin">
        <color theme="7"/>
      </left>
      <right style="thin">
        <color theme="7"/>
      </right>
      <top style="thin">
        <color theme="7"/>
      </top>
      <bottom/>
      <diagonal/>
    </border>
  </borders>
  <cellStyleXfs count="2">
    <xf numFmtId="0" fontId="0" fillId="0" borderId="0"/>
    <xf numFmtId="9" fontId="1" fillId="0" borderId="0" applyFont="0" applyFill="0" applyBorder="0" applyAlignment="0" applyProtection="0"/>
  </cellStyleXfs>
  <cellXfs count="140">
    <xf numFmtId="0" fontId="0" fillId="0" borderId="0" xfId="0"/>
    <xf numFmtId="0" fontId="3" fillId="0" borderId="0" xfId="0" applyFont="1"/>
    <xf numFmtId="0" fontId="2" fillId="0" borderId="0" xfId="0" applyFont="1" applyAlignment="1"/>
    <xf numFmtId="0" fontId="2" fillId="0" borderId="0" xfId="0" applyFont="1" applyAlignment="1">
      <alignment horizontal="center"/>
    </xf>
    <xf numFmtId="0" fontId="2" fillId="0" borderId="1" xfId="0" applyFont="1" applyBorder="1" applyAlignment="1">
      <alignment horizontal="center" vertical="center"/>
    </xf>
    <xf numFmtId="0" fontId="0" fillId="0" borderId="0" xfId="0" applyAlignment="1">
      <alignment horizontal="center"/>
    </xf>
    <xf numFmtId="0" fontId="2" fillId="0" borderId="0" xfId="0" applyFont="1"/>
    <xf numFmtId="0" fontId="0" fillId="0" borderId="0" xfId="0" applyFill="1" applyBorder="1" applyAlignment="1"/>
    <xf numFmtId="0" fontId="0" fillId="0" borderId="10" xfId="0" applyFill="1" applyBorder="1" applyAlignment="1"/>
    <xf numFmtId="0" fontId="0" fillId="4" borderId="0" xfId="0" applyFill="1" applyBorder="1" applyAlignment="1"/>
    <xf numFmtId="0" fontId="0" fillId="0" borderId="0" xfId="0" applyBorder="1"/>
    <xf numFmtId="0" fontId="2" fillId="0" borderId="0" xfId="0" applyFont="1" applyFill="1"/>
    <xf numFmtId="0" fontId="0" fillId="0" borderId="10" xfId="0" applyBorder="1"/>
    <xf numFmtId="0" fontId="0" fillId="4" borderId="0" xfId="0" applyFill="1" applyBorder="1"/>
    <xf numFmtId="0" fontId="0" fillId="0" borderId="0" xfId="0" applyAlignment="1"/>
    <xf numFmtId="0" fontId="10" fillId="5" borderId="12" xfId="0" applyFont="1" applyFill="1" applyBorder="1"/>
    <xf numFmtId="0" fontId="10" fillId="5" borderId="13" xfId="0" applyFont="1" applyFill="1" applyBorder="1"/>
    <xf numFmtId="0" fontId="0" fillId="0" borderId="12" xfId="0" applyFont="1" applyBorder="1"/>
    <xf numFmtId="0" fontId="0" fillId="0" borderId="13" xfId="0" applyFont="1" applyBorder="1"/>
    <xf numFmtId="0" fontId="10" fillId="5" borderId="14" xfId="0" applyFont="1" applyFill="1" applyBorder="1"/>
    <xf numFmtId="0" fontId="0" fillId="0" borderId="14" xfId="0" applyFont="1" applyBorder="1"/>
    <xf numFmtId="0" fontId="0" fillId="0" borderId="9" xfId="0" applyFont="1" applyBorder="1"/>
    <xf numFmtId="0" fontId="0" fillId="0" borderId="11" xfId="0" applyFont="1" applyBorder="1"/>
    <xf numFmtId="10" fontId="0" fillId="0" borderId="13" xfId="1" applyNumberFormat="1" applyFont="1" applyBorder="1"/>
    <xf numFmtId="10" fontId="0" fillId="0" borderId="9" xfId="1" applyNumberFormat="1" applyFont="1" applyBorder="1"/>
    <xf numFmtId="0" fontId="0" fillId="3" borderId="7" xfId="0" applyFont="1" applyFill="1" applyBorder="1" applyAlignment="1">
      <alignment horizontal="center"/>
    </xf>
    <xf numFmtId="0" fontId="8" fillId="3" borderId="10" xfId="0" applyFont="1" applyFill="1" applyBorder="1" applyAlignment="1">
      <alignment horizontal="center"/>
    </xf>
    <xf numFmtId="0" fontId="0" fillId="3" borderId="7" xfId="0" applyFill="1" applyBorder="1"/>
    <xf numFmtId="0" fontId="0" fillId="0" borderId="22" xfId="0" applyBorder="1"/>
    <xf numFmtId="10" fontId="3" fillId="0" borderId="16" xfId="1" applyNumberFormat="1" applyFont="1" applyBorder="1" applyAlignment="1">
      <alignment horizontal="center" vertical="center" wrapText="1"/>
    </xf>
    <xf numFmtId="10" fontId="3" fillId="0" borderId="18" xfId="1" applyNumberFormat="1" applyFont="1" applyBorder="1" applyAlignment="1">
      <alignment horizontal="center"/>
    </xf>
    <xf numFmtId="10" fontId="3" fillId="0" borderId="21" xfId="0" applyNumberFormat="1" applyFont="1" applyBorder="1" applyAlignment="1">
      <alignment horizontal="center"/>
    </xf>
    <xf numFmtId="0" fontId="3" fillId="0" borderId="2" xfId="0" applyFont="1" applyBorder="1"/>
    <xf numFmtId="0" fontId="3" fillId="0" borderId="8" xfId="0" applyFont="1" applyBorder="1"/>
    <xf numFmtId="0" fontId="3" fillId="0" borderId="3" xfId="0" applyFont="1" applyBorder="1"/>
    <xf numFmtId="0" fontId="12" fillId="0" borderId="2" xfId="0" applyFont="1" applyBorder="1"/>
    <xf numFmtId="0" fontId="12" fillId="0" borderId="2" xfId="0" applyFont="1" applyBorder="1" applyAlignment="1">
      <alignment horizontal="center" vertical="center" wrapText="1"/>
    </xf>
    <xf numFmtId="0" fontId="3" fillId="7" borderId="0" xfId="0" applyFont="1" applyFill="1"/>
    <xf numFmtId="11" fontId="0" fillId="4" borderId="0" xfId="0" applyNumberFormat="1" applyFill="1" applyBorder="1"/>
    <xf numFmtId="164" fontId="3" fillId="2" borderId="16" xfId="1" applyNumberFormat="1" applyFont="1" applyFill="1" applyBorder="1" applyAlignment="1">
      <alignment horizontal="center" vertical="center" wrapText="1"/>
    </xf>
    <xf numFmtId="10" fontId="3" fillId="2" borderId="18" xfId="1" applyNumberFormat="1" applyFont="1" applyFill="1" applyBorder="1" applyAlignment="1">
      <alignment horizontal="center"/>
    </xf>
    <xf numFmtId="10" fontId="3" fillId="2" borderId="21" xfId="0" applyNumberFormat="1" applyFont="1" applyFill="1" applyBorder="1" applyAlignment="1">
      <alignment horizontal="center"/>
    </xf>
    <xf numFmtId="10" fontId="0" fillId="0" borderId="13" xfId="1" applyNumberFormat="1" applyFont="1" applyFill="1" applyBorder="1"/>
    <xf numFmtId="0" fontId="0" fillId="0" borderId="13" xfId="0" applyFont="1" applyFill="1" applyBorder="1"/>
    <xf numFmtId="0" fontId="0" fillId="0" borderId="14" xfId="0" applyFont="1" applyFill="1" applyBorder="1"/>
    <xf numFmtId="10" fontId="0" fillId="0" borderId="24" xfId="1" applyNumberFormat="1" applyFont="1" applyFill="1" applyBorder="1"/>
    <xf numFmtId="0" fontId="0" fillId="0" borderId="24" xfId="0" applyFont="1" applyFill="1" applyBorder="1"/>
    <xf numFmtId="0" fontId="0" fillId="0" borderId="25" xfId="0" applyFont="1" applyFill="1" applyBorder="1"/>
    <xf numFmtId="0" fontId="10" fillId="5" borderId="26" xfId="0" applyFont="1" applyFill="1" applyBorder="1"/>
    <xf numFmtId="0" fontId="0" fillId="0" borderId="26" xfId="0" applyFont="1" applyBorder="1"/>
    <xf numFmtId="10" fontId="3" fillId="0" borderId="16" xfId="1" applyNumberFormat="1" applyFont="1" applyFill="1" applyBorder="1" applyAlignment="1">
      <alignment horizontal="center" vertical="center" wrapText="1"/>
    </xf>
    <xf numFmtId="10" fontId="3" fillId="0" borderId="18" xfId="1" applyNumberFormat="1" applyFont="1" applyFill="1" applyBorder="1" applyAlignment="1">
      <alignment horizontal="center"/>
    </xf>
    <xf numFmtId="164" fontId="3" fillId="0" borderId="21" xfId="0" applyNumberFormat="1" applyFont="1" applyFill="1" applyBorder="1" applyAlignment="1">
      <alignment horizontal="center"/>
    </xf>
    <xf numFmtId="0" fontId="0" fillId="0" borderId="0" xfId="0" applyNumberFormat="1"/>
    <xf numFmtId="0" fontId="13" fillId="0" borderId="0" xfId="0" applyFont="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9" fillId="0" borderId="4"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0" borderId="15" xfId="0" applyFont="1" applyBorder="1" applyAlignment="1">
      <alignment horizontal="left" vertical="center" wrapText="1"/>
    </xf>
    <xf numFmtId="0" fontId="3" fillId="0" borderId="7" xfId="0" applyFont="1" applyBorder="1" applyAlignment="1">
      <alignment horizontal="left" vertical="center" wrapText="1"/>
    </xf>
    <xf numFmtId="0" fontId="3" fillId="0" borderId="16"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4" borderId="15" xfId="0" applyFont="1" applyFill="1" applyBorder="1" applyAlignment="1">
      <alignment vertical="center" wrapText="1"/>
    </xf>
    <xf numFmtId="0" fontId="3" fillId="4" borderId="7" xfId="0" applyFont="1" applyFill="1" applyBorder="1" applyAlignment="1">
      <alignment vertical="center" wrapText="1"/>
    </xf>
    <xf numFmtId="0" fontId="3" fillId="4" borderId="16" xfId="0" applyFont="1" applyFill="1" applyBorder="1" applyAlignment="1">
      <alignment vertical="center" wrapText="1"/>
    </xf>
    <xf numFmtId="0" fontId="3" fillId="4" borderId="17" xfId="0" applyFont="1" applyFill="1" applyBorder="1" applyAlignment="1">
      <alignment vertical="center" wrapText="1"/>
    </xf>
    <xf numFmtId="0" fontId="3" fillId="4" borderId="0" xfId="0" applyFont="1" applyFill="1" applyBorder="1" applyAlignment="1">
      <alignment vertical="center" wrapText="1"/>
    </xf>
    <xf numFmtId="0" fontId="3" fillId="4" borderId="18" xfId="0" applyFont="1" applyFill="1" applyBorder="1" applyAlignment="1">
      <alignment vertical="center" wrapText="1"/>
    </xf>
    <xf numFmtId="0" fontId="3" fillId="4" borderId="19" xfId="0" applyFont="1" applyFill="1" applyBorder="1" applyAlignment="1">
      <alignment vertical="center" wrapText="1"/>
    </xf>
    <xf numFmtId="0" fontId="3" fillId="4" borderId="20" xfId="0" applyFont="1" applyFill="1" applyBorder="1" applyAlignment="1">
      <alignment vertical="center" wrapText="1"/>
    </xf>
    <xf numFmtId="0" fontId="3" fillId="4" borderId="21" xfId="0" applyFont="1" applyFill="1" applyBorder="1" applyAlignment="1">
      <alignment vertical="center" wrapText="1"/>
    </xf>
    <xf numFmtId="0" fontId="4"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2" fillId="0" borderId="1" xfId="0" applyFont="1" applyBorder="1" applyAlignment="1">
      <alignment horizontal="left"/>
    </xf>
    <xf numFmtId="0" fontId="3" fillId="0" borderId="1"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2" fillId="0" borderId="8"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3" fillId="0" borderId="1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4"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7"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8" xfId="0" applyFont="1" applyBorder="1" applyAlignment="1">
      <alignment horizontal="center" vertical="center" wrapText="1"/>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10" fontId="3" fillId="0" borderId="7" xfId="1" applyNumberFormat="1" applyFont="1" applyFill="1" applyBorder="1" applyAlignment="1">
      <alignment horizontal="center" vertical="center"/>
    </xf>
    <xf numFmtId="10" fontId="3" fillId="0" borderId="20" xfId="1" applyNumberFormat="1" applyFont="1" applyFill="1" applyBorder="1" applyAlignment="1">
      <alignment horizontal="center" vertical="center"/>
    </xf>
    <xf numFmtId="0" fontId="3" fillId="0" borderId="17" xfId="0" applyFont="1" applyBorder="1" applyAlignment="1">
      <alignment horizontal="left" wrapText="1"/>
    </xf>
    <xf numFmtId="0" fontId="3" fillId="0" borderId="0" xfId="0" applyFont="1" applyBorder="1" applyAlignment="1">
      <alignment horizontal="left" wrapText="1"/>
    </xf>
    <xf numFmtId="0" fontId="3" fillId="0" borderId="18" xfId="0" applyFont="1" applyBorder="1" applyAlignment="1">
      <alignment horizontal="left" wrapText="1"/>
    </xf>
    <xf numFmtId="0" fontId="3" fillId="0" borderId="8" xfId="0" applyFont="1" applyBorder="1" applyAlignment="1">
      <alignment horizontal="left" vertical="center"/>
    </xf>
    <xf numFmtId="0" fontId="3" fillId="0" borderId="19" xfId="0" applyFont="1" applyBorder="1" applyAlignment="1">
      <alignment horizontal="left"/>
    </xf>
    <xf numFmtId="0" fontId="3" fillId="0" borderId="20" xfId="0" applyFont="1" applyBorder="1" applyAlignment="1">
      <alignment horizontal="left"/>
    </xf>
    <xf numFmtId="0" fontId="3" fillId="0" borderId="21" xfId="0" applyFont="1" applyBorder="1" applyAlignment="1">
      <alignment horizontal="left"/>
    </xf>
    <xf numFmtId="0" fontId="2" fillId="0" borderId="7"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7" xfId="0" applyFont="1" applyBorder="1" applyAlignment="1">
      <alignment horizontal="center" wrapText="1"/>
    </xf>
    <xf numFmtId="0" fontId="2" fillId="0" borderId="16" xfId="0" applyFont="1" applyBorder="1" applyAlignment="1">
      <alignment horizontal="center" wrapText="1"/>
    </xf>
    <xf numFmtId="0" fontId="2" fillId="0" borderId="0" xfId="0" applyFont="1" applyBorder="1" applyAlignment="1">
      <alignment horizontal="center" wrapText="1"/>
    </xf>
    <xf numFmtId="0" fontId="2" fillId="0" borderId="18" xfId="0" applyFont="1" applyBorder="1" applyAlignment="1">
      <alignment horizontal="center" wrapText="1"/>
    </xf>
    <xf numFmtId="0" fontId="2" fillId="0" borderId="20" xfId="0" applyFont="1" applyBorder="1" applyAlignment="1">
      <alignment horizontal="center" wrapText="1"/>
    </xf>
    <xf numFmtId="0" fontId="2" fillId="0" borderId="21" xfId="0" applyFont="1" applyBorder="1" applyAlignment="1">
      <alignment horizontal="center" wrapText="1"/>
    </xf>
    <xf numFmtId="0" fontId="3" fillId="0" borderId="15" xfId="0" applyFont="1" applyBorder="1" applyAlignment="1">
      <alignment horizontal="left" wrapText="1"/>
    </xf>
    <xf numFmtId="0" fontId="3" fillId="0" borderId="7" xfId="0" applyFont="1" applyBorder="1" applyAlignment="1">
      <alignment horizontal="left" wrapText="1"/>
    </xf>
    <xf numFmtId="0" fontId="3" fillId="0" borderId="16" xfId="0" applyFont="1" applyBorder="1" applyAlignment="1">
      <alignment horizontal="left" wrapText="1"/>
    </xf>
    <xf numFmtId="0" fontId="3" fillId="0" borderId="17" xfId="0" applyFont="1" applyBorder="1" applyAlignment="1">
      <alignment horizontal="left" vertical="center" wrapText="1"/>
    </xf>
    <xf numFmtId="0" fontId="3" fillId="0" borderId="0" xfId="0" applyFont="1" applyBorder="1" applyAlignment="1">
      <alignment horizontal="left" vertical="center" wrapText="1"/>
    </xf>
    <xf numFmtId="0" fontId="3" fillId="0" borderId="18" xfId="0" applyFont="1" applyBorder="1" applyAlignment="1">
      <alignment horizontal="left" vertical="center" wrapText="1"/>
    </xf>
    <xf numFmtId="0" fontId="3" fillId="0" borderId="8" xfId="0" applyFont="1" applyBorder="1" applyAlignment="1">
      <alignment horizontal="left" vertical="center" wrapText="1"/>
    </xf>
    <xf numFmtId="0" fontId="2" fillId="2" borderId="22" xfId="0" applyFont="1" applyFill="1" applyBorder="1" applyAlignment="1">
      <alignment horizontal="left"/>
    </xf>
    <xf numFmtId="0" fontId="2" fillId="6" borderId="22" xfId="0" applyFont="1" applyFill="1" applyBorder="1" applyAlignment="1">
      <alignment horizontal="left"/>
    </xf>
    <xf numFmtId="0" fontId="4" fillId="0" borderId="0" xfId="0" applyFont="1" applyAlignment="1">
      <alignment horizontal="center"/>
    </xf>
    <xf numFmtId="0" fontId="0" fillId="0" borderId="0" xfId="0" applyAlignment="1">
      <alignment horizontal="center"/>
    </xf>
    <xf numFmtId="0" fontId="0" fillId="0" borderId="23" xfId="0" applyBorder="1" applyAlignment="1">
      <alignment horizontal="center"/>
    </xf>
  </cellXfs>
  <cellStyles count="2">
    <cellStyle name="Normal" xfId="0" builtinId="0"/>
    <cellStyle name="Per cent" xfId="1" builtinId="5"/>
  </cellStyles>
  <dxfs count="0"/>
  <tableStyles count="0" defaultTableStyle="TableStyleMedium2" defaultPivotStyle="PivotStyleLight16"/>
  <colors>
    <mruColors>
      <color rgb="FFFFF8E6"/>
      <color rgb="FFFFD8D0"/>
      <color rgb="FFFFD1D4"/>
      <color rgb="FFFFC3C0"/>
      <color rgb="FFF3FFAA"/>
      <color rgb="FFFAFF97"/>
      <color rgb="FFCAB1FF"/>
      <color rgb="FFD883FF"/>
      <color rgb="FFCAABDA"/>
      <color rgb="FFEBE6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9DB10E-E0BA-4B47-9F12-870A2798D404}" name="Table1" displayName="Table1" ref="A1:M256" totalsRowShown="0">
  <autoFilter ref="A1:M256" xr:uid="{009DB10E-E0BA-4B47-9F12-870A2798D404}"/>
  <tableColumns count="13">
    <tableColumn id="1" xr3:uid="{EC689916-6FAA-5A42-BD85-34E330C8C234}" name="State"/>
    <tableColumn id="2" xr3:uid="{0A37B2C4-CE3F-6043-8112-D37388968FEE}" name="Year"/>
    <tableColumn id="3" xr3:uid="{D6FBF72C-F627-3E4E-9D1B-D82104E0DF23}" name="Population A Under 5 years"/>
    <tableColumn id="4" xr3:uid="{3F04F909-723D-A641-AF21-074286BA6FC6}" name="Population K All Age Groups"/>
    <tableColumn id="5" xr3:uid="{09D511D9-820E-714C-BAB0-AFB17C9645C5}" name="Population L 65+ years"/>
    <tableColumn id="6" xr3:uid="{47B8BE07-8104-E74D-8E74-ED9568B06A42}" name="Death Ratio A Under 5 years"/>
    <tableColumn id="7" xr3:uid="{08FBC708-74AA-7847-B8E4-7A1CC172CF45}" name="Death Ratio K All Age Groups"/>
    <tableColumn id="8" xr3:uid="{65583702-CEC2-2C42-ADE9-9D672A222863}" name="Death Ratio L 65+ years"/>
    <tableColumn id="9" xr3:uid="{9DDB1231-EF82-A648-9E59-F1DD7BB73001}" name="Average Weekly ILI Total"/>
    <tableColumn id="10" xr3:uid="{5E0AAB8C-D89A-3E41-B913-E60E9730F353}" name="HCP Vaccinated Estimate %"/>
    <tableColumn id="11" xr3:uid="{883CEAA5-8C48-3C47-B31F-B55B65F7D7BD}" name="Max.  All Vaccinated A Under 5 years Estimate %"/>
    <tableColumn id="12" xr3:uid="{E1A7A44C-4FD0-784A-9A24-2031387344F7}" name="Max. All Vaccinated K All Age Groups Estimate %"/>
    <tableColumn id="13" xr3:uid="{C3ACD9E9-D796-FA4E-BBD1-0E32CEEDF7D9}" name="Max. All Vaccinated L 65+ years Estimate %"/>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AB1073-25C7-1C4C-B39F-69B56DDF429E}" name="Table2" displayName="Table2" ref="A1:P61" totalsRowShown="0">
  <autoFilter ref="A1:P61" xr:uid="{EFAB1073-25C7-1C4C-B39F-69B56DDF429E}"/>
  <tableColumns count="16">
    <tableColumn id="1" xr3:uid="{27BCC5F1-2D35-1647-AE93-CAAC241F8A8F}" name="State"/>
    <tableColumn id="2" xr3:uid="{AA69ED8A-ED5B-F843-9A88-BAE0981E0A3D}" name="Year"/>
    <tableColumn id="3" xr3:uid="{BF3BEAB2-1C71-E84D-A68D-D5BCD88BD7D1}" name="Average of Population A Under 5 years"/>
    <tableColumn id="4" xr3:uid="{B3D33A4E-A40E-6641-8EA8-4796013EF42B}" name="Average of Population K All Age Groups"/>
    <tableColumn id="5" xr3:uid="{7A0E5549-E611-F64B-85ED-11321E5C2613}" name="Average of Population L 65+ years"/>
    <tableColumn id="6" xr3:uid="{191DB32E-F76D-D041-BFE3-1AD3F119C0F8}" name="Sum of Death Ratio A Under 5 years"/>
    <tableColumn id="7" xr3:uid="{E10DB453-1F51-E949-AF88-D53BB70E43B4}" name="Sum of Death Ratio K All Age Groups"/>
    <tableColumn id="8" xr3:uid="{807EC4EF-2826-134B-9A87-B1D60CC32263}" name="Sum of Death Ratio L 65+ years"/>
    <tableColumn id="9" xr3:uid="{65872ED7-E770-F94E-A9A5-83672075AE3A}" name="Average of Average Weekly ILI Total"/>
    <tableColumn id="10" xr3:uid="{AAB19B43-89BE-A84D-B3A9-786B75E02B32}" name="Max. of HCP Vaccinated Estimate %"/>
    <tableColumn id="11" xr3:uid="{89518A2B-905F-D041-8878-B8607A93BDB7}" name="Max. of All Vaccinated A Under 5 years Estimate %"/>
    <tableColumn id="12" xr3:uid="{EC2E30C7-E209-D742-9375-6DA188AC7CD2}" name="Max. of All Vaccinated K All Age Groups Estimate %"/>
    <tableColumn id="13" xr3:uid="{E026904C-B4CE-AD4E-A505-998E0DFF497B}" name="Max. of All Vaccinated L 65+ years Estimate %"/>
    <tableColumn id="14" xr3:uid="{D03BD06A-ED8B-5A43-9015-EB1DAC08E107}" name="Max. of Max Cumulative Hospitalised % A Under 5 years"/>
    <tableColumn id="15" xr3:uid="{EDB97431-10AA-D643-9BC0-0FA41A1FA32F}" name="Max. of Max Cumulative Hospitalised % K All Age Groups"/>
    <tableColumn id="16" xr3:uid="{49440E7C-E29A-D14A-9395-9A750E16BB0E}" name="Max. of Max Cumulative Hospitalised % L 65+ year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F655F-C206-A64D-942F-889EE68B1755}">
  <sheetPr>
    <tabColor rgb="FF00B0F0"/>
  </sheetPr>
  <dimension ref="A1:I58"/>
  <sheetViews>
    <sheetView tabSelected="1" zoomScaleNormal="100" workbookViewId="0">
      <selection activeCell="G12" sqref="G12"/>
    </sheetView>
  </sheetViews>
  <sheetFormatPr baseColWidth="10" defaultRowHeight="16"/>
  <cols>
    <col min="1" max="1" width="24" style="1" customWidth="1"/>
    <col min="2" max="2" width="21.5" style="1" customWidth="1"/>
    <col min="3" max="3" width="15.1640625" style="1" customWidth="1"/>
    <col min="4" max="4" width="30.5" style="1" customWidth="1"/>
    <col min="5" max="5" width="72.5" style="1" customWidth="1"/>
    <col min="6" max="6" width="20.33203125" style="1" customWidth="1"/>
    <col min="7" max="7" width="24" style="1" bestFit="1" customWidth="1"/>
    <col min="8" max="8" width="22.83203125" style="1" bestFit="1" customWidth="1"/>
    <col min="9" max="9" width="22.1640625" style="1" bestFit="1" customWidth="1"/>
    <col min="10" max="10" width="27.5" style="1" bestFit="1" customWidth="1"/>
    <col min="11" max="11" width="20.6640625" style="1" customWidth="1"/>
    <col min="12" max="12" width="0.1640625" style="1" customWidth="1"/>
    <col min="13" max="16384" width="10.83203125" style="1"/>
  </cols>
  <sheetData>
    <row r="1" spans="1:9" ht="21">
      <c r="A1" s="82" t="s">
        <v>58</v>
      </c>
      <c r="B1" s="82"/>
      <c r="C1" s="82"/>
      <c r="D1" s="82"/>
      <c r="E1" s="82"/>
      <c r="F1" s="82"/>
    </row>
    <row r="2" spans="1:9">
      <c r="A2" s="83" t="s">
        <v>59</v>
      </c>
      <c r="B2" s="83"/>
      <c r="C2" s="83"/>
      <c r="D2" s="83"/>
      <c r="E2" s="83"/>
      <c r="F2" s="83"/>
    </row>
    <row r="3" spans="1:9">
      <c r="A3" s="83"/>
      <c r="B3" s="83"/>
      <c r="C3" s="83"/>
      <c r="D3" s="83"/>
      <c r="E3" s="83"/>
      <c r="F3" s="83"/>
      <c r="H3"/>
    </row>
    <row r="4" spans="1:9" ht="21">
      <c r="A4" s="82" t="s">
        <v>69</v>
      </c>
      <c r="B4" s="82"/>
      <c r="C4" s="82"/>
      <c r="D4" s="82"/>
      <c r="E4" s="82"/>
      <c r="F4" s="82"/>
      <c r="G4" s="2"/>
      <c r="H4" s="2"/>
      <c r="I4" s="2"/>
    </row>
    <row r="5" spans="1:9" ht="16" customHeight="1">
      <c r="A5" s="73" t="s">
        <v>104</v>
      </c>
      <c r="B5" s="74"/>
      <c r="C5" s="74"/>
      <c r="D5" s="74"/>
      <c r="E5" s="74"/>
      <c r="F5" s="75"/>
    </row>
    <row r="6" spans="1:9">
      <c r="A6" s="76"/>
      <c r="B6" s="77"/>
      <c r="C6" s="77"/>
      <c r="D6" s="77"/>
      <c r="E6" s="77"/>
      <c r="F6" s="78"/>
    </row>
    <row r="7" spans="1:9">
      <c r="A7" s="79"/>
      <c r="B7" s="80"/>
      <c r="C7" s="80"/>
      <c r="D7" s="80"/>
      <c r="E7" s="80"/>
      <c r="F7" s="81"/>
    </row>
    <row r="8" spans="1:9" ht="19">
      <c r="A8" s="60" t="s">
        <v>70</v>
      </c>
      <c r="B8" s="84" t="s">
        <v>71</v>
      </c>
      <c r="C8" s="84"/>
      <c r="D8" s="84"/>
      <c r="E8" s="116" t="s">
        <v>149</v>
      </c>
      <c r="F8" s="117"/>
    </row>
    <row r="9" spans="1:9" ht="19">
      <c r="A9" s="89"/>
      <c r="B9" s="84" t="s">
        <v>105</v>
      </c>
      <c r="C9" s="84"/>
      <c r="D9" s="84"/>
      <c r="E9" s="118"/>
      <c r="F9" s="119"/>
    </row>
    <row r="10" spans="1:9" ht="16" customHeight="1">
      <c r="A10" s="89"/>
      <c r="B10" s="84" t="s">
        <v>106</v>
      </c>
      <c r="C10" s="84"/>
      <c r="D10" s="84"/>
      <c r="E10" s="118"/>
      <c r="F10" s="119"/>
    </row>
    <row r="11" spans="1:9" ht="19">
      <c r="A11" s="89"/>
      <c r="B11" s="84" t="s">
        <v>144</v>
      </c>
      <c r="C11" s="84"/>
      <c r="D11" s="84"/>
      <c r="E11" s="120"/>
      <c r="F11" s="121"/>
    </row>
    <row r="12" spans="1:9" ht="19">
      <c r="A12" s="89"/>
      <c r="B12" s="84" t="s">
        <v>158</v>
      </c>
      <c r="C12" s="84"/>
      <c r="D12" s="84"/>
      <c r="E12" s="122" t="s">
        <v>148</v>
      </c>
      <c r="F12" s="123"/>
    </row>
    <row r="13" spans="1:9" ht="21" customHeight="1">
      <c r="A13" s="89"/>
      <c r="B13" s="84" t="s">
        <v>159</v>
      </c>
      <c r="C13" s="84"/>
      <c r="D13" s="84"/>
      <c r="E13" s="124"/>
      <c r="F13" s="125"/>
    </row>
    <row r="14" spans="1:9" ht="19">
      <c r="A14" s="61"/>
      <c r="B14" s="84" t="s">
        <v>160</v>
      </c>
      <c r="C14" s="84"/>
      <c r="D14" s="84"/>
      <c r="E14" s="126"/>
      <c r="F14" s="127"/>
    </row>
    <row r="15" spans="1:9" ht="19">
      <c r="A15" s="4" t="s">
        <v>146</v>
      </c>
      <c r="B15" s="84" t="s">
        <v>86</v>
      </c>
      <c r="C15" s="84"/>
      <c r="D15" s="84"/>
      <c r="E15" s="84"/>
      <c r="F15" s="84"/>
      <c r="G15" s="2"/>
      <c r="H15" s="2"/>
      <c r="I15" s="2"/>
    </row>
    <row r="16" spans="1:9" ht="21">
      <c r="A16" s="86" t="s">
        <v>74</v>
      </c>
      <c r="B16" s="87"/>
      <c r="C16" s="87"/>
      <c r="D16" s="87"/>
      <c r="E16" s="87"/>
      <c r="F16" s="88"/>
    </row>
    <row r="17" spans="1:9">
      <c r="A17" s="57" t="s">
        <v>72</v>
      </c>
      <c r="B17" s="58" t="s">
        <v>131</v>
      </c>
      <c r="C17" s="58"/>
      <c r="D17" s="58"/>
      <c r="E17" s="59" t="s">
        <v>107</v>
      </c>
      <c r="F17" s="85" t="s">
        <v>112</v>
      </c>
    </row>
    <row r="18" spans="1:9">
      <c r="A18" s="57"/>
      <c r="B18" s="58"/>
      <c r="C18" s="58"/>
      <c r="D18" s="58"/>
      <c r="E18" s="59"/>
      <c r="F18" s="85"/>
    </row>
    <row r="19" spans="1:9">
      <c r="A19" s="57" t="s">
        <v>73</v>
      </c>
      <c r="B19" s="58" t="s">
        <v>132</v>
      </c>
      <c r="C19" s="58"/>
      <c r="D19" s="58"/>
      <c r="E19" s="59" t="s">
        <v>113</v>
      </c>
      <c r="F19" s="85" t="s">
        <v>75</v>
      </c>
    </row>
    <row r="20" spans="1:9">
      <c r="A20" s="57"/>
      <c r="B20" s="58"/>
      <c r="C20" s="58"/>
      <c r="D20" s="58"/>
      <c r="E20" s="59"/>
      <c r="F20" s="85"/>
    </row>
    <row r="21" spans="1:9">
      <c r="A21" s="70"/>
      <c r="B21" s="71"/>
      <c r="C21" s="71"/>
      <c r="D21" s="71"/>
      <c r="E21" s="71"/>
      <c r="F21" s="72"/>
    </row>
    <row r="22" spans="1:9">
      <c r="A22" s="57" t="s">
        <v>72</v>
      </c>
      <c r="B22" s="58" t="s">
        <v>133</v>
      </c>
      <c r="C22" s="58"/>
      <c r="D22" s="58"/>
      <c r="E22" s="59" t="s">
        <v>114</v>
      </c>
      <c r="F22" s="85" t="s">
        <v>112</v>
      </c>
    </row>
    <row r="23" spans="1:9">
      <c r="A23" s="57"/>
      <c r="B23" s="58"/>
      <c r="C23" s="58"/>
      <c r="D23" s="58"/>
      <c r="E23" s="59"/>
      <c r="F23" s="85"/>
    </row>
    <row r="24" spans="1:9" ht="16" customHeight="1">
      <c r="A24" s="57" t="s">
        <v>73</v>
      </c>
      <c r="B24" s="58" t="s">
        <v>134</v>
      </c>
      <c r="C24" s="58"/>
      <c r="D24" s="58"/>
      <c r="E24" s="59" t="s">
        <v>115</v>
      </c>
      <c r="F24" s="85" t="s">
        <v>75</v>
      </c>
      <c r="G24"/>
      <c r="H24"/>
      <c r="I24"/>
    </row>
    <row r="25" spans="1:9" ht="16" customHeight="1">
      <c r="A25" s="57"/>
      <c r="B25" s="58"/>
      <c r="C25" s="58"/>
      <c r="D25" s="58"/>
      <c r="E25" s="59"/>
      <c r="F25" s="85"/>
      <c r="G25"/>
      <c r="H25"/>
      <c r="I25"/>
    </row>
    <row r="26" spans="1:9" ht="16" customHeight="1">
      <c r="A26" s="70"/>
      <c r="B26" s="71"/>
      <c r="C26" s="71"/>
      <c r="D26" s="71"/>
      <c r="E26" s="71"/>
      <c r="F26" s="72"/>
      <c r="G26"/>
      <c r="H26"/>
    </row>
    <row r="27" spans="1:9" ht="19" customHeight="1">
      <c r="A27" s="60" t="s">
        <v>72</v>
      </c>
      <c r="B27" s="62" t="s">
        <v>135</v>
      </c>
      <c r="C27" s="63"/>
      <c r="D27" s="64"/>
      <c r="E27" s="68" t="s">
        <v>156</v>
      </c>
      <c r="F27" s="55" t="s">
        <v>112</v>
      </c>
      <c r="G27"/>
      <c r="H27"/>
    </row>
    <row r="28" spans="1:9" ht="17" customHeight="1">
      <c r="A28" s="61"/>
      <c r="B28" s="65"/>
      <c r="C28" s="66"/>
      <c r="D28" s="67"/>
      <c r="E28" s="69"/>
      <c r="F28" s="56"/>
      <c r="G28"/>
      <c r="H28"/>
    </row>
    <row r="29" spans="1:9" ht="22" customHeight="1">
      <c r="A29" s="60" t="s">
        <v>73</v>
      </c>
      <c r="B29" s="62" t="s">
        <v>136</v>
      </c>
      <c r="C29" s="63"/>
      <c r="D29" s="64"/>
      <c r="E29" s="68" t="s">
        <v>157</v>
      </c>
      <c r="F29" s="55" t="s">
        <v>75</v>
      </c>
      <c r="G29"/>
      <c r="H29"/>
    </row>
    <row r="30" spans="1:9" ht="17" customHeight="1">
      <c r="A30" s="61"/>
      <c r="B30" s="65"/>
      <c r="C30" s="66"/>
      <c r="D30" s="67"/>
      <c r="E30" s="69"/>
      <c r="F30" s="56"/>
      <c r="G30"/>
      <c r="H30"/>
    </row>
    <row r="31" spans="1:9" ht="17" customHeight="1">
      <c r="A31" s="98" t="s">
        <v>116</v>
      </c>
      <c r="B31" s="99"/>
      <c r="C31" s="99"/>
      <c r="D31" s="99"/>
      <c r="E31" s="99"/>
      <c r="F31" s="100"/>
      <c r="G31"/>
      <c r="H31"/>
    </row>
    <row r="32" spans="1:9" ht="17" customHeight="1">
      <c r="A32" s="86" t="s">
        <v>124</v>
      </c>
      <c r="B32" s="87"/>
      <c r="C32" s="87"/>
      <c r="D32" s="87"/>
      <c r="E32" s="87"/>
      <c r="F32" s="88"/>
      <c r="G32"/>
      <c r="H32"/>
    </row>
    <row r="33" spans="1:8" ht="17" customHeight="1">
      <c r="A33" s="37"/>
      <c r="B33" s="35" t="s">
        <v>130</v>
      </c>
      <c r="C33" s="36" t="s">
        <v>126</v>
      </c>
      <c r="D33" s="104" t="s">
        <v>140</v>
      </c>
      <c r="E33" s="105"/>
      <c r="F33" s="106"/>
      <c r="G33"/>
      <c r="H33"/>
    </row>
    <row r="34" spans="1:8" ht="17" customHeight="1">
      <c r="A34" s="60" t="s">
        <v>125</v>
      </c>
      <c r="B34" s="32" t="s">
        <v>127</v>
      </c>
      <c r="C34" s="29">
        <v>0.68595973923164499</v>
      </c>
      <c r="D34" s="92" t="s">
        <v>153</v>
      </c>
      <c r="E34" s="93"/>
      <c r="F34" s="94"/>
      <c r="G34"/>
      <c r="H34"/>
    </row>
    <row r="35" spans="1:8" ht="17" customHeight="1">
      <c r="A35" s="89"/>
      <c r="B35" s="33" t="s">
        <v>128</v>
      </c>
      <c r="C35" s="30">
        <v>0.21708930424633499</v>
      </c>
      <c r="D35" s="101"/>
      <c r="E35" s="102"/>
      <c r="F35" s="103"/>
      <c r="G35"/>
      <c r="H35" s="54"/>
    </row>
    <row r="36" spans="1:8" ht="17" customHeight="1">
      <c r="A36" s="61"/>
      <c r="B36" s="34" t="s">
        <v>129</v>
      </c>
      <c r="C36" s="31">
        <v>0.84231481865086799</v>
      </c>
      <c r="D36" s="95"/>
      <c r="E36" s="96"/>
      <c r="F36" s="97"/>
      <c r="G36"/>
      <c r="H36"/>
    </row>
    <row r="37" spans="1:8" ht="17" customHeight="1">
      <c r="A37" s="90" t="s">
        <v>137</v>
      </c>
      <c r="B37" s="55" t="s">
        <v>96</v>
      </c>
      <c r="C37" s="107">
        <v>0.27696542181274397</v>
      </c>
      <c r="D37" s="92" t="s">
        <v>152</v>
      </c>
      <c r="E37" s="93"/>
      <c r="F37" s="94"/>
      <c r="G37"/>
      <c r="H37"/>
    </row>
    <row r="38" spans="1:8" ht="17" customHeight="1">
      <c r="A38" s="91"/>
      <c r="B38" s="56"/>
      <c r="C38" s="108"/>
      <c r="D38" s="95"/>
      <c r="E38" s="96"/>
      <c r="F38" s="97"/>
      <c r="G38"/>
      <c r="H38"/>
    </row>
    <row r="39" spans="1:8" ht="17" customHeight="1">
      <c r="A39" s="60" t="s">
        <v>138</v>
      </c>
      <c r="B39" s="32" t="s">
        <v>127</v>
      </c>
      <c r="C39" s="50">
        <v>0.33390102361454499</v>
      </c>
      <c r="D39" s="101" t="s">
        <v>155</v>
      </c>
      <c r="E39" s="102"/>
      <c r="F39" s="103"/>
      <c r="G39"/>
      <c r="H39"/>
    </row>
    <row r="40" spans="1:8" ht="17" customHeight="1">
      <c r="A40" s="89"/>
      <c r="B40" s="33" t="s">
        <v>128</v>
      </c>
      <c r="C40" s="51">
        <v>0.93153875417762599</v>
      </c>
      <c r="D40" s="101"/>
      <c r="E40" s="102"/>
      <c r="F40" s="103"/>
      <c r="G40"/>
      <c r="H40"/>
    </row>
    <row r="41" spans="1:8" ht="17" customHeight="1">
      <c r="A41" s="61"/>
      <c r="B41" s="34" t="s">
        <v>129</v>
      </c>
      <c r="C41" s="52">
        <v>0.98655009628272905</v>
      </c>
      <c r="D41" s="95"/>
      <c r="E41" s="96"/>
      <c r="F41" s="97"/>
      <c r="G41"/>
      <c r="H41"/>
    </row>
    <row r="42" spans="1:8" ht="17" customHeight="1">
      <c r="A42" s="60" t="s">
        <v>139</v>
      </c>
      <c r="B42" s="32" t="s">
        <v>127</v>
      </c>
      <c r="C42" s="39">
        <v>3.9478755986598602E-5</v>
      </c>
      <c r="D42" s="101" t="s">
        <v>154</v>
      </c>
      <c r="E42" s="102"/>
      <c r="F42" s="103"/>
    </row>
    <row r="43" spans="1:8" ht="17" customHeight="1">
      <c r="A43" s="89"/>
      <c r="B43" s="33" t="s">
        <v>128</v>
      </c>
      <c r="C43" s="40">
        <v>6.0481346204417099E-4</v>
      </c>
      <c r="D43" s="101"/>
      <c r="E43" s="102"/>
      <c r="F43" s="103"/>
    </row>
    <row r="44" spans="1:8" ht="16" customHeight="1">
      <c r="A44" s="61"/>
      <c r="B44" s="34" t="s">
        <v>129</v>
      </c>
      <c r="C44" s="41">
        <v>3.8494452708060498E-2</v>
      </c>
      <c r="D44" s="95"/>
      <c r="E44" s="96"/>
      <c r="F44" s="97"/>
      <c r="G44"/>
      <c r="H44"/>
    </row>
    <row r="45" spans="1:8" ht="22" customHeight="1">
      <c r="A45" s="86" t="s">
        <v>141</v>
      </c>
      <c r="B45" s="87"/>
      <c r="C45" s="87"/>
      <c r="D45" s="87"/>
      <c r="E45" s="87"/>
      <c r="F45" s="88"/>
    </row>
    <row r="46" spans="1:8" ht="19" customHeight="1">
      <c r="A46" s="32" t="s">
        <v>125</v>
      </c>
      <c r="B46" s="128" t="s">
        <v>143</v>
      </c>
      <c r="C46" s="129"/>
      <c r="D46" s="129"/>
      <c r="E46" s="129"/>
      <c r="F46" s="130"/>
    </row>
    <row r="47" spans="1:8" ht="16" customHeight="1">
      <c r="A47" s="134" t="s">
        <v>139</v>
      </c>
      <c r="B47" s="131" t="s">
        <v>142</v>
      </c>
      <c r="C47" s="132"/>
      <c r="D47" s="132"/>
      <c r="E47" s="132"/>
      <c r="F47" s="133"/>
    </row>
    <row r="48" spans="1:8">
      <c r="A48" s="134"/>
      <c r="B48" s="131"/>
      <c r="C48" s="132"/>
      <c r="D48" s="132"/>
      <c r="E48" s="132"/>
      <c r="F48" s="133"/>
    </row>
    <row r="49" spans="1:6" ht="19" customHeight="1">
      <c r="A49" s="112" t="s">
        <v>138</v>
      </c>
      <c r="B49" s="109" t="s">
        <v>147</v>
      </c>
      <c r="C49" s="110"/>
      <c r="D49" s="110"/>
      <c r="E49" s="110"/>
      <c r="F49" s="111"/>
    </row>
    <row r="50" spans="1:6" ht="16" customHeight="1">
      <c r="A50" s="112"/>
      <c r="B50" s="109"/>
      <c r="C50" s="110"/>
      <c r="D50" s="110"/>
      <c r="E50" s="110"/>
      <c r="F50" s="111"/>
    </row>
    <row r="51" spans="1:6">
      <c r="A51" s="34" t="s">
        <v>137</v>
      </c>
      <c r="B51" s="113" t="s">
        <v>145</v>
      </c>
      <c r="C51" s="114"/>
      <c r="D51" s="114"/>
      <c r="E51" s="114"/>
      <c r="F51" s="115"/>
    </row>
    <row r="53" spans="1:6" ht="17" customHeight="1">
      <c r="A53" s="1" t="s">
        <v>150</v>
      </c>
    </row>
    <row r="54" spans="1:6" ht="20" customHeight="1"/>
    <row r="55" spans="1:6" ht="20" customHeight="1"/>
    <row r="57" spans="1:6" ht="18" customHeight="1"/>
    <row r="58" spans="1:6" ht="33" customHeight="1"/>
  </sheetData>
  <mergeCells count="62">
    <mergeCell ref="B49:F50"/>
    <mergeCell ref="A49:A50"/>
    <mergeCell ref="B51:F51"/>
    <mergeCell ref="B8:D8"/>
    <mergeCell ref="B9:D9"/>
    <mergeCell ref="B10:D10"/>
    <mergeCell ref="B11:D11"/>
    <mergeCell ref="B12:D12"/>
    <mergeCell ref="B13:D13"/>
    <mergeCell ref="B14:D14"/>
    <mergeCell ref="E8:F11"/>
    <mergeCell ref="E12:F14"/>
    <mergeCell ref="B46:F46"/>
    <mergeCell ref="B47:F48"/>
    <mergeCell ref="A47:A48"/>
    <mergeCell ref="B37:B38"/>
    <mergeCell ref="F24:F25"/>
    <mergeCell ref="A45:F45"/>
    <mergeCell ref="A37:A38"/>
    <mergeCell ref="D37:F38"/>
    <mergeCell ref="A32:F32"/>
    <mergeCell ref="A31:F31"/>
    <mergeCell ref="A34:A36"/>
    <mergeCell ref="D34:F36"/>
    <mergeCell ref="D33:F33"/>
    <mergeCell ref="C37:C38"/>
    <mergeCell ref="D39:F41"/>
    <mergeCell ref="A42:A44"/>
    <mergeCell ref="D42:F44"/>
    <mergeCell ref="A39:A41"/>
    <mergeCell ref="A5:F7"/>
    <mergeCell ref="A4:F4"/>
    <mergeCell ref="A2:F3"/>
    <mergeCell ref="A1:F1"/>
    <mergeCell ref="F27:F28"/>
    <mergeCell ref="B15:F15"/>
    <mergeCell ref="F17:F18"/>
    <mergeCell ref="F19:F20"/>
    <mergeCell ref="A16:F16"/>
    <mergeCell ref="A8:A14"/>
    <mergeCell ref="A22:A23"/>
    <mergeCell ref="B22:D23"/>
    <mergeCell ref="E22:E23"/>
    <mergeCell ref="F22:F23"/>
    <mergeCell ref="A24:A25"/>
    <mergeCell ref="B24:D25"/>
    <mergeCell ref="F29:F30"/>
    <mergeCell ref="A17:A18"/>
    <mergeCell ref="A19:A20"/>
    <mergeCell ref="B17:D18"/>
    <mergeCell ref="B19:D20"/>
    <mergeCell ref="E17:E18"/>
    <mergeCell ref="E19:E20"/>
    <mergeCell ref="A27:A28"/>
    <mergeCell ref="A29:A30"/>
    <mergeCell ref="B29:D30"/>
    <mergeCell ref="B27:D28"/>
    <mergeCell ref="E27:E28"/>
    <mergeCell ref="E29:E30"/>
    <mergeCell ref="A26:F26"/>
    <mergeCell ref="A21:F21"/>
    <mergeCell ref="E24:E2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A333B-B06E-1840-842D-C74A40D18038}">
  <sheetPr>
    <tabColor rgb="FFCAB1FF"/>
  </sheetPr>
  <dimension ref="A1:G108"/>
  <sheetViews>
    <sheetView topLeftCell="A76" workbookViewId="0">
      <selection activeCell="I6" sqref="I6"/>
    </sheetView>
  </sheetViews>
  <sheetFormatPr baseColWidth="10" defaultRowHeight="16"/>
  <cols>
    <col min="1" max="1" width="30.1640625" customWidth="1"/>
    <col min="2" max="2" width="35.5" customWidth="1"/>
    <col min="3" max="3" width="28.6640625" customWidth="1"/>
    <col min="5" max="5" width="30.1640625" customWidth="1"/>
    <col min="6" max="6" width="34.33203125" customWidth="1"/>
    <col min="7" max="7" width="30.33203125" customWidth="1"/>
  </cols>
  <sheetData>
    <row r="1" spans="1:7" ht="21">
      <c r="A1" s="137" t="s">
        <v>85</v>
      </c>
      <c r="B1" s="137"/>
      <c r="C1" s="137"/>
      <c r="E1" s="137" t="s">
        <v>151</v>
      </c>
      <c r="F1" s="137"/>
      <c r="G1" s="137"/>
    </row>
    <row r="2" spans="1:7" ht="19">
      <c r="A2" s="3"/>
      <c r="B2" s="3"/>
      <c r="C2" s="3"/>
    </row>
    <row r="3" spans="1:7" s="6" customFormat="1" ht="16" customHeight="1">
      <c r="A3" t="s">
        <v>76</v>
      </c>
      <c r="B3"/>
      <c r="C3"/>
      <c r="E3" t="s">
        <v>76</v>
      </c>
      <c r="F3"/>
      <c r="G3"/>
    </row>
    <row r="4" spans="1:7">
      <c r="A4" s="27"/>
      <c r="B4" s="25" t="s">
        <v>109</v>
      </c>
      <c r="C4" s="25" t="s">
        <v>110</v>
      </c>
      <c r="E4" s="27"/>
      <c r="F4" s="25" t="s">
        <v>109</v>
      </c>
      <c r="G4" s="25" t="s">
        <v>110</v>
      </c>
    </row>
    <row r="5" spans="1:7" ht="17" thickBot="1">
      <c r="A5" s="26"/>
      <c r="B5" s="26" t="s">
        <v>55</v>
      </c>
      <c r="C5" s="26" t="s">
        <v>55</v>
      </c>
      <c r="E5" s="26"/>
      <c r="F5" s="26" t="s">
        <v>121</v>
      </c>
      <c r="G5" s="26" t="s">
        <v>121</v>
      </c>
    </row>
    <row r="6" spans="1:7">
      <c r="A6" s="7" t="s">
        <v>61</v>
      </c>
      <c r="B6" s="7">
        <v>8.515449705707777E-4</v>
      </c>
      <c r="C6" s="7">
        <v>8.0329973490486401E-4</v>
      </c>
      <c r="E6" s="7" t="s">
        <v>61</v>
      </c>
      <c r="F6" s="7">
        <v>5.5764285714285714E-4</v>
      </c>
      <c r="G6" s="7">
        <v>4.9646428571428574E-4</v>
      </c>
    </row>
    <row r="7" spans="1:7">
      <c r="A7" s="7" t="s">
        <v>60</v>
      </c>
      <c r="B7" s="7">
        <v>7.217668905243552E-7</v>
      </c>
      <c r="C7" s="7">
        <v>8.8275938091839005E-7</v>
      </c>
      <c r="E7" s="7" t="s">
        <v>60</v>
      </c>
      <c r="F7" s="7">
        <v>5.7958386243386235E-8</v>
      </c>
      <c r="G7" s="7">
        <v>5.2280554232804233E-8</v>
      </c>
    </row>
    <row r="8" spans="1:7">
      <c r="A8" s="7" t="s">
        <v>77</v>
      </c>
      <c r="B8" s="7">
        <v>113</v>
      </c>
      <c r="C8" s="7">
        <v>113</v>
      </c>
      <c r="E8" s="7" t="s">
        <v>77</v>
      </c>
      <c r="F8" s="7">
        <v>28</v>
      </c>
      <c r="G8" s="7">
        <v>28</v>
      </c>
    </row>
    <row r="9" spans="1:7">
      <c r="A9" s="7" t="s">
        <v>78</v>
      </c>
      <c r="B9" s="7">
        <v>0</v>
      </c>
      <c r="C9" s="7"/>
      <c r="E9" s="7" t="s">
        <v>78</v>
      </c>
      <c r="F9" s="7">
        <v>0</v>
      </c>
      <c r="G9" s="7"/>
    </row>
    <row r="10" spans="1:7">
      <c r="A10" s="7" t="s">
        <v>79</v>
      </c>
      <c r="B10" s="7">
        <v>222</v>
      </c>
      <c r="C10" s="7"/>
      <c r="E10" s="7" t="s">
        <v>79</v>
      </c>
      <c r="F10" s="7">
        <v>54</v>
      </c>
      <c r="G10" s="7"/>
    </row>
    <row r="11" spans="1:7">
      <c r="A11" s="7" t="s">
        <v>80</v>
      </c>
      <c r="B11" s="7">
        <v>0.40487432571427995</v>
      </c>
      <c r="C11" s="7"/>
      <c r="E11" s="7" t="s">
        <v>80</v>
      </c>
      <c r="F11" s="7">
        <v>0.97501395591123863</v>
      </c>
      <c r="G11" s="7"/>
    </row>
    <row r="12" spans="1:7">
      <c r="A12" s="7" t="s">
        <v>81</v>
      </c>
      <c r="B12" s="7">
        <v>0.34297986961582266</v>
      </c>
      <c r="C12" s="7"/>
      <c r="E12" s="7" t="s">
        <v>81</v>
      </c>
      <c r="F12" s="7">
        <v>0.16695051180727233</v>
      </c>
      <c r="G12" s="7"/>
    </row>
    <row r="13" spans="1:7">
      <c r="A13" s="7" t="s">
        <v>82</v>
      </c>
      <c r="B13" s="7">
        <v>1.6517463586798316</v>
      </c>
      <c r="C13" s="7"/>
      <c r="E13" s="7" t="s">
        <v>82</v>
      </c>
      <c r="F13" s="7">
        <v>1.6735649063521589</v>
      </c>
      <c r="G13" s="7"/>
    </row>
    <row r="14" spans="1:7">
      <c r="A14" s="9" t="s">
        <v>83</v>
      </c>
      <c r="B14" s="9">
        <v>0.68595973923164499</v>
      </c>
      <c r="C14" s="7"/>
      <c r="E14" s="9" t="s">
        <v>83</v>
      </c>
      <c r="F14" s="9">
        <v>0.33390102361454499</v>
      </c>
      <c r="G14" s="7"/>
    </row>
    <row r="15" spans="1:7" ht="17" thickBot="1">
      <c r="A15" s="8" t="s">
        <v>84</v>
      </c>
      <c r="B15" s="8">
        <v>1.9707073953204004</v>
      </c>
      <c r="C15" s="8"/>
      <c r="E15" s="8" t="s">
        <v>84</v>
      </c>
      <c r="F15" s="8">
        <v>2.0048792881880577</v>
      </c>
      <c r="G15" s="8"/>
    </row>
    <row r="16" spans="1:7" ht="19">
      <c r="A16" s="136" t="s">
        <v>87</v>
      </c>
      <c r="B16" s="136"/>
      <c r="C16" s="136"/>
      <c r="E16" s="136" t="s">
        <v>87</v>
      </c>
      <c r="F16" s="136"/>
      <c r="G16" s="136"/>
    </row>
    <row r="17" spans="1:7" ht="17" customHeight="1">
      <c r="A17" s="11"/>
      <c r="B17" s="10"/>
      <c r="C17" s="10"/>
    </row>
    <row r="18" spans="1:7" ht="17" customHeight="1"/>
    <row r="19" spans="1:7">
      <c r="A19" t="s">
        <v>76</v>
      </c>
      <c r="E19" t="s">
        <v>76</v>
      </c>
    </row>
    <row r="20" spans="1:7">
      <c r="A20" s="27"/>
      <c r="B20" s="25" t="s">
        <v>109</v>
      </c>
      <c r="C20" s="25" t="s">
        <v>110</v>
      </c>
      <c r="E20" s="27"/>
      <c r="F20" s="25" t="s">
        <v>109</v>
      </c>
      <c r="G20" s="25" t="s">
        <v>110</v>
      </c>
    </row>
    <row r="21" spans="1:7" ht="17" thickBot="1">
      <c r="A21" s="26"/>
      <c r="B21" s="26" t="s">
        <v>57</v>
      </c>
      <c r="C21" s="26" t="s">
        <v>57</v>
      </c>
      <c r="E21" s="26"/>
      <c r="F21" s="26" t="s">
        <v>122</v>
      </c>
      <c r="G21" s="26" t="s">
        <v>122</v>
      </c>
    </row>
    <row r="22" spans="1:7">
      <c r="A22" s="7" t="s">
        <v>61</v>
      </c>
      <c r="B22" s="7">
        <v>1.173232678440006E-3</v>
      </c>
      <c r="C22" s="7">
        <v>1.2478110678976013E-3</v>
      </c>
      <c r="E22" s="7" t="s">
        <v>61</v>
      </c>
      <c r="F22" s="7">
        <v>2.0609999999999999E-3</v>
      </c>
      <c r="G22" s="7">
        <v>2.0894285714285711E-3</v>
      </c>
    </row>
    <row r="23" spans="1:7">
      <c r="A23" s="7" t="s">
        <v>60</v>
      </c>
      <c r="B23" s="7">
        <v>1.4927416992143174E-7</v>
      </c>
      <c r="C23" s="7">
        <v>2.6077272612069999E-7</v>
      </c>
      <c r="E23" s="7" t="s">
        <v>60</v>
      </c>
      <c r="F23" s="7">
        <v>1.2316985925925925E-6</v>
      </c>
      <c r="G23" s="7">
        <v>1.8048764761904762E-6</v>
      </c>
    </row>
    <row r="24" spans="1:7">
      <c r="A24" s="7" t="s">
        <v>77</v>
      </c>
      <c r="B24" s="7">
        <v>113</v>
      </c>
      <c r="C24" s="7">
        <v>113</v>
      </c>
      <c r="E24" s="7" t="s">
        <v>77</v>
      </c>
      <c r="F24" s="7">
        <v>28</v>
      </c>
      <c r="G24" s="7">
        <v>28</v>
      </c>
    </row>
    <row r="25" spans="1:7">
      <c r="A25" s="7" t="s">
        <v>78</v>
      </c>
      <c r="B25" s="7">
        <v>0</v>
      </c>
      <c r="C25" s="7"/>
      <c r="E25" s="7" t="s">
        <v>78</v>
      </c>
      <c r="F25" s="7">
        <v>0</v>
      </c>
      <c r="G25" s="7"/>
    </row>
    <row r="26" spans="1:7">
      <c r="A26" s="7" t="s">
        <v>79</v>
      </c>
      <c r="B26" s="7">
        <v>209</v>
      </c>
      <c r="C26" s="7"/>
      <c r="E26" s="7" t="s">
        <v>79</v>
      </c>
      <c r="F26" s="7">
        <v>52</v>
      </c>
      <c r="G26" s="7"/>
    </row>
    <row r="27" spans="1:7">
      <c r="A27" s="7" t="s">
        <v>80</v>
      </c>
      <c r="B27" s="7">
        <v>-1.2380422269397033</v>
      </c>
      <c r="C27" s="7"/>
      <c r="E27" s="7" t="s">
        <v>80</v>
      </c>
      <c r="F27" s="7">
        <v>-8.632608410938783E-2</v>
      </c>
      <c r="G27" s="7"/>
    </row>
    <row r="28" spans="1:7">
      <c r="A28" s="7" t="s">
        <v>81</v>
      </c>
      <c r="B28" s="7">
        <v>0.10854465212316754</v>
      </c>
      <c r="C28" s="7"/>
      <c r="E28" s="7" t="s">
        <v>81</v>
      </c>
      <c r="F28" s="7">
        <v>0.46576937708881283</v>
      </c>
      <c r="G28" s="7"/>
    </row>
    <row r="29" spans="1:7">
      <c r="A29" s="7" t="s">
        <v>82</v>
      </c>
      <c r="B29" s="7">
        <v>1.6521770093863108</v>
      </c>
      <c r="C29" s="7"/>
      <c r="E29" s="7" t="s">
        <v>82</v>
      </c>
      <c r="F29" s="7">
        <v>1.6746891537260258</v>
      </c>
      <c r="G29" s="7"/>
    </row>
    <row r="30" spans="1:7">
      <c r="A30" s="9" t="s">
        <v>83</v>
      </c>
      <c r="B30" s="9">
        <v>0.21708930424633499</v>
      </c>
      <c r="C30" s="7"/>
      <c r="E30" s="9" t="s">
        <v>83</v>
      </c>
      <c r="F30" s="9">
        <v>0.93153875417762599</v>
      </c>
      <c r="G30" s="7"/>
    </row>
    <row r="31" spans="1:7" ht="17" thickBot="1">
      <c r="A31" s="8" t="s">
        <v>84</v>
      </c>
      <c r="B31" s="8">
        <v>1.971379461547548</v>
      </c>
      <c r="C31" s="8"/>
      <c r="E31" s="8" t="s">
        <v>84</v>
      </c>
      <c r="F31" s="8">
        <v>2.0066468050616861</v>
      </c>
      <c r="G31" s="8"/>
    </row>
    <row r="32" spans="1:7" ht="19">
      <c r="A32" s="136" t="s">
        <v>87</v>
      </c>
      <c r="B32" s="136"/>
      <c r="C32" s="136"/>
      <c r="E32" s="136" t="s">
        <v>87</v>
      </c>
      <c r="F32" s="136"/>
      <c r="G32" s="136"/>
    </row>
    <row r="35" spans="1:7">
      <c r="A35" t="s">
        <v>76</v>
      </c>
      <c r="E35" t="s">
        <v>76</v>
      </c>
    </row>
    <row r="36" spans="1:7">
      <c r="A36" s="27"/>
      <c r="B36" s="25" t="s">
        <v>109</v>
      </c>
      <c r="C36" s="25" t="s">
        <v>110</v>
      </c>
      <c r="E36" s="27"/>
      <c r="F36" s="25" t="s">
        <v>109</v>
      </c>
      <c r="G36" s="25" t="s">
        <v>110</v>
      </c>
    </row>
    <row r="37" spans="1:7" ht="17" thickBot="1">
      <c r="A37" s="26"/>
      <c r="B37" s="26" t="s">
        <v>56</v>
      </c>
      <c r="C37" s="26" t="s">
        <v>56</v>
      </c>
      <c r="E37" s="26"/>
      <c r="F37" s="26" t="s">
        <v>123</v>
      </c>
      <c r="G37" s="26" t="s">
        <v>123</v>
      </c>
    </row>
    <row r="38" spans="1:7">
      <c r="A38" s="7" t="s">
        <v>61</v>
      </c>
      <c r="B38" s="7">
        <v>3.8462212666318715E-4</v>
      </c>
      <c r="C38" s="7">
        <v>3.778170037784447E-4</v>
      </c>
      <c r="E38" s="7" t="s">
        <v>61</v>
      </c>
      <c r="F38" s="7">
        <v>5.2768928571428567E-3</v>
      </c>
      <c r="G38" s="7">
        <v>5.2931071428571437E-3</v>
      </c>
    </row>
    <row r="39" spans="1:7">
      <c r="A39" s="7" t="s">
        <v>60</v>
      </c>
      <c r="B39" s="7">
        <v>6.4328856991498956E-8</v>
      </c>
      <c r="C39" s="7">
        <v>6.7596113409681598E-8</v>
      </c>
      <c r="E39" s="7" t="s">
        <v>60</v>
      </c>
      <c r="F39" s="7">
        <v>1.1333954617724875E-5</v>
      </c>
      <c r="G39" s="7">
        <v>1.4326022173280417E-5</v>
      </c>
    </row>
    <row r="40" spans="1:7">
      <c r="A40" s="7" t="s">
        <v>77</v>
      </c>
      <c r="B40" s="7">
        <v>113</v>
      </c>
      <c r="C40" s="7">
        <v>113</v>
      </c>
      <c r="E40" s="7" t="s">
        <v>77</v>
      </c>
      <c r="F40" s="7">
        <v>28</v>
      </c>
      <c r="G40" s="7">
        <v>28</v>
      </c>
    </row>
    <row r="41" spans="1:7">
      <c r="A41" s="7" t="s">
        <v>78</v>
      </c>
      <c r="B41" s="7">
        <v>0</v>
      </c>
      <c r="C41" s="7"/>
      <c r="E41" s="7" t="s">
        <v>78</v>
      </c>
      <c r="F41" s="7">
        <v>0</v>
      </c>
      <c r="G41" s="7"/>
    </row>
    <row r="42" spans="1:7">
      <c r="A42" s="7" t="s">
        <v>79</v>
      </c>
      <c r="B42" s="7">
        <v>224</v>
      </c>
      <c r="C42" s="7"/>
      <c r="E42" s="7" t="s">
        <v>79</v>
      </c>
      <c r="F42" s="7">
        <v>53</v>
      </c>
      <c r="G42" s="7"/>
    </row>
    <row r="43" spans="1:7">
      <c r="A43" s="7" t="s">
        <v>80</v>
      </c>
      <c r="B43" s="7">
        <v>0.19916439024299623</v>
      </c>
      <c r="C43" s="7"/>
      <c r="E43" s="7" t="s">
        <v>80</v>
      </c>
      <c r="F43" s="7">
        <v>-1.6937476574794826E-2</v>
      </c>
      <c r="G43" s="7"/>
    </row>
    <row r="44" spans="1:7">
      <c r="A44" s="7" t="s">
        <v>81</v>
      </c>
      <c r="B44" s="7">
        <v>0.42115740932543388</v>
      </c>
      <c r="C44" s="7"/>
      <c r="E44" s="7" t="s">
        <v>81</v>
      </c>
      <c r="F44" s="7">
        <v>0.49327504814136447</v>
      </c>
      <c r="G44" s="7"/>
    </row>
    <row r="45" spans="1:7">
      <c r="A45" s="7" t="s">
        <v>82</v>
      </c>
      <c r="B45" s="7">
        <v>1.6516845598497309</v>
      </c>
      <c r="C45" s="7"/>
      <c r="E45" s="7" t="s">
        <v>82</v>
      </c>
      <c r="F45" s="7">
        <v>1.6741162367030993</v>
      </c>
      <c r="G45" s="7"/>
    </row>
    <row r="46" spans="1:7">
      <c r="A46" s="9" t="s">
        <v>83</v>
      </c>
      <c r="B46" s="9">
        <v>0.84231481865086799</v>
      </c>
      <c r="C46" s="7"/>
      <c r="E46" s="9" t="s">
        <v>83</v>
      </c>
      <c r="F46" s="9">
        <v>0.98655009628272905</v>
      </c>
      <c r="G46" s="7"/>
    </row>
    <row r="47" spans="1:7" ht="17" thickBot="1">
      <c r="A47" s="8" t="s">
        <v>84</v>
      </c>
      <c r="B47" s="8">
        <v>1.9706109611023637</v>
      </c>
      <c r="C47" s="8"/>
      <c r="E47" s="8" t="s">
        <v>84</v>
      </c>
      <c r="F47" s="8">
        <v>2.0057459953178696</v>
      </c>
      <c r="G47" s="8"/>
    </row>
    <row r="48" spans="1:7" ht="19">
      <c r="A48" s="136" t="s">
        <v>87</v>
      </c>
      <c r="B48" s="136"/>
      <c r="C48" s="136"/>
      <c r="E48" s="136" t="s">
        <v>87</v>
      </c>
      <c r="F48" s="136"/>
      <c r="G48" s="136"/>
    </row>
    <row r="50" spans="1:3">
      <c r="A50" t="s">
        <v>76</v>
      </c>
    </row>
    <row r="51" spans="1:3">
      <c r="A51" s="27"/>
      <c r="B51" s="25" t="s">
        <v>109</v>
      </c>
      <c r="C51" s="25" t="s">
        <v>110</v>
      </c>
    </row>
    <row r="52" spans="1:3" ht="17" thickBot="1">
      <c r="A52" s="26"/>
      <c r="B52" s="26" t="s">
        <v>96</v>
      </c>
      <c r="C52" s="26" t="s">
        <v>96</v>
      </c>
    </row>
    <row r="53" spans="1:3">
      <c r="A53" s="7" t="s">
        <v>61</v>
      </c>
      <c r="B53" s="7">
        <v>2.2343657407407406E-2</v>
      </c>
      <c r="C53" s="7">
        <v>2.7588460648148148E-2</v>
      </c>
    </row>
    <row r="54" spans="1:3">
      <c r="A54" s="7" t="s">
        <v>60</v>
      </c>
      <c r="B54" s="7">
        <v>1.2975587936861805E-3</v>
      </c>
      <c r="C54" s="7">
        <v>1.2032304672944527E-3</v>
      </c>
    </row>
    <row r="55" spans="1:3">
      <c r="A55" s="7" t="s">
        <v>77</v>
      </c>
      <c r="B55" s="7">
        <v>108</v>
      </c>
      <c r="C55" s="7">
        <v>108</v>
      </c>
    </row>
    <row r="56" spans="1:3">
      <c r="A56" s="7" t="s">
        <v>78</v>
      </c>
      <c r="B56" s="7">
        <v>0</v>
      </c>
      <c r="C56" s="7"/>
    </row>
    <row r="57" spans="1:3">
      <c r="A57" s="7" t="s">
        <v>79</v>
      </c>
      <c r="B57" s="7">
        <v>214</v>
      </c>
      <c r="C57" s="7"/>
    </row>
    <row r="58" spans="1:3">
      <c r="A58" s="7" t="s">
        <v>80</v>
      </c>
      <c r="B58" s="7">
        <v>-1.0899398468183628</v>
      </c>
      <c r="C58" s="7"/>
    </row>
    <row r="59" spans="1:3">
      <c r="A59" s="7" t="s">
        <v>81</v>
      </c>
      <c r="B59" s="7">
        <v>0.13848271090637224</v>
      </c>
      <c r="C59" s="7"/>
    </row>
    <row r="60" spans="1:3">
      <c r="A60" s="7" t="s">
        <v>82</v>
      </c>
      <c r="B60" s="7">
        <v>1.652005155546155</v>
      </c>
      <c r="C60" s="7"/>
    </row>
    <row r="61" spans="1:3">
      <c r="A61" s="9" t="s">
        <v>83</v>
      </c>
      <c r="B61" s="9">
        <v>0.27696542181274397</v>
      </c>
      <c r="C61" s="7"/>
    </row>
    <row r="62" spans="1:3" ht="17" thickBot="1">
      <c r="A62" s="8" t="s">
        <v>84</v>
      </c>
      <c r="B62" s="8">
        <v>1.9711112576623084</v>
      </c>
      <c r="C62" s="8"/>
    </row>
    <row r="63" spans="1:3" ht="19">
      <c r="A63" s="136" t="s">
        <v>87</v>
      </c>
      <c r="B63" s="136"/>
      <c r="C63" s="136"/>
    </row>
    <row r="65" spans="1:3">
      <c r="A65" t="s">
        <v>76</v>
      </c>
    </row>
    <row r="66" spans="1:3">
      <c r="A66" s="27"/>
      <c r="B66" s="25" t="s">
        <v>109</v>
      </c>
      <c r="C66" s="25" t="s">
        <v>110</v>
      </c>
    </row>
    <row r="67" spans="1:3" ht="17" thickBot="1">
      <c r="A67" s="26"/>
      <c r="B67" s="26" t="s">
        <v>119</v>
      </c>
      <c r="C67" s="26" t="s">
        <v>119</v>
      </c>
    </row>
    <row r="68" spans="1:3">
      <c r="A68" s="28" t="s">
        <v>61</v>
      </c>
      <c r="B68" s="28">
        <v>0.47888495575221218</v>
      </c>
      <c r="C68" s="28">
        <v>0.45288495575221249</v>
      </c>
    </row>
    <row r="69" spans="1:3">
      <c r="A69" s="10" t="s">
        <v>60</v>
      </c>
      <c r="B69" s="10">
        <v>2.0960134323640967E-3</v>
      </c>
      <c r="C69" s="10">
        <v>2.2466027180782105E-3</v>
      </c>
    </row>
    <row r="70" spans="1:3">
      <c r="A70" s="10" t="s">
        <v>77</v>
      </c>
      <c r="B70" s="10">
        <v>113</v>
      </c>
      <c r="C70" s="10">
        <v>113</v>
      </c>
    </row>
    <row r="71" spans="1:3">
      <c r="A71" s="10" t="s">
        <v>78</v>
      </c>
      <c r="B71" s="10">
        <v>0</v>
      </c>
      <c r="C71" s="10"/>
    </row>
    <row r="72" spans="1:3">
      <c r="A72" s="10" t="s">
        <v>79</v>
      </c>
      <c r="B72" s="10">
        <v>224</v>
      </c>
      <c r="C72" s="10"/>
    </row>
    <row r="73" spans="1:3">
      <c r="A73" s="10" t="s">
        <v>80</v>
      </c>
      <c r="B73" s="10">
        <v>4.1940813322437238</v>
      </c>
      <c r="C73" s="10"/>
    </row>
    <row r="74" spans="1:3">
      <c r="A74" s="10" t="s">
        <v>81</v>
      </c>
      <c r="B74" s="10">
        <v>1.9739377993299288E-5</v>
      </c>
      <c r="C74" s="10"/>
    </row>
    <row r="75" spans="1:3">
      <c r="A75" s="10" t="s">
        <v>82</v>
      </c>
      <c r="B75" s="10">
        <v>1.6516845598497309</v>
      </c>
      <c r="C75" s="10"/>
    </row>
    <row r="76" spans="1:3">
      <c r="A76" s="13" t="s">
        <v>83</v>
      </c>
      <c r="B76" s="38">
        <v>3.9478755986598602E-5</v>
      </c>
      <c r="C76" s="10"/>
    </row>
    <row r="77" spans="1:3" ht="17" thickBot="1">
      <c r="A77" s="12" t="s">
        <v>84</v>
      </c>
      <c r="B77" s="12">
        <v>1.9706109611023637</v>
      </c>
      <c r="C77" s="12"/>
    </row>
    <row r="78" spans="1:3" ht="19">
      <c r="A78" s="135" t="s">
        <v>118</v>
      </c>
      <c r="B78" s="135"/>
      <c r="C78" s="135"/>
    </row>
    <row r="80" spans="1:3">
      <c r="A80" t="s">
        <v>76</v>
      </c>
    </row>
    <row r="81" spans="1:3">
      <c r="A81" s="27"/>
      <c r="B81" s="25" t="s">
        <v>109</v>
      </c>
      <c r="C81" s="25" t="s">
        <v>110</v>
      </c>
    </row>
    <row r="82" spans="1:3" ht="17" thickBot="1">
      <c r="A82" s="26"/>
      <c r="B82" s="26" t="s">
        <v>117</v>
      </c>
      <c r="C82" s="26" t="s">
        <v>117</v>
      </c>
    </row>
    <row r="83" spans="1:3">
      <c r="A83" s="7" t="s">
        <v>61</v>
      </c>
      <c r="B83" s="7">
        <v>0.7163185840707964</v>
      </c>
      <c r="C83" s="7">
        <v>0.68248672566371704</v>
      </c>
    </row>
    <row r="84" spans="1:3">
      <c r="A84" s="7" t="s">
        <v>60</v>
      </c>
      <c r="B84" s="7">
        <v>4.7063083122629579E-3</v>
      </c>
      <c r="C84" s="7">
        <v>5.9761270543614896E-3</v>
      </c>
    </row>
    <row r="85" spans="1:3">
      <c r="A85" s="7" t="s">
        <v>77</v>
      </c>
      <c r="B85" s="7">
        <v>113</v>
      </c>
      <c r="C85" s="7">
        <v>113</v>
      </c>
    </row>
    <row r="86" spans="1:3">
      <c r="A86" s="7" t="s">
        <v>78</v>
      </c>
      <c r="B86" s="7">
        <v>0</v>
      </c>
      <c r="C86" s="7"/>
    </row>
    <row r="87" spans="1:3">
      <c r="A87" s="7" t="s">
        <v>79</v>
      </c>
      <c r="B87" s="7">
        <v>221</v>
      </c>
      <c r="C87" s="7"/>
    </row>
    <row r="88" spans="1:3">
      <c r="A88" s="7" t="s">
        <v>80</v>
      </c>
      <c r="B88" s="7">
        <v>3.4796049449952871</v>
      </c>
      <c r="C88" s="7"/>
    </row>
    <row r="89" spans="1:3">
      <c r="A89" s="7" t="s">
        <v>81</v>
      </c>
      <c r="B89" s="7">
        <v>3.0240673102208539E-4</v>
      </c>
      <c r="C89" s="7"/>
    </row>
    <row r="90" spans="1:3">
      <c r="A90" s="7" t="s">
        <v>82</v>
      </c>
      <c r="B90" s="7">
        <v>1.6517776793146171</v>
      </c>
      <c r="C90" s="7"/>
    </row>
    <row r="91" spans="1:3">
      <c r="A91" s="9" t="s">
        <v>83</v>
      </c>
      <c r="B91" s="9">
        <v>6.0481346204417099E-4</v>
      </c>
      <c r="C91" s="7"/>
    </row>
    <row r="92" spans="1:3" ht="17" thickBot="1">
      <c r="A92" s="8" t="s">
        <v>84</v>
      </c>
      <c r="B92" s="8">
        <v>1.9707562704894734</v>
      </c>
      <c r="C92" s="8"/>
    </row>
    <row r="93" spans="1:3" ht="19">
      <c r="A93" s="135" t="s">
        <v>118</v>
      </c>
      <c r="B93" s="135"/>
      <c r="C93" s="135"/>
    </row>
    <row r="95" spans="1:3">
      <c r="A95" t="s">
        <v>76</v>
      </c>
    </row>
    <row r="96" spans="1:3">
      <c r="A96" s="27"/>
      <c r="B96" s="25" t="s">
        <v>109</v>
      </c>
      <c r="C96" s="25" t="s">
        <v>110</v>
      </c>
    </row>
    <row r="97" spans="1:3" ht="17" thickBot="1">
      <c r="A97" s="26"/>
      <c r="B97" s="26" t="s">
        <v>120</v>
      </c>
      <c r="C97" s="26" t="s">
        <v>120</v>
      </c>
    </row>
    <row r="98" spans="1:3">
      <c r="A98" s="7" t="s">
        <v>61</v>
      </c>
      <c r="B98" s="7">
        <v>0.66172566371681407</v>
      </c>
      <c r="C98" s="7">
        <v>0.64719469026548693</v>
      </c>
    </row>
    <row r="99" spans="1:3">
      <c r="A99" s="7" t="s">
        <v>60</v>
      </c>
      <c r="B99" s="7">
        <v>2.8027008533501895E-3</v>
      </c>
      <c r="C99" s="7">
        <v>2.7025867572692793E-3</v>
      </c>
    </row>
    <row r="100" spans="1:3">
      <c r="A100" s="7" t="s">
        <v>77</v>
      </c>
      <c r="B100" s="7">
        <v>113</v>
      </c>
      <c r="C100" s="7">
        <v>113</v>
      </c>
    </row>
    <row r="101" spans="1:3">
      <c r="A101" s="7" t="s">
        <v>78</v>
      </c>
      <c r="B101" s="7">
        <v>0</v>
      </c>
      <c r="C101" s="7"/>
    </row>
    <row r="102" spans="1:3">
      <c r="A102" s="7" t="s">
        <v>79</v>
      </c>
      <c r="B102" s="7">
        <v>224</v>
      </c>
      <c r="C102" s="7"/>
    </row>
    <row r="103" spans="1:3">
      <c r="A103" s="7" t="s">
        <v>80</v>
      </c>
      <c r="B103" s="7">
        <v>2.0818235869044375</v>
      </c>
      <c r="C103" s="7"/>
    </row>
    <row r="104" spans="1:3">
      <c r="A104" s="7" t="s">
        <v>81</v>
      </c>
      <c r="B104" s="7">
        <v>1.924722635403027E-2</v>
      </c>
      <c r="C104" s="7"/>
    </row>
    <row r="105" spans="1:3">
      <c r="A105" s="7" t="s">
        <v>82</v>
      </c>
      <c r="B105" s="7">
        <v>1.6516845598497309</v>
      </c>
      <c r="C105" s="7"/>
    </row>
    <row r="106" spans="1:3">
      <c r="A106" s="9" t="s">
        <v>83</v>
      </c>
      <c r="B106" s="9">
        <v>3.8494452708060498E-2</v>
      </c>
      <c r="C106" s="7"/>
    </row>
    <row r="107" spans="1:3" ht="17" thickBot="1">
      <c r="A107" s="8" t="s">
        <v>84</v>
      </c>
      <c r="B107" s="8">
        <v>1.9706109611023637</v>
      </c>
      <c r="C107" s="8"/>
    </row>
    <row r="108" spans="1:3" ht="19">
      <c r="A108" s="135" t="s">
        <v>118</v>
      </c>
      <c r="B108" s="135"/>
      <c r="C108" s="135"/>
    </row>
  </sheetData>
  <mergeCells count="12">
    <mergeCell ref="E1:G1"/>
    <mergeCell ref="E16:G16"/>
    <mergeCell ref="E32:G32"/>
    <mergeCell ref="E48:G48"/>
    <mergeCell ref="A1:C1"/>
    <mergeCell ref="A108:C108"/>
    <mergeCell ref="A93:C93"/>
    <mergeCell ref="A78:C78"/>
    <mergeCell ref="A16:C16"/>
    <mergeCell ref="A32:C32"/>
    <mergeCell ref="A48:C48"/>
    <mergeCell ref="A63:C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5A99-EBE7-874B-A60D-CBF8C69AF989}">
  <sheetPr>
    <tabColor rgb="FFFAFF97"/>
  </sheetPr>
  <dimension ref="A1:M256"/>
  <sheetViews>
    <sheetView topLeftCell="F1" workbookViewId="0">
      <selection activeCell="M9" sqref="M9"/>
    </sheetView>
  </sheetViews>
  <sheetFormatPr baseColWidth="10" defaultRowHeight="16"/>
  <cols>
    <col min="3" max="3" width="25.6640625" customWidth="1"/>
    <col min="4" max="4" width="26.33203125" customWidth="1"/>
    <col min="5" max="5" width="21.83203125" customWidth="1"/>
    <col min="6" max="6" width="26.6640625" customWidth="1"/>
    <col min="7" max="7" width="27.33203125" customWidth="1"/>
    <col min="8" max="8" width="22.83203125" customWidth="1"/>
    <col min="9" max="9" width="23.6640625" customWidth="1"/>
    <col min="10" max="10" width="26" customWidth="1"/>
    <col min="11" max="11" width="43.5" customWidth="1"/>
    <col min="12" max="12" width="43.6640625" customWidth="1"/>
    <col min="13" max="13" width="39.1640625" customWidth="1"/>
  </cols>
  <sheetData>
    <row r="1" spans="1:13">
      <c r="A1" t="s">
        <v>0</v>
      </c>
      <c r="B1" t="s">
        <v>1</v>
      </c>
      <c r="C1" t="s">
        <v>53</v>
      </c>
      <c r="D1" t="s">
        <v>54</v>
      </c>
      <c r="E1" t="s">
        <v>62</v>
      </c>
      <c r="F1" t="s">
        <v>55</v>
      </c>
      <c r="G1" t="s">
        <v>56</v>
      </c>
      <c r="H1" t="s">
        <v>57</v>
      </c>
      <c r="I1" t="s">
        <v>96</v>
      </c>
      <c r="J1" t="s">
        <v>97</v>
      </c>
      <c r="K1" t="s">
        <v>98</v>
      </c>
      <c r="L1" t="s">
        <v>99</v>
      </c>
      <c r="M1" t="s">
        <v>100</v>
      </c>
    </row>
    <row r="2" spans="1:13">
      <c r="A2" t="s">
        <v>2</v>
      </c>
      <c r="B2">
        <v>2013</v>
      </c>
      <c r="C2">
        <v>301925</v>
      </c>
      <c r="D2">
        <v>4799277</v>
      </c>
      <c r="E2">
        <v>680574</v>
      </c>
      <c r="F2">
        <v>3.9744969777262567E-4</v>
      </c>
      <c r="G2">
        <v>2.7837526360741419E-4</v>
      </c>
      <c r="H2">
        <v>1.1637235627573194E-3</v>
      </c>
      <c r="I2">
        <v>3.029625E-2</v>
      </c>
      <c r="J2">
        <v>0.72200000000000009</v>
      </c>
      <c r="K2">
        <v>0.45700000000000002</v>
      </c>
      <c r="L2">
        <v>0.66599999999999993</v>
      </c>
      <c r="M2">
        <v>0.69299999999999995</v>
      </c>
    </row>
    <row r="3" spans="1:13">
      <c r="A3" t="s">
        <v>2</v>
      </c>
      <c r="B3">
        <v>2014</v>
      </c>
      <c r="C3">
        <v>299571</v>
      </c>
      <c r="D3">
        <v>4817678</v>
      </c>
      <c r="E3">
        <v>699261</v>
      </c>
      <c r="F3">
        <v>4.0057281913135793E-4</v>
      </c>
      <c r="G3">
        <v>2.7751958516115027E-4</v>
      </c>
      <c r="H3">
        <v>1.1197535684100788E-3</v>
      </c>
      <c r="I3">
        <v>2.9789166666666669E-2</v>
      </c>
      <c r="J3">
        <v>0.77599999999999991</v>
      </c>
      <c r="K3">
        <v>0.48299999999999998</v>
      </c>
      <c r="L3">
        <v>0.70599999999999996</v>
      </c>
      <c r="M3">
        <v>0.72700000000000009</v>
      </c>
    </row>
    <row r="4" spans="1:13">
      <c r="A4" t="s">
        <v>2</v>
      </c>
      <c r="B4">
        <v>2015</v>
      </c>
      <c r="C4">
        <v>295054</v>
      </c>
      <c r="D4">
        <v>4830620</v>
      </c>
      <c r="E4">
        <v>719326</v>
      </c>
      <c r="F4">
        <v>4.0670521328299228E-4</v>
      </c>
      <c r="G4">
        <v>2.9540721480886517E-4</v>
      </c>
      <c r="H4">
        <v>1.2303183813736746E-3</v>
      </c>
      <c r="I4">
        <v>2.5762500000000004E-2</v>
      </c>
      <c r="J4">
        <v>0.77400000000000002</v>
      </c>
      <c r="K4">
        <v>0.45799999999999996</v>
      </c>
      <c r="L4">
        <v>0.65300000000000002</v>
      </c>
      <c r="M4">
        <v>0.63600000000000001</v>
      </c>
    </row>
    <row r="5" spans="1:13">
      <c r="A5" t="s">
        <v>2</v>
      </c>
      <c r="B5">
        <v>2016</v>
      </c>
      <c r="C5">
        <v>292771</v>
      </c>
      <c r="D5">
        <v>4841164</v>
      </c>
      <c r="E5">
        <v>742394</v>
      </c>
      <c r="F5">
        <v>4.0987666128134283E-4</v>
      </c>
      <c r="G5">
        <v>2.705960797857705E-4</v>
      </c>
      <c r="H5">
        <v>1.0196741891771756E-3</v>
      </c>
      <c r="I5">
        <v>2.2309166666666672E-2</v>
      </c>
      <c r="J5">
        <v>0.80200000000000005</v>
      </c>
      <c r="K5">
        <v>0.439</v>
      </c>
      <c r="L5">
        <v>0.61099999999999999</v>
      </c>
      <c r="M5">
        <v>0.70200000000000007</v>
      </c>
    </row>
    <row r="6" spans="1:13">
      <c r="A6" t="s">
        <v>2</v>
      </c>
      <c r="B6">
        <v>2017</v>
      </c>
      <c r="C6">
        <v>292163</v>
      </c>
      <c r="D6">
        <v>4850771</v>
      </c>
      <c r="E6">
        <v>762032</v>
      </c>
      <c r="F6">
        <v>4.1072962695481633E-4</v>
      </c>
      <c r="G6">
        <v>3.0593074791615598E-4</v>
      </c>
      <c r="H6">
        <v>1.2335439981523086E-3</v>
      </c>
      <c r="I6">
        <v>5.2562083333333336E-2</v>
      </c>
      <c r="J6">
        <v>0.86099999999999999</v>
      </c>
      <c r="K6">
        <v>0.439</v>
      </c>
      <c r="L6">
        <v>0.63</v>
      </c>
      <c r="M6">
        <v>0.68400000000000005</v>
      </c>
    </row>
    <row r="7" spans="1:13">
      <c r="A7" t="s">
        <v>3</v>
      </c>
      <c r="B7">
        <v>2013</v>
      </c>
      <c r="C7">
        <v>54362</v>
      </c>
      <c r="D7">
        <v>720316</v>
      </c>
      <c r="E7">
        <v>59017</v>
      </c>
      <c r="F7">
        <v>2.2074243037415843E-3</v>
      </c>
      <c r="G7">
        <v>9.1626452834589272E-4</v>
      </c>
      <c r="H7">
        <v>3.0499686530999531E-3</v>
      </c>
      <c r="I7">
        <v>1.6087499999999999E-3</v>
      </c>
      <c r="J7">
        <v>0.72799999999999998</v>
      </c>
      <c r="K7">
        <v>0.39700000000000002</v>
      </c>
      <c r="L7">
        <v>0.56000000000000005</v>
      </c>
      <c r="M7">
        <v>0.61399999999999999</v>
      </c>
    </row>
    <row r="8" spans="1:13">
      <c r="A8" t="s">
        <v>3</v>
      </c>
      <c r="B8">
        <v>2014</v>
      </c>
      <c r="C8">
        <v>54498</v>
      </c>
      <c r="D8">
        <v>728300</v>
      </c>
      <c r="E8">
        <v>62241</v>
      </c>
      <c r="F8">
        <v>2.2019156666299683E-3</v>
      </c>
      <c r="G8">
        <v>9.0621996430042563E-4</v>
      </c>
      <c r="H8">
        <v>2.8919843832843298E-3</v>
      </c>
      <c r="I8">
        <v>1.6808333333333334E-3</v>
      </c>
      <c r="J8">
        <v>0.70599999999999996</v>
      </c>
      <c r="K8">
        <v>0.41700000000000004</v>
      </c>
      <c r="L8">
        <v>0.54300000000000004</v>
      </c>
      <c r="M8">
        <v>0.63500000000000001</v>
      </c>
    </row>
    <row r="9" spans="1:13">
      <c r="A9" t="s">
        <v>3</v>
      </c>
      <c r="B9">
        <v>2015</v>
      </c>
      <c r="C9">
        <v>54953</v>
      </c>
      <c r="D9">
        <v>733375</v>
      </c>
      <c r="E9">
        <v>65706</v>
      </c>
      <c r="F9">
        <v>2.1836842392590032E-3</v>
      </c>
      <c r="G9">
        <v>8.9994886654167405E-4</v>
      </c>
      <c r="H9">
        <v>2.739475846954617E-3</v>
      </c>
      <c r="I9">
        <v>8.3416666666666654E-4</v>
      </c>
      <c r="J9">
        <v>0.625</v>
      </c>
      <c r="K9">
        <v>0.44</v>
      </c>
      <c r="L9">
        <v>0.57500000000000007</v>
      </c>
      <c r="M9">
        <v>0.65200000000000002</v>
      </c>
    </row>
    <row r="10" spans="1:13">
      <c r="A10" t="s">
        <v>3</v>
      </c>
      <c r="B10">
        <v>2016</v>
      </c>
      <c r="C10">
        <v>54432</v>
      </c>
      <c r="D10">
        <v>736855</v>
      </c>
      <c r="E10">
        <v>69305</v>
      </c>
      <c r="F10">
        <v>2.2045855379188716E-3</v>
      </c>
      <c r="G10">
        <v>8.9569861098859338E-4</v>
      </c>
      <c r="H10">
        <v>2.5972152081379409E-3</v>
      </c>
      <c r="I10">
        <v>1.9991666666666665E-3</v>
      </c>
      <c r="J10">
        <v>0.752</v>
      </c>
      <c r="K10">
        <v>0.379</v>
      </c>
      <c r="L10">
        <v>0.51500000000000001</v>
      </c>
      <c r="M10">
        <v>0.56700000000000006</v>
      </c>
    </row>
    <row r="11" spans="1:13">
      <c r="A11" t="s">
        <v>3</v>
      </c>
      <c r="B11">
        <v>2017</v>
      </c>
      <c r="C11">
        <v>54267</v>
      </c>
      <c r="D11">
        <v>738565</v>
      </c>
      <c r="E11">
        <v>74340</v>
      </c>
      <c r="F11">
        <v>2.211288628448228E-3</v>
      </c>
      <c r="G11">
        <v>8.9362479944216143E-4</v>
      </c>
      <c r="H11">
        <v>2.4213075060532684E-3</v>
      </c>
      <c r="I11">
        <v>6.4116666666666662E-3</v>
      </c>
      <c r="J11">
        <v>0.73799999999999999</v>
      </c>
      <c r="K11">
        <v>0.39100000000000001</v>
      </c>
      <c r="L11">
        <v>0.55600000000000005</v>
      </c>
      <c r="M11">
        <v>0.49700000000000005</v>
      </c>
    </row>
    <row r="12" spans="1:13">
      <c r="A12" t="s">
        <v>4</v>
      </c>
      <c r="B12">
        <v>2013</v>
      </c>
      <c r="C12">
        <v>446556</v>
      </c>
      <c r="D12">
        <v>6479703</v>
      </c>
      <c r="E12">
        <v>931722</v>
      </c>
      <c r="F12">
        <v>2.6872329562249746E-4</v>
      </c>
      <c r="G12">
        <v>1.7253877222459115E-4</v>
      </c>
      <c r="H12">
        <v>6.7938719918602341E-4</v>
      </c>
      <c r="I12">
        <v>2.7026666666666668E-2</v>
      </c>
      <c r="J12">
        <v>0.76800000000000002</v>
      </c>
      <c r="K12">
        <v>0.38300000000000001</v>
      </c>
      <c r="L12">
        <v>0.65500000000000003</v>
      </c>
      <c r="M12">
        <v>0.64</v>
      </c>
    </row>
    <row r="13" spans="1:13">
      <c r="A13" t="s">
        <v>4</v>
      </c>
      <c r="B13">
        <v>2014</v>
      </c>
      <c r="C13">
        <v>440616</v>
      </c>
      <c r="D13">
        <v>6561516</v>
      </c>
      <c r="E13">
        <v>974487</v>
      </c>
      <c r="F13">
        <v>2.7234598834359171E-4</v>
      </c>
      <c r="G13">
        <v>1.6855860749253677E-4</v>
      </c>
      <c r="H13">
        <v>6.0339440136194752E-4</v>
      </c>
      <c r="I13">
        <v>3.2873333333333338E-2</v>
      </c>
      <c r="J13">
        <v>0.82799999999999996</v>
      </c>
      <c r="K13">
        <v>0.38500000000000001</v>
      </c>
      <c r="L13">
        <v>0.60499999999999998</v>
      </c>
      <c r="M13">
        <v>0.61099999999999999</v>
      </c>
    </row>
    <row r="14" spans="1:13">
      <c r="A14" t="s">
        <v>4</v>
      </c>
      <c r="B14">
        <v>2015</v>
      </c>
      <c r="C14">
        <v>433835</v>
      </c>
      <c r="D14">
        <v>6641928</v>
      </c>
      <c r="E14">
        <v>1020075</v>
      </c>
      <c r="F14">
        <v>2.7660285592448741E-4</v>
      </c>
      <c r="G14">
        <v>1.6907741246216461E-4</v>
      </c>
      <c r="H14">
        <v>6.2348356738475114E-4</v>
      </c>
      <c r="I14">
        <v>3.4174583333333335E-2</v>
      </c>
      <c r="J14">
        <v>0.86900000000000011</v>
      </c>
      <c r="K14">
        <v>0.41600000000000004</v>
      </c>
      <c r="L14">
        <v>0.624</v>
      </c>
      <c r="M14">
        <v>0.66200000000000003</v>
      </c>
    </row>
    <row r="15" spans="1:13">
      <c r="A15" t="s">
        <v>4</v>
      </c>
      <c r="B15">
        <v>2016</v>
      </c>
      <c r="C15">
        <v>434939</v>
      </c>
      <c r="D15">
        <v>6728577</v>
      </c>
      <c r="E15">
        <v>1070151</v>
      </c>
      <c r="F15">
        <v>2.759007584971686E-4</v>
      </c>
      <c r="G15">
        <v>1.8087033855746916E-4</v>
      </c>
      <c r="H15">
        <v>6.2514542340286552E-4</v>
      </c>
      <c r="I15">
        <v>4.3597083333333342E-2</v>
      </c>
      <c r="J15">
        <v>0.88900000000000012</v>
      </c>
      <c r="K15">
        <v>0.41500000000000004</v>
      </c>
      <c r="L15">
        <v>0.59399999999999997</v>
      </c>
      <c r="M15">
        <v>0.57999999999999996</v>
      </c>
    </row>
    <row r="16" spans="1:13">
      <c r="A16" t="s">
        <v>4</v>
      </c>
      <c r="B16">
        <v>2017</v>
      </c>
      <c r="C16">
        <v>434757</v>
      </c>
      <c r="D16">
        <v>6809946</v>
      </c>
      <c r="E16">
        <v>1106362</v>
      </c>
      <c r="F16">
        <v>2.7601625735755835E-4</v>
      </c>
      <c r="G16">
        <v>1.7562547485692253E-4</v>
      </c>
      <c r="H16">
        <v>6.2908885156937793E-4</v>
      </c>
      <c r="I16">
        <v>4.3737916666666675E-2</v>
      </c>
      <c r="J16">
        <v>0.88900000000000012</v>
      </c>
      <c r="K16">
        <v>0.41799999999999998</v>
      </c>
      <c r="L16">
        <v>0.60799999999999998</v>
      </c>
      <c r="M16">
        <v>0.60399999999999998</v>
      </c>
    </row>
    <row r="17" spans="1:13">
      <c r="A17" t="s">
        <v>5</v>
      </c>
      <c r="B17">
        <v>2013</v>
      </c>
      <c r="C17">
        <v>195357</v>
      </c>
      <c r="D17">
        <v>2933369</v>
      </c>
      <c r="E17">
        <v>431722</v>
      </c>
      <c r="F17">
        <v>6.1426004699089353E-4</v>
      </c>
      <c r="G17">
        <v>3.8658620855405506E-4</v>
      </c>
      <c r="H17">
        <v>1.5148637317533042E-3</v>
      </c>
      <c r="I17">
        <v>5.1708333333333328E-3</v>
      </c>
      <c r="J17">
        <v>0.82400000000000007</v>
      </c>
      <c r="K17">
        <v>0.47000000000000003</v>
      </c>
      <c r="L17">
        <v>0.626</v>
      </c>
      <c r="M17">
        <v>0.60200000000000009</v>
      </c>
    </row>
    <row r="18" spans="1:13">
      <c r="A18" t="s">
        <v>5</v>
      </c>
      <c r="B18">
        <v>2014</v>
      </c>
      <c r="C18">
        <v>193697</v>
      </c>
      <c r="D18">
        <v>2947036</v>
      </c>
      <c r="E18">
        <v>442175</v>
      </c>
      <c r="F18">
        <v>6.1952430858505799E-4</v>
      </c>
      <c r="G18">
        <v>3.5391491654665908E-4</v>
      </c>
      <c r="H18">
        <v>1.2099281958500591E-3</v>
      </c>
      <c r="I18">
        <v>7.9125000000000011E-3</v>
      </c>
      <c r="J18">
        <v>0.83599999999999997</v>
      </c>
      <c r="K18">
        <v>0.49700000000000005</v>
      </c>
      <c r="L18">
        <v>0.66599999999999993</v>
      </c>
      <c r="M18">
        <v>0.70700000000000007</v>
      </c>
    </row>
    <row r="19" spans="1:13">
      <c r="A19" t="s">
        <v>5</v>
      </c>
      <c r="B19">
        <v>2015</v>
      </c>
      <c r="C19">
        <v>191780</v>
      </c>
      <c r="D19">
        <v>2958208</v>
      </c>
      <c r="E19">
        <v>453663</v>
      </c>
      <c r="F19">
        <v>6.2571696735843154E-4</v>
      </c>
      <c r="G19">
        <v>3.5021202025009742E-4</v>
      </c>
      <c r="H19">
        <v>1.2255793397301523E-3</v>
      </c>
      <c r="I19">
        <v>7.511249999999998E-3</v>
      </c>
      <c r="J19">
        <v>0.85200000000000009</v>
      </c>
      <c r="K19">
        <v>0.505</v>
      </c>
      <c r="L19">
        <v>0.69599999999999995</v>
      </c>
      <c r="M19">
        <v>0.67099999999999993</v>
      </c>
    </row>
    <row r="20" spans="1:13">
      <c r="A20" t="s">
        <v>5</v>
      </c>
      <c r="B20">
        <v>2016</v>
      </c>
      <c r="C20">
        <v>190884</v>
      </c>
      <c r="D20">
        <v>2968472</v>
      </c>
      <c r="E20">
        <v>464987</v>
      </c>
      <c r="F20">
        <v>6.2865405167536307E-4</v>
      </c>
      <c r="G20">
        <v>3.3721052447184953E-4</v>
      </c>
      <c r="H20">
        <v>1.1204614322550953E-3</v>
      </c>
      <c r="I20">
        <v>5.568333333333334E-3</v>
      </c>
      <c r="J20">
        <v>0.84599999999999997</v>
      </c>
      <c r="K20">
        <v>0.45400000000000001</v>
      </c>
      <c r="L20">
        <v>0.59100000000000008</v>
      </c>
      <c r="M20">
        <v>0.74299999999999999</v>
      </c>
    </row>
    <row r="21" spans="1:13">
      <c r="A21" t="s">
        <v>5</v>
      </c>
      <c r="B21">
        <v>2017</v>
      </c>
      <c r="C21">
        <v>190144</v>
      </c>
      <c r="D21">
        <v>2977944</v>
      </c>
      <c r="E21">
        <v>476167</v>
      </c>
      <c r="F21">
        <v>6.3110063951531473E-4</v>
      </c>
      <c r="G21">
        <v>3.5762929054408016E-4</v>
      </c>
      <c r="H21">
        <v>1.2159599468253785E-3</v>
      </c>
      <c r="I21">
        <v>1.0375833333333332E-2</v>
      </c>
      <c r="J21">
        <v>0.86599999999999999</v>
      </c>
      <c r="K21">
        <v>0.46200000000000002</v>
      </c>
      <c r="L21">
        <v>0.628</v>
      </c>
      <c r="M21">
        <v>0.63700000000000001</v>
      </c>
    </row>
    <row r="22" spans="1:13">
      <c r="A22" t="s">
        <v>6</v>
      </c>
      <c r="B22">
        <v>2013</v>
      </c>
      <c r="C22">
        <v>2527752</v>
      </c>
      <c r="D22">
        <v>37659181</v>
      </c>
      <c r="E22">
        <v>4446865</v>
      </c>
      <c r="F22">
        <v>4.7473011592909444E-5</v>
      </c>
      <c r="G22">
        <v>1.7929226872990148E-4</v>
      </c>
      <c r="H22">
        <v>1.2804526334844887E-3</v>
      </c>
      <c r="I22">
        <v>8.0642916666666675E-2</v>
      </c>
      <c r="J22">
        <v>0.79300000000000004</v>
      </c>
      <c r="K22">
        <v>0.44200000000000006</v>
      </c>
      <c r="L22">
        <v>0.66500000000000004</v>
      </c>
      <c r="M22">
        <v>0.69799999999999995</v>
      </c>
    </row>
    <row r="23" spans="1:13">
      <c r="A23" t="s">
        <v>6</v>
      </c>
      <c r="B23">
        <v>2014</v>
      </c>
      <c r="C23">
        <v>2521299</v>
      </c>
      <c r="D23">
        <v>38066920</v>
      </c>
      <c r="E23">
        <v>4617907</v>
      </c>
      <c r="F23">
        <v>4.7594513780396522E-5</v>
      </c>
      <c r="G23">
        <v>1.6263464446296153E-4</v>
      </c>
      <c r="H23">
        <v>1.0584881852319678E-3</v>
      </c>
      <c r="I23">
        <v>8.1349166666666653E-2</v>
      </c>
      <c r="J23">
        <v>0.82099999999999995</v>
      </c>
      <c r="K23">
        <v>0.374</v>
      </c>
      <c r="L23">
        <v>0.56700000000000006</v>
      </c>
      <c r="M23">
        <v>0.7320000000000001</v>
      </c>
    </row>
    <row r="24" spans="1:13">
      <c r="A24" t="s">
        <v>6</v>
      </c>
      <c r="B24">
        <v>2015</v>
      </c>
      <c r="C24">
        <v>2511776</v>
      </c>
      <c r="D24">
        <v>38421464</v>
      </c>
      <c r="E24">
        <v>4797320</v>
      </c>
      <c r="F24">
        <v>4.7774960824532106E-5</v>
      </c>
      <c r="G24">
        <v>1.6665164034353297E-4</v>
      </c>
      <c r="H24">
        <v>1.1304228194075022E-3</v>
      </c>
      <c r="I24">
        <v>9.0407083333333346E-2</v>
      </c>
      <c r="J24">
        <v>0.82599999999999996</v>
      </c>
      <c r="K24">
        <v>0.44200000000000006</v>
      </c>
      <c r="L24">
        <v>0.64700000000000002</v>
      </c>
      <c r="M24">
        <v>0.72</v>
      </c>
    </row>
    <row r="25" spans="1:13">
      <c r="A25" t="s">
        <v>6</v>
      </c>
      <c r="B25">
        <v>2016</v>
      </c>
      <c r="C25">
        <v>2499561</v>
      </c>
      <c r="D25">
        <v>38654206</v>
      </c>
      <c r="E25">
        <v>4976982</v>
      </c>
      <c r="F25">
        <v>4.8008430280357214E-5</v>
      </c>
      <c r="G25">
        <v>1.5969801578643217E-4</v>
      </c>
      <c r="H25">
        <v>1.0217035142984243E-3</v>
      </c>
      <c r="I25">
        <v>8.5145833333333323E-2</v>
      </c>
      <c r="J25">
        <v>0.83900000000000008</v>
      </c>
      <c r="K25">
        <v>0.43700000000000006</v>
      </c>
      <c r="L25">
        <v>0.61099999999999999</v>
      </c>
      <c r="M25">
        <v>0.70000000000000007</v>
      </c>
    </row>
    <row r="26" spans="1:13">
      <c r="A26" t="s">
        <v>6</v>
      </c>
      <c r="B26">
        <v>2017</v>
      </c>
      <c r="C26">
        <v>2493545</v>
      </c>
      <c r="D26">
        <v>38982847</v>
      </c>
      <c r="E26">
        <v>5148448</v>
      </c>
      <c r="F26">
        <v>4.812425683113801E-5</v>
      </c>
      <c r="G26">
        <v>1.682021838989851E-4</v>
      </c>
      <c r="H26">
        <v>1.0702254349271856E-3</v>
      </c>
      <c r="I26">
        <v>9.0112916666666668E-2</v>
      </c>
      <c r="J26">
        <v>0.84700000000000009</v>
      </c>
      <c r="K26">
        <v>0.48</v>
      </c>
      <c r="L26">
        <v>0.66200000000000003</v>
      </c>
      <c r="M26">
        <v>0.73299999999999998</v>
      </c>
    </row>
    <row r="27" spans="1:13">
      <c r="A27" t="s">
        <v>7</v>
      </c>
      <c r="B27">
        <v>2013</v>
      </c>
      <c r="C27">
        <v>339802</v>
      </c>
      <c r="D27">
        <v>5119329</v>
      </c>
      <c r="E27">
        <v>585250</v>
      </c>
      <c r="F27">
        <v>3.5314683256720093E-4</v>
      </c>
      <c r="G27">
        <v>1.8596187117491373E-4</v>
      </c>
      <c r="H27">
        <v>7.8598889363519855E-4</v>
      </c>
      <c r="I27">
        <v>2.151291666666667E-2</v>
      </c>
      <c r="J27">
        <v>0.94900000000000007</v>
      </c>
      <c r="K27">
        <v>0.48299999999999998</v>
      </c>
      <c r="L27">
        <v>0.72099999999999997</v>
      </c>
      <c r="M27">
        <v>0.72700000000000009</v>
      </c>
    </row>
    <row r="28" spans="1:13">
      <c r="A28" t="s">
        <v>7</v>
      </c>
      <c r="B28">
        <v>2014</v>
      </c>
      <c r="C28">
        <v>337435</v>
      </c>
      <c r="D28">
        <v>5197580</v>
      </c>
      <c r="E28">
        <v>614345</v>
      </c>
      <c r="F28">
        <v>3.5562404611258464E-4</v>
      </c>
      <c r="G28">
        <v>1.9335921717414639E-4</v>
      </c>
      <c r="H28">
        <v>8.1713043973663014E-4</v>
      </c>
      <c r="I28">
        <v>1.0429583333333332E-2</v>
      </c>
      <c r="J28">
        <v>0.97099999999999997</v>
      </c>
      <c r="K28">
        <v>0.51800000000000002</v>
      </c>
      <c r="L28">
        <v>0.72099999999999997</v>
      </c>
      <c r="M28">
        <v>0.78</v>
      </c>
    </row>
    <row r="29" spans="1:13">
      <c r="A29" t="s">
        <v>7</v>
      </c>
      <c r="B29">
        <v>2015</v>
      </c>
      <c r="C29">
        <v>336874</v>
      </c>
      <c r="D29">
        <v>5278906</v>
      </c>
      <c r="E29">
        <v>644840</v>
      </c>
      <c r="F29">
        <v>3.5621627077186139E-4</v>
      </c>
      <c r="G29">
        <v>1.9038035532362198E-4</v>
      </c>
      <c r="H29">
        <v>8.1415544941380803E-4</v>
      </c>
      <c r="I29">
        <v>3.0574999999999999E-3</v>
      </c>
      <c r="J29">
        <v>0.97299999999999998</v>
      </c>
      <c r="K29">
        <v>0.49</v>
      </c>
      <c r="L29">
        <v>0.73</v>
      </c>
      <c r="M29">
        <v>0.72400000000000009</v>
      </c>
    </row>
    <row r="30" spans="1:13">
      <c r="A30" t="s">
        <v>7</v>
      </c>
      <c r="B30">
        <v>2016</v>
      </c>
      <c r="C30">
        <v>335492</v>
      </c>
      <c r="D30">
        <v>5359295</v>
      </c>
      <c r="E30">
        <v>678040</v>
      </c>
      <c r="F30">
        <v>3.5768364074255116E-4</v>
      </c>
      <c r="G30">
        <v>1.6718616907634306E-4</v>
      </c>
      <c r="H30">
        <v>6.0320925019172915E-4</v>
      </c>
      <c r="I30">
        <v>3.2554166666666669E-3</v>
      </c>
      <c r="J30">
        <v>0.97099999999999997</v>
      </c>
      <c r="K30">
        <v>0.49100000000000005</v>
      </c>
      <c r="L30">
        <v>0.66900000000000004</v>
      </c>
      <c r="M30">
        <v>0.74</v>
      </c>
    </row>
    <row r="31" spans="1:13">
      <c r="A31" t="s">
        <v>7</v>
      </c>
      <c r="B31">
        <v>2017</v>
      </c>
      <c r="C31">
        <v>334250</v>
      </c>
      <c r="D31">
        <v>5436519</v>
      </c>
      <c r="E31">
        <v>707396</v>
      </c>
      <c r="F31">
        <v>3.5901271503365742E-4</v>
      </c>
      <c r="G31">
        <v>1.7216899269550977E-4</v>
      </c>
      <c r="H31">
        <v>6.13517746778325E-4</v>
      </c>
      <c r="I31">
        <v>1.0529583333333334E-2</v>
      </c>
      <c r="J31">
        <v>0.97599999999999998</v>
      </c>
      <c r="K31">
        <v>0.499</v>
      </c>
      <c r="L31">
        <v>0.68500000000000005</v>
      </c>
      <c r="M31">
        <v>0.76800000000000002</v>
      </c>
    </row>
    <row r="32" spans="1:13">
      <c r="A32" t="s">
        <v>8</v>
      </c>
      <c r="B32">
        <v>2013</v>
      </c>
      <c r="C32">
        <v>197395</v>
      </c>
      <c r="D32">
        <v>3583561</v>
      </c>
      <c r="E32">
        <v>520284</v>
      </c>
      <c r="F32">
        <v>6.0791813369132953E-4</v>
      </c>
      <c r="G32">
        <v>2.8798170311597878E-4</v>
      </c>
      <c r="H32">
        <v>1.0609590146919759E-3</v>
      </c>
      <c r="I32">
        <v>3.6658333333333334E-3</v>
      </c>
      <c r="J32">
        <v>0.85599999999999998</v>
      </c>
      <c r="K32">
        <v>0.46500000000000002</v>
      </c>
      <c r="L32">
        <v>0.66800000000000004</v>
      </c>
      <c r="M32">
        <v>0.84099999999999997</v>
      </c>
    </row>
    <row r="33" spans="1:13">
      <c r="A33" t="s">
        <v>8</v>
      </c>
      <c r="B33">
        <v>2014</v>
      </c>
      <c r="C33">
        <v>194338</v>
      </c>
      <c r="D33">
        <v>3592053</v>
      </c>
      <c r="E33">
        <v>531079</v>
      </c>
      <c r="F33">
        <v>6.1748088382097149E-4</v>
      </c>
      <c r="G33">
        <v>2.9147676829935419E-4</v>
      </c>
      <c r="H33">
        <v>1.0676377714050075E-3</v>
      </c>
      <c r="I33">
        <v>4.9620833333333331E-3</v>
      </c>
      <c r="J33">
        <v>0.86099999999999999</v>
      </c>
      <c r="K33">
        <v>0.51800000000000002</v>
      </c>
      <c r="L33">
        <v>0.67500000000000004</v>
      </c>
      <c r="M33">
        <v>0.88</v>
      </c>
    </row>
    <row r="34" spans="1:13">
      <c r="A34" t="s">
        <v>8</v>
      </c>
      <c r="B34">
        <v>2015</v>
      </c>
      <c r="C34">
        <v>191445</v>
      </c>
      <c r="D34">
        <v>3593222</v>
      </c>
      <c r="E34">
        <v>542278</v>
      </c>
      <c r="F34">
        <v>6.2681187808508968E-4</v>
      </c>
      <c r="G34">
        <v>3.0557533044159253E-4</v>
      </c>
      <c r="H34">
        <v>1.1396368652241101E-3</v>
      </c>
      <c r="I34">
        <v>7.2774999999999992E-3</v>
      </c>
      <c r="J34">
        <v>0.88</v>
      </c>
      <c r="K34">
        <v>0.52800000000000002</v>
      </c>
      <c r="L34">
        <v>0.70099999999999996</v>
      </c>
      <c r="M34">
        <v>0.82799999999999996</v>
      </c>
    </row>
    <row r="35" spans="1:13">
      <c r="A35" t="s">
        <v>8</v>
      </c>
      <c r="B35">
        <v>2016</v>
      </c>
      <c r="C35">
        <v>188812</v>
      </c>
      <c r="D35">
        <v>3588570</v>
      </c>
      <c r="E35">
        <v>555023</v>
      </c>
      <c r="F35">
        <v>6.3555282503230707E-4</v>
      </c>
      <c r="G35">
        <v>2.6863068018737269E-4</v>
      </c>
      <c r="H35">
        <v>8.7203593364599305E-4</v>
      </c>
      <c r="I35">
        <v>6.5320833333333342E-3</v>
      </c>
      <c r="J35">
        <v>0.89700000000000002</v>
      </c>
      <c r="K35">
        <v>0.52600000000000002</v>
      </c>
      <c r="L35">
        <v>0.66700000000000004</v>
      </c>
      <c r="M35">
        <v>0.89300000000000002</v>
      </c>
    </row>
    <row r="36" spans="1:13">
      <c r="A36" t="s">
        <v>8</v>
      </c>
      <c r="B36">
        <v>2017</v>
      </c>
      <c r="C36">
        <v>186188</v>
      </c>
      <c r="D36">
        <v>3594478</v>
      </c>
      <c r="E36">
        <v>575757</v>
      </c>
      <c r="F36">
        <v>6.4450985025887809E-4</v>
      </c>
      <c r="G36">
        <v>2.9962626005778867E-4</v>
      </c>
      <c r="H36">
        <v>1.0282115545273442E-3</v>
      </c>
      <c r="I36">
        <v>6.4345833333333338E-3</v>
      </c>
      <c r="J36">
        <v>0.93500000000000005</v>
      </c>
      <c r="K36">
        <v>0.52700000000000002</v>
      </c>
      <c r="L36">
        <v>0.66599999999999993</v>
      </c>
      <c r="M36">
        <v>0.84499999999999997</v>
      </c>
    </row>
    <row r="37" spans="1:13">
      <c r="A37" t="s">
        <v>9</v>
      </c>
      <c r="B37">
        <v>2013</v>
      </c>
      <c r="C37">
        <v>56000</v>
      </c>
      <c r="D37">
        <v>908446</v>
      </c>
      <c r="E37">
        <v>135646</v>
      </c>
      <c r="F37">
        <v>2.142857142857143E-3</v>
      </c>
      <c r="G37">
        <v>7.3201929448750923E-4</v>
      </c>
      <c r="H37">
        <v>1.3638441236748595E-3</v>
      </c>
      <c r="I37">
        <v>2.4250000000000001E-3</v>
      </c>
      <c r="J37">
        <v>0.92099999999999993</v>
      </c>
      <c r="K37">
        <v>0.51300000000000001</v>
      </c>
      <c r="L37">
        <v>0.71400000000000008</v>
      </c>
      <c r="M37">
        <v>0.81299999999999994</v>
      </c>
    </row>
    <row r="38" spans="1:13">
      <c r="A38" t="s">
        <v>9</v>
      </c>
      <c r="B38">
        <v>2014</v>
      </c>
      <c r="C38">
        <v>55949</v>
      </c>
      <c r="D38">
        <v>917060</v>
      </c>
      <c r="E38">
        <v>141082</v>
      </c>
      <c r="F38">
        <v>2.144810452376271E-3</v>
      </c>
      <c r="G38">
        <v>7.3713824613438569E-4</v>
      </c>
      <c r="H38">
        <v>1.3892629818119959E-3</v>
      </c>
      <c r="I38">
        <v>1.4870833333333333E-3</v>
      </c>
      <c r="J38">
        <v>0.90099999999999991</v>
      </c>
      <c r="K38">
        <v>0.5</v>
      </c>
      <c r="L38">
        <v>0.70000000000000007</v>
      </c>
      <c r="M38">
        <v>0.76</v>
      </c>
    </row>
    <row r="39" spans="1:13">
      <c r="A39" t="s">
        <v>9</v>
      </c>
      <c r="B39">
        <v>2015</v>
      </c>
      <c r="C39">
        <v>55812</v>
      </c>
      <c r="D39">
        <v>926454</v>
      </c>
      <c r="E39">
        <v>147208</v>
      </c>
      <c r="F39">
        <v>2.1500752526338422E-3</v>
      </c>
      <c r="G39">
        <v>7.4693400859621758E-4</v>
      </c>
      <c r="H39">
        <v>1.4401391228737567E-3</v>
      </c>
      <c r="I39">
        <v>1.3495833333333335E-3</v>
      </c>
      <c r="J39">
        <v>0.92</v>
      </c>
      <c r="K39">
        <v>0.53300000000000003</v>
      </c>
      <c r="L39">
        <v>0.70400000000000007</v>
      </c>
      <c r="M39">
        <v>0.81099999999999994</v>
      </c>
    </row>
    <row r="40" spans="1:13">
      <c r="A40" t="s">
        <v>9</v>
      </c>
      <c r="B40">
        <v>2016</v>
      </c>
      <c r="C40">
        <v>55611</v>
      </c>
      <c r="D40">
        <v>934695</v>
      </c>
      <c r="E40">
        <v>153833</v>
      </c>
      <c r="F40">
        <v>2.1578464692237147E-3</v>
      </c>
      <c r="G40">
        <v>7.0611268916598465E-4</v>
      </c>
      <c r="H40">
        <v>1.1701000435537241E-3</v>
      </c>
      <c r="I40">
        <v>7.6708333333333327E-4</v>
      </c>
      <c r="J40">
        <v>0.91400000000000003</v>
      </c>
      <c r="K40">
        <v>0.505</v>
      </c>
      <c r="L40">
        <v>0.68200000000000005</v>
      </c>
      <c r="M40">
        <v>0.873</v>
      </c>
    </row>
    <row r="41" spans="1:13">
      <c r="A41" t="s">
        <v>9</v>
      </c>
      <c r="B41">
        <v>2017</v>
      </c>
      <c r="C41">
        <v>55282</v>
      </c>
      <c r="D41">
        <v>943732</v>
      </c>
      <c r="E41">
        <v>160565</v>
      </c>
      <c r="F41">
        <v>2.1706884700264098E-3</v>
      </c>
      <c r="G41">
        <v>7.0464920125628888E-4</v>
      </c>
      <c r="H41">
        <v>1.1521813595740042E-3</v>
      </c>
      <c r="I41">
        <v>7.0583333333333338E-4</v>
      </c>
      <c r="J41">
        <v>0.91500000000000004</v>
      </c>
      <c r="K41">
        <v>0.51200000000000001</v>
      </c>
      <c r="L41">
        <v>0.73599999999999999</v>
      </c>
      <c r="M41">
        <v>0.76300000000000001</v>
      </c>
    </row>
    <row r="42" spans="1:13">
      <c r="A42" t="s">
        <v>10</v>
      </c>
      <c r="B42">
        <v>2013</v>
      </c>
      <c r="C42">
        <v>36492</v>
      </c>
      <c r="D42">
        <v>619371</v>
      </c>
      <c r="E42">
        <v>70363</v>
      </c>
      <c r="F42">
        <v>3.288391976323577E-3</v>
      </c>
      <c r="G42">
        <v>1.0655971945732041E-3</v>
      </c>
      <c r="H42">
        <v>2.558162670721828E-3</v>
      </c>
      <c r="I42">
        <v>9.2845833333333322E-3</v>
      </c>
      <c r="J42">
        <v>0.95500000000000007</v>
      </c>
      <c r="K42">
        <v>0.47399999999999998</v>
      </c>
      <c r="L42">
        <v>0.63600000000000001</v>
      </c>
      <c r="M42">
        <v>0.8590000000000001</v>
      </c>
    </row>
    <row r="43" spans="1:13">
      <c r="A43" t="s">
        <v>10</v>
      </c>
      <c r="B43">
        <v>2014</v>
      </c>
      <c r="C43">
        <v>38546</v>
      </c>
      <c r="D43">
        <v>633736</v>
      </c>
      <c r="E43">
        <v>71723</v>
      </c>
      <c r="F43">
        <v>3.11316349296944E-3</v>
      </c>
      <c r="G43">
        <v>1.0414431245818448E-3</v>
      </c>
      <c r="H43">
        <v>2.5096552012604046E-3</v>
      </c>
      <c r="I43">
        <v>1.0512500000000001E-2</v>
      </c>
      <c r="J43">
        <v>0.94000000000000006</v>
      </c>
      <c r="K43">
        <v>0.47299999999999998</v>
      </c>
      <c r="L43">
        <v>0.61</v>
      </c>
      <c r="M43">
        <v>0.77700000000000002</v>
      </c>
    </row>
    <row r="44" spans="1:13">
      <c r="A44" t="s">
        <v>10</v>
      </c>
      <c r="B44">
        <v>2015</v>
      </c>
      <c r="C44">
        <v>40433</v>
      </c>
      <c r="D44">
        <v>647484</v>
      </c>
      <c r="E44">
        <v>73299</v>
      </c>
      <c r="F44">
        <v>2.9678727771869505E-3</v>
      </c>
      <c r="G44">
        <v>1.0193302073873639E-3</v>
      </c>
      <c r="H44">
        <v>2.4556951663733478E-3</v>
      </c>
      <c r="I44">
        <v>7.7283333333333336E-3</v>
      </c>
      <c r="J44">
        <v>0.95500000000000007</v>
      </c>
      <c r="K44">
        <v>0.46700000000000003</v>
      </c>
      <c r="L44">
        <v>0.59100000000000008</v>
      </c>
      <c r="M44">
        <v>0.77500000000000002</v>
      </c>
    </row>
    <row r="45" spans="1:13">
      <c r="A45" t="s">
        <v>10</v>
      </c>
      <c r="B45">
        <v>2016</v>
      </c>
      <c r="C45">
        <v>41955</v>
      </c>
      <c r="D45">
        <v>659009</v>
      </c>
      <c r="E45">
        <v>75166</v>
      </c>
      <c r="F45">
        <v>2.8602073650339649E-3</v>
      </c>
      <c r="G45">
        <v>1.0015037730895938E-3</v>
      </c>
      <c r="H45">
        <v>2.3946997312614747E-3</v>
      </c>
      <c r="I45">
        <v>1.3298750000000003E-2</v>
      </c>
      <c r="J45">
        <v>0.97200000000000009</v>
      </c>
      <c r="K45">
        <v>0.47600000000000003</v>
      </c>
      <c r="L45">
        <v>0.56200000000000006</v>
      </c>
      <c r="M45">
        <v>0.76900000000000013</v>
      </c>
    </row>
    <row r="46" spans="1:13">
      <c r="A46" t="s">
        <v>10</v>
      </c>
      <c r="B46">
        <v>2017</v>
      </c>
      <c r="C46">
        <v>43607</v>
      </c>
      <c r="D46">
        <v>672391</v>
      </c>
      <c r="E46">
        <v>79769</v>
      </c>
      <c r="F46">
        <v>2.7518517669181558E-3</v>
      </c>
      <c r="G46">
        <v>9.8157173430340355E-4</v>
      </c>
      <c r="H46">
        <v>2.256515689052138E-3</v>
      </c>
      <c r="I46">
        <v>1.7555000000000001E-2</v>
      </c>
      <c r="J46">
        <v>0.96700000000000008</v>
      </c>
      <c r="K46">
        <v>0.48299999999999998</v>
      </c>
      <c r="L46">
        <v>0.65</v>
      </c>
      <c r="M46">
        <v>0.83799999999999997</v>
      </c>
    </row>
    <row r="47" spans="1:13">
      <c r="A47" t="s">
        <v>11</v>
      </c>
      <c r="B47">
        <v>2013</v>
      </c>
      <c r="C47">
        <v>1076304</v>
      </c>
      <c r="D47">
        <v>19091156</v>
      </c>
      <c r="E47">
        <v>3399925</v>
      </c>
      <c r="F47">
        <v>1.1149266378272312E-4</v>
      </c>
      <c r="G47">
        <v>1.5279326196904997E-4</v>
      </c>
      <c r="H47">
        <v>6.2824915255483595E-4</v>
      </c>
      <c r="I47" t="e">
        <v>#DIV/0!</v>
      </c>
      <c r="J47">
        <v>0.64400000000000002</v>
      </c>
      <c r="K47">
        <v>0.34100000000000003</v>
      </c>
      <c r="L47">
        <v>0.56700000000000006</v>
      </c>
      <c r="M47">
        <v>0.64</v>
      </c>
    </row>
    <row r="48" spans="1:13">
      <c r="A48" t="s">
        <v>11</v>
      </c>
      <c r="B48">
        <v>2014</v>
      </c>
      <c r="C48">
        <v>1076836</v>
      </c>
      <c r="D48">
        <v>19361792</v>
      </c>
      <c r="E48">
        <v>3518560</v>
      </c>
      <c r="F48">
        <v>1.1143758195305508E-4</v>
      </c>
      <c r="G48">
        <v>1.5308500370213668E-4</v>
      </c>
      <c r="H48">
        <v>6.0905597744531843E-4</v>
      </c>
      <c r="I48" t="e">
        <v>#DIV/0!</v>
      </c>
      <c r="J48">
        <v>0.71400000000000008</v>
      </c>
      <c r="K48">
        <v>0.375</v>
      </c>
      <c r="L48">
        <v>0.58700000000000008</v>
      </c>
      <c r="M48">
        <v>0.63600000000000001</v>
      </c>
    </row>
    <row r="49" spans="1:13">
      <c r="A49" t="s">
        <v>11</v>
      </c>
      <c r="B49">
        <v>2015</v>
      </c>
      <c r="C49">
        <v>1081057</v>
      </c>
      <c r="D49">
        <v>19645772</v>
      </c>
      <c r="E49">
        <v>3650991</v>
      </c>
      <c r="F49">
        <v>1.1100247258007669E-4</v>
      </c>
      <c r="G49">
        <v>1.499559294488402E-4</v>
      </c>
      <c r="H49">
        <v>6.2202289734485799E-4</v>
      </c>
      <c r="I49" t="e">
        <v>#DIV/0!</v>
      </c>
      <c r="J49">
        <v>0.77099999999999991</v>
      </c>
      <c r="K49">
        <v>0.39200000000000002</v>
      </c>
      <c r="L49">
        <v>0.62</v>
      </c>
      <c r="M49">
        <v>0.58399999999999996</v>
      </c>
    </row>
    <row r="50" spans="1:13">
      <c r="A50" t="s">
        <v>11</v>
      </c>
      <c r="B50">
        <v>2016</v>
      </c>
      <c r="C50">
        <v>1094213</v>
      </c>
      <c r="D50">
        <v>19934451</v>
      </c>
      <c r="E50">
        <v>3797625</v>
      </c>
      <c r="F50">
        <v>1.0966786174172667E-4</v>
      </c>
      <c r="G50">
        <v>1.5285096138338602E-4</v>
      </c>
      <c r="H50">
        <v>5.9510878509594811E-4</v>
      </c>
      <c r="I50" t="e">
        <v>#DIV/0!</v>
      </c>
      <c r="J50">
        <v>0.77500000000000002</v>
      </c>
      <c r="K50">
        <v>0.39500000000000002</v>
      </c>
      <c r="L50">
        <v>0.60599999999999998</v>
      </c>
      <c r="M50">
        <v>0.58399999999999996</v>
      </c>
    </row>
    <row r="51" spans="1:13">
      <c r="A51" t="s">
        <v>11</v>
      </c>
      <c r="B51">
        <v>2017</v>
      </c>
      <c r="C51">
        <v>1105362</v>
      </c>
      <c r="D51">
        <v>20278447</v>
      </c>
      <c r="E51">
        <v>3926889</v>
      </c>
      <c r="F51">
        <v>1.0856172005189252E-4</v>
      </c>
      <c r="G51">
        <v>1.6298092255289569E-4</v>
      </c>
      <c r="H51">
        <v>6.5038762236467595E-4</v>
      </c>
      <c r="I51" t="e">
        <v>#DIV/0!</v>
      </c>
      <c r="J51">
        <v>0.79599999999999993</v>
      </c>
      <c r="K51">
        <v>0.433</v>
      </c>
      <c r="L51">
        <v>0.64</v>
      </c>
      <c r="M51">
        <v>0.63900000000000001</v>
      </c>
    </row>
    <row r="52" spans="1:13">
      <c r="A52" t="s">
        <v>12</v>
      </c>
      <c r="B52">
        <v>2013</v>
      </c>
      <c r="C52">
        <v>677378</v>
      </c>
      <c r="D52">
        <v>9810417</v>
      </c>
      <c r="E52">
        <v>1090017</v>
      </c>
      <c r="F52">
        <v>1.7715367195273541E-4</v>
      </c>
      <c r="G52">
        <v>1.7919727571213335E-4</v>
      </c>
      <c r="H52">
        <v>1.0605339182783388E-3</v>
      </c>
      <c r="I52">
        <v>4.2911249999999991E-2</v>
      </c>
      <c r="J52">
        <v>0.8620000000000001</v>
      </c>
      <c r="K52">
        <v>0.41100000000000003</v>
      </c>
      <c r="L52">
        <v>0.62</v>
      </c>
      <c r="M52">
        <v>0.64</v>
      </c>
    </row>
    <row r="53" spans="1:13">
      <c r="A53" t="s">
        <v>12</v>
      </c>
      <c r="B53">
        <v>2014</v>
      </c>
      <c r="C53">
        <v>670885</v>
      </c>
      <c r="D53">
        <v>9907756</v>
      </c>
      <c r="E53">
        <v>1138236</v>
      </c>
      <c r="F53">
        <v>1.7886821139241445E-4</v>
      </c>
      <c r="G53">
        <v>1.8076747146377045E-4</v>
      </c>
      <c r="H53">
        <v>9.9539989949360233E-4</v>
      </c>
      <c r="I53">
        <v>2.70175E-2</v>
      </c>
      <c r="J53">
        <v>0.86299999999999999</v>
      </c>
      <c r="K53">
        <v>0.39299999999999996</v>
      </c>
      <c r="L53">
        <v>0.59299999999999997</v>
      </c>
      <c r="M53">
        <v>0.61099999999999999</v>
      </c>
    </row>
    <row r="54" spans="1:13">
      <c r="A54" t="s">
        <v>12</v>
      </c>
      <c r="B54">
        <v>2015</v>
      </c>
      <c r="C54">
        <v>665305</v>
      </c>
      <c r="D54">
        <v>10006693</v>
      </c>
      <c r="E54">
        <v>1190467</v>
      </c>
      <c r="F54">
        <v>1.8036840246202863E-4</v>
      </c>
      <c r="G54">
        <v>1.7508281707053473E-4</v>
      </c>
      <c r="H54">
        <v>9.7356751594122307E-4</v>
      </c>
      <c r="I54">
        <v>3.6614166666666663E-2</v>
      </c>
      <c r="J54">
        <v>0.88100000000000001</v>
      </c>
      <c r="K54">
        <v>0.441</v>
      </c>
      <c r="L54">
        <v>0.628</v>
      </c>
      <c r="M54">
        <v>0.71200000000000008</v>
      </c>
    </row>
    <row r="55" spans="1:13">
      <c r="A55" t="s">
        <v>12</v>
      </c>
      <c r="B55">
        <v>2016</v>
      </c>
      <c r="C55">
        <v>660941</v>
      </c>
      <c r="D55">
        <v>10099320</v>
      </c>
      <c r="E55">
        <v>1246295</v>
      </c>
      <c r="F55">
        <v>1.8155932223905009E-4</v>
      </c>
      <c r="G55">
        <v>1.67833081831252E-4</v>
      </c>
      <c r="H55">
        <v>8.5693997007129123E-4</v>
      </c>
      <c r="I55">
        <v>8.3543333333333344E-2</v>
      </c>
      <c r="J55">
        <v>0.89800000000000002</v>
      </c>
      <c r="K55">
        <v>0.41200000000000003</v>
      </c>
      <c r="L55">
        <v>0.626</v>
      </c>
      <c r="M55">
        <v>0.61899999999999999</v>
      </c>
    </row>
    <row r="56" spans="1:13">
      <c r="A56" t="s">
        <v>12</v>
      </c>
      <c r="B56">
        <v>2017</v>
      </c>
      <c r="C56">
        <v>657428</v>
      </c>
      <c r="D56">
        <v>10201635</v>
      </c>
      <c r="E56">
        <v>1300430</v>
      </c>
      <c r="F56">
        <v>1.8252949372402755E-4</v>
      </c>
      <c r="G56">
        <v>1.6722809628064519E-4</v>
      </c>
      <c r="H56">
        <v>8.5894665610605726E-4</v>
      </c>
      <c r="I56">
        <v>0.13933041666666671</v>
      </c>
      <c r="J56">
        <v>0.90599999999999992</v>
      </c>
      <c r="K56">
        <v>0.42799999999999999</v>
      </c>
      <c r="L56">
        <v>0.64800000000000002</v>
      </c>
      <c r="M56">
        <v>0.63300000000000001</v>
      </c>
    </row>
    <row r="57" spans="1:13">
      <c r="A57" t="s">
        <v>13</v>
      </c>
      <c r="B57">
        <v>2013</v>
      </c>
      <c r="C57">
        <v>89223</v>
      </c>
      <c r="D57">
        <v>1376298</v>
      </c>
      <c r="E57">
        <v>203919</v>
      </c>
      <c r="F57">
        <v>1.3449446891496584E-3</v>
      </c>
      <c r="G57">
        <v>6.4593569125291183E-4</v>
      </c>
      <c r="H57">
        <v>2.0056983410079491E-3</v>
      </c>
      <c r="I57">
        <v>6.3512500000000001E-3</v>
      </c>
      <c r="J57">
        <v>0.66599999999999993</v>
      </c>
      <c r="K57">
        <v>0.54300000000000004</v>
      </c>
      <c r="L57">
        <v>0.73499999999999999</v>
      </c>
      <c r="M57">
        <v>0.67</v>
      </c>
    </row>
    <row r="58" spans="1:13">
      <c r="A58" t="s">
        <v>13</v>
      </c>
      <c r="B58">
        <v>2014</v>
      </c>
      <c r="C58">
        <v>90103</v>
      </c>
      <c r="D58">
        <v>1392704</v>
      </c>
      <c r="E58">
        <v>211656</v>
      </c>
      <c r="F58">
        <v>1.3318091517485545E-3</v>
      </c>
      <c r="G58">
        <v>6.182218188502366E-4</v>
      </c>
      <c r="H58">
        <v>1.8000907132327928E-3</v>
      </c>
      <c r="I58">
        <v>6.9570833333333325E-3</v>
      </c>
      <c r="J58">
        <v>0.7390000000000001</v>
      </c>
      <c r="K58">
        <v>0.54400000000000004</v>
      </c>
      <c r="L58">
        <v>0.7320000000000001</v>
      </c>
      <c r="M58">
        <v>0.70799999999999996</v>
      </c>
    </row>
    <row r="59" spans="1:13">
      <c r="A59" t="s">
        <v>13</v>
      </c>
      <c r="B59">
        <v>2015</v>
      </c>
      <c r="C59">
        <v>91057</v>
      </c>
      <c r="D59">
        <v>1406299</v>
      </c>
      <c r="E59">
        <v>219650</v>
      </c>
      <c r="F59">
        <v>1.3178558485344343E-3</v>
      </c>
      <c r="G59">
        <v>6.8975374369177535E-4</v>
      </c>
      <c r="H59">
        <v>2.2308217618939217E-3</v>
      </c>
      <c r="I59">
        <v>1.1254166666666669E-2</v>
      </c>
      <c r="J59">
        <v>0.77400000000000002</v>
      </c>
      <c r="K59">
        <v>0.52</v>
      </c>
      <c r="L59">
        <v>0.69200000000000006</v>
      </c>
      <c r="M59">
        <v>0.73</v>
      </c>
    </row>
    <row r="60" spans="1:13">
      <c r="A60" t="s">
        <v>13</v>
      </c>
      <c r="B60">
        <v>2016</v>
      </c>
      <c r="C60">
        <v>91645</v>
      </c>
      <c r="D60">
        <v>1413673</v>
      </c>
      <c r="E60">
        <v>227614</v>
      </c>
      <c r="F60">
        <v>1.3094004037317913E-3</v>
      </c>
      <c r="G60">
        <v>6.564460097915148E-4</v>
      </c>
      <c r="H60">
        <v>1.9682444840827015E-3</v>
      </c>
      <c r="I60">
        <v>3.7400000000000003E-3</v>
      </c>
      <c r="J60">
        <v>0.83000000000000007</v>
      </c>
      <c r="K60">
        <v>0.502</v>
      </c>
      <c r="L60">
        <v>0.6409999999999999</v>
      </c>
      <c r="M60">
        <v>0.81099999999999994</v>
      </c>
    </row>
    <row r="61" spans="1:13">
      <c r="A61" t="s">
        <v>13</v>
      </c>
      <c r="B61">
        <v>2017</v>
      </c>
      <c r="C61">
        <v>91417</v>
      </c>
      <c r="D61">
        <v>1421658</v>
      </c>
      <c r="E61">
        <v>238126</v>
      </c>
      <c r="F61">
        <v>1.3126661343076237E-3</v>
      </c>
      <c r="G61">
        <v>7.2309936707703245E-4</v>
      </c>
      <c r="H61">
        <v>2.3013026716948168E-3</v>
      </c>
      <c r="I61">
        <v>3.2883333333333328E-3</v>
      </c>
      <c r="J61">
        <v>0.83700000000000008</v>
      </c>
      <c r="K61">
        <v>0.49200000000000005</v>
      </c>
      <c r="L61">
        <v>0.66200000000000003</v>
      </c>
      <c r="M61">
        <v>0.65599999999999992</v>
      </c>
    </row>
    <row r="62" spans="1:13">
      <c r="A62" t="s">
        <v>14</v>
      </c>
      <c r="B62">
        <v>2013</v>
      </c>
      <c r="C62">
        <v>117755</v>
      </c>
      <c r="D62">
        <v>1583364</v>
      </c>
      <c r="E62">
        <v>204534</v>
      </c>
      <c r="F62">
        <v>1.0190650078552926E-3</v>
      </c>
      <c r="G62">
        <v>4.5851743503073195E-4</v>
      </c>
      <c r="H62">
        <v>1.2027340197717736E-3</v>
      </c>
      <c r="I62">
        <v>3.8733333333333328E-3</v>
      </c>
      <c r="J62">
        <v>0.78800000000000003</v>
      </c>
      <c r="K62">
        <v>0.378</v>
      </c>
      <c r="L62">
        <v>0.60499999999999998</v>
      </c>
      <c r="M62">
        <v>0.61899999999999999</v>
      </c>
    </row>
    <row r="63" spans="1:13">
      <c r="A63" t="s">
        <v>14</v>
      </c>
      <c r="B63">
        <v>2014</v>
      </c>
      <c r="C63">
        <v>116313</v>
      </c>
      <c r="D63">
        <v>1599464</v>
      </c>
      <c r="E63">
        <v>213401</v>
      </c>
      <c r="F63">
        <v>1.0316989502463182E-3</v>
      </c>
      <c r="G63">
        <v>4.3201972660841386E-4</v>
      </c>
      <c r="H63">
        <v>9.8874888121423983E-4</v>
      </c>
      <c r="I63">
        <v>4.7237499999999997E-3</v>
      </c>
      <c r="J63">
        <v>0.86900000000000011</v>
      </c>
      <c r="K63">
        <v>0.38400000000000001</v>
      </c>
      <c r="L63">
        <v>0.58600000000000008</v>
      </c>
      <c r="M63">
        <v>0.627</v>
      </c>
    </row>
    <row r="64" spans="1:13">
      <c r="A64" t="s">
        <v>14</v>
      </c>
      <c r="B64">
        <v>2015</v>
      </c>
      <c r="C64">
        <v>114833</v>
      </c>
      <c r="D64">
        <v>1616547</v>
      </c>
      <c r="E64">
        <v>222814</v>
      </c>
      <c r="F64">
        <v>1.0449957764754035E-3</v>
      </c>
      <c r="G64">
        <v>4.4044497314337297E-4</v>
      </c>
      <c r="H64">
        <v>1.0412272119346181E-3</v>
      </c>
      <c r="I64">
        <v>5.409999999999999E-3</v>
      </c>
      <c r="J64">
        <v>0.89800000000000002</v>
      </c>
      <c r="K64">
        <v>0.42200000000000004</v>
      </c>
      <c r="L64">
        <v>0.61899999999999999</v>
      </c>
      <c r="M64">
        <v>0.66400000000000003</v>
      </c>
    </row>
    <row r="65" spans="1:13">
      <c r="A65" t="s">
        <v>14</v>
      </c>
      <c r="B65">
        <v>2016</v>
      </c>
      <c r="C65">
        <v>114063</v>
      </c>
      <c r="D65">
        <v>1635483</v>
      </c>
      <c r="E65">
        <v>233346</v>
      </c>
      <c r="F65">
        <v>1.0520501827937195E-3</v>
      </c>
      <c r="G65">
        <v>4.2005939529790283E-4</v>
      </c>
      <c r="H65">
        <v>8.8709470057339774E-4</v>
      </c>
      <c r="I65">
        <v>1.8341666666666665E-3</v>
      </c>
      <c r="J65">
        <v>0.92</v>
      </c>
      <c r="K65">
        <v>0.39200000000000002</v>
      </c>
      <c r="L65">
        <v>0.54900000000000004</v>
      </c>
      <c r="M65">
        <v>0.53800000000000003</v>
      </c>
    </row>
    <row r="66" spans="1:13">
      <c r="A66" t="s">
        <v>14</v>
      </c>
      <c r="B66">
        <v>2017</v>
      </c>
      <c r="C66">
        <v>114112</v>
      </c>
      <c r="D66">
        <v>1657375</v>
      </c>
      <c r="E66">
        <v>242449</v>
      </c>
      <c r="F66">
        <v>1.0515984296130116E-3</v>
      </c>
      <c r="G66">
        <v>4.4045553963345643E-4</v>
      </c>
      <c r="H66">
        <v>1.0311446943480896E-3</v>
      </c>
      <c r="I66">
        <v>1.1629166666666667E-3</v>
      </c>
      <c r="J66">
        <v>0.91800000000000004</v>
      </c>
      <c r="K66">
        <v>0.39500000000000002</v>
      </c>
      <c r="L66">
        <v>0.60299999999999998</v>
      </c>
      <c r="M66">
        <v>0.61</v>
      </c>
    </row>
    <row r="67" spans="1:13">
      <c r="A67" t="s">
        <v>15</v>
      </c>
      <c r="B67">
        <v>2013</v>
      </c>
      <c r="C67">
        <v>820771</v>
      </c>
      <c r="D67">
        <v>12848554</v>
      </c>
      <c r="E67">
        <v>1656858</v>
      </c>
      <c r="F67">
        <v>1.4620399599888398E-4</v>
      </c>
      <c r="G67">
        <v>2.1224178222701168E-4</v>
      </c>
      <c r="H67">
        <v>1.2807373957212989E-3</v>
      </c>
      <c r="I67">
        <v>8.9689583333333336E-2</v>
      </c>
      <c r="J67">
        <v>0.83299999999999996</v>
      </c>
      <c r="K67">
        <v>0.43100000000000005</v>
      </c>
      <c r="L67">
        <v>0.65</v>
      </c>
      <c r="M67">
        <v>0.69000000000000006</v>
      </c>
    </row>
    <row r="68" spans="1:13">
      <c r="A68" t="s">
        <v>15</v>
      </c>
      <c r="B68">
        <v>2014</v>
      </c>
      <c r="C68">
        <v>810671</v>
      </c>
      <c r="D68">
        <v>12868747</v>
      </c>
      <c r="E68">
        <v>1696283</v>
      </c>
      <c r="F68">
        <v>1.4802552453461391E-4</v>
      </c>
      <c r="G68">
        <v>2.1517246395472692E-4</v>
      </c>
      <c r="H68">
        <v>1.2527390771469146E-3</v>
      </c>
      <c r="I68">
        <v>0.10885958333333334</v>
      </c>
      <c r="J68">
        <v>0.84099999999999997</v>
      </c>
      <c r="K68">
        <v>0.434</v>
      </c>
      <c r="L68">
        <v>0.60299999999999998</v>
      </c>
      <c r="M68">
        <v>0.67700000000000005</v>
      </c>
    </row>
    <row r="69" spans="1:13">
      <c r="A69" t="s">
        <v>15</v>
      </c>
      <c r="B69">
        <v>2015</v>
      </c>
      <c r="C69">
        <v>801195</v>
      </c>
      <c r="D69">
        <v>12873761</v>
      </c>
      <c r="E69">
        <v>1737988</v>
      </c>
      <c r="F69">
        <v>1.4977627169415688E-4</v>
      </c>
      <c r="G69">
        <v>2.0398079473434375E-4</v>
      </c>
      <c r="H69">
        <v>1.1490297976740921E-3</v>
      </c>
      <c r="I69">
        <v>8.8266666666666674E-2</v>
      </c>
      <c r="J69">
        <v>0.86599999999999999</v>
      </c>
      <c r="K69">
        <v>0.41899999999999998</v>
      </c>
      <c r="L69">
        <v>0.60099999999999998</v>
      </c>
      <c r="M69">
        <v>0.67700000000000005</v>
      </c>
    </row>
    <row r="70" spans="1:13">
      <c r="A70" t="s">
        <v>15</v>
      </c>
      <c r="B70">
        <v>2016</v>
      </c>
      <c r="C70">
        <v>790205</v>
      </c>
      <c r="D70">
        <v>12851684</v>
      </c>
      <c r="E70">
        <v>1784097</v>
      </c>
      <c r="F70">
        <v>1.5185932764282686E-4</v>
      </c>
      <c r="G70">
        <v>1.9110336046233319E-4</v>
      </c>
      <c r="H70">
        <v>1.0083532453672643E-3</v>
      </c>
      <c r="I70">
        <v>8.5586249999999989E-2</v>
      </c>
      <c r="J70">
        <v>0.873</v>
      </c>
      <c r="K70">
        <v>0.42899999999999999</v>
      </c>
      <c r="L70">
        <v>0.59299999999999997</v>
      </c>
      <c r="M70">
        <v>0.65900000000000003</v>
      </c>
    </row>
    <row r="71" spans="1:13">
      <c r="A71" t="s">
        <v>15</v>
      </c>
      <c r="B71">
        <v>2017</v>
      </c>
      <c r="C71">
        <v>785560</v>
      </c>
      <c r="D71">
        <v>12854526</v>
      </c>
      <c r="E71">
        <v>1847932</v>
      </c>
      <c r="F71">
        <v>1.5275726870003564E-4</v>
      </c>
      <c r="G71">
        <v>2.0739776791458509E-4</v>
      </c>
      <c r="H71">
        <v>1.0963606885967666E-3</v>
      </c>
      <c r="I71">
        <v>9.0112916666666668E-2</v>
      </c>
      <c r="J71">
        <v>0.90900000000000003</v>
      </c>
      <c r="K71">
        <v>0.41799999999999998</v>
      </c>
      <c r="L71">
        <v>0.623</v>
      </c>
      <c r="M71">
        <v>0.68500000000000005</v>
      </c>
    </row>
    <row r="72" spans="1:13">
      <c r="A72" t="s">
        <v>16</v>
      </c>
      <c r="B72">
        <v>2013</v>
      </c>
      <c r="C72">
        <v>427452</v>
      </c>
      <c r="D72">
        <v>6514861</v>
      </c>
      <c r="E72">
        <v>866730</v>
      </c>
      <c r="F72">
        <v>2.807332753151231E-4</v>
      </c>
      <c r="G72">
        <v>2.1980515010220481E-4</v>
      </c>
      <c r="H72">
        <v>1.0579996077209742E-3</v>
      </c>
      <c r="I72">
        <v>1.2594583333333334E-2</v>
      </c>
      <c r="J72">
        <v>0.875</v>
      </c>
      <c r="K72">
        <v>0.42200000000000004</v>
      </c>
      <c r="L72">
        <v>0.64599999999999991</v>
      </c>
      <c r="M72">
        <v>0.623</v>
      </c>
    </row>
    <row r="73" spans="1:13">
      <c r="A73" t="s">
        <v>16</v>
      </c>
      <c r="B73">
        <v>2014</v>
      </c>
      <c r="C73">
        <v>424056</v>
      </c>
      <c r="D73">
        <v>6542411</v>
      </c>
      <c r="E73">
        <v>888788</v>
      </c>
      <c r="F73">
        <v>2.8298149301035706E-4</v>
      </c>
      <c r="G73">
        <v>2.0894437845619908E-4</v>
      </c>
      <c r="H73">
        <v>9.3948163116513712E-4</v>
      </c>
      <c r="I73">
        <v>1.1032916666666665E-2</v>
      </c>
      <c r="J73">
        <v>0.87400000000000011</v>
      </c>
      <c r="K73">
        <v>0.41500000000000004</v>
      </c>
      <c r="L73">
        <v>0.61099999999999999</v>
      </c>
      <c r="M73">
        <v>0.65500000000000003</v>
      </c>
    </row>
    <row r="74" spans="1:13">
      <c r="A74" t="s">
        <v>16</v>
      </c>
      <c r="B74">
        <v>2015</v>
      </c>
      <c r="C74">
        <v>420939</v>
      </c>
      <c r="D74">
        <v>6568645</v>
      </c>
      <c r="E74">
        <v>913131</v>
      </c>
      <c r="F74">
        <v>2.8507693513787029E-4</v>
      </c>
      <c r="G74">
        <v>2.0902332216157215E-4</v>
      </c>
      <c r="H74">
        <v>9.691928102320477E-4</v>
      </c>
      <c r="I74">
        <v>7.9383333333333337E-3</v>
      </c>
      <c r="J74">
        <v>0.89300000000000002</v>
      </c>
      <c r="K74">
        <v>0.44700000000000006</v>
      </c>
      <c r="L74">
        <v>0.64300000000000002</v>
      </c>
      <c r="M74">
        <v>0.63800000000000001</v>
      </c>
    </row>
    <row r="75" spans="1:13">
      <c r="A75" t="s">
        <v>16</v>
      </c>
      <c r="B75">
        <v>2016</v>
      </c>
      <c r="C75">
        <v>420024</v>
      </c>
      <c r="D75">
        <v>6589578</v>
      </c>
      <c r="E75">
        <v>940323</v>
      </c>
      <c r="F75">
        <v>2.8569796011656477E-4</v>
      </c>
      <c r="G75">
        <v>1.9454963580368877E-4</v>
      </c>
      <c r="H75">
        <v>8.1248677316198806E-4</v>
      </c>
      <c r="I75">
        <v>6.4133333333333334E-3</v>
      </c>
      <c r="J75">
        <v>0.90099999999999991</v>
      </c>
      <c r="K75">
        <v>0.43200000000000005</v>
      </c>
      <c r="L75">
        <v>0.621</v>
      </c>
      <c r="M75">
        <v>0.59899999999999998</v>
      </c>
    </row>
    <row r="76" spans="1:13">
      <c r="A76" t="s">
        <v>16</v>
      </c>
      <c r="B76">
        <v>2017</v>
      </c>
      <c r="C76">
        <v>418329</v>
      </c>
      <c r="D76">
        <v>6614418</v>
      </c>
      <c r="E76">
        <v>968568</v>
      </c>
      <c r="F76">
        <v>2.8685556105362042E-4</v>
      </c>
      <c r="G76">
        <v>2.1301949770939784E-4</v>
      </c>
      <c r="H76">
        <v>9.2610947295388639E-4</v>
      </c>
      <c r="I76">
        <v>9.4783333333333334E-3</v>
      </c>
      <c r="J76">
        <v>0.89700000000000002</v>
      </c>
      <c r="K76">
        <v>0.436</v>
      </c>
      <c r="L76">
        <v>0.6</v>
      </c>
      <c r="M76">
        <v>0.68400000000000005</v>
      </c>
    </row>
    <row r="77" spans="1:13">
      <c r="A77" t="s">
        <v>17</v>
      </c>
      <c r="B77">
        <v>2013</v>
      </c>
      <c r="C77">
        <v>197610</v>
      </c>
      <c r="D77">
        <v>3062553</v>
      </c>
      <c r="E77">
        <v>461724</v>
      </c>
      <c r="F77">
        <v>6.0725671777744038E-4</v>
      </c>
      <c r="G77">
        <v>3.8072810495034701E-4</v>
      </c>
      <c r="H77">
        <v>1.4857360674342247E-3</v>
      </c>
      <c r="I77">
        <v>3.71375E-3</v>
      </c>
      <c r="J77">
        <v>0.91200000000000003</v>
      </c>
      <c r="K77">
        <v>0.504</v>
      </c>
      <c r="L77">
        <v>0.7390000000000001</v>
      </c>
      <c r="M77">
        <v>0.68</v>
      </c>
    </row>
    <row r="78" spans="1:13">
      <c r="A78" t="s">
        <v>17</v>
      </c>
      <c r="B78">
        <v>2014</v>
      </c>
      <c r="C78">
        <v>196675</v>
      </c>
      <c r="D78">
        <v>3078116</v>
      </c>
      <c r="E78">
        <v>469978</v>
      </c>
      <c r="F78">
        <v>6.101436379814416E-4</v>
      </c>
      <c r="G78">
        <v>3.2162530586891464E-4</v>
      </c>
      <c r="H78">
        <v>1.0851571775700138E-3</v>
      </c>
      <c r="I78">
        <v>8.8741666666666674E-3</v>
      </c>
      <c r="J78">
        <v>0.92200000000000004</v>
      </c>
      <c r="K78">
        <v>0.495</v>
      </c>
      <c r="L78">
        <v>0.70900000000000007</v>
      </c>
      <c r="M78">
        <v>0.71299999999999997</v>
      </c>
    </row>
    <row r="79" spans="1:13">
      <c r="A79" t="s">
        <v>17</v>
      </c>
      <c r="B79">
        <v>2015</v>
      </c>
      <c r="C79">
        <v>196570</v>
      </c>
      <c r="D79">
        <v>3093526</v>
      </c>
      <c r="E79">
        <v>479768</v>
      </c>
      <c r="F79">
        <v>6.1046955283105273E-4</v>
      </c>
      <c r="G79">
        <v>3.3198363291596714E-4</v>
      </c>
      <c r="H79">
        <v>1.1276283537042906E-3</v>
      </c>
      <c r="I79">
        <v>1.4079166666666665E-3</v>
      </c>
      <c r="J79">
        <v>0.91800000000000004</v>
      </c>
      <c r="K79">
        <v>0.53800000000000003</v>
      </c>
      <c r="L79">
        <v>0.76500000000000001</v>
      </c>
      <c r="M79">
        <v>0.72299999999999998</v>
      </c>
    </row>
    <row r="80" spans="1:13">
      <c r="A80" t="s">
        <v>17</v>
      </c>
      <c r="B80">
        <v>2016</v>
      </c>
      <c r="C80">
        <v>196868</v>
      </c>
      <c r="D80">
        <v>3106589</v>
      </c>
      <c r="E80">
        <v>490781</v>
      </c>
      <c r="F80">
        <v>6.0954548225206735E-4</v>
      </c>
      <c r="G80">
        <v>3.0000750018750467E-4</v>
      </c>
      <c r="H80">
        <v>9.2098104857360008E-4</v>
      </c>
      <c r="I80">
        <v>8.3791666666666682E-4</v>
      </c>
      <c r="J80">
        <v>0.93500000000000005</v>
      </c>
      <c r="K80">
        <v>0.51800000000000002</v>
      </c>
      <c r="L80">
        <v>0.73499999999999999</v>
      </c>
      <c r="M80">
        <v>0.71</v>
      </c>
    </row>
    <row r="81" spans="1:13">
      <c r="A81" t="s">
        <v>17</v>
      </c>
      <c r="B81">
        <v>2017</v>
      </c>
      <c r="C81">
        <v>196485</v>
      </c>
      <c r="D81">
        <v>3118102</v>
      </c>
      <c r="E81">
        <v>501026</v>
      </c>
      <c r="F81">
        <v>6.1073364378960227E-4</v>
      </c>
      <c r="G81">
        <v>3.1365234363725113E-4</v>
      </c>
      <c r="H81">
        <v>9.9396039327300368E-4</v>
      </c>
      <c r="I81">
        <v>2.3608333333333333E-3</v>
      </c>
      <c r="J81">
        <v>0.94000000000000006</v>
      </c>
      <c r="K81">
        <v>0.51300000000000001</v>
      </c>
      <c r="L81">
        <v>0.68799999999999994</v>
      </c>
      <c r="M81">
        <v>0.71599999999999997</v>
      </c>
    </row>
    <row r="82" spans="1:13">
      <c r="A82" t="s">
        <v>18</v>
      </c>
      <c r="B82">
        <v>2013</v>
      </c>
      <c r="C82">
        <v>202761</v>
      </c>
      <c r="D82">
        <v>2868107</v>
      </c>
      <c r="E82">
        <v>386252</v>
      </c>
      <c r="F82">
        <v>5.918297897524673E-4</v>
      </c>
      <c r="G82">
        <v>3.8108759540700539E-4</v>
      </c>
      <c r="H82">
        <v>1.5715128983150898E-3</v>
      </c>
      <c r="I82">
        <v>9.7420833333333318E-3</v>
      </c>
      <c r="J82">
        <v>0.88700000000000001</v>
      </c>
      <c r="K82">
        <v>0.42899999999999999</v>
      </c>
      <c r="L82">
        <v>0.65300000000000002</v>
      </c>
      <c r="M82">
        <v>0.69299999999999995</v>
      </c>
    </row>
    <row r="83" spans="1:13">
      <c r="A83" t="s">
        <v>18</v>
      </c>
      <c r="B83">
        <v>2014</v>
      </c>
      <c r="C83">
        <v>202749</v>
      </c>
      <c r="D83">
        <v>2882946</v>
      </c>
      <c r="E83">
        <v>395059</v>
      </c>
      <c r="F83">
        <v>5.9186481807555142E-4</v>
      </c>
      <c r="G83">
        <v>3.4860174280059347E-4</v>
      </c>
      <c r="H83">
        <v>1.311196555451211E-3</v>
      </c>
      <c r="I83">
        <v>9.9999999999999985E-3</v>
      </c>
      <c r="J83">
        <v>0.93099999999999994</v>
      </c>
      <c r="K83">
        <v>0.47000000000000003</v>
      </c>
      <c r="L83">
        <v>0.64900000000000002</v>
      </c>
      <c r="M83">
        <v>0.73699999999999999</v>
      </c>
    </row>
    <row r="84" spans="1:13">
      <c r="A84" t="s">
        <v>18</v>
      </c>
      <c r="B84">
        <v>2015</v>
      </c>
      <c r="C84">
        <v>200720</v>
      </c>
      <c r="D84">
        <v>2892987</v>
      </c>
      <c r="E84">
        <v>404295</v>
      </c>
      <c r="F84">
        <v>5.9784774810681552E-4</v>
      </c>
      <c r="G84">
        <v>3.6536631516145775E-4</v>
      </c>
      <c r="H84">
        <v>1.4271757009114633E-3</v>
      </c>
      <c r="I84">
        <v>1.2518333333333333E-2</v>
      </c>
      <c r="J84">
        <v>0.94599999999999995</v>
      </c>
      <c r="K84">
        <v>0.48</v>
      </c>
      <c r="L84">
        <v>0.68099999999999994</v>
      </c>
      <c r="M84">
        <v>0.73</v>
      </c>
    </row>
    <row r="85" spans="1:13">
      <c r="A85" t="s">
        <v>18</v>
      </c>
      <c r="B85">
        <v>2016</v>
      </c>
      <c r="C85">
        <v>198915</v>
      </c>
      <c r="D85">
        <v>2898292</v>
      </c>
      <c r="E85">
        <v>415527</v>
      </c>
      <c r="F85">
        <v>6.0327275469421616E-4</v>
      </c>
      <c r="G85">
        <v>3.2398391880459249E-4</v>
      </c>
      <c r="H85">
        <v>1.104621360344815E-3</v>
      </c>
      <c r="I85">
        <v>7.2137500000000014E-3</v>
      </c>
      <c r="J85">
        <v>0.93200000000000005</v>
      </c>
      <c r="K85">
        <v>0.44400000000000001</v>
      </c>
      <c r="L85">
        <v>0.624</v>
      </c>
      <c r="M85">
        <v>0.70200000000000007</v>
      </c>
    </row>
    <row r="86" spans="1:13">
      <c r="A86" t="s">
        <v>18</v>
      </c>
      <c r="B86">
        <v>2017</v>
      </c>
      <c r="C86">
        <v>196826</v>
      </c>
      <c r="D86">
        <v>2903820</v>
      </c>
      <c r="E86">
        <v>426273</v>
      </c>
      <c r="F86">
        <v>6.0967555099427902E-4</v>
      </c>
      <c r="G86">
        <v>3.3197649992079399E-4</v>
      </c>
      <c r="H86">
        <v>1.1354226047626756E-3</v>
      </c>
      <c r="I86">
        <v>1.5313333333333333E-2</v>
      </c>
      <c r="J86">
        <v>0.93500000000000005</v>
      </c>
      <c r="K86">
        <v>0.439</v>
      </c>
      <c r="L86">
        <v>0.57600000000000007</v>
      </c>
      <c r="M86">
        <v>0.7340000000000001</v>
      </c>
    </row>
    <row r="87" spans="1:13">
      <c r="A87" t="s">
        <v>19</v>
      </c>
      <c r="B87">
        <v>2013</v>
      </c>
      <c r="C87">
        <v>278866</v>
      </c>
      <c r="D87">
        <v>4361333</v>
      </c>
      <c r="E87">
        <v>597875</v>
      </c>
      <c r="F87">
        <v>4.303142010858261E-4</v>
      </c>
      <c r="G87">
        <v>2.8477531983914093E-4</v>
      </c>
      <c r="H87">
        <v>1.256115408739285E-3</v>
      </c>
      <c r="I87">
        <v>9.1754166666666668E-3</v>
      </c>
      <c r="J87">
        <v>0.752</v>
      </c>
      <c r="K87">
        <v>0.46600000000000003</v>
      </c>
      <c r="L87">
        <v>0.71099999999999997</v>
      </c>
      <c r="M87">
        <v>0.79800000000000004</v>
      </c>
    </row>
    <row r="88" spans="1:13">
      <c r="A88" t="s">
        <v>19</v>
      </c>
      <c r="B88">
        <v>2014</v>
      </c>
      <c r="C88">
        <v>277776</v>
      </c>
      <c r="D88">
        <v>4383272</v>
      </c>
      <c r="E88">
        <v>614496</v>
      </c>
      <c r="F88">
        <v>4.3200276481769498E-4</v>
      </c>
      <c r="G88">
        <v>3.0228559852092229E-4</v>
      </c>
      <c r="H88">
        <v>1.2937431651304484E-3</v>
      </c>
      <c r="I88">
        <v>9.5029166666666665E-3</v>
      </c>
      <c r="J88">
        <v>0.78900000000000003</v>
      </c>
      <c r="K88">
        <v>0.46899999999999997</v>
      </c>
      <c r="L88">
        <v>0.7390000000000001</v>
      </c>
      <c r="M88">
        <v>0.64</v>
      </c>
    </row>
    <row r="89" spans="1:13">
      <c r="A89" t="s">
        <v>19</v>
      </c>
      <c r="B89">
        <v>2015</v>
      </c>
      <c r="C89">
        <v>276451</v>
      </c>
      <c r="D89">
        <v>4397353</v>
      </c>
      <c r="E89">
        <v>632975</v>
      </c>
      <c r="F89">
        <v>4.3407330774712329E-4</v>
      </c>
      <c r="G89">
        <v>2.9676944288984763E-4</v>
      </c>
      <c r="H89">
        <v>1.2543939334096923E-3</v>
      </c>
      <c r="I89">
        <v>7.7504166666666667E-3</v>
      </c>
      <c r="J89">
        <v>0.84799999999999998</v>
      </c>
      <c r="K89">
        <v>0.48299999999999998</v>
      </c>
      <c r="L89">
        <v>0.7390000000000001</v>
      </c>
      <c r="M89">
        <v>0.60099999999999998</v>
      </c>
    </row>
    <row r="90" spans="1:13">
      <c r="A90" t="s">
        <v>19</v>
      </c>
      <c r="B90">
        <v>2016</v>
      </c>
      <c r="C90">
        <v>274525</v>
      </c>
      <c r="D90">
        <v>4411989</v>
      </c>
      <c r="E90">
        <v>653000</v>
      </c>
      <c r="F90">
        <v>4.3711865950277743E-4</v>
      </c>
      <c r="G90">
        <v>2.751593442322726E-4</v>
      </c>
      <c r="H90">
        <v>1.0735068912710566E-3</v>
      </c>
      <c r="I90">
        <v>1.7227083333333334E-2</v>
      </c>
      <c r="J90">
        <v>0.83099999999999996</v>
      </c>
      <c r="K90">
        <v>0.44200000000000006</v>
      </c>
      <c r="L90">
        <v>0.66</v>
      </c>
      <c r="M90">
        <v>0.59700000000000009</v>
      </c>
    </row>
    <row r="91" spans="1:13">
      <c r="A91" t="s">
        <v>19</v>
      </c>
      <c r="B91">
        <v>2017</v>
      </c>
      <c r="C91">
        <v>274140</v>
      </c>
      <c r="D91">
        <v>4424376</v>
      </c>
      <c r="E91">
        <v>672706</v>
      </c>
      <c r="F91">
        <v>4.3773254541475148E-4</v>
      </c>
      <c r="G91">
        <v>2.8207367547423637E-4</v>
      </c>
      <c r="H91">
        <v>1.1059809188560825E-3</v>
      </c>
      <c r="I91">
        <v>2.5912083333333336E-2</v>
      </c>
      <c r="J91">
        <v>0.90200000000000002</v>
      </c>
      <c r="K91">
        <v>0.45</v>
      </c>
      <c r="L91">
        <v>0.64300000000000002</v>
      </c>
      <c r="M91">
        <v>0.625</v>
      </c>
    </row>
    <row r="92" spans="1:13">
      <c r="A92" t="s">
        <v>20</v>
      </c>
      <c r="B92">
        <v>2013</v>
      </c>
      <c r="C92">
        <v>312075</v>
      </c>
      <c r="D92">
        <v>4567968</v>
      </c>
      <c r="E92">
        <v>577503</v>
      </c>
      <c r="F92">
        <v>3.8452295121365064E-4</v>
      </c>
      <c r="G92">
        <v>2.6269886303932079E-4</v>
      </c>
      <c r="H92">
        <v>1.1445827987040759E-3</v>
      </c>
      <c r="I92">
        <v>8.7557083333333327E-2</v>
      </c>
      <c r="J92">
        <v>0.71200000000000008</v>
      </c>
      <c r="K92">
        <v>0.47100000000000003</v>
      </c>
      <c r="L92">
        <v>0.69000000000000006</v>
      </c>
      <c r="M92">
        <v>0.67799999999999994</v>
      </c>
    </row>
    <row r="93" spans="1:13">
      <c r="A93" t="s">
        <v>20</v>
      </c>
      <c r="B93">
        <v>2014</v>
      </c>
      <c r="C93">
        <v>311324</v>
      </c>
      <c r="D93">
        <v>4601049</v>
      </c>
      <c r="E93">
        <v>593807</v>
      </c>
      <c r="F93">
        <v>3.8545052742480502E-4</v>
      </c>
      <c r="G93">
        <v>2.5211641953824012E-4</v>
      </c>
      <c r="H93">
        <v>1.0154814611481509E-3</v>
      </c>
      <c r="I93">
        <v>0.10957749999999999</v>
      </c>
      <c r="J93">
        <v>0.77700000000000002</v>
      </c>
      <c r="K93">
        <v>0.44600000000000001</v>
      </c>
      <c r="L93">
        <v>0.68099999999999994</v>
      </c>
      <c r="M93">
        <v>0.67200000000000004</v>
      </c>
    </row>
    <row r="94" spans="1:13">
      <c r="A94" t="s">
        <v>20</v>
      </c>
      <c r="B94">
        <v>2015</v>
      </c>
      <c r="C94">
        <v>309966</v>
      </c>
      <c r="D94">
        <v>4625253</v>
      </c>
      <c r="E94">
        <v>612669</v>
      </c>
      <c r="F94">
        <v>3.8713923462573317E-4</v>
      </c>
      <c r="G94">
        <v>2.3436555794893816E-4</v>
      </c>
      <c r="H94">
        <v>9.5973519143289446E-4</v>
      </c>
      <c r="I94">
        <v>0.10026958333333334</v>
      </c>
      <c r="J94">
        <v>0.82500000000000007</v>
      </c>
      <c r="K94">
        <v>0.44700000000000006</v>
      </c>
      <c r="L94">
        <v>0.59599999999999997</v>
      </c>
      <c r="M94">
        <v>0.70799999999999996</v>
      </c>
    </row>
    <row r="95" spans="1:13">
      <c r="A95" t="s">
        <v>20</v>
      </c>
      <c r="B95">
        <v>2016</v>
      </c>
      <c r="C95">
        <v>309257</v>
      </c>
      <c r="D95">
        <v>4645670</v>
      </c>
      <c r="E95">
        <v>633725</v>
      </c>
      <c r="F95">
        <v>3.8802678678251417E-4</v>
      </c>
      <c r="G95">
        <v>2.2278810160859466E-4</v>
      </c>
      <c r="H95">
        <v>8.505266479940035E-4</v>
      </c>
      <c r="I95">
        <v>9.2459583333333331E-2</v>
      </c>
      <c r="J95">
        <v>0.86299999999999999</v>
      </c>
      <c r="K95">
        <v>0.44</v>
      </c>
      <c r="L95">
        <v>0.58399999999999996</v>
      </c>
      <c r="M95">
        <v>0.64599999999999991</v>
      </c>
    </row>
    <row r="96" spans="1:13">
      <c r="A96" t="s">
        <v>20</v>
      </c>
      <c r="B96">
        <v>2017</v>
      </c>
      <c r="C96">
        <v>310431</v>
      </c>
      <c r="D96">
        <v>4663461</v>
      </c>
      <c r="E96">
        <v>655848</v>
      </c>
      <c r="F96">
        <v>3.865593320254742E-4</v>
      </c>
      <c r="G96">
        <v>2.3866394508284728E-4</v>
      </c>
      <c r="H96">
        <v>9.1484612288213142E-4</v>
      </c>
      <c r="I96">
        <v>0.17223208333333337</v>
      </c>
      <c r="J96">
        <v>0.87</v>
      </c>
      <c r="K96">
        <v>0.41600000000000004</v>
      </c>
      <c r="L96">
        <v>0.57899999999999996</v>
      </c>
      <c r="M96">
        <v>0.65300000000000002</v>
      </c>
    </row>
    <row r="97" spans="1:13">
      <c r="A97" t="s">
        <v>21</v>
      </c>
      <c r="B97">
        <v>2013</v>
      </c>
      <c r="C97">
        <v>67176</v>
      </c>
      <c r="D97">
        <v>1328320</v>
      </c>
      <c r="E97">
        <v>219621</v>
      </c>
      <c r="F97">
        <v>1.7863522686673813E-3</v>
      </c>
      <c r="G97">
        <v>5.5709467598169104E-4</v>
      </c>
      <c r="H97">
        <v>1.1838576456714069E-3</v>
      </c>
      <c r="I97">
        <v>5.1829166666666664E-3</v>
      </c>
      <c r="J97">
        <v>0.85799999999999998</v>
      </c>
      <c r="K97">
        <v>0.5</v>
      </c>
      <c r="L97">
        <v>0.68400000000000005</v>
      </c>
      <c r="M97">
        <v>0.71700000000000008</v>
      </c>
    </row>
    <row r="98" spans="1:13">
      <c r="A98" t="s">
        <v>21</v>
      </c>
      <c r="B98">
        <v>2014</v>
      </c>
      <c r="C98">
        <v>66079</v>
      </c>
      <c r="D98">
        <v>1328535</v>
      </c>
      <c r="E98">
        <v>226472</v>
      </c>
      <c r="F98">
        <v>1.8160081115028979E-3</v>
      </c>
      <c r="G98">
        <v>5.2388533233975769E-4</v>
      </c>
      <c r="H98">
        <v>9.5376028824755387E-4</v>
      </c>
      <c r="I98">
        <v>5.537083333333334E-3</v>
      </c>
      <c r="J98">
        <v>0.85299999999999998</v>
      </c>
      <c r="K98">
        <v>0.47799999999999998</v>
      </c>
      <c r="L98">
        <v>0.66500000000000004</v>
      </c>
      <c r="M98">
        <v>0.67299999999999993</v>
      </c>
    </row>
    <row r="99" spans="1:13">
      <c r="A99" t="s">
        <v>21</v>
      </c>
      <c r="B99">
        <v>2015</v>
      </c>
      <c r="C99">
        <v>65406</v>
      </c>
      <c r="D99">
        <v>1329100</v>
      </c>
      <c r="E99">
        <v>234108</v>
      </c>
      <c r="F99">
        <v>1.8346940647647008E-3</v>
      </c>
      <c r="G99">
        <v>5.9438717929425938E-4</v>
      </c>
      <c r="H99">
        <v>1.3241751670169323E-3</v>
      </c>
      <c r="I99">
        <v>6.1866666666666667E-3</v>
      </c>
      <c r="J99">
        <v>0.84299999999999997</v>
      </c>
      <c r="K99">
        <v>0.495</v>
      </c>
      <c r="L99">
        <v>0.69299999999999995</v>
      </c>
      <c r="M99">
        <v>0.67900000000000005</v>
      </c>
    </row>
    <row r="100" spans="1:13">
      <c r="A100" t="s">
        <v>21</v>
      </c>
      <c r="B100">
        <v>2016</v>
      </c>
      <c r="C100">
        <v>65146</v>
      </c>
      <c r="D100">
        <v>1329923</v>
      </c>
      <c r="E100">
        <v>242251</v>
      </c>
      <c r="F100">
        <v>1.8420163939459062E-3</v>
      </c>
      <c r="G100">
        <v>5.338654944684767E-4</v>
      </c>
      <c r="H100">
        <v>9.494284853313298E-4</v>
      </c>
      <c r="I100">
        <v>4.225833333333334E-3</v>
      </c>
      <c r="J100">
        <v>0.88</v>
      </c>
      <c r="K100">
        <v>0.49</v>
      </c>
      <c r="L100">
        <v>0.67200000000000004</v>
      </c>
      <c r="M100">
        <v>0.66500000000000004</v>
      </c>
    </row>
    <row r="101" spans="1:13">
      <c r="A101" t="s">
        <v>21</v>
      </c>
      <c r="B101">
        <v>2017</v>
      </c>
      <c r="C101">
        <v>64394</v>
      </c>
      <c r="D101">
        <v>1330158</v>
      </c>
      <c r="E101">
        <v>250131</v>
      </c>
      <c r="F101">
        <v>1.8635276578563224E-3</v>
      </c>
      <c r="G101">
        <v>5.6384279160821501E-4</v>
      </c>
      <c r="H101">
        <v>1.0794343763867733E-3</v>
      </c>
      <c r="I101">
        <v>3.5849999999999996E-3</v>
      </c>
      <c r="J101">
        <v>0.88800000000000001</v>
      </c>
      <c r="K101">
        <v>0.499</v>
      </c>
      <c r="L101">
        <v>0.68700000000000006</v>
      </c>
      <c r="M101">
        <v>0.71799999999999997</v>
      </c>
    </row>
    <row r="102" spans="1:13">
      <c r="A102" t="s">
        <v>22</v>
      </c>
      <c r="B102">
        <v>2013</v>
      </c>
      <c r="C102">
        <v>366354</v>
      </c>
      <c r="D102">
        <v>5834299</v>
      </c>
      <c r="E102">
        <v>738672</v>
      </c>
      <c r="F102">
        <v>3.2755203983032794E-4</v>
      </c>
      <c r="G102">
        <v>2.4390248082931641E-4</v>
      </c>
      <c r="H102">
        <v>1.2454783719973142E-3</v>
      </c>
      <c r="I102">
        <v>1.2313749999999998E-2</v>
      </c>
      <c r="J102">
        <v>0.96400000000000008</v>
      </c>
      <c r="K102">
        <v>0.53100000000000003</v>
      </c>
      <c r="L102">
        <v>0.71900000000000008</v>
      </c>
      <c r="M102">
        <v>0.77</v>
      </c>
    </row>
    <row r="103" spans="1:13">
      <c r="A103" t="s">
        <v>22</v>
      </c>
      <c r="B103">
        <v>2014</v>
      </c>
      <c r="C103">
        <v>367111</v>
      </c>
      <c r="D103">
        <v>5887776</v>
      </c>
      <c r="E103">
        <v>764057</v>
      </c>
      <c r="F103">
        <v>3.2687661225079052E-4</v>
      </c>
      <c r="G103">
        <v>2.2504252879185623E-4</v>
      </c>
      <c r="H103">
        <v>1.0627479363450631E-3</v>
      </c>
      <c r="I103">
        <v>1.1788333333333333E-2</v>
      </c>
      <c r="J103">
        <v>0.96900000000000008</v>
      </c>
      <c r="K103">
        <v>0.48899999999999999</v>
      </c>
      <c r="L103">
        <v>0.67900000000000005</v>
      </c>
      <c r="M103">
        <v>0.78700000000000003</v>
      </c>
    </row>
    <row r="104" spans="1:13">
      <c r="A104" t="s">
        <v>22</v>
      </c>
      <c r="B104">
        <v>2015</v>
      </c>
      <c r="C104">
        <v>367722</v>
      </c>
      <c r="D104">
        <v>5930538</v>
      </c>
      <c r="E104">
        <v>791151</v>
      </c>
      <c r="F104">
        <v>3.2633348018339938E-4</v>
      </c>
      <c r="G104">
        <v>2.5174781782023821E-4</v>
      </c>
      <c r="H104">
        <v>1.2614532497588957E-3</v>
      </c>
      <c r="I104">
        <v>1.2644583333333334E-2</v>
      </c>
      <c r="J104">
        <v>0.96400000000000008</v>
      </c>
      <c r="K104">
        <v>0.52100000000000002</v>
      </c>
      <c r="L104">
        <v>0.66599999999999993</v>
      </c>
      <c r="M104">
        <v>0.76</v>
      </c>
    </row>
    <row r="105" spans="1:13">
      <c r="A105" t="s">
        <v>22</v>
      </c>
      <c r="B105">
        <v>2016</v>
      </c>
      <c r="C105">
        <v>367551</v>
      </c>
      <c r="D105">
        <v>5959902</v>
      </c>
      <c r="E105">
        <v>820050</v>
      </c>
      <c r="F105">
        <v>3.2648530408025013E-4</v>
      </c>
      <c r="G105">
        <v>2.2668157966355824E-4</v>
      </c>
      <c r="H105">
        <v>1.0340832876044143E-3</v>
      </c>
      <c r="I105">
        <v>1.1688749999999999E-2</v>
      </c>
      <c r="J105">
        <v>0.96900000000000008</v>
      </c>
      <c r="K105">
        <v>0.51700000000000002</v>
      </c>
      <c r="L105">
        <v>0.64500000000000002</v>
      </c>
      <c r="M105">
        <v>0.82500000000000007</v>
      </c>
    </row>
    <row r="106" spans="1:13">
      <c r="A106" t="s">
        <v>22</v>
      </c>
      <c r="B106">
        <v>2017</v>
      </c>
      <c r="C106">
        <v>366750</v>
      </c>
      <c r="D106">
        <v>5996079</v>
      </c>
      <c r="E106">
        <v>849185</v>
      </c>
      <c r="F106">
        <v>3.2719836400818E-4</v>
      </c>
      <c r="G106">
        <v>2.2131129359703226E-4</v>
      </c>
      <c r="H106">
        <v>9.8565094767335756E-4</v>
      </c>
      <c r="I106">
        <v>1.4464583333333334E-2</v>
      </c>
      <c r="J106">
        <v>0.96400000000000008</v>
      </c>
      <c r="K106">
        <v>0.53500000000000003</v>
      </c>
      <c r="L106">
        <v>0.71799999999999997</v>
      </c>
      <c r="M106">
        <v>0.73499999999999999</v>
      </c>
    </row>
    <row r="107" spans="1:13">
      <c r="A107" t="s">
        <v>23</v>
      </c>
      <c r="B107">
        <v>2013</v>
      </c>
      <c r="C107">
        <v>366296</v>
      </c>
      <c r="D107">
        <v>6605058</v>
      </c>
      <c r="E107">
        <v>933780</v>
      </c>
      <c r="F107">
        <v>3.2760390503854794E-4</v>
      </c>
      <c r="G107">
        <v>2.87961135239085E-4</v>
      </c>
      <c r="H107">
        <v>1.4971406541155305E-3</v>
      </c>
      <c r="I107">
        <v>2.7555833333333335E-2</v>
      </c>
      <c r="J107">
        <v>0.86099999999999999</v>
      </c>
      <c r="K107">
        <v>0.57500000000000007</v>
      </c>
      <c r="L107">
        <v>0.70599999999999996</v>
      </c>
      <c r="M107">
        <v>0.83200000000000007</v>
      </c>
    </row>
    <row r="108" spans="1:13">
      <c r="A108" t="s">
        <v>23</v>
      </c>
      <c r="B108">
        <v>2014</v>
      </c>
      <c r="C108">
        <v>365403</v>
      </c>
      <c r="D108">
        <v>6657291</v>
      </c>
      <c r="E108">
        <v>958600</v>
      </c>
      <c r="F108">
        <v>3.2840452869845076E-4</v>
      </c>
      <c r="G108">
        <v>2.5716165929955592E-4</v>
      </c>
      <c r="H108">
        <v>1.239307323179637E-3</v>
      </c>
      <c r="I108">
        <v>2.7112916666666667E-2</v>
      </c>
      <c r="J108">
        <v>0.89100000000000001</v>
      </c>
      <c r="K108">
        <v>0.53300000000000003</v>
      </c>
      <c r="L108">
        <v>0.63600000000000001</v>
      </c>
      <c r="M108">
        <v>0.87</v>
      </c>
    </row>
    <row r="109" spans="1:13">
      <c r="A109" t="s">
        <v>23</v>
      </c>
      <c r="B109">
        <v>2015</v>
      </c>
      <c r="C109">
        <v>365841</v>
      </c>
      <c r="D109">
        <v>6705586</v>
      </c>
      <c r="E109">
        <v>985418</v>
      </c>
      <c r="F109">
        <v>3.2801134919268195E-4</v>
      </c>
      <c r="G109">
        <v>2.8051239667942522E-4</v>
      </c>
      <c r="H109">
        <v>1.3963617469946764E-3</v>
      </c>
      <c r="I109">
        <v>2.5360416666666667E-2</v>
      </c>
      <c r="J109">
        <v>0.90700000000000003</v>
      </c>
      <c r="K109">
        <v>0.54900000000000004</v>
      </c>
      <c r="L109">
        <v>0.67299999999999993</v>
      </c>
      <c r="M109">
        <v>0.81</v>
      </c>
    </row>
    <row r="110" spans="1:13">
      <c r="A110" t="s">
        <v>23</v>
      </c>
      <c r="B110">
        <v>2016</v>
      </c>
      <c r="C110">
        <v>363610</v>
      </c>
      <c r="D110">
        <v>6742143</v>
      </c>
      <c r="E110">
        <v>1016679</v>
      </c>
      <c r="F110">
        <v>3.3002392673468821E-4</v>
      </c>
      <c r="G110">
        <v>2.3775823206360349E-4</v>
      </c>
      <c r="H110">
        <v>1.0927736286477838E-3</v>
      </c>
      <c r="I110">
        <v>2.2419999999999999E-2</v>
      </c>
      <c r="J110">
        <v>0.92200000000000004</v>
      </c>
      <c r="K110">
        <v>0.504</v>
      </c>
      <c r="L110">
        <v>0.59499999999999997</v>
      </c>
      <c r="M110">
        <v>0.84599999999999997</v>
      </c>
    </row>
    <row r="111" spans="1:13">
      <c r="A111" t="s">
        <v>23</v>
      </c>
      <c r="B111">
        <v>2017</v>
      </c>
      <c r="C111">
        <v>362855</v>
      </c>
      <c r="D111">
        <v>6789319</v>
      </c>
      <c r="E111">
        <v>1049751</v>
      </c>
      <c r="F111">
        <v>3.3071061443276238E-4</v>
      </c>
      <c r="G111">
        <v>2.6585877022423015E-4</v>
      </c>
      <c r="H111">
        <v>1.2402941268929489E-3</v>
      </c>
      <c r="I111">
        <v>3.442708333333333E-2</v>
      </c>
      <c r="J111">
        <v>0.92700000000000005</v>
      </c>
      <c r="K111">
        <v>0.503</v>
      </c>
      <c r="L111">
        <v>0.59299999999999997</v>
      </c>
      <c r="M111">
        <v>0.82000000000000006</v>
      </c>
    </row>
    <row r="112" spans="1:13">
      <c r="A112" t="s">
        <v>24</v>
      </c>
      <c r="B112">
        <v>2013</v>
      </c>
      <c r="C112">
        <v>585258</v>
      </c>
      <c r="D112">
        <v>9886095</v>
      </c>
      <c r="E112">
        <v>1405233</v>
      </c>
      <c r="F112">
        <v>2.0503777821063529E-4</v>
      </c>
      <c r="G112">
        <v>2.2121980417950663E-4</v>
      </c>
      <c r="H112">
        <v>1.128638453551831E-3</v>
      </c>
      <c r="I112">
        <v>2.5427916666666661E-2</v>
      </c>
      <c r="J112">
        <v>0.81500000000000006</v>
      </c>
      <c r="K112">
        <v>0.40799999999999997</v>
      </c>
      <c r="L112">
        <v>0.61</v>
      </c>
      <c r="M112">
        <v>0.61599999999999999</v>
      </c>
    </row>
    <row r="113" spans="1:13">
      <c r="A113" t="s">
        <v>24</v>
      </c>
      <c r="B113">
        <v>2014</v>
      </c>
      <c r="C113">
        <v>578977</v>
      </c>
      <c r="D113">
        <v>9889024</v>
      </c>
      <c r="E113">
        <v>1442080</v>
      </c>
      <c r="F113">
        <v>2.0726211922062536E-4</v>
      </c>
      <c r="G113">
        <v>2.1751388205752158E-4</v>
      </c>
      <c r="H113">
        <v>1.0769166759125707E-3</v>
      </c>
      <c r="I113">
        <v>1.8260416666666668E-2</v>
      </c>
      <c r="J113">
        <v>0.83599999999999997</v>
      </c>
      <c r="K113">
        <v>0.42899999999999999</v>
      </c>
      <c r="L113">
        <v>0.627</v>
      </c>
      <c r="M113">
        <v>0.65700000000000003</v>
      </c>
    </row>
    <row r="114" spans="1:13">
      <c r="A114" t="s">
        <v>24</v>
      </c>
      <c r="B114">
        <v>2015</v>
      </c>
      <c r="C114">
        <v>575786</v>
      </c>
      <c r="D114">
        <v>9900571</v>
      </c>
      <c r="E114">
        <v>1482865</v>
      </c>
      <c r="F114">
        <v>2.0841076372124368E-4</v>
      </c>
      <c r="G114">
        <v>2.2180538880030252E-4</v>
      </c>
      <c r="H114">
        <v>1.083712947571087E-3</v>
      </c>
      <c r="I114">
        <v>1.2235000000000001E-2</v>
      </c>
      <c r="J114">
        <v>0.88400000000000012</v>
      </c>
      <c r="K114">
        <v>0.443</v>
      </c>
      <c r="L114">
        <v>0.65700000000000003</v>
      </c>
      <c r="M114">
        <v>0.65200000000000002</v>
      </c>
    </row>
    <row r="115" spans="1:13">
      <c r="A115" t="s">
        <v>24</v>
      </c>
      <c r="B115">
        <v>2016</v>
      </c>
      <c r="C115">
        <v>573965</v>
      </c>
      <c r="D115">
        <v>9909600</v>
      </c>
      <c r="E115">
        <v>1527698</v>
      </c>
      <c r="F115">
        <v>2.090719817410469E-4</v>
      </c>
      <c r="G115">
        <v>1.9566884637119562E-4</v>
      </c>
      <c r="H115">
        <v>8.8630082647224765E-4</v>
      </c>
      <c r="I115">
        <v>2.4229583333333336E-2</v>
      </c>
      <c r="J115">
        <v>0.90500000000000003</v>
      </c>
      <c r="K115">
        <v>0.42200000000000004</v>
      </c>
      <c r="L115">
        <v>0.59499999999999997</v>
      </c>
      <c r="M115">
        <v>0.68099999999999994</v>
      </c>
    </row>
    <row r="116" spans="1:13">
      <c r="A116" t="s">
        <v>24</v>
      </c>
      <c r="B116">
        <v>2017</v>
      </c>
      <c r="C116">
        <v>571999</v>
      </c>
      <c r="D116">
        <v>9925568</v>
      </c>
      <c r="E116">
        <v>1575233</v>
      </c>
      <c r="F116">
        <v>2.0979057655695207E-4</v>
      </c>
      <c r="G116">
        <v>2.1127254379799728E-4</v>
      </c>
      <c r="H116">
        <v>9.4906594770424442E-4</v>
      </c>
      <c r="I116">
        <v>3.8014166666666668E-2</v>
      </c>
      <c r="J116">
        <v>0.90599999999999992</v>
      </c>
      <c r="K116">
        <v>0.44200000000000006</v>
      </c>
      <c r="L116">
        <v>0.626</v>
      </c>
      <c r="M116">
        <v>0.63600000000000001</v>
      </c>
    </row>
    <row r="117" spans="1:13">
      <c r="A117" t="s">
        <v>25</v>
      </c>
      <c r="B117">
        <v>2013</v>
      </c>
      <c r="C117">
        <v>351416</v>
      </c>
      <c r="D117">
        <v>5347740</v>
      </c>
      <c r="E117">
        <v>708867</v>
      </c>
      <c r="F117">
        <v>3.4147563002253733E-4</v>
      </c>
      <c r="G117">
        <v>2.1074322985036668E-4</v>
      </c>
      <c r="H117">
        <v>9.1272410762526673E-4</v>
      </c>
      <c r="I117">
        <v>5.1000000000000004E-3</v>
      </c>
      <c r="J117">
        <v>0.753</v>
      </c>
      <c r="K117">
        <v>0.52500000000000002</v>
      </c>
      <c r="L117">
        <v>0.71200000000000008</v>
      </c>
      <c r="M117">
        <v>0.70499999999999996</v>
      </c>
    </row>
    <row r="118" spans="1:13">
      <c r="A118" t="s">
        <v>25</v>
      </c>
      <c r="B118">
        <v>2014</v>
      </c>
      <c r="C118">
        <v>349909</v>
      </c>
      <c r="D118">
        <v>5383661</v>
      </c>
      <c r="E118">
        <v>730382</v>
      </c>
      <c r="F118">
        <v>3.4294630889745607E-4</v>
      </c>
      <c r="G118">
        <v>1.8667594412055292E-4</v>
      </c>
      <c r="H118">
        <v>7.0511047643561861E-4</v>
      </c>
      <c r="I118">
        <v>7.5166666666666672E-3</v>
      </c>
      <c r="J118">
        <v>0.78</v>
      </c>
      <c r="K118">
        <v>0.51700000000000002</v>
      </c>
      <c r="L118">
        <v>0.69599999999999995</v>
      </c>
      <c r="M118">
        <v>0.73699999999999999</v>
      </c>
    </row>
    <row r="119" spans="1:13">
      <c r="A119" t="s">
        <v>25</v>
      </c>
      <c r="B119">
        <v>2015</v>
      </c>
      <c r="C119">
        <v>349261</v>
      </c>
      <c r="D119">
        <v>5419171</v>
      </c>
      <c r="E119">
        <v>753529</v>
      </c>
      <c r="F119">
        <v>3.435825929605653E-4</v>
      </c>
      <c r="G119">
        <v>2.0612008737129719E-4</v>
      </c>
      <c r="H119">
        <v>8.4535565319981065E-4</v>
      </c>
      <c r="I119">
        <v>7.757083333333332E-3</v>
      </c>
      <c r="J119">
        <v>0.79400000000000004</v>
      </c>
      <c r="K119">
        <v>0.51900000000000002</v>
      </c>
      <c r="L119">
        <v>0.69900000000000007</v>
      </c>
      <c r="M119">
        <v>0.68900000000000006</v>
      </c>
    </row>
    <row r="120" spans="1:13">
      <c r="A120" t="s">
        <v>25</v>
      </c>
      <c r="B120">
        <v>2016</v>
      </c>
      <c r="C120">
        <v>348800</v>
      </c>
      <c r="D120">
        <v>5450868</v>
      </c>
      <c r="E120">
        <v>779405</v>
      </c>
      <c r="F120">
        <v>3.4403669724770644E-4</v>
      </c>
      <c r="G120">
        <v>1.6859700143169858E-4</v>
      </c>
      <c r="H120">
        <v>5.6325017160526293E-4</v>
      </c>
      <c r="I120">
        <v>5.2616666666666654E-3</v>
      </c>
      <c r="J120">
        <v>0.81400000000000006</v>
      </c>
      <c r="K120">
        <v>0.49700000000000005</v>
      </c>
      <c r="L120">
        <v>0.65900000000000003</v>
      </c>
      <c r="M120">
        <v>0.7320000000000001</v>
      </c>
    </row>
    <row r="121" spans="1:13">
      <c r="A121" t="s">
        <v>25</v>
      </c>
      <c r="B121">
        <v>2017</v>
      </c>
      <c r="C121">
        <v>349962</v>
      </c>
      <c r="D121">
        <v>5490726</v>
      </c>
      <c r="E121">
        <v>803718</v>
      </c>
      <c r="F121">
        <v>3.4289437138889371E-4</v>
      </c>
      <c r="G121">
        <v>1.9250641900542842E-4</v>
      </c>
      <c r="H121">
        <v>7.1791349702258751E-4</v>
      </c>
      <c r="I121">
        <v>1.2406666666666665E-2</v>
      </c>
      <c r="J121">
        <v>0.84400000000000008</v>
      </c>
      <c r="K121">
        <v>0.51700000000000002</v>
      </c>
      <c r="L121">
        <v>0.69599999999999995</v>
      </c>
      <c r="M121">
        <v>0.753</v>
      </c>
    </row>
    <row r="122" spans="1:13">
      <c r="A122" t="s">
        <v>26</v>
      </c>
      <c r="B122">
        <v>2013</v>
      </c>
      <c r="C122">
        <v>205585</v>
      </c>
      <c r="D122">
        <v>2976872</v>
      </c>
      <c r="E122">
        <v>392833</v>
      </c>
      <c r="F122">
        <v>5.8370017267796778E-4</v>
      </c>
      <c r="G122">
        <v>3.6884353778059663E-4</v>
      </c>
      <c r="H122">
        <v>1.5146385359682106E-3</v>
      </c>
      <c r="I122">
        <v>6.1746250000000003E-2</v>
      </c>
      <c r="J122">
        <v>0.73599999999999999</v>
      </c>
      <c r="K122">
        <v>0.40799999999999997</v>
      </c>
      <c r="L122">
        <v>0.67299999999999993</v>
      </c>
      <c r="M122">
        <v>0.54100000000000004</v>
      </c>
    </row>
    <row r="123" spans="1:13">
      <c r="A123" t="s">
        <v>26</v>
      </c>
      <c r="B123">
        <v>2014</v>
      </c>
      <c r="C123">
        <v>201453</v>
      </c>
      <c r="D123">
        <v>2984345</v>
      </c>
      <c r="E123">
        <v>403168</v>
      </c>
      <c r="F123">
        <v>5.9567243972539498E-4</v>
      </c>
      <c r="G123">
        <v>3.6590943741424001E-4</v>
      </c>
      <c r="H123">
        <v>1.3765973489959519E-3</v>
      </c>
      <c r="I123">
        <v>5.6673750000000002E-2</v>
      </c>
      <c r="J123">
        <v>0.82200000000000006</v>
      </c>
      <c r="K123">
        <v>0.39</v>
      </c>
      <c r="L123">
        <v>0.66700000000000004</v>
      </c>
      <c r="M123">
        <v>0.53300000000000003</v>
      </c>
    </row>
    <row r="124" spans="1:13">
      <c r="A124" t="s">
        <v>26</v>
      </c>
      <c r="B124">
        <v>2015</v>
      </c>
      <c r="C124">
        <v>197733</v>
      </c>
      <c r="D124">
        <v>2988081</v>
      </c>
      <c r="E124">
        <v>414833</v>
      </c>
      <c r="F124">
        <v>6.0687897316077759E-4</v>
      </c>
      <c r="G124">
        <v>3.8185042507214489E-4</v>
      </c>
      <c r="H124">
        <v>1.5500213338861661E-3</v>
      </c>
      <c r="I124">
        <v>5.8408750000000002E-2</v>
      </c>
      <c r="J124">
        <v>0.81099999999999994</v>
      </c>
      <c r="K124">
        <v>0.44900000000000001</v>
      </c>
      <c r="L124">
        <v>0.67799999999999994</v>
      </c>
      <c r="M124">
        <v>0.61</v>
      </c>
    </row>
    <row r="125" spans="1:13">
      <c r="A125" t="s">
        <v>26</v>
      </c>
      <c r="B125">
        <v>2016</v>
      </c>
      <c r="C125">
        <v>192390</v>
      </c>
      <c r="D125">
        <v>2989192</v>
      </c>
      <c r="E125">
        <v>426632</v>
      </c>
      <c r="F125">
        <v>6.2373304225791376E-4</v>
      </c>
      <c r="G125">
        <v>3.7669042336524385E-4</v>
      </c>
      <c r="H125">
        <v>1.4438673142192799E-3</v>
      </c>
      <c r="I125">
        <v>4.8090416666666663E-2</v>
      </c>
      <c r="J125">
        <v>0.83000000000000007</v>
      </c>
      <c r="K125">
        <v>0.42100000000000004</v>
      </c>
      <c r="L125">
        <v>0.66300000000000003</v>
      </c>
      <c r="M125">
        <v>0.625</v>
      </c>
    </row>
    <row r="126" spans="1:13">
      <c r="A126" t="s">
        <v>26</v>
      </c>
      <c r="B126">
        <v>2017</v>
      </c>
      <c r="C126">
        <v>190855</v>
      </c>
      <c r="D126">
        <v>2986220</v>
      </c>
      <c r="E126">
        <v>437027</v>
      </c>
      <c r="F126">
        <v>6.2874957428414244E-4</v>
      </c>
      <c r="G126">
        <v>3.6869353229165966E-4</v>
      </c>
      <c r="H126">
        <v>1.3431664405174053E-3</v>
      </c>
      <c r="I126">
        <v>6.5054583333333318E-2</v>
      </c>
      <c r="J126">
        <v>0.83200000000000007</v>
      </c>
      <c r="K126">
        <v>0.40100000000000002</v>
      </c>
      <c r="L126">
        <v>0.59700000000000009</v>
      </c>
      <c r="M126">
        <v>0.60499999999999998</v>
      </c>
    </row>
    <row r="127" spans="1:13">
      <c r="A127" t="s">
        <v>27</v>
      </c>
      <c r="B127">
        <v>2013</v>
      </c>
      <c r="C127">
        <v>383011</v>
      </c>
      <c r="D127">
        <v>6007182</v>
      </c>
      <c r="E127">
        <v>862038</v>
      </c>
      <c r="F127">
        <v>3.1330692852163513E-4</v>
      </c>
      <c r="G127">
        <v>2.7383888152548064E-4</v>
      </c>
      <c r="H127">
        <v>1.3166472939707993E-3</v>
      </c>
      <c r="I127">
        <v>1.1107916666666667E-2</v>
      </c>
      <c r="J127">
        <v>0.88400000000000012</v>
      </c>
      <c r="K127">
        <v>0.46399999999999997</v>
      </c>
      <c r="L127">
        <v>0.72400000000000009</v>
      </c>
      <c r="M127">
        <v>0.73299999999999998</v>
      </c>
    </row>
    <row r="128" spans="1:13">
      <c r="A128" t="s">
        <v>27</v>
      </c>
      <c r="B128">
        <v>2014</v>
      </c>
      <c r="C128">
        <v>379273</v>
      </c>
      <c r="D128">
        <v>6028076</v>
      </c>
      <c r="E128">
        <v>882552</v>
      </c>
      <c r="F128">
        <v>3.1639478686856163E-4</v>
      </c>
      <c r="G128">
        <v>2.715626014005132E-4</v>
      </c>
      <c r="H128">
        <v>1.2463854821019044E-3</v>
      </c>
      <c r="I128">
        <v>1.0382916666666665E-2</v>
      </c>
      <c r="J128">
        <v>0.91599999999999993</v>
      </c>
      <c r="K128">
        <v>0.48299999999999998</v>
      </c>
      <c r="L128">
        <v>0.72599999999999998</v>
      </c>
      <c r="M128">
        <v>0.63400000000000001</v>
      </c>
    </row>
    <row r="129" spans="1:13">
      <c r="A129" t="s">
        <v>27</v>
      </c>
      <c r="B129">
        <v>2015</v>
      </c>
      <c r="C129">
        <v>376772</v>
      </c>
      <c r="D129">
        <v>6045448</v>
      </c>
      <c r="E129">
        <v>904601</v>
      </c>
      <c r="F129">
        <v>3.1849500493667246E-4</v>
      </c>
      <c r="G129">
        <v>2.7375969489771472E-4</v>
      </c>
      <c r="H129">
        <v>1.2757005574833549E-3</v>
      </c>
      <c r="I129">
        <v>9.2041666666666678E-3</v>
      </c>
      <c r="J129">
        <v>0.91300000000000003</v>
      </c>
      <c r="K129">
        <v>0.49100000000000005</v>
      </c>
      <c r="L129">
        <v>0.72499999999999998</v>
      </c>
      <c r="M129">
        <v>0.63100000000000001</v>
      </c>
    </row>
    <row r="130" spans="1:13">
      <c r="A130" t="s">
        <v>27</v>
      </c>
      <c r="B130">
        <v>2016</v>
      </c>
      <c r="C130">
        <v>374010</v>
      </c>
      <c r="D130">
        <v>6059651</v>
      </c>
      <c r="E130">
        <v>929934</v>
      </c>
      <c r="F130">
        <v>3.2084703617550332E-4</v>
      </c>
      <c r="G130">
        <v>2.4456854033342847E-4</v>
      </c>
      <c r="H130">
        <v>1.0280299462112363E-3</v>
      </c>
      <c r="I130">
        <v>9.268333333333335E-3</v>
      </c>
      <c r="J130">
        <v>0.93299999999999994</v>
      </c>
      <c r="K130">
        <v>0.47399999999999998</v>
      </c>
      <c r="L130">
        <v>0.69799999999999995</v>
      </c>
      <c r="M130">
        <v>0.68</v>
      </c>
    </row>
    <row r="131" spans="1:13">
      <c r="A131" t="s">
        <v>27</v>
      </c>
      <c r="B131">
        <v>2017</v>
      </c>
      <c r="C131">
        <v>373141</v>
      </c>
      <c r="D131">
        <v>6075300</v>
      </c>
      <c r="E131">
        <v>956032</v>
      </c>
      <c r="F131">
        <v>3.2159424989481185E-4</v>
      </c>
      <c r="G131">
        <v>2.6369068194163252E-4</v>
      </c>
      <c r="H131">
        <v>1.1631409827286116E-3</v>
      </c>
      <c r="I131">
        <v>1.159333333333333E-2</v>
      </c>
      <c r="J131">
        <v>0.92599999999999993</v>
      </c>
      <c r="K131">
        <v>0.46399999999999997</v>
      </c>
      <c r="L131">
        <v>0.71099999999999997</v>
      </c>
      <c r="M131">
        <v>0.63800000000000001</v>
      </c>
    </row>
    <row r="132" spans="1:13">
      <c r="A132" t="s">
        <v>28</v>
      </c>
      <c r="B132">
        <v>2013</v>
      </c>
      <c r="C132">
        <v>61040</v>
      </c>
      <c r="D132">
        <v>998554</v>
      </c>
      <c r="E132">
        <v>152961</v>
      </c>
      <c r="F132">
        <v>1.9659239842726079E-3</v>
      </c>
      <c r="G132">
        <v>7.1202959479407227E-4</v>
      </c>
      <c r="H132">
        <v>1.5101888716731716E-3</v>
      </c>
      <c r="I132">
        <v>8.4833333333333332E-4</v>
      </c>
      <c r="J132">
        <v>0.83799999999999997</v>
      </c>
      <c r="K132">
        <v>0.41700000000000004</v>
      </c>
      <c r="L132">
        <v>0.65599999999999992</v>
      </c>
      <c r="M132">
        <v>0.65599999999999992</v>
      </c>
    </row>
    <row r="133" spans="1:13">
      <c r="A133" t="s">
        <v>28</v>
      </c>
      <c r="B133">
        <v>2014</v>
      </c>
      <c r="C133">
        <v>61102</v>
      </c>
      <c r="D133">
        <v>1006370</v>
      </c>
      <c r="E133">
        <v>158184</v>
      </c>
      <c r="F133">
        <v>1.9639291676213544E-3</v>
      </c>
      <c r="G133">
        <v>6.8165783956199003E-4</v>
      </c>
      <c r="H133">
        <v>1.3022808880797049E-3</v>
      </c>
      <c r="I133">
        <v>5.5500000000000005E-4</v>
      </c>
      <c r="J133">
        <v>0.84200000000000008</v>
      </c>
      <c r="K133">
        <v>0.41899999999999998</v>
      </c>
      <c r="L133">
        <v>0.65500000000000003</v>
      </c>
      <c r="M133">
        <v>0.72200000000000009</v>
      </c>
    </row>
    <row r="134" spans="1:13">
      <c r="A134" t="s">
        <v>28</v>
      </c>
      <c r="B134">
        <v>2015</v>
      </c>
      <c r="C134">
        <v>60697</v>
      </c>
      <c r="D134">
        <v>1014699</v>
      </c>
      <c r="E134">
        <v>164281</v>
      </c>
      <c r="F134">
        <v>1.977033461291332E-3</v>
      </c>
      <c r="G134">
        <v>6.8788872365105303E-4</v>
      </c>
      <c r="H134">
        <v>1.326994600714629E-3</v>
      </c>
      <c r="I134">
        <v>1.0712499999999999E-3</v>
      </c>
      <c r="J134">
        <v>0.83200000000000007</v>
      </c>
      <c r="K134">
        <v>0.44400000000000001</v>
      </c>
      <c r="L134">
        <v>0.67500000000000004</v>
      </c>
      <c r="M134">
        <v>0.56899999999999995</v>
      </c>
    </row>
    <row r="135" spans="1:13">
      <c r="A135" t="s">
        <v>28</v>
      </c>
      <c r="B135">
        <v>2016</v>
      </c>
      <c r="C135">
        <v>60995</v>
      </c>
      <c r="D135">
        <v>1023391</v>
      </c>
      <c r="E135">
        <v>170868</v>
      </c>
      <c r="F135">
        <v>1.9673743749487669E-3</v>
      </c>
      <c r="G135">
        <v>6.5077765976054107E-4</v>
      </c>
      <c r="H135">
        <v>1.088559589858838E-3</v>
      </c>
      <c r="I135">
        <v>6.1833333333333326E-4</v>
      </c>
      <c r="J135">
        <v>0.871</v>
      </c>
      <c r="K135">
        <v>0.438</v>
      </c>
      <c r="L135">
        <v>0.60499999999999998</v>
      </c>
      <c r="M135">
        <v>0.67200000000000004</v>
      </c>
    </row>
    <row r="136" spans="1:13">
      <c r="A136" t="s">
        <v>28</v>
      </c>
      <c r="B136">
        <v>2017</v>
      </c>
      <c r="C136">
        <v>61218</v>
      </c>
      <c r="D136">
        <v>1029862</v>
      </c>
      <c r="E136">
        <v>176138</v>
      </c>
      <c r="F136">
        <v>1.9602077820248948E-3</v>
      </c>
      <c r="G136">
        <v>6.7387669415902335E-4</v>
      </c>
      <c r="H136">
        <v>1.2149564545980993E-3</v>
      </c>
      <c r="I136">
        <v>3.6083333333333339E-4</v>
      </c>
      <c r="J136">
        <v>0.89</v>
      </c>
      <c r="K136">
        <v>0.42200000000000004</v>
      </c>
      <c r="L136">
        <v>0.64500000000000002</v>
      </c>
      <c r="M136">
        <v>0.59599999999999997</v>
      </c>
    </row>
    <row r="137" spans="1:13">
      <c r="A137" t="s">
        <v>29</v>
      </c>
      <c r="B137">
        <v>2013</v>
      </c>
      <c r="C137">
        <v>130465</v>
      </c>
      <c r="D137">
        <v>1841625</v>
      </c>
      <c r="E137">
        <v>252585</v>
      </c>
      <c r="F137">
        <v>9.1978691603111947E-4</v>
      </c>
      <c r="G137">
        <v>4.4145795153736509E-4</v>
      </c>
      <c r="H137">
        <v>1.3183680741136647E-3</v>
      </c>
      <c r="I137">
        <v>7.8420833333333329E-3</v>
      </c>
      <c r="J137">
        <v>0.91500000000000004</v>
      </c>
      <c r="K137">
        <v>0.503</v>
      </c>
      <c r="L137">
        <v>0.70400000000000007</v>
      </c>
      <c r="M137">
        <v>0.72299999999999998</v>
      </c>
    </row>
    <row r="138" spans="1:13">
      <c r="A138" t="s">
        <v>29</v>
      </c>
      <c r="B138">
        <v>2014</v>
      </c>
      <c r="C138">
        <v>130448</v>
      </c>
      <c r="D138">
        <v>1855617</v>
      </c>
      <c r="E138">
        <v>257663</v>
      </c>
      <c r="F138">
        <v>9.1990678277934477E-4</v>
      </c>
      <c r="G138">
        <v>4.241176923901861E-4</v>
      </c>
      <c r="H138">
        <v>1.1914787920656051E-3</v>
      </c>
      <c r="I138">
        <v>2.1075E-3</v>
      </c>
      <c r="J138">
        <v>0.91500000000000004</v>
      </c>
      <c r="K138">
        <v>0.51</v>
      </c>
      <c r="L138">
        <v>0.69900000000000007</v>
      </c>
      <c r="M138">
        <v>0.77300000000000002</v>
      </c>
    </row>
    <row r="139" spans="1:13">
      <c r="A139" t="s">
        <v>29</v>
      </c>
      <c r="B139">
        <v>2015</v>
      </c>
      <c r="C139">
        <v>130036</v>
      </c>
      <c r="D139">
        <v>1869365</v>
      </c>
      <c r="E139">
        <v>264062</v>
      </c>
      <c r="F139">
        <v>9.2282137254298799E-4</v>
      </c>
      <c r="G139">
        <v>4.3490704062609488E-4</v>
      </c>
      <c r="H139">
        <v>1.2610674765774705E-3</v>
      </c>
      <c r="I139">
        <v>2.9112500000000002E-3</v>
      </c>
      <c r="J139">
        <v>0.93</v>
      </c>
      <c r="K139">
        <v>0.54</v>
      </c>
      <c r="L139">
        <v>0.72599999999999998</v>
      </c>
      <c r="M139">
        <v>0.78400000000000003</v>
      </c>
    </row>
    <row r="140" spans="1:13">
      <c r="A140" t="s">
        <v>29</v>
      </c>
      <c r="B140">
        <v>2016</v>
      </c>
      <c r="C140">
        <v>130580</v>
      </c>
      <c r="D140">
        <v>1881259</v>
      </c>
      <c r="E140">
        <v>271498</v>
      </c>
      <c r="F140">
        <v>9.1897687241537763E-4</v>
      </c>
      <c r="G140">
        <v>4.1833686908607481E-4</v>
      </c>
      <c r="H140">
        <v>1.1307633942054824E-3</v>
      </c>
      <c r="I140">
        <v>1.5004166666666664E-3</v>
      </c>
      <c r="J140">
        <v>0.91700000000000004</v>
      </c>
      <c r="K140">
        <v>0.49100000000000005</v>
      </c>
      <c r="L140">
        <v>0.64599999999999991</v>
      </c>
      <c r="M140">
        <v>0.77500000000000002</v>
      </c>
    </row>
    <row r="141" spans="1:13">
      <c r="A141" t="s">
        <v>29</v>
      </c>
      <c r="B141">
        <v>2017</v>
      </c>
      <c r="C141">
        <v>130827</v>
      </c>
      <c r="D141">
        <v>1893921</v>
      </c>
      <c r="E141">
        <v>278598</v>
      </c>
      <c r="F141">
        <v>9.1724185374578626E-4</v>
      </c>
      <c r="G141">
        <v>4.3982827161217391E-4</v>
      </c>
      <c r="H141">
        <v>1.2670586292794636E-3</v>
      </c>
      <c r="I141">
        <v>8.0858333333333338E-3</v>
      </c>
      <c r="J141">
        <v>0.88100000000000001</v>
      </c>
      <c r="K141">
        <v>0.52300000000000002</v>
      </c>
      <c r="L141">
        <v>0.68700000000000006</v>
      </c>
      <c r="M141">
        <v>0.745</v>
      </c>
    </row>
    <row r="142" spans="1:13">
      <c r="A142" t="s">
        <v>30</v>
      </c>
      <c r="B142">
        <v>2013</v>
      </c>
      <c r="C142">
        <v>183538</v>
      </c>
      <c r="D142">
        <v>2730066</v>
      </c>
      <c r="E142">
        <v>345062</v>
      </c>
      <c r="F142">
        <v>6.5381555863091038E-4</v>
      </c>
      <c r="G142">
        <v>3.0438824555889857E-4</v>
      </c>
      <c r="H142">
        <v>9.7953411271017952E-4</v>
      </c>
      <c r="I142">
        <v>1.6435000000000002E-2</v>
      </c>
      <c r="J142">
        <v>0.75800000000000001</v>
      </c>
      <c r="K142">
        <v>0.39600000000000002</v>
      </c>
      <c r="L142">
        <v>0.53</v>
      </c>
      <c r="M142">
        <v>0.63700000000000001</v>
      </c>
    </row>
    <row r="143" spans="1:13">
      <c r="A143" t="s">
        <v>30</v>
      </c>
      <c r="B143">
        <v>2014</v>
      </c>
      <c r="C143">
        <v>180577</v>
      </c>
      <c r="D143">
        <v>2761584</v>
      </c>
      <c r="E143">
        <v>362183</v>
      </c>
      <c r="F143">
        <v>6.6453645813143423E-4</v>
      </c>
      <c r="G143">
        <v>3.621110203419487E-4</v>
      </c>
      <c r="H143">
        <v>1.3888006891543778E-3</v>
      </c>
      <c r="I143">
        <v>1.6195833333333336E-2</v>
      </c>
      <c r="J143">
        <v>0.71499999999999997</v>
      </c>
      <c r="K143">
        <v>0.36399999999999999</v>
      </c>
      <c r="L143">
        <v>0.55000000000000004</v>
      </c>
      <c r="M143">
        <v>0.61799999999999999</v>
      </c>
    </row>
    <row r="144" spans="1:13">
      <c r="A144" t="s">
        <v>30</v>
      </c>
      <c r="B144">
        <v>2015</v>
      </c>
      <c r="C144">
        <v>178808</v>
      </c>
      <c r="D144">
        <v>2798636</v>
      </c>
      <c r="E144">
        <v>380706</v>
      </c>
      <c r="F144">
        <v>6.7111091226343346E-4</v>
      </c>
      <c r="G144">
        <v>3.4445351235387519E-4</v>
      </c>
      <c r="H144">
        <v>1.2266683477539096E-3</v>
      </c>
      <c r="I144">
        <v>1.1975E-2</v>
      </c>
      <c r="J144">
        <v>0.77500000000000002</v>
      </c>
      <c r="K144">
        <v>0.39700000000000002</v>
      </c>
      <c r="L144">
        <v>0.58899999999999997</v>
      </c>
      <c r="M144">
        <v>0.66400000000000003</v>
      </c>
    </row>
    <row r="145" spans="1:13">
      <c r="A145" t="s">
        <v>30</v>
      </c>
      <c r="B145">
        <v>2016</v>
      </c>
      <c r="C145">
        <v>180440</v>
      </c>
      <c r="D145">
        <v>2839172</v>
      </c>
      <c r="E145">
        <v>400855</v>
      </c>
      <c r="F145">
        <v>6.6504101086233653E-4</v>
      </c>
      <c r="G145">
        <v>3.1488053559277143E-4</v>
      </c>
      <c r="H145">
        <v>9.6543637973830945E-4</v>
      </c>
      <c r="I145">
        <v>1.2970416666666667E-2</v>
      </c>
      <c r="J145">
        <v>0.79</v>
      </c>
      <c r="K145">
        <v>0.36799999999999999</v>
      </c>
      <c r="L145">
        <v>0.59599999999999997</v>
      </c>
      <c r="M145">
        <v>0.58399999999999996</v>
      </c>
    </row>
    <row r="146" spans="1:13">
      <c r="A146" t="s">
        <v>30</v>
      </c>
      <c r="B146">
        <v>2017</v>
      </c>
      <c r="C146">
        <v>181207</v>
      </c>
      <c r="D146">
        <v>2887725</v>
      </c>
      <c r="E146">
        <v>420330</v>
      </c>
      <c r="F146">
        <v>6.6222607294420203E-4</v>
      </c>
      <c r="G146">
        <v>3.3140274783783079E-4</v>
      </c>
      <c r="H146">
        <v>1.0658292294149837E-3</v>
      </c>
      <c r="I146">
        <v>1.7830833333333334E-2</v>
      </c>
      <c r="J146">
        <v>0.77500000000000002</v>
      </c>
      <c r="K146">
        <v>0.36100000000000004</v>
      </c>
      <c r="L146">
        <v>0.58600000000000008</v>
      </c>
      <c r="M146">
        <v>0.58499999999999996</v>
      </c>
    </row>
    <row r="147" spans="1:13">
      <c r="A147" t="s">
        <v>31</v>
      </c>
      <c r="B147">
        <v>2013</v>
      </c>
      <c r="C147">
        <v>68116</v>
      </c>
      <c r="D147">
        <v>1319171</v>
      </c>
      <c r="E147">
        <v>187082</v>
      </c>
      <c r="F147">
        <v>1.7617006283398909E-3</v>
      </c>
      <c r="G147">
        <v>5.4579732271252185E-4</v>
      </c>
      <c r="H147">
        <v>1.2828599223869744E-3</v>
      </c>
      <c r="I147">
        <v>1.4404166666666665E-3</v>
      </c>
      <c r="J147">
        <v>0.93099999999999994</v>
      </c>
      <c r="K147">
        <v>0.48899999999999999</v>
      </c>
      <c r="L147">
        <v>0.69700000000000006</v>
      </c>
      <c r="M147">
        <v>0.748</v>
      </c>
    </row>
    <row r="148" spans="1:13">
      <c r="A148" t="s">
        <v>31</v>
      </c>
      <c r="B148">
        <v>2014</v>
      </c>
      <c r="C148">
        <v>66576</v>
      </c>
      <c r="D148">
        <v>1321069</v>
      </c>
      <c r="E148">
        <v>193884</v>
      </c>
      <c r="F148">
        <v>1.8024513338139869E-3</v>
      </c>
      <c r="G148">
        <v>5.2533213632293243E-4</v>
      </c>
      <c r="H148">
        <v>1.1037527593818982E-3</v>
      </c>
      <c r="I148">
        <v>9.2791666666666641E-4</v>
      </c>
      <c r="J148">
        <v>0.94099999999999995</v>
      </c>
      <c r="K148">
        <v>0.48</v>
      </c>
      <c r="L148">
        <v>0.64500000000000002</v>
      </c>
      <c r="M148">
        <v>0.77400000000000002</v>
      </c>
    </row>
    <row r="149" spans="1:13">
      <c r="A149" t="s">
        <v>31</v>
      </c>
      <c r="B149">
        <v>2015</v>
      </c>
      <c r="C149">
        <v>65592</v>
      </c>
      <c r="D149">
        <v>1324201</v>
      </c>
      <c r="E149">
        <v>201964</v>
      </c>
      <c r="F149">
        <v>1.8294914013904137E-3</v>
      </c>
      <c r="G149">
        <v>5.7015513505880141E-4</v>
      </c>
      <c r="H149">
        <v>1.3616288051335882E-3</v>
      </c>
      <c r="I149">
        <v>1.7870833333333332E-3</v>
      </c>
      <c r="J149">
        <v>0.93799999999999994</v>
      </c>
      <c r="K149">
        <v>0.52100000000000002</v>
      </c>
      <c r="L149">
        <v>0.67799999999999994</v>
      </c>
      <c r="M149">
        <v>0.74199999999999999</v>
      </c>
    </row>
    <row r="150" spans="1:13">
      <c r="A150" t="s">
        <v>31</v>
      </c>
      <c r="B150">
        <v>2016</v>
      </c>
      <c r="C150">
        <v>64676</v>
      </c>
      <c r="D150">
        <v>1327503</v>
      </c>
      <c r="E150">
        <v>210385</v>
      </c>
      <c r="F150">
        <v>1.8554023130682171E-3</v>
      </c>
      <c r="G150">
        <v>5.1600636684060223E-4</v>
      </c>
      <c r="H150">
        <v>9.7440406873113591E-4</v>
      </c>
      <c r="I150">
        <v>1.8800000000000004E-3</v>
      </c>
      <c r="J150">
        <v>0.94799999999999995</v>
      </c>
      <c r="K150">
        <v>0.50900000000000001</v>
      </c>
      <c r="L150">
        <v>0.69400000000000006</v>
      </c>
      <c r="M150">
        <v>0.7320000000000001</v>
      </c>
    </row>
    <row r="151" spans="1:13">
      <c r="A151" t="s">
        <v>31</v>
      </c>
      <c r="B151">
        <v>2017</v>
      </c>
      <c r="C151">
        <v>64233</v>
      </c>
      <c r="D151">
        <v>1331848</v>
      </c>
      <c r="E151">
        <v>219293</v>
      </c>
      <c r="F151">
        <v>1.8681985895100648E-3</v>
      </c>
      <c r="G151">
        <v>5.4285474018056111E-4</v>
      </c>
      <c r="H151">
        <v>1.1081065059076213E-3</v>
      </c>
      <c r="I151">
        <v>2.1087500000000004E-3</v>
      </c>
      <c r="J151">
        <v>0.94299999999999995</v>
      </c>
      <c r="K151">
        <v>0.504</v>
      </c>
      <c r="L151">
        <v>0.65599999999999992</v>
      </c>
      <c r="M151">
        <v>0.73</v>
      </c>
    </row>
    <row r="152" spans="1:13">
      <c r="A152" t="s">
        <v>32</v>
      </c>
      <c r="B152">
        <v>2013</v>
      </c>
      <c r="C152">
        <v>537907</v>
      </c>
      <c r="D152">
        <v>8832406</v>
      </c>
      <c r="E152">
        <v>1221232</v>
      </c>
      <c r="F152">
        <v>2.2308689048478644E-4</v>
      </c>
      <c r="G152">
        <v>1.9066152529673117E-4</v>
      </c>
      <c r="H152">
        <v>9.5477354016272088E-4</v>
      </c>
      <c r="I152">
        <v>1.2933333333333333E-2</v>
      </c>
      <c r="J152">
        <v>0.624</v>
      </c>
      <c r="K152">
        <v>0.45299999999999996</v>
      </c>
      <c r="L152">
        <v>0.63600000000000001</v>
      </c>
      <c r="M152">
        <v>0.88</v>
      </c>
    </row>
    <row r="153" spans="1:13">
      <c r="A153" t="s">
        <v>32</v>
      </c>
      <c r="B153">
        <v>2014</v>
      </c>
      <c r="C153">
        <v>535871</v>
      </c>
      <c r="D153">
        <v>8874374</v>
      </c>
      <c r="E153">
        <v>1249264</v>
      </c>
      <c r="F153">
        <v>2.2393449169669566E-4</v>
      </c>
      <c r="G153">
        <v>1.7398410299137719E-4</v>
      </c>
      <c r="H153">
        <v>8.3329064152973275E-4</v>
      </c>
      <c r="I153">
        <v>1.9490833333333332E-2</v>
      </c>
      <c r="J153">
        <v>0.68700000000000006</v>
      </c>
      <c r="K153">
        <v>0.46100000000000002</v>
      </c>
      <c r="L153">
        <v>0.65</v>
      </c>
      <c r="M153">
        <v>0.86299999999999999</v>
      </c>
    </row>
    <row r="154" spans="1:13">
      <c r="A154" t="s">
        <v>32</v>
      </c>
      <c r="B154">
        <v>2015</v>
      </c>
      <c r="C154">
        <v>533644</v>
      </c>
      <c r="D154">
        <v>8904413</v>
      </c>
      <c r="E154">
        <v>1279223</v>
      </c>
      <c r="F154">
        <v>2.2486901379946181E-4</v>
      </c>
      <c r="G154">
        <v>1.9630715691197162E-4</v>
      </c>
      <c r="H154">
        <v>9.6542979605588708E-4</v>
      </c>
      <c r="I154">
        <v>1.2326666666666666E-2</v>
      </c>
      <c r="J154">
        <v>0.81299999999999994</v>
      </c>
      <c r="K154">
        <v>0.46799999999999997</v>
      </c>
      <c r="L154">
        <v>0.64700000000000002</v>
      </c>
      <c r="M154">
        <v>0.79099999999999993</v>
      </c>
    </row>
    <row r="155" spans="1:13">
      <c r="A155" t="s">
        <v>32</v>
      </c>
      <c r="B155">
        <v>2016</v>
      </c>
      <c r="C155">
        <v>528509</v>
      </c>
      <c r="D155">
        <v>8915456</v>
      </c>
      <c r="E155">
        <v>1312291</v>
      </c>
      <c r="F155">
        <v>2.2705384392697188E-4</v>
      </c>
      <c r="G155">
        <v>1.7374321627519667E-4</v>
      </c>
      <c r="H155">
        <v>7.8564891476052168E-4</v>
      </c>
      <c r="I155">
        <v>1.747375E-2</v>
      </c>
      <c r="J155">
        <v>0.83499999999999996</v>
      </c>
      <c r="K155">
        <v>0.45400000000000001</v>
      </c>
      <c r="L155">
        <v>0.63600000000000001</v>
      </c>
      <c r="M155">
        <v>0.82400000000000007</v>
      </c>
    </row>
    <row r="156" spans="1:13">
      <c r="A156" t="s">
        <v>32</v>
      </c>
      <c r="B156">
        <v>2017</v>
      </c>
      <c r="C156">
        <v>526716</v>
      </c>
      <c r="D156">
        <v>8960161</v>
      </c>
      <c r="E156">
        <v>1353999</v>
      </c>
      <c r="F156">
        <v>2.2782676053129203E-4</v>
      </c>
      <c r="G156">
        <v>1.8504131789596191E-4</v>
      </c>
      <c r="H156">
        <v>8.4121184727610585E-4</v>
      </c>
      <c r="I156">
        <v>5.3159999999999992E-2</v>
      </c>
      <c r="J156">
        <v>0.86799999999999999</v>
      </c>
      <c r="K156">
        <v>0.49100000000000005</v>
      </c>
      <c r="L156">
        <v>0.65500000000000003</v>
      </c>
      <c r="M156">
        <v>0.84700000000000009</v>
      </c>
    </row>
    <row r="157" spans="1:13">
      <c r="A157" t="s">
        <v>33</v>
      </c>
      <c r="B157">
        <v>2013</v>
      </c>
      <c r="C157">
        <v>141533</v>
      </c>
      <c r="D157">
        <v>2069706</v>
      </c>
      <c r="E157">
        <v>285119</v>
      </c>
      <c r="F157">
        <v>8.4785880324729902E-4</v>
      </c>
      <c r="G157">
        <v>3.7010087423044628E-4</v>
      </c>
      <c r="H157">
        <v>1.0030899378855847E-3</v>
      </c>
      <c r="I157">
        <v>1.866958333333333E-2</v>
      </c>
      <c r="J157">
        <v>0.76400000000000012</v>
      </c>
      <c r="K157">
        <v>0.48100000000000004</v>
      </c>
      <c r="L157">
        <v>0.61499999999999999</v>
      </c>
      <c r="M157">
        <v>0.755</v>
      </c>
    </row>
    <row r="158" spans="1:13">
      <c r="A158" t="s">
        <v>33</v>
      </c>
      <c r="B158">
        <v>2014</v>
      </c>
      <c r="C158">
        <v>140022</v>
      </c>
      <c r="D158">
        <v>2080085</v>
      </c>
      <c r="E158">
        <v>295267</v>
      </c>
      <c r="F158">
        <v>8.5700818442816136E-4</v>
      </c>
      <c r="G158">
        <v>3.5527394313213166E-4</v>
      </c>
      <c r="H158">
        <v>8.7717218652948029E-4</v>
      </c>
      <c r="I158">
        <v>2.2648749999999999E-2</v>
      </c>
      <c r="J158">
        <v>0.81500000000000006</v>
      </c>
      <c r="K158">
        <v>0.46600000000000003</v>
      </c>
      <c r="L158">
        <v>0.58399999999999996</v>
      </c>
      <c r="M158">
        <v>0.77800000000000002</v>
      </c>
    </row>
    <row r="159" spans="1:13">
      <c r="A159" t="s">
        <v>33</v>
      </c>
      <c r="B159">
        <v>2015</v>
      </c>
      <c r="C159">
        <v>137989</v>
      </c>
      <c r="D159">
        <v>2084117</v>
      </c>
      <c r="E159">
        <v>306478</v>
      </c>
      <c r="F159">
        <v>8.6963453608620992E-4</v>
      </c>
      <c r="G159">
        <v>3.5266734065313995E-4</v>
      </c>
      <c r="H159">
        <v>8.320336206840296E-4</v>
      </c>
      <c r="I159">
        <v>1.9096249999999999E-2</v>
      </c>
      <c r="J159">
        <v>0.84499999999999997</v>
      </c>
      <c r="K159">
        <v>0.49600000000000005</v>
      </c>
      <c r="L159">
        <v>0.66</v>
      </c>
      <c r="M159">
        <v>0.75600000000000001</v>
      </c>
    </row>
    <row r="160" spans="1:13">
      <c r="A160" t="s">
        <v>33</v>
      </c>
      <c r="B160">
        <v>2016</v>
      </c>
      <c r="C160">
        <v>133769</v>
      </c>
      <c r="D160">
        <v>2082669</v>
      </c>
      <c r="E160">
        <v>318286</v>
      </c>
      <c r="F160">
        <v>8.970688276057978E-4</v>
      </c>
      <c r="G160">
        <v>3.5243238363849469E-4</v>
      </c>
      <c r="H160">
        <v>7.9802441829046806E-4</v>
      </c>
      <c r="I160">
        <v>2.0070416666666667E-2</v>
      </c>
      <c r="J160">
        <v>0.8620000000000001</v>
      </c>
      <c r="K160">
        <v>0.47399999999999998</v>
      </c>
      <c r="L160">
        <v>0.58100000000000007</v>
      </c>
      <c r="M160">
        <v>0.73799999999999999</v>
      </c>
    </row>
    <row r="161" spans="1:13">
      <c r="A161" t="s">
        <v>33</v>
      </c>
      <c r="B161">
        <v>2017</v>
      </c>
      <c r="C161">
        <v>131062</v>
      </c>
      <c r="D161">
        <v>2084828</v>
      </c>
      <c r="E161">
        <v>328682</v>
      </c>
      <c r="F161">
        <v>9.1559719827257304E-4</v>
      </c>
      <c r="G161">
        <v>3.549453480095241E-4</v>
      </c>
      <c r="H161">
        <v>7.91038146293378E-4</v>
      </c>
      <c r="I161">
        <v>2.2694166666666665E-2</v>
      </c>
      <c r="J161">
        <v>0.86299999999999999</v>
      </c>
      <c r="K161">
        <v>0.49200000000000005</v>
      </c>
      <c r="L161">
        <v>0.65</v>
      </c>
      <c r="M161">
        <v>0.81599999999999995</v>
      </c>
    </row>
    <row r="162" spans="1:13">
      <c r="A162" t="s">
        <v>34</v>
      </c>
      <c r="B162">
        <v>2013</v>
      </c>
      <c r="C162">
        <v>1164577</v>
      </c>
      <c r="D162">
        <v>19487053</v>
      </c>
      <c r="E162">
        <v>2695383</v>
      </c>
      <c r="F162">
        <v>1.0304170527152775E-4</v>
      </c>
      <c r="G162">
        <v>2.6386750218208984E-4</v>
      </c>
      <c r="H162">
        <v>1.5886425046088069E-3</v>
      </c>
      <c r="I162">
        <v>1.8261666666666666E-2</v>
      </c>
      <c r="J162">
        <v>0.83299999999999996</v>
      </c>
      <c r="K162">
        <v>0.46600000000000003</v>
      </c>
      <c r="L162">
        <v>0.68299999999999994</v>
      </c>
      <c r="M162">
        <v>0.70200000000000007</v>
      </c>
    </row>
    <row r="163" spans="1:13">
      <c r="A163" t="s">
        <v>34</v>
      </c>
      <c r="B163">
        <v>2014</v>
      </c>
      <c r="C163">
        <v>1170258</v>
      </c>
      <c r="D163">
        <v>19594330</v>
      </c>
      <c r="E163">
        <v>2755172</v>
      </c>
      <c r="F163">
        <v>1.0254149085073544E-4</v>
      </c>
      <c r="G163">
        <v>2.5318548784265653E-4</v>
      </c>
      <c r="H163">
        <v>1.4627035989041698E-3</v>
      </c>
      <c r="I163">
        <v>2.3045833333333335E-2</v>
      </c>
      <c r="J163">
        <v>0.83900000000000008</v>
      </c>
      <c r="K163">
        <v>0.48399999999999999</v>
      </c>
      <c r="L163">
        <v>0.65500000000000003</v>
      </c>
      <c r="M163">
        <v>0.74</v>
      </c>
    </row>
    <row r="164" spans="1:13">
      <c r="A164" t="s">
        <v>34</v>
      </c>
      <c r="B164">
        <v>2015</v>
      </c>
      <c r="C164">
        <v>1176432</v>
      </c>
      <c r="D164">
        <v>19673174</v>
      </c>
      <c r="E164">
        <v>2820435</v>
      </c>
      <c r="F164">
        <v>1.0200334570973926E-4</v>
      </c>
      <c r="G164">
        <v>2.6065951533799276E-4</v>
      </c>
      <c r="H164">
        <v>1.5238784088270072E-3</v>
      </c>
      <c r="I164">
        <v>1.8507916666666669E-2</v>
      </c>
      <c r="J164">
        <v>0.83299999999999996</v>
      </c>
      <c r="K164">
        <v>0.48600000000000004</v>
      </c>
      <c r="L164">
        <v>0.66500000000000004</v>
      </c>
      <c r="M164">
        <v>0.75</v>
      </c>
    </row>
    <row r="165" spans="1:13">
      <c r="A165" t="s">
        <v>34</v>
      </c>
      <c r="B165">
        <v>2016</v>
      </c>
      <c r="C165">
        <v>1170723</v>
      </c>
      <c r="D165">
        <v>19697457</v>
      </c>
      <c r="E165">
        <v>2893801</v>
      </c>
      <c r="F165">
        <v>1.0250076234941996E-4</v>
      </c>
      <c r="G165">
        <v>2.4175709585252554E-4</v>
      </c>
      <c r="H165">
        <v>1.348745127947637E-3</v>
      </c>
      <c r="I165">
        <v>1.2366666666666663E-2</v>
      </c>
      <c r="J165">
        <v>0.8590000000000001</v>
      </c>
      <c r="K165">
        <v>0.49100000000000005</v>
      </c>
      <c r="L165">
        <v>0.66</v>
      </c>
      <c r="M165">
        <v>0.76</v>
      </c>
    </row>
    <row r="166" spans="1:13">
      <c r="A166" t="s">
        <v>34</v>
      </c>
      <c r="B166">
        <v>2017</v>
      </c>
      <c r="C166">
        <v>1176877</v>
      </c>
      <c r="D166">
        <v>19798228</v>
      </c>
      <c r="E166">
        <v>3008351</v>
      </c>
      <c r="F166">
        <v>1.0196477626803824E-4</v>
      </c>
      <c r="G166">
        <v>2.4103167212742477E-4</v>
      </c>
      <c r="H166">
        <v>1.3146737199216448E-3</v>
      </c>
      <c r="I166">
        <v>3.451708333333333E-2</v>
      </c>
      <c r="J166">
        <v>0.85799999999999998</v>
      </c>
      <c r="K166">
        <v>0.498</v>
      </c>
      <c r="L166">
        <v>0.67099999999999993</v>
      </c>
      <c r="M166">
        <v>0.75400000000000011</v>
      </c>
    </row>
    <row r="167" spans="1:13">
      <c r="A167" t="s">
        <v>35</v>
      </c>
      <c r="B167">
        <v>2013</v>
      </c>
      <c r="C167">
        <v>623707</v>
      </c>
      <c r="D167">
        <v>9651380</v>
      </c>
      <c r="E167">
        <v>1295160</v>
      </c>
      <c r="F167">
        <v>1.9239803305077542E-4</v>
      </c>
      <c r="G167">
        <v>2.2825751343331208E-4</v>
      </c>
      <c r="H167">
        <v>1.2245591278297664E-3</v>
      </c>
      <c r="I167">
        <v>1.5881666666666665E-2</v>
      </c>
      <c r="J167">
        <v>0.92400000000000004</v>
      </c>
      <c r="K167">
        <v>0.501</v>
      </c>
      <c r="L167">
        <v>0.72799999999999998</v>
      </c>
      <c r="M167">
        <v>0.66</v>
      </c>
    </row>
    <row r="168" spans="1:13">
      <c r="A168" t="s">
        <v>35</v>
      </c>
      <c r="B168">
        <v>2014</v>
      </c>
      <c r="C168">
        <v>618246</v>
      </c>
      <c r="D168">
        <v>9750405</v>
      </c>
      <c r="E168">
        <v>1346092</v>
      </c>
      <c r="F168">
        <v>1.9409749517182475E-4</v>
      </c>
      <c r="G168">
        <v>2.2193949892337808E-4</v>
      </c>
      <c r="H168">
        <v>1.1351378657625186E-3</v>
      </c>
      <c r="I168">
        <v>1.7712499999999999E-2</v>
      </c>
      <c r="J168">
        <v>0.94299999999999995</v>
      </c>
      <c r="K168">
        <v>0.51</v>
      </c>
      <c r="L168">
        <v>0.72499999999999998</v>
      </c>
      <c r="M168">
        <v>0.68799999999999994</v>
      </c>
    </row>
    <row r="169" spans="1:13">
      <c r="A169" t="s">
        <v>35</v>
      </c>
      <c r="B169">
        <v>2015</v>
      </c>
      <c r="C169">
        <v>611170</v>
      </c>
      <c r="D169">
        <v>9845333</v>
      </c>
      <c r="E169">
        <v>1401192</v>
      </c>
      <c r="F169">
        <v>1.9634471587283412E-4</v>
      </c>
      <c r="G169">
        <v>2.448876030907233E-4</v>
      </c>
      <c r="H169">
        <v>1.2689196055929522E-3</v>
      </c>
      <c r="I169">
        <v>1.8665000000000001E-2</v>
      </c>
      <c r="J169">
        <v>0.95099999999999996</v>
      </c>
      <c r="K169">
        <v>0.52400000000000002</v>
      </c>
      <c r="L169">
        <v>0.76800000000000002</v>
      </c>
      <c r="M169">
        <v>0.71599999999999997</v>
      </c>
    </row>
    <row r="170" spans="1:13">
      <c r="A170" t="s">
        <v>35</v>
      </c>
      <c r="B170">
        <v>2016</v>
      </c>
      <c r="C170">
        <v>605960</v>
      </c>
      <c r="D170">
        <v>9940828</v>
      </c>
      <c r="E170">
        <v>1459330</v>
      </c>
      <c r="F170">
        <v>1.9803287345699388E-4</v>
      </c>
      <c r="G170">
        <v>2.2010238986128723E-4</v>
      </c>
      <c r="H170">
        <v>1.0621312520129101E-3</v>
      </c>
      <c r="I170">
        <v>1.9916666666666666E-2</v>
      </c>
      <c r="J170">
        <v>0.94799999999999995</v>
      </c>
      <c r="K170">
        <v>0.50900000000000001</v>
      </c>
      <c r="L170">
        <v>0.68599999999999994</v>
      </c>
      <c r="M170">
        <v>0.71499999999999997</v>
      </c>
    </row>
    <row r="171" spans="1:13">
      <c r="A171" t="s">
        <v>35</v>
      </c>
      <c r="B171">
        <v>2017</v>
      </c>
      <c r="C171">
        <v>603983</v>
      </c>
      <c r="D171">
        <v>10052564</v>
      </c>
      <c r="E171">
        <v>1514937</v>
      </c>
      <c r="F171">
        <v>1.9868108870613906E-4</v>
      </c>
      <c r="G171">
        <v>2.3357225082078562E-4</v>
      </c>
      <c r="H171">
        <v>1.1155579406932434E-3</v>
      </c>
      <c r="I171">
        <v>2.7207499999999999E-2</v>
      </c>
      <c r="J171">
        <v>0.94799999999999995</v>
      </c>
      <c r="K171">
        <v>0.50800000000000001</v>
      </c>
      <c r="L171">
        <v>0.72099999999999997</v>
      </c>
      <c r="M171">
        <v>0.72099999999999997</v>
      </c>
    </row>
    <row r="172" spans="1:13">
      <c r="A172" t="s">
        <v>36</v>
      </c>
      <c r="B172">
        <v>2013</v>
      </c>
      <c r="C172">
        <v>45275</v>
      </c>
      <c r="D172">
        <v>689781</v>
      </c>
      <c r="E172">
        <v>99250</v>
      </c>
      <c r="F172">
        <v>2.6504693539480956E-3</v>
      </c>
      <c r="G172">
        <v>9.7857145963718912E-4</v>
      </c>
      <c r="H172">
        <v>1.9647355163727957E-3</v>
      </c>
      <c r="I172">
        <v>3.5095833333333333E-3</v>
      </c>
      <c r="J172">
        <v>0.90200000000000002</v>
      </c>
      <c r="K172">
        <v>0.48899999999999999</v>
      </c>
      <c r="L172">
        <v>0.65400000000000003</v>
      </c>
      <c r="M172">
        <v>0.748</v>
      </c>
    </row>
    <row r="173" spans="1:13">
      <c r="A173" t="s">
        <v>36</v>
      </c>
      <c r="B173">
        <v>2014</v>
      </c>
      <c r="C173">
        <v>46870</v>
      </c>
      <c r="D173">
        <v>704925</v>
      </c>
      <c r="E173">
        <v>100902</v>
      </c>
      <c r="F173">
        <v>2.5602730957968857E-3</v>
      </c>
      <c r="G173">
        <v>9.9159485051601194E-4</v>
      </c>
      <c r="H173">
        <v>2.1704227864660758E-3</v>
      </c>
      <c r="I173">
        <v>1.2058333333333333E-3</v>
      </c>
      <c r="J173">
        <v>0.89599999999999991</v>
      </c>
      <c r="K173">
        <v>0.48899999999999999</v>
      </c>
      <c r="L173">
        <v>0.63600000000000001</v>
      </c>
      <c r="M173">
        <v>0.71799999999999997</v>
      </c>
    </row>
    <row r="174" spans="1:13">
      <c r="A174" t="s">
        <v>36</v>
      </c>
      <c r="B174">
        <v>2015</v>
      </c>
      <c r="C174">
        <v>48864</v>
      </c>
      <c r="D174">
        <v>721640</v>
      </c>
      <c r="E174">
        <v>102640</v>
      </c>
      <c r="F174">
        <v>2.4557956777996079E-3</v>
      </c>
      <c r="G174">
        <v>9.53383958760601E-4</v>
      </c>
      <c r="H174">
        <v>2.0265003897116138E-3</v>
      </c>
      <c r="I174">
        <v>1.8054166666666668E-3</v>
      </c>
      <c r="J174">
        <v>0.90099999999999991</v>
      </c>
      <c r="K174">
        <v>0.51</v>
      </c>
      <c r="L174">
        <v>0.66400000000000003</v>
      </c>
      <c r="M174">
        <v>0.75400000000000011</v>
      </c>
    </row>
    <row r="175" spans="1:13">
      <c r="A175" t="s">
        <v>36</v>
      </c>
      <c r="B175">
        <v>2016</v>
      </c>
      <c r="C175">
        <v>51419</v>
      </c>
      <c r="D175">
        <v>736162</v>
      </c>
      <c r="E175">
        <v>104745</v>
      </c>
      <c r="F175">
        <v>2.3337676734281102E-3</v>
      </c>
      <c r="G175">
        <v>8.9654179378995363E-4</v>
      </c>
      <c r="H175">
        <v>1.718459114993556E-3</v>
      </c>
      <c r="I175">
        <v>5.2583333333333334E-4</v>
      </c>
      <c r="J175">
        <v>0.90900000000000003</v>
      </c>
      <c r="K175">
        <v>0.48799999999999999</v>
      </c>
      <c r="L175">
        <v>0.64</v>
      </c>
      <c r="M175">
        <v>0.78</v>
      </c>
    </row>
    <row r="176" spans="1:13">
      <c r="A176" t="s">
        <v>36</v>
      </c>
      <c r="B176">
        <v>2017</v>
      </c>
      <c r="C176">
        <v>51766</v>
      </c>
      <c r="D176">
        <v>745475</v>
      </c>
      <c r="E176">
        <v>107196</v>
      </c>
      <c r="F176">
        <v>2.318123865085191E-3</v>
      </c>
      <c r="G176">
        <v>8.8534156074985724E-4</v>
      </c>
      <c r="H176">
        <v>1.6791671331019811E-3</v>
      </c>
      <c r="I176">
        <v>1.9987500000000001E-3</v>
      </c>
      <c r="J176">
        <v>0.92500000000000004</v>
      </c>
      <c r="K176">
        <v>0.46899999999999997</v>
      </c>
      <c r="L176">
        <v>0.65700000000000003</v>
      </c>
      <c r="M176">
        <v>0.76200000000000001</v>
      </c>
    </row>
    <row r="177" spans="1:13">
      <c r="A177" t="s">
        <v>37</v>
      </c>
      <c r="B177">
        <v>2013</v>
      </c>
      <c r="C177">
        <v>706439</v>
      </c>
      <c r="D177">
        <v>11549590</v>
      </c>
      <c r="E177">
        <v>1666646</v>
      </c>
      <c r="F177">
        <v>1.6986604646685702E-4</v>
      </c>
      <c r="G177">
        <v>2.310904542931827E-4</v>
      </c>
      <c r="H177">
        <v>1.2030149173849754E-3</v>
      </c>
      <c r="I177">
        <v>1.0917916666666666E-2</v>
      </c>
      <c r="J177">
        <v>0.82000000000000006</v>
      </c>
      <c r="K177">
        <v>0.44799999999999995</v>
      </c>
      <c r="L177">
        <v>0.63900000000000001</v>
      </c>
      <c r="M177">
        <v>0.66700000000000004</v>
      </c>
    </row>
    <row r="178" spans="1:13">
      <c r="A178" t="s">
        <v>37</v>
      </c>
      <c r="B178">
        <v>2014</v>
      </c>
      <c r="C178">
        <v>700088</v>
      </c>
      <c r="D178">
        <v>11560380</v>
      </c>
      <c r="E178">
        <v>1704599</v>
      </c>
      <c r="F178">
        <v>1.7140702311709387E-4</v>
      </c>
      <c r="G178">
        <v>2.3545938801319681E-4</v>
      </c>
      <c r="H178">
        <v>1.1879626821322787E-3</v>
      </c>
      <c r="I178">
        <v>1.2260416666666664E-2</v>
      </c>
      <c r="J178">
        <v>0.85</v>
      </c>
      <c r="K178">
        <v>0.44700000000000006</v>
      </c>
      <c r="L178">
        <v>0.629</v>
      </c>
      <c r="M178">
        <v>0.70099999999999996</v>
      </c>
    </row>
    <row r="179" spans="1:13">
      <c r="A179" t="s">
        <v>37</v>
      </c>
      <c r="B179">
        <v>2015</v>
      </c>
      <c r="C179">
        <v>695996</v>
      </c>
      <c r="D179">
        <v>11575977</v>
      </c>
      <c r="E179">
        <v>1747281</v>
      </c>
      <c r="F179">
        <v>1.7241478399301143E-4</v>
      </c>
      <c r="G179">
        <v>2.367834697667419E-4</v>
      </c>
      <c r="H179">
        <v>1.1978611339561295E-3</v>
      </c>
      <c r="I179">
        <v>1.090875E-2</v>
      </c>
      <c r="J179">
        <v>0.83099999999999996</v>
      </c>
      <c r="K179">
        <v>0.46100000000000002</v>
      </c>
      <c r="L179">
        <v>0.626</v>
      </c>
      <c r="M179">
        <v>0.66</v>
      </c>
    </row>
    <row r="180" spans="1:13">
      <c r="A180" t="s">
        <v>37</v>
      </c>
      <c r="B180">
        <v>2016</v>
      </c>
      <c r="C180">
        <v>695764</v>
      </c>
      <c r="D180">
        <v>11586941</v>
      </c>
      <c r="E180">
        <v>1796337</v>
      </c>
      <c r="F180">
        <v>1.7247227508178058E-4</v>
      </c>
      <c r="G180">
        <v>2.0971885504552065E-4</v>
      </c>
      <c r="H180">
        <v>9.8700856242453397E-4</v>
      </c>
      <c r="I180">
        <v>1.3828333333333333E-2</v>
      </c>
      <c r="J180">
        <v>0.86900000000000011</v>
      </c>
      <c r="K180">
        <v>0.438</v>
      </c>
      <c r="L180">
        <v>0.62</v>
      </c>
      <c r="M180">
        <v>0.70400000000000007</v>
      </c>
    </row>
    <row r="181" spans="1:13">
      <c r="A181" t="s">
        <v>37</v>
      </c>
      <c r="B181">
        <v>2017</v>
      </c>
      <c r="C181">
        <v>695704</v>
      </c>
      <c r="D181">
        <v>11609756</v>
      </c>
      <c r="E181">
        <v>1844642</v>
      </c>
      <c r="F181">
        <v>1.7248714970734681E-4</v>
      </c>
      <c r="G181">
        <v>2.186953799890368E-4</v>
      </c>
      <c r="H181">
        <v>1.0235048318318674E-3</v>
      </c>
      <c r="I181">
        <v>2.1813333333333334E-2</v>
      </c>
      <c r="J181">
        <v>0.85099999999999998</v>
      </c>
      <c r="K181">
        <v>0.46600000000000003</v>
      </c>
      <c r="L181">
        <v>0.67599999999999993</v>
      </c>
      <c r="M181">
        <v>0.60899999999999999</v>
      </c>
    </row>
    <row r="182" spans="1:13">
      <c r="A182" t="s">
        <v>38</v>
      </c>
      <c r="B182">
        <v>2013</v>
      </c>
      <c r="C182">
        <v>264159</v>
      </c>
      <c r="D182">
        <v>3785742</v>
      </c>
      <c r="E182">
        <v>521614</v>
      </c>
      <c r="F182">
        <v>4.5427185899401504E-4</v>
      </c>
      <c r="G182">
        <v>2.8343188732882484E-4</v>
      </c>
      <c r="H182">
        <v>1.0850935749423902E-3</v>
      </c>
      <c r="I182">
        <v>9.7666666666666666E-3</v>
      </c>
      <c r="J182">
        <v>0.83599999999999997</v>
      </c>
      <c r="K182">
        <v>0.46100000000000002</v>
      </c>
      <c r="L182">
        <v>0.71599999999999997</v>
      </c>
      <c r="M182">
        <v>0.66</v>
      </c>
    </row>
    <row r="183" spans="1:13">
      <c r="A183" t="s">
        <v>38</v>
      </c>
      <c r="B183">
        <v>2014</v>
      </c>
      <c r="C183">
        <v>264867</v>
      </c>
      <c r="D183">
        <v>3818851</v>
      </c>
      <c r="E183">
        <v>534068</v>
      </c>
      <c r="F183">
        <v>4.5305757229099881E-4</v>
      </c>
      <c r="G183">
        <v>2.7704668236597869E-4</v>
      </c>
      <c r="H183">
        <v>9.886381509470704E-4</v>
      </c>
      <c r="I183">
        <v>8.9554166666666671E-3</v>
      </c>
      <c r="J183">
        <v>0.88400000000000012</v>
      </c>
      <c r="K183">
        <v>0.46700000000000003</v>
      </c>
      <c r="L183">
        <v>0.69099999999999995</v>
      </c>
      <c r="M183">
        <v>0.64800000000000002</v>
      </c>
    </row>
    <row r="184" spans="1:13">
      <c r="A184" t="s">
        <v>38</v>
      </c>
      <c r="B184">
        <v>2015</v>
      </c>
      <c r="C184">
        <v>265720</v>
      </c>
      <c r="D184">
        <v>3849733</v>
      </c>
      <c r="E184">
        <v>547198</v>
      </c>
      <c r="F184">
        <v>4.5160319132921866E-4</v>
      </c>
      <c r="G184">
        <v>2.782011116095584E-4</v>
      </c>
      <c r="H184">
        <v>1.0508079342395255E-3</v>
      </c>
      <c r="I184">
        <v>9.9862500000000003E-3</v>
      </c>
      <c r="J184">
        <v>0.88700000000000001</v>
      </c>
      <c r="K184">
        <v>0.49100000000000005</v>
      </c>
      <c r="L184">
        <v>0.72200000000000009</v>
      </c>
      <c r="M184">
        <v>0.621</v>
      </c>
    </row>
    <row r="185" spans="1:13">
      <c r="A185" t="s">
        <v>38</v>
      </c>
      <c r="B185">
        <v>2016</v>
      </c>
      <c r="C185">
        <v>265818</v>
      </c>
      <c r="D185">
        <v>3875589</v>
      </c>
      <c r="E185">
        <v>561885</v>
      </c>
      <c r="F185">
        <v>4.514366972891227E-4</v>
      </c>
      <c r="G185">
        <v>2.3170671606302941E-4</v>
      </c>
      <c r="H185">
        <v>7.2078806161403135E-4</v>
      </c>
      <c r="I185">
        <v>1.0381666666666668E-2</v>
      </c>
      <c r="J185">
        <v>0.88700000000000001</v>
      </c>
      <c r="K185">
        <v>0.45799999999999996</v>
      </c>
      <c r="L185">
        <v>0.68700000000000006</v>
      </c>
      <c r="M185">
        <v>0.621</v>
      </c>
    </row>
    <row r="186" spans="1:13">
      <c r="A186" t="s">
        <v>38</v>
      </c>
      <c r="B186">
        <v>2017</v>
      </c>
      <c r="C186">
        <v>265113</v>
      </c>
      <c r="D186">
        <v>3896251</v>
      </c>
      <c r="E186">
        <v>574330</v>
      </c>
      <c r="F186">
        <v>4.5263717735456206E-4</v>
      </c>
      <c r="G186">
        <v>2.5101052267936536E-4</v>
      </c>
      <c r="H186">
        <v>8.4968572075287707E-4</v>
      </c>
      <c r="I186">
        <v>2.1768333333333334E-2</v>
      </c>
      <c r="J186">
        <v>0.92400000000000004</v>
      </c>
      <c r="K186">
        <v>0.47200000000000003</v>
      </c>
      <c r="L186">
        <v>0.69299999999999995</v>
      </c>
      <c r="M186">
        <v>0.63200000000000001</v>
      </c>
    </row>
    <row r="187" spans="1:13">
      <c r="A187" t="s">
        <v>39</v>
      </c>
      <c r="B187">
        <v>2013</v>
      </c>
      <c r="C187">
        <v>233715</v>
      </c>
      <c r="D187">
        <v>3868721</v>
      </c>
      <c r="E187">
        <v>560073</v>
      </c>
      <c r="F187">
        <v>5.1344586355176174E-4</v>
      </c>
      <c r="G187">
        <v>2.2824080619925809E-4</v>
      </c>
      <c r="H187">
        <v>7.1954905878340847E-4</v>
      </c>
      <c r="I187">
        <v>2.6583333333333333E-3</v>
      </c>
      <c r="J187">
        <v>0.76700000000000002</v>
      </c>
      <c r="K187">
        <v>0.40100000000000002</v>
      </c>
      <c r="L187">
        <v>0.61299999999999999</v>
      </c>
      <c r="M187">
        <v>0.57200000000000006</v>
      </c>
    </row>
    <row r="188" spans="1:13">
      <c r="A188" t="s">
        <v>39</v>
      </c>
      <c r="B188">
        <v>2014</v>
      </c>
      <c r="C188">
        <v>231807</v>
      </c>
      <c r="D188">
        <v>3900343</v>
      </c>
      <c r="E188">
        <v>582273</v>
      </c>
      <c r="F188">
        <v>5.176720288860993E-4</v>
      </c>
      <c r="G188">
        <v>2.1741677590919571E-4</v>
      </c>
      <c r="H188">
        <v>5.9250557728076009E-4</v>
      </c>
      <c r="I188">
        <v>2.164583333333333E-3</v>
      </c>
      <c r="J188">
        <v>0.78900000000000003</v>
      </c>
      <c r="K188">
        <v>0.42200000000000004</v>
      </c>
      <c r="L188">
        <v>0.58899999999999997</v>
      </c>
      <c r="M188">
        <v>0.64900000000000002</v>
      </c>
    </row>
    <row r="189" spans="1:13">
      <c r="A189" t="s">
        <v>39</v>
      </c>
      <c r="B189">
        <v>2015</v>
      </c>
      <c r="C189">
        <v>231402</v>
      </c>
      <c r="D189">
        <v>3939233</v>
      </c>
      <c r="E189">
        <v>606877</v>
      </c>
      <c r="F189">
        <v>5.1857805896232537E-4</v>
      </c>
      <c r="G189">
        <v>2.190781809555312E-4</v>
      </c>
      <c r="H189">
        <v>6.3109987691080719E-4</v>
      </c>
      <c r="I189">
        <v>2.4620833333333335E-3</v>
      </c>
      <c r="J189">
        <v>0.78400000000000003</v>
      </c>
      <c r="K189">
        <v>0.443</v>
      </c>
      <c r="L189">
        <v>0.6</v>
      </c>
      <c r="M189">
        <v>0.66700000000000004</v>
      </c>
    </row>
    <row r="190" spans="1:13">
      <c r="A190" t="s">
        <v>39</v>
      </c>
      <c r="B190">
        <v>2016</v>
      </c>
      <c r="C190">
        <v>232001</v>
      </c>
      <c r="D190">
        <v>3982267</v>
      </c>
      <c r="E190">
        <v>634574</v>
      </c>
      <c r="F190">
        <v>5.1723914983125066E-4</v>
      </c>
      <c r="G190">
        <v>2.0716842943981406E-4</v>
      </c>
      <c r="H190">
        <v>5.4367181762883445E-4</v>
      </c>
      <c r="I190">
        <v>4.9170833333333332E-3</v>
      </c>
      <c r="J190">
        <v>0.81200000000000006</v>
      </c>
      <c r="K190">
        <v>0.42</v>
      </c>
      <c r="L190">
        <v>0.55799999999999994</v>
      </c>
      <c r="M190">
        <v>0.65900000000000003</v>
      </c>
    </row>
    <row r="191" spans="1:13">
      <c r="A191" t="s">
        <v>39</v>
      </c>
      <c r="B191">
        <v>2017</v>
      </c>
      <c r="C191">
        <v>231854</v>
      </c>
      <c r="D191">
        <v>4025127</v>
      </c>
      <c r="E191">
        <v>655089</v>
      </c>
      <c r="F191">
        <v>5.1756708963399383E-4</v>
      </c>
      <c r="G191">
        <v>2.3974398820211139E-4</v>
      </c>
      <c r="H191">
        <v>7.2356580556229755E-4</v>
      </c>
      <c r="I191">
        <v>2.1312083333333332E-2</v>
      </c>
      <c r="J191">
        <v>0.82900000000000007</v>
      </c>
      <c r="K191">
        <v>0.4</v>
      </c>
      <c r="L191">
        <v>0.57200000000000006</v>
      </c>
      <c r="M191">
        <v>0.60499999999999998</v>
      </c>
    </row>
    <row r="192" spans="1:13">
      <c r="A192" t="s">
        <v>40</v>
      </c>
      <c r="B192">
        <v>2013</v>
      </c>
      <c r="C192">
        <v>722978</v>
      </c>
      <c r="D192">
        <v>12731381</v>
      </c>
      <c r="E192">
        <v>2004801</v>
      </c>
      <c r="F192">
        <v>1.6598015430621674E-4</v>
      </c>
      <c r="G192">
        <v>2.4789141099461245E-4</v>
      </c>
      <c r="H192">
        <v>1.2649634552257306E-3</v>
      </c>
      <c r="I192">
        <v>1.9752500000000003E-2</v>
      </c>
      <c r="J192">
        <v>0.82099999999999995</v>
      </c>
      <c r="K192">
        <v>0.46200000000000002</v>
      </c>
      <c r="L192">
        <v>0.64599999999999991</v>
      </c>
      <c r="M192">
        <v>0.83499999999999996</v>
      </c>
    </row>
    <row r="193" spans="1:13">
      <c r="A193" t="s">
        <v>40</v>
      </c>
      <c r="B193">
        <v>2014</v>
      </c>
      <c r="C193">
        <v>719941</v>
      </c>
      <c r="D193">
        <v>12758729</v>
      </c>
      <c r="E193">
        <v>2041558</v>
      </c>
      <c r="F193">
        <v>1.6668032519331447E-4</v>
      </c>
      <c r="G193">
        <v>2.223575718239646E-4</v>
      </c>
      <c r="H193">
        <v>1.059484961975119E-3</v>
      </c>
      <c r="I193">
        <v>1.9734999999999999E-2</v>
      </c>
      <c r="J193">
        <v>0.87</v>
      </c>
      <c r="K193">
        <v>0.46299999999999997</v>
      </c>
      <c r="L193">
        <v>0.65400000000000003</v>
      </c>
      <c r="M193">
        <v>0.71200000000000008</v>
      </c>
    </row>
    <row r="194" spans="1:13">
      <c r="A194" t="s">
        <v>40</v>
      </c>
      <c r="B194">
        <v>2015</v>
      </c>
      <c r="C194">
        <v>717661</v>
      </c>
      <c r="D194">
        <v>12779559</v>
      </c>
      <c r="E194">
        <v>2084386</v>
      </c>
      <c r="F194">
        <v>1.672098664968558E-4</v>
      </c>
      <c r="G194">
        <v>2.5047812682738117E-4</v>
      </c>
      <c r="H194">
        <v>1.2281794254998834E-3</v>
      </c>
      <c r="I194">
        <v>2.4223749999999999E-2</v>
      </c>
      <c r="J194">
        <v>0.90300000000000002</v>
      </c>
      <c r="K194">
        <v>0.503</v>
      </c>
      <c r="L194">
        <v>0.71499999999999997</v>
      </c>
      <c r="M194">
        <v>0.747</v>
      </c>
    </row>
    <row r="195" spans="1:13">
      <c r="A195" t="s">
        <v>40</v>
      </c>
      <c r="B195">
        <v>2016</v>
      </c>
      <c r="C195">
        <v>714598</v>
      </c>
      <c r="D195">
        <v>12783977</v>
      </c>
      <c r="E195">
        <v>2133247</v>
      </c>
      <c r="F195">
        <v>1.6792658249813183E-4</v>
      </c>
      <c r="G195">
        <v>2.1620814868487329E-4</v>
      </c>
      <c r="H195">
        <v>1.0176974349430704E-3</v>
      </c>
      <c r="I195">
        <v>2.1226250000000002E-2</v>
      </c>
      <c r="J195">
        <v>0.90800000000000003</v>
      </c>
      <c r="K195">
        <v>0.48200000000000004</v>
      </c>
      <c r="L195">
        <v>0.67</v>
      </c>
      <c r="M195">
        <v>0.73099999999999998</v>
      </c>
    </row>
    <row r="196" spans="1:13">
      <c r="A196" t="s">
        <v>40</v>
      </c>
      <c r="B196">
        <v>2017</v>
      </c>
      <c r="C196">
        <v>711647</v>
      </c>
      <c r="D196">
        <v>12790505</v>
      </c>
      <c r="E196">
        <v>2181022</v>
      </c>
      <c r="F196">
        <v>1.6862292681624455E-4</v>
      </c>
      <c r="G196">
        <v>2.3665992859546984E-4</v>
      </c>
      <c r="H196">
        <v>1.0971920503323671E-3</v>
      </c>
      <c r="I196">
        <v>3.567416666666666E-2</v>
      </c>
      <c r="J196">
        <v>0.92300000000000004</v>
      </c>
      <c r="K196">
        <v>0.53300000000000003</v>
      </c>
      <c r="L196">
        <v>0.72299999999999998</v>
      </c>
      <c r="M196">
        <v>0.74099999999999999</v>
      </c>
    </row>
    <row r="197" spans="1:13">
      <c r="A197" t="s">
        <v>41</v>
      </c>
      <c r="B197">
        <v>2013</v>
      </c>
      <c r="C197">
        <v>55938</v>
      </c>
      <c r="D197">
        <v>1051695</v>
      </c>
      <c r="E197">
        <v>155558</v>
      </c>
      <c r="F197">
        <v>2.1452322213879648E-3</v>
      </c>
      <c r="G197">
        <v>6.7129728676089547E-4</v>
      </c>
      <c r="H197">
        <v>1.4528343126036592E-3</v>
      </c>
      <c r="I197">
        <v>2.3812500000000001E-3</v>
      </c>
      <c r="J197">
        <v>0.90400000000000003</v>
      </c>
      <c r="K197">
        <v>0.56700000000000006</v>
      </c>
      <c r="L197">
        <v>0.71499999999999997</v>
      </c>
      <c r="M197">
        <v>0.92700000000000005</v>
      </c>
    </row>
    <row r="198" spans="1:13">
      <c r="A198" t="s">
        <v>41</v>
      </c>
      <c r="B198">
        <v>2014</v>
      </c>
      <c r="C198">
        <v>55512</v>
      </c>
      <c r="D198">
        <v>1053252</v>
      </c>
      <c r="E198">
        <v>158672</v>
      </c>
      <c r="F198">
        <v>2.1616947686986603E-3</v>
      </c>
      <c r="G198">
        <v>6.6081051828052533E-4</v>
      </c>
      <c r="H198">
        <v>1.3612987798729455E-3</v>
      </c>
      <c r="I198">
        <v>2.6175E-3</v>
      </c>
      <c r="J198">
        <v>0.91800000000000004</v>
      </c>
      <c r="K198">
        <v>0.56899999999999995</v>
      </c>
      <c r="L198">
        <v>0.68700000000000006</v>
      </c>
      <c r="M198">
        <v>0.86099999999999999</v>
      </c>
    </row>
    <row r="199" spans="1:13">
      <c r="A199" t="s">
        <v>41</v>
      </c>
      <c r="B199">
        <v>2015</v>
      </c>
      <c r="C199">
        <v>55230</v>
      </c>
      <c r="D199">
        <v>1053661</v>
      </c>
      <c r="E199">
        <v>162289</v>
      </c>
      <c r="F199">
        <v>2.1727322107550242E-3</v>
      </c>
      <c r="G199">
        <v>7.118038913844206E-4</v>
      </c>
      <c r="H199">
        <v>1.6636987103254069E-3</v>
      </c>
      <c r="I199">
        <v>3.6808333333333333E-3</v>
      </c>
      <c r="J199">
        <v>0.92500000000000004</v>
      </c>
      <c r="K199">
        <v>0.58700000000000008</v>
      </c>
      <c r="L199">
        <v>0.67400000000000004</v>
      </c>
      <c r="M199">
        <v>0.91300000000000003</v>
      </c>
    </row>
    <row r="200" spans="1:13">
      <c r="A200" t="s">
        <v>41</v>
      </c>
      <c r="B200">
        <v>2016</v>
      </c>
      <c r="C200">
        <v>54767</v>
      </c>
      <c r="D200">
        <v>1054491</v>
      </c>
      <c r="E200">
        <v>166517</v>
      </c>
      <c r="F200">
        <v>2.1911004802161881E-3</v>
      </c>
      <c r="G200">
        <v>6.363259620044174E-4</v>
      </c>
      <c r="H200">
        <v>1.1470300329696065E-3</v>
      </c>
      <c r="I200">
        <v>2.8483333333333334E-3</v>
      </c>
      <c r="J200">
        <v>0.93</v>
      </c>
      <c r="K200">
        <v>0.56100000000000005</v>
      </c>
      <c r="L200">
        <v>0.64900000000000002</v>
      </c>
      <c r="M200">
        <v>0.81200000000000006</v>
      </c>
    </row>
    <row r="201" spans="1:13">
      <c r="A201" t="s">
        <v>41</v>
      </c>
      <c r="B201">
        <v>2017</v>
      </c>
      <c r="C201">
        <v>54571</v>
      </c>
      <c r="D201">
        <v>1056138</v>
      </c>
      <c r="E201">
        <v>170144</v>
      </c>
      <c r="F201">
        <v>2.1989701489802276E-3</v>
      </c>
      <c r="G201">
        <v>6.7131378664530585E-4</v>
      </c>
      <c r="H201">
        <v>1.3459187511754749E-3</v>
      </c>
      <c r="I201">
        <v>4.6770833333333334E-3</v>
      </c>
      <c r="J201">
        <v>0.92799999999999994</v>
      </c>
      <c r="K201">
        <v>0.55400000000000005</v>
      </c>
      <c r="L201">
        <v>0.72799999999999998</v>
      </c>
      <c r="M201">
        <v>0.75400000000000011</v>
      </c>
    </row>
    <row r="202" spans="1:13">
      <c r="A202" t="s">
        <v>42</v>
      </c>
      <c r="B202">
        <v>2013</v>
      </c>
      <c r="C202">
        <v>298242</v>
      </c>
      <c r="D202">
        <v>4679602</v>
      </c>
      <c r="E202">
        <v>666215</v>
      </c>
      <c r="F202">
        <v>4.0235781680648589E-4</v>
      </c>
      <c r="G202">
        <v>2.29506697364434E-4</v>
      </c>
      <c r="H202">
        <v>8.7359185848412293E-4</v>
      </c>
      <c r="I202">
        <v>4.28875E-3</v>
      </c>
      <c r="J202">
        <v>0.82099999999999995</v>
      </c>
      <c r="K202">
        <v>0.44799999999999995</v>
      </c>
      <c r="L202">
        <v>0.68799999999999994</v>
      </c>
      <c r="M202">
        <v>0.57200000000000006</v>
      </c>
    </row>
    <row r="203" spans="1:13">
      <c r="A203" t="s">
        <v>42</v>
      </c>
      <c r="B203">
        <v>2014</v>
      </c>
      <c r="C203">
        <v>295468</v>
      </c>
      <c r="D203">
        <v>4727273</v>
      </c>
      <c r="E203">
        <v>695451</v>
      </c>
      <c r="F203">
        <v>4.0613535137476805E-4</v>
      </c>
      <c r="G203">
        <v>2.257115254397197E-4</v>
      </c>
      <c r="H203">
        <v>7.8941578917853309E-4</v>
      </c>
      <c r="I203">
        <v>3.70375E-3</v>
      </c>
      <c r="J203">
        <v>0.84400000000000008</v>
      </c>
      <c r="K203">
        <v>0.443</v>
      </c>
      <c r="L203">
        <v>0.67400000000000004</v>
      </c>
      <c r="M203">
        <v>0.66400000000000003</v>
      </c>
    </row>
    <row r="204" spans="1:13">
      <c r="A204" t="s">
        <v>42</v>
      </c>
      <c r="B204">
        <v>2015</v>
      </c>
      <c r="C204">
        <v>292581</v>
      </c>
      <c r="D204">
        <v>4777576</v>
      </c>
      <c r="E204">
        <v>726779</v>
      </c>
      <c r="F204">
        <v>4.1014283224132805E-4</v>
      </c>
      <c r="G204">
        <v>2.4761510858226012E-4</v>
      </c>
      <c r="H204">
        <v>9.4113891568138337E-4</v>
      </c>
      <c r="I204">
        <v>3.6833333333333336E-3</v>
      </c>
      <c r="J204">
        <v>0.88800000000000001</v>
      </c>
      <c r="K204">
        <v>0.48299999999999998</v>
      </c>
      <c r="L204">
        <v>0.72</v>
      </c>
      <c r="M204">
        <v>0.70099999999999996</v>
      </c>
    </row>
    <row r="205" spans="1:13">
      <c r="A205" t="s">
        <v>42</v>
      </c>
      <c r="B205">
        <v>2016</v>
      </c>
      <c r="C205">
        <v>291499</v>
      </c>
      <c r="D205">
        <v>4834605</v>
      </c>
      <c r="E205">
        <v>761680</v>
      </c>
      <c r="F205">
        <v>4.1166522012082377E-4</v>
      </c>
      <c r="G205">
        <v>2.1159949985572759E-4</v>
      </c>
      <c r="H205">
        <v>6.7482407310156503E-4</v>
      </c>
      <c r="I205">
        <v>5.0004166666666669E-3</v>
      </c>
      <c r="J205">
        <v>0.88100000000000001</v>
      </c>
      <c r="K205">
        <v>0.46899999999999997</v>
      </c>
      <c r="L205">
        <v>0.68700000000000006</v>
      </c>
      <c r="M205">
        <v>0.67099999999999993</v>
      </c>
    </row>
    <row r="206" spans="1:13">
      <c r="A206" t="s">
        <v>42</v>
      </c>
      <c r="B206">
        <v>2017</v>
      </c>
      <c r="C206">
        <v>289964</v>
      </c>
      <c r="D206">
        <v>4893444</v>
      </c>
      <c r="E206">
        <v>795256</v>
      </c>
      <c r="F206">
        <v>4.1384447724545124E-4</v>
      </c>
      <c r="G206">
        <v>2.1763812970987303E-4</v>
      </c>
      <c r="H206">
        <v>7.154928727353204E-4</v>
      </c>
      <c r="I206">
        <v>1.8262500000000001E-2</v>
      </c>
      <c r="J206">
        <v>0.91</v>
      </c>
      <c r="K206">
        <v>0.47399999999999998</v>
      </c>
      <c r="L206">
        <v>0.69900000000000007</v>
      </c>
      <c r="M206">
        <v>0.69799999999999995</v>
      </c>
    </row>
    <row r="207" spans="1:13">
      <c r="A207" t="s">
        <v>43</v>
      </c>
      <c r="B207">
        <v>2013</v>
      </c>
      <c r="C207">
        <v>58935</v>
      </c>
      <c r="D207">
        <v>825198</v>
      </c>
      <c r="E207">
        <v>119476</v>
      </c>
      <c r="F207">
        <v>2.036141511835073E-3</v>
      </c>
      <c r="G207">
        <v>8.5676407359203501E-4</v>
      </c>
      <c r="H207">
        <v>1.8999631725200041E-3</v>
      </c>
      <c r="I207">
        <v>4.5700000000000003E-3</v>
      </c>
      <c r="J207">
        <v>0.93500000000000005</v>
      </c>
      <c r="K207">
        <v>0.56700000000000006</v>
      </c>
      <c r="L207">
        <v>0.73799999999999999</v>
      </c>
      <c r="M207">
        <v>0.79300000000000004</v>
      </c>
    </row>
    <row r="208" spans="1:13">
      <c r="A208" t="s">
        <v>43</v>
      </c>
      <c r="B208">
        <v>2014</v>
      </c>
      <c r="C208">
        <v>59303</v>
      </c>
      <c r="D208">
        <v>834708</v>
      </c>
      <c r="E208">
        <v>122344</v>
      </c>
      <c r="F208">
        <v>2.0235063993389881E-3</v>
      </c>
      <c r="G208">
        <v>8.3741859428686433E-4</v>
      </c>
      <c r="H208">
        <v>1.7900346563787355E-3</v>
      </c>
      <c r="I208">
        <v>5.9616666666666672E-3</v>
      </c>
      <c r="J208">
        <v>0.94299999999999995</v>
      </c>
      <c r="K208">
        <v>0.57399999999999995</v>
      </c>
      <c r="L208">
        <v>0.72799999999999998</v>
      </c>
      <c r="M208">
        <v>0.70700000000000007</v>
      </c>
    </row>
    <row r="209" spans="1:13">
      <c r="A209" t="s">
        <v>43</v>
      </c>
      <c r="B209">
        <v>2015</v>
      </c>
      <c r="C209">
        <v>59992</v>
      </c>
      <c r="D209">
        <v>843190</v>
      </c>
      <c r="E209">
        <v>125613</v>
      </c>
      <c r="F209">
        <v>2.0002667022269633E-3</v>
      </c>
      <c r="G209">
        <v>8.5034215301414858E-4</v>
      </c>
      <c r="H209">
        <v>1.886747390795539E-3</v>
      </c>
      <c r="I209">
        <v>7.7304166666666658E-3</v>
      </c>
      <c r="J209">
        <v>0.94799999999999995</v>
      </c>
      <c r="K209">
        <v>0.59599999999999997</v>
      </c>
      <c r="L209">
        <v>0.74900000000000011</v>
      </c>
      <c r="M209">
        <v>0.74299999999999999</v>
      </c>
    </row>
    <row r="210" spans="1:13">
      <c r="A210" t="s">
        <v>43</v>
      </c>
      <c r="B210">
        <v>2016</v>
      </c>
      <c r="C210">
        <v>60094</v>
      </c>
      <c r="D210">
        <v>851058</v>
      </c>
      <c r="E210">
        <v>129209</v>
      </c>
      <c r="F210">
        <v>1.9968715678769931E-3</v>
      </c>
      <c r="G210">
        <v>8.2250563416359378E-4</v>
      </c>
      <c r="H210">
        <v>1.7026677708209181E-3</v>
      </c>
      <c r="I210">
        <v>9.8633333333333333E-3</v>
      </c>
      <c r="J210">
        <v>0.96400000000000008</v>
      </c>
      <c r="K210">
        <v>0.56600000000000006</v>
      </c>
      <c r="L210">
        <v>0.76800000000000002</v>
      </c>
      <c r="M210">
        <v>0.80799999999999994</v>
      </c>
    </row>
    <row r="211" spans="1:13">
      <c r="A211" t="s">
        <v>43</v>
      </c>
      <c r="B211">
        <v>2017</v>
      </c>
      <c r="C211">
        <v>60212</v>
      </c>
      <c r="D211">
        <v>855444</v>
      </c>
      <c r="E211">
        <v>132118</v>
      </c>
      <c r="F211">
        <v>1.99295821430944E-3</v>
      </c>
      <c r="G211">
        <v>8.1828851450241043E-4</v>
      </c>
      <c r="H211">
        <v>1.6651780983666115E-3</v>
      </c>
      <c r="I211">
        <v>1.4836666666666665E-2</v>
      </c>
      <c r="J211">
        <v>0.95799999999999996</v>
      </c>
      <c r="K211">
        <v>0.53900000000000003</v>
      </c>
      <c r="L211">
        <v>0.70900000000000007</v>
      </c>
      <c r="M211">
        <v>0.69400000000000006</v>
      </c>
    </row>
    <row r="212" spans="1:13">
      <c r="A212" t="s">
        <v>44</v>
      </c>
      <c r="B212">
        <v>2013</v>
      </c>
      <c r="C212">
        <v>403431</v>
      </c>
      <c r="D212">
        <v>6402387</v>
      </c>
      <c r="E212">
        <v>887936</v>
      </c>
      <c r="F212">
        <v>2.9744863433895768E-4</v>
      </c>
      <c r="G212">
        <v>2.8973568764274949E-4</v>
      </c>
      <c r="H212">
        <v>1.419021190716448E-3</v>
      </c>
      <c r="I212">
        <v>1.062125E-2</v>
      </c>
      <c r="J212">
        <v>0.81900000000000006</v>
      </c>
      <c r="K212">
        <v>0.50800000000000001</v>
      </c>
      <c r="L212">
        <v>0.78</v>
      </c>
      <c r="M212">
        <v>0.70799999999999996</v>
      </c>
    </row>
    <row r="213" spans="1:13">
      <c r="A213" t="s">
        <v>44</v>
      </c>
      <c r="B213">
        <v>2014</v>
      </c>
      <c r="C213">
        <v>402121</v>
      </c>
      <c r="D213">
        <v>6451365</v>
      </c>
      <c r="E213">
        <v>918218</v>
      </c>
      <c r="F213">
        <v>2.9841764046145323E-4</v>
      </c>
      <c r="G213">
        <v>2.9373628681682095E-4</v>
      </c>
      <c r="H213">
        <v>1.3591543620360307E-3</v>
      </c>
      <c r="I213">
        <v>1.1062916666666667E-2</v>
      </c>
      <c r="J213">
        <v>0.84799999999999998</v>
      </c>
      <c r="K213">
        <v>0.52700000000000002</v>
      </c>
      <c r="L213">
        <v>0.73299999999999998</v>
      </c>
      <c r="M213">
        <v>0.69900000000000007</v>
      </c>
    </row>
    <row r="214" spans="1:13">
      <c r="A214" t="s">
        <v>44</v>
      </c>
      <c r="B214">
        <v>2015</v>
      </c>
      <c r="C214">
        <v>400804</v>
      </c>
      <c r="D214">
        <v>6499615</v>
      </c>
      <c r="E214">
        <v>950325</v>
      </c>
      <c r="F214">
        <v>2.9939820959870648E-4</v>
      </c>
      <c r="G214">
        <v>3.0694125728985487E-4</v>
      </c>
      <c r="H214">
        <v>1.5131665482861125E-3</v>
      </c>
      <c r="I214">
        <v>9.5212500000000002E-3</v>
      </c>
      <c r="J214">
        <v>0.878</v>
      </c>
      <c r="K214">
        <v>0.48799999999999999</v>
      </c>
      <c r="L214">
        <v>0.67900000000000005</v>
      </c>
      <c r="M214">
        <v>0.65900000000000003</v>
      </c>
    </row>
    <row r="215" spans="1:13">
      <c r="A215" t="s">
        <v>44</v>
      </c>
      <c r="B215">
        <v>2016</v>
      </c>
      <c r="C215">
        <v>402160</v>
      </c>
      <c r="D215">
        <v>6548009</v>
      </c>
      <c r="E215">
        <v>984449</v>
      </c>
      <c r="F215">
        <v>2.9838870101452157E-4</v>
      </c>
      <c r="G215">
        <v>2.8054329186169417E-4</v>
      </c>
      <c r="H215">
        <v>1.2311455443603479E-3</v>
      </c>
      <c r="I215">
        <v>1.6849583333333334E-2</v>
      </c>
      <c r="J215">
        <v>0.89300000000000002</v>
      </c>
      <c r="K215">
        <v>0.46299999999999997</v>
      </c>
      <c r="L215">
        <v>0.61099999999999999</v>
      </c>
      <c r="M215">
        <v>0.7390000000000001</v>
      </c>
    </row>
    <row r="216" spans="1:13">
      <c r="A216" t="s">
        <v>44</v>
      </c>
      <c r="B216">
        <v>2017</v>
      </c>
      <c r="C216">
        <v>402578</v>
      </c>
      <c r="D216">
        <v>6597381</v>
      </c>
      <c r="E216">
        <v>1013356</v>
      </c>
      <c r="F216">
        <v>2.9807888160803621E-4</v>
      </c>
      <c r="G216">
        <v>2.9344977954130584E-4</v>
      </c>
      <c r="H216">
        <v>1.3035892618191434E-3</v>
      </c>
      <c r="I216">
        <v>2.1608333333333337E-2</v>
      </c>
      <c r="J216">
        <v>0.90400000000000003</v>
      </c>
      <c r="K216">
        <v>0.439</v>
      </c>
      <c r="L216">
        <v>0.61399999999999999</v>
      </c>
      <c r="M216">
        <v>0.68099999999999994</v>
      </c>
    </row>
    <row r="217" spans="1:13">
      <c r="A217" t="s">
        <v>45</v>
      </c>
      <c r="B217">
        <v>2013</v>
      </c>
      <c r="C217">
        <v>1934973</v>
      </c>
      <c r="D217">
        <v>25639373</v>
      </c>
      <c r="E217">
        <v>2736346</v>
      </c>
      <c r="F217">
        <v>6.2016369220655796E-5</v>
      </c>
      <c r="G217">
        <v>1.3884894923132482E-4</v>
      </c>
      <c r="H217">
        <v>9.5309584387354531E-4</v>
      </c>
      <c r="I217">
        <v>0.13264791666666667</v>
      </c>
      <c r="J217">
        <v>0.83400000000000007</v>
      </c>
      <c r="K217">
        <v>0.43700000000000006</v>
      </c>
      <c r="L217">
        <v>0.67900000000000005</v>
      </c>
      <c r="M217">
        <v>0.67299999999999993</v>
      </c>
    </row>
    <row r="218" spans="1:13">
      <c r="A218" t="s">
        <v>45</v>
      </c>
      <c r="B218">
        <v>2014</v>
      </c>
      <c r="C218">
        <v>1940753</v>
      </c>
      <c r="D218">
        <v>26092033</v>
      </c>
      <c r="E218">
        <v>2849757</v>
      </c>
      <c r="F218">
        <v>6.1831670490783728E-5</v>
      </c>
      <c r="G218">
        <v>1.403110290409337E-4</v>
      </c>
      <c r="H218">
        <v>8.9551495092388567E-4</v>
      </c>
      <c r="I218">
        <v>0.11930916666666665</v>
      </c>
      <c r="J218">
        <v>0.8570000000000001</v>
      </c>
      <c r="K218">
        <v>0.45200000000000001</v>
      </c>
      <c r="L218">
        <v>0.65</v>
      </c>
      <c r="M218">
        <v>0.7340000000000001</v>
      </c>
    </row>
    <row r="219" spans="1:13">
      <c r="A219" t="s">
        <v>45</v>
      </c>
      <c r="B219">
        <v>2015</v>
      </c>
      <c r="C219">
        <v>1951305</v>
      </c>
      <c r="D219">
        <v>26538614</v>
      </c>
      <c r="E219">
        <v>2968232</v>
      </c>
      <c r="F219">
        <v>6.1497305649296235E-5</v>
      </c>
      <c r="G219">
        <v>1.2905722959006074E-4</v>
      </c>
      <c r="H219">
        <v>8.6751978955822867E-4</v>
      </c>
      <c r="I219">
        <v>0.11110541666666668</v>
      </c>
      <c r="J219">
        <v>0.86799999999999999</v>
      </c>
      <c r="K219">
        <v>0.501</v>
      </c>
      <c r="L219">
        <v>0.72299999999999998</v>
      </c>
      <c r="M219">
        <v>0.755</v>
      </c>
    </row>
    <row r="220" spans="1:13">
      <c r="A220" t="s">
        <v>45</v>
      </c>
      <c r="B220">
        <v>2016</v>
      </c>
      <c r="C220">
        <v>1970686</v>
      </c>
      <c r="D220">
        <v>26956435</v>
      </c>
      <c r="E220">
        <v>3096567</v>
      </c>
      <c r="F220">
        <v>6.0892501392915961E-5</v>
      </c>
      <c r="G220">
        <v>1.1403585080890704E-4</v>
      </c>
      <c r="H220">
        <v>7.2984049755745633E-4</v>
      </c>
      <c r="I220">
        <v>7.0553749999999998E-2</v>
      </c>
      <c r="J220">
        <v>0.873</v>
      </c>
      <c r="K220">
        <v>0.47899999999999998</v>
      </c>
      <c r="L220">
        <v>0.65099999999999991</v>
      </c>
      <c r="M220">
        <v>0.71799999999999997</v>
      </c>
    </row>
    <row r="221" spans="1:13">
      <c r="A221" t="s">
        <v>45</v>
      </c>
      <c r="B221">
        <v>2017</v>
      </c>
      <c r="C221">
        <v>1981850</v>
      </c>
      <c r="D221">
        <v>27419612</v>
      </c>
      <c r="E221">
        <v>3215906</v>
      </c>
      <c r="F221">
        <v>6.0549486590811615E-5</v>
      </c>
      <c r="G221">
        <v>1.1502715647471599E-4</v>
      </c>
      <c r="H221">
        <v>7.1208549006096565E-4</v>
      </c>
      <c r="I221">
        <v>0.10798041666666668</v>
      </c>
      <c r="J221">
        <v>0.88900000000000012</v>
      </c>
      <c r="K221">
        <v>0.435</v>
      </c>
      <c r="L221">
        <v>0.621</v>
      </c>
      <c r="M221">
        <v>0.71900000000000008</v>
      </c>
    </row>
    <row r="222" spans="1:13">
      <c r="A222" t="s">
        <v>46</v>
      </c>
      <c r="B222">
        <v>2013</v>
      </c>
      <c r="C222">
        <v>259342</v>
      </c>
      <c r="D222">
        <v>2813673</v>
      </c>
      <c r="E222">
        <v>261413</v>
      </c>
      <c r="F222">
        <v>4.6270947243408318E-4</v>
      </c>
      <c r="G222">
        <v>2.9321104478025701E-4</v>
      </c>
      <c r="H222">
        <v>1.3197507392516822E-3</v>
      </c>
      <c r="I222">
        <v>4.0915416666666669E-2</v>
      </c>
      <c r="J222">
        <v>0.94000000000000006</v>
      </c>
      <c r="K222">
        <v>0.42899999999999999</v>
      </c>
      <c r="L222">
        <v>0.58799999999999997</v>
      </c>
      <c r="M222">
        <v>0.65700000000000003</v>
      </c>
    </row>
    <row r="223" spans="1:13">
      <c r="A223" t="s">
        <v>46</v>
      </c>
      <c r="B223">
        <v>2014</v>
      </c>
      <c r="C223">
        <v>257214</v>
      </c>
      <c r="D223">
        <v>2858111</v>
      </c>
      <c r="E223">
        <v>271671</v>
      </c>
      <c r="F223">
        <v>4.6653759126641625E-4</v>
      </c>
      <c r="G223">
        <v>2.7325740672773033E-4</v>
      </c>
      <c r="H223">
        <v>1.107957787176401E-3</v>
      </c>
      <c r="I223">
        <v>3.2777916666666677E-2</v>
      </c>
      <c r="J223">
        <v>0.94200000000000006</v>
      </c>
      <c r="K223">
        <v>0.42</v>
      </c>
      <c r="L223">
        <v>0.60099999999999998</v>
      </c>
      <c r="M223">
        <v>0.63900000000000001</v>
      </c>
    </row>
    <row r="224" spans="1:13">
      <c r="A224" t="s">
        <v>46</v>
      </c>
      <c r="B224">
        <v>2015</v>
      </c>
      <c r="C224">
        <v>255244</v>
      </c>
      <c r="D224">
        <v>2903379</v>
      </c>
      <c r="E224">
        <v>282795</v>
      </c>
      <c r="F224">
        <v>4.701383773957467E-4</v>
      </c>
      <c r="G224">
        <v>2.6865249077023703E-4</v>
      </c>
      <c r="H224">
        <v>1.0608391237468839E-3</v>
      </c>
      <c r="I224">
        <v>3.1545000000000004E-2</v>
      </c>
      <c r="J224">
        <v>0.96200000000000008</v>
      </c>
      <c r="K224">
        <v>0.46899999999999997</v>
      </c>
      <c r="L224">
        <v>0.59200000000000008</v>
      </c>
      <c r="M224">
        <v>0.71900000000000008</v>
      </c>
    </row>
    <row r="225" spans="1:13">
      <c r="A225" t="s">
        <v>46</v>
      </c>
      <c r="B225">
        <v>2016</v>
      </c>
      <c r="C225">
        <v>253964</v>
      </c>
      <c r="D225">
        <v>2948427</v>
      </c>
      <c r="E225">
        <v>295342</v>
      </c>
      <c r="F225">
        <v>4.7250791450756787E-4</v>
      </c>
      <c r="G225">
        <v>2.6556533365079075E-4</v>
      </c>
      <c r="H225">
        <v>1.0259292616695221E-3</v>
      </c>
      <c r="I225">
        <v>3.3263750000000002E-2</v>
      </c>
      <c r="J225">
        <v>0.95799999999999996</v>
      </c>
      <c r="K225">
        <v>0.435</v>
      </c>
      <c r="L225">
        <v>0.62</v>
      </c>
      <c r="M225">
        <v>0.64400000000000002</v>
      </c>
    </row>
    <row r="226" spans="1:13">
      <c r="A226" t="s">
        <v>46</v>
      </c>
      <c r="B226">
        <v>2017</v>
      </c>
      <c r="C226">
        <v>254014</v>
      </c>
      <c r="D226">
        <v>2993941</v>
      </c>
      <c r="E226">
        <v>307095</v>
      </c>
      <c r="F226">
        <v>4.7241490626500899E-4</v>
      </c>
      <c r="G226">
        <v>2.4516181180591061E-4</v>
      </c>
      <c r="H226">
        <v>8.2710561878246154E-4</v>
      </c>
      <c r="I226">
        <v>1.0435416666666667E-2</v>
      </c>
      <c r="J226">
        <v>0.95799999999999996</v>
      </c>
      <c r="K226">
        <v>0.434</v>
      </c>
      <c r="L226">
        <v>0.61699999999999999</v>
      </c>
      <c r="M226">
        <v>0.60799999999999998</v>
      </c>
    </row>
    <row r="227" spans="1:13">
      <c r="A227" t="s">
        <v>47</v>
      </c>
      <c r="B227">
        <v>2013</v>
      </c>
      <c r="C227">
        <v>31237</v>
      </c>
      <c r="D227">
        <v>625904</v>
      </c>
      <c r="E227">
        <v>95078</v>
      </c>
      <c r="F227">
        <v>3.8415981048116024E-3</v>
      </c>
      <c r="G227">
        <v>1.0544748076382322E-3</v>
      </c>
      <c r="H227">
        <v>1.8931824396811036E-3</v>
      </c>
      <c r="I227">
        <v>6.6441666666666663E-3</v>
      </c>
      <c r="J227">
        <v>0.747</v>
      </c>
      <c r="K227">
        <v>0.49600000000000005</v>
      </c>
      <c r="L227">
        <v>0.68700000000000006</v>
      </c>
      <c r="M227">
        <v>0.7390000000000001</v>
      </c>
    </row>
    <row r="228" spans="1:13">
      <c r="A228" t="s">
        <v>47</v>
      </c>
      <c r="B228">
        <v>2014</v>
      </c>
      <c r="C228">
        <v>30738</v>
      </c>
      <c r="D228">
        <v>626358</v>
      </c>
      <c r="E228">
        <v>98478</v>
      </c>
      <c r="F228">
        <v>3.90396252195979E-3</v>
      </c>
      <c r="G228">
        <v>1.0537104978303141E-3</v>
      </c>
      <c r="H228">
        <v>1.8278194114421497E-3</v>
      </c>
      <c r="I228">
        <v>5.3166666666666666E-3</v>
      </c>
      <c r="J228">
        <v>0.74900000000000011</v>
      </c>
      <c r="K228">
        <v>0.5</v>
      </c>
      <c r="L228">
        <v>0.70400000000000007</v>
      </c>
      <c r="M228">
        <v>0.70299999999999996</v>
      </c>
    </row>
    <row r="229" spans="1:13">
      <c r="A229" t="s">
        <v>47</v>
      </c>
      <c r="B229">
        <v>2015</v>
      </c>
      <c r="C229">
        <v>30395</v>
      </c>
      <c r="D229">
        <v>626604</v>
      </c>
      <c r="E229">
        <v>102273</v>
      </c>
      <c r="F229">
        <v>3.9480177660799485E-3</v>
      </c>
      <c r="G229">
        <v>1.0772353831127791E-3</v>
      </c>
      <c r="H229">
        <v>1.9066615822357807E-3</v>
      </c>
      <c r="I229">
        <v>5.1512500000000004E-3</v>
      </c>
      <c r="J229">
        <v>0.77</v>
      </c>
      <c r="K229">
        <v>0.499</v>
      </c>
      <c r="L229">
        <v>0.68299999999999994</v>
      </c>
      <c r="M229">
        <v>0.72099999999999997</v>
      </c>
    </row>
    <row r="230" spans="1:13">
      <c r="A230" t="s">
        <v>47</v>
      </c>
      <c r="B230">
        <v>2016</v>
      </c>
      <c r="C230">
        <v>30359</v>
      </c>
      <c r="D230">
        <v>626249</v>
      </c>
      <c r="E230">
        <v>106193</v>
      </c>
      <c r="F230">
        <v>3.9526993642741851E-3</v>
      </c>
      <c r="G230">
        <v>1.0538938984333706E-3</v>
      </c>
      <c r="H230">
        <v>1.6950269791794184E-3</v>
      </c>
      <c r="I230">
        <v>2.7358333333333332E-3</v>
      </c>
      <c r="J230">
        <v>0.78700000000000003</v>
      </c>
      <c r="K230">
        <v>0.49200000000000005</v>
      </c>
      <c r="L230">
        <v>0.66800000000000004</v>
      </c>
      <c r="M230">
        <v>0.76</v>
      </c>
    </row>
    <row r="231" spans="1:13">
      <c r="A231" t="s">
        <v>47</v>
      </c>
      <c r="B231">
        <v>2017</v>
      </c>
      <c r="C231">
        <v>29829</v>
      </c>
      <c r="D231">
        <v>624636</v>
      </c>
      <c r="E231">
        <v>109551</v>
      </c>
      <c r="F231">
        <v>4.0229307050186061E-3</v>
      </c>
      <c r="G231">
        <v>1.0566153727931149E-3</v>
      </c>
      <c r="H231">
        <v>1.64307035079552E-3</v>
      </c>
      <c r="I231">
        <v>2.2595833333333335E-3</v>
      </c>
      <c r="J231">
        <v>0.78900000000000003</v>
      </c>
      <c r="K231">
        <v>0.47299999999999998</v>
      </c>
      <c r="L231">
        <v>0.63900000000000001</v>
      </c>
      <c r="M231">
        <v>0.75600000000000001</v>
      </c>
    </row>
    <row r="232" spans="1:13">
      <c r="A232" t="s">
        <v>48</v>
      </c>
      <c r="B232">
        <v>2013</v>
      </c>
      <c r="C232">
        <v>509788</v>
      </c>
      <c r="D232">
        <v>8100653</v>
      </c>
      <c r="E232">
        <v>1023286</v>
      </c>
      <c r="F232">
        <v>2.3539196685681103E-4</v>
      </c>
      <c r="G232">
        <v>2.1442715790936855E-4</v>
      </c>
      <c r="H232">
        <v>1.2029872391491725E-3</v>
      </c>
      <c r="I232">
        <v>0.13242458333333332</v>
      </c>
      <c r="J232">
        <v>0.85499999999999998</v>
      </c>
      <c r="K232">
        <v>0.49399999999999999</v>
      </c>
      <c r="L232">
        <v>0.69700000000000006</v>
      </c>
      <c r="M232">
        <v>0.72200000000000009</v>
      </c>
    </row>
    <row r="233" spans="1:13">
      <c r="A233" t="s">
        <v>48</v>
      </c>
      <c r="B233">
        <v>2014</v>
      </c>
      <c r="C233">
        <v>511320</v>
      </c>
      <c r="D233">
        <v>8185131</v>
      </c>
      <c r="E233">
        <v>1061048</v>
      </c>
      <c r="F233">
        <v>2.3468669326449186E-4</v>
      </c>
      <c r="G233">
        <v>2.1966661254413641E-4</v>
      </c>
      <c r="H233">
        <v>1.1582887861812095E-3</v>
      </c>
      <c r="I233">
        <v>0.1630216666666667</v>
      </c>
      <c r="J233">
        <v>0.873</v>
      </c>
      <c r="K233">
        <v>0.504</v>
      </c>
      <c r="L233">
        <v>0.69099999999999995</v>
      </c>
      <c r="M233">
        <v>0.72299999999999998</v>
      </c>
    </row>
    <row r="234" spans="1:13">
      <c r="A234" t="s">
        <v>48</v>
      </c>
      <c r="B234">
        <v>2015</v>
      </c>
      <c r="C234">
        <v>512278</v>
      </c>
      <c r="D234">
        <v>8256630</v>
      </c>
      <c r="E234">
        <v>1101661</v>
      </c>
      <c r="F234">
        <v>2.3424781075900188E-4</v>
      </c>
      <c r="G234">
        <v>2.1158753631929736E-4</v>
      </c>
      <c r="H234">
        <v>1.0947106233224195E-3</v>
      </c>
      <c r="I234">
        <v>0.16194958333333334</v>
      </c>
      <c r="J234">
        <v>0.8640000000000001</v>
      </c>
      <c r="K234">
        <v>0.51800000000000002</v>
      </c>
      <c r="L234">
        <v>0.67700000000000005</v>
      </c>
      <c r="M234">
        <v>0.7390000000000001</v>
      </c>
    </row>
    <row r="235" spans="1:13">
      <c r="A235" t="s">
        <v>48</v>
      </c>
      <c r="B235">
        <v>2016</v>
      </c>
      <c r="C235">
        <v>510257</v>
      </c>
      <c r="D235">
        <v>8310301</v>
      </c>
      <c r="E235">
        <v>1144817</v>
      </c>
      <c r="F235">
        <v>2.3517560758598119E-4</v>
      </c>
      <c r="G235">
        <v>1.8194286825471182E-4</v>
      </c>
      <c r="H235">
        <v>8.5777901620957765E-4</v>
      </c>
      <c r="I235">
        <v>0.17415791666666669</v>
      </c>
      <c r="J235">
        <v>0.88500000000000001</v>
      </c>
      <c r="K235">
        <v>0.495</v>
      </c>
      <c r="L235">
        <v>0.69500000000000006</v>
      </c>
      <c r="M235">
        <v>0.747</v>
      </c>
    </row>
    <row r="236" spans="1:13">
      <c r="A236" t="s">
        <v>48</v>
      </c>
      <c r="B236">
        <v>2017</v>
      </c>
      <c r="C236">
        <v>509922</v>
      </c>
      <c r="D236">
        <v>8365952</v>
      </c>
      <c r="E236">
        <v>1187867</v>
      </c>
      <c r="F236">
        <v>2.3533010931083581E-4</v>
      </c>
      <c r="G236">
        <v>1.8790449670282592E-4</v>
      </c>
      <c r="H236">
        <v>8.7299335700040501E-4</v>
      </c>
      <c r="I236">
        <v>0.19085375000000002</v>
      </c>
      <c r="J236">
        <v>0.89300000000000002</v>
      </c>
      <c r="K236">
        <v>0.505</v>
      </c>
      <c r="L236">
        <v>0.67099999999999993</v>
      </c>
      <c r="M236">
        <v>0.7390000000000001</v>
      </c>
    </row>
    <row r="237" spans="1:13">
      <c r="A237" t="s">
        <v>49</v>
      </c>
      <c r="B237">
        <v>2013</v>
      </c>
      <c r="C237">
        <v>441534</v>
      </c>
      <c r="D237">
        <v>6819579</v>
      </c>
      <c r="E237">
        <v>871319</v>
      </c>
      <c r="F237">
        <v>2.7177974969085056E-4</v>
      </c>
      <c r="G237">
        <v>1.6731238101354938E-4</v>
      </c>
      <c r="H237">
        <v>7.528815508441799E-4</v>
      </c>
      <c r="I237">
        <v>4.6241666666666662E-3</v>
      </c>
      <c r="J237">
        <v>0.876</v>
      </c>
      <c r="K237">
        <v>0.47500000000000003</v>
      </c>
      <c r="L237">
        <v>0.67900000000000005</v>
      </c>
      <c r="M237">
        <v>0.81</v>
      </c>
    </row>
    <row r="238" spans="1:13">
      <c r="A238" t="s">
        <v>49</v>
      </c>
      <c r="B238">
        <v>2014</v>
      </c>
      <c r="C238">
        <v>443807</v>
      </c>
      <c r="D238">
        <v>6899123</v>
      </c>
      <c r="E238">
        <v>908491</v>
      </c>
      <c r="F238">
        <v>2.7038780370746747E-4</v>
      </c>
      <c r="G238">
        <v>1.5639668984014345E-4</v>
      </c>
      <c r="H238">
        <v>6.2080967230275258E-4</v>
      </c>
      <c r="I238">
        <v>3.3299999999999996E-3</v>
      </c>
      <c r="J238">
        <v>0.871</v>
      </c>
      <c r="K238">
        <v>0.48399999999999999</v>
      </c>
      <c r="L238">
        <v>0.65300000000000002</v>
      </c>
      <c r="M238">
        <v>0.68200000000000005</v>
      </c>
    </row>
    <row r="239" spans="1:13">
      <c r="A239" t="s">
        <v>49</v>
      </c>
      <c r="B239">
        <v>2015</v>
      </c>
      <c r="C239">
        <v>445803</v>
      </c>
      <c r="D239">
        <v>6985464</v>
      </c>
      <c r="E239">
        <v>948316</v>
      </c>
      <c r="F239">
        <v>2.691771926164696E-4</v>
      </c>
      <c r="G239">
        <v>1.7121267821292903E-4</v>
      </c>
      <c r="H239">
        <v>7.5502258740757304E-4</v>
      </c>
      <c r="I239">
        <v>3.6974999999999998E-3</v>
      </c>
      <c r="J239">
        <v>0.88900000000000012</v>
      </c>
      <c r="K239">
        <v>0.495</v>
      </c>
      <c r="L239">
        <v>0.68700000000000006</v>
      </c>
      <c r="M239">
        <v>0.70200000000000007</v>
      </c>
    </row>
    <row r="240" spans="1:13">
      <c r="A240" t="s">
        <v>49</v>
      </c>
      <c r="B240">
        <v>2016</v>
      </c>
      <c r="C240">
        <v>447143</v>
      </c>
      <c r="D240">
        <v>7073146</v>
      </c>
      <c r="E240">
        <v>992842</v>
      </c>
      <c r="F240">
        <v>2.6837052128737333E-4</v>
      </c>
      <c r="G240">
        <v>1.630109148036814E-4</v>
      </c>
      <c r="H240">
        <v>6.536790345291597E-4</v>
      </c>
      <c r="I240">
        <v>3.2862500000000005E-3</v>
      </c>
      <c r="J240">
        <v>0.89800000000000002</v>
      </c>
      <c r="K240">
        <v>0.47899999999999998</v>
      </c>
      <c r="L240">
        <v>0.68599999999999994</v>
      </c>
      <c r="M240">
        <v>0.76100000000000001</v>
      </c>
    </row>
    <row r="241" spans="1:13">
      <c r="A241" t="s">
        <v>49</v>
      </c>
      <c r="B241">
        <v>2017</v>
      </c>
      <c r="C241">
        <v>448145</v>
      </c>
      <c r="D241">
        <v>7169967</v>
      </c>
      <c r="E241">
        <v>1029040</v>
      </c>
      <c r="F241">
        <v>2.6777047607359224E-4</v>
      </c>
      <c r="G241">
        <v>1.9302738771322098E-4</v>
      </c>
      <c r="H241">
        <v>8.4739174376117544E-4</v>
      </c>
      <c r="I241">
        <v>3.6870833333333339E-3</v>
      </c>
      <c r="J241">
        <v>0.90900000000000003</v>
      </c>
      <c r="K241">
        <v>0.48299999999999998</v>
      </c>
      <c r="L241">
        <v>0.66700000000000004</v>
      </c>
      <c r="M241">
        <v>0.69900000000000007</v>
      </c>
    </row>
    <row r="242" spans="1:13">
      <c r="A242" t="s">
        <v>50</v>
      </c>
      <c r="B242">
        <v>2013</v>
      </c>
      <c r="C242">
        <v>103607</v>
      </c>
      <c r="D242">
        <v>1853619</v>
      </c>
      <c r="E242">
        <v>304969</v>
      </c>
      <c r="F242">
        <v>1.1582228999971044E-3</v>
      </c>
      <c r="G242">
        <v>4.7690490872180315E-4</v>
      </c>
      <c r="H242">
        <v>1.3247248080952491E-3</v>
      </c>
      <c r="I242">
        <v>1.314125E-2</v>
      </c>
      <c r="J242">
        <v>0.77599999999999991</v>
      </c>
      <c r="K242">
        <v>0.48799999999999999</v>
      </c>
      <c r="L242">
        <v>0.73</v>
      </c>
      <c r="M242">
        <v>0.65700000000000003</v>
      </c>
    </row>
    <row r="243" spans="1:13">
      <c r="A243" t="s">
        <v>50</v>
      </c>
      <c r="B243">
        <v>2014</v>
      </c>
      <c r="C243">
        <v>103044</v>
      </c>
      <c r="D243">
        <v>1853881</v>
      </c>
      <c r="E243">
        <v>311625</v>
      </c>
      <c r="F243">
        <v>1.1645510655642253E-3</v>
      </c>
      <c r="G243">
        <v>4.5633997004122708E-4</v>
      </c>
      <c r="H243">
        <v>1.1327717609306057E-3</v>
      </c>
      <c r="I243">
        <v>1.7613333333333335E-2</v>
      </c>
      <c r="J243">
        <v>0.80400000000000005</v>
      </c>
      <c r="K243">
        <v>0.52600000000000002</v>
      </c>
      <c r="L243">
        <v>0.75400000000000011</v>
      </c>
      <c r="M243">
        <v>0.66099999999999992</v>
      </c>
    </row>
    <row r="244" spans="1:13">
      <c r="A244" t="s">
        <v>50</v>
      </c>
      <c r="B244">
        <v>2015</v>
      </c>
      <c r="C244">
        <v>102759</v>
      </c>
      <c r="D244">
        <v>1851420</v>
      </c>
      <c r="E244">
        <v>319306</v>
      </c>
      <c r="F244">
        <v>1.1677809242986016E-3</v>
      </c>
      <c r="G244">
        <v>4.834127318490672E-4</v>
      </c>
      <c r="H244">
        <v>1.2996937107351567E-3</v>
      </c>
      <c r="I244">
        <v>2.4696666666666662E-2</v>
      </c>
      <c r="J244">
        <v>0.86499999999999999</v>
      </c>
      <c r="K244">
        <v>0.51100000000000001</v>
      </c>
      <c r="L244">
        <v>0.72400000000000009</v>
      </c>
      <c r="M244">
        <v>0.68900000000000006</v>
      </c>
    </row>
    <row r="245" spans="1:13">
      <c r="A245" t="s">
        <v>50</v>
      </c>
      <c r="B245">
        <v>2016</v>
      </c>
      <c r="C245">
        <v>101908</v>
      </c>
      <c r="D245">
        <v>1846092</v>
      </c>
      <c r="E245">
        <v>328124</v>
      </c>
      <c r="F245">
        <v>1.1775326765317738E-3</v>
      </c>
      <c r="G245">
        <v>4.3172279604700094E-4</v>
      </c>
      <c r="H245">
        <v>9.6609818239446062E-4</v>
      </c>
      <c r="I245">
        <v>2.1214583333333332E-2</v>
      </c>
      <c r="J245">
        <v>0.90800000000000003</v>
      </c>
      <c r="K245">
        <v>0.49600000000000005</v>
      </c>
      <c r="L245">
        <v>0.71599999999999997</v>
      </c>
      <c r="M245">
        <v>0.61899999999999999</v>
      </c>
    </row>
    <row r="246" spans="1:13">
      <c r="A246" t="s">
        <v>50</v>
      </c>
      <c r="B246">
        <v>2017</v>
      </c>
      <c r="C246">
        <v>101045</v>
      </c>
      <c r="D246">
        <v>1836843</v>
      </c>
      <c r="E246">
        <v>336326</v>
      </c>
      <c r="F246">
        <v>1.1875896877628774E-3</v>
      </c>
      <c r="G246">
        <v>4.6492814029288297E-4</v>
      </c>
      <c r="H246">
        <v>1.1120163175014717E-3</v>
      </c>
      <c r="I246">
        <v>2.4250000000000004E-2</v>
      </c>
      <c r="J246">
        <v>0.90700000000000003</v>
      </c>
      <c r="K246">
        <v>0.49600000000000005</v>
      </c>
      <c r="L246">
        <v>0.72599999999999998</v>
      </c>
      <c r="M246">
        <v>0.69400000000000006</v>
      </c>
    </row>
    <row r="247" spans="1:13">
      <c r="A247" t="s">
        <v>51</v>
      </c>
      <c r="B247">
        <v>2013</v>
      </c>
      <c r="C247">
        <v>351295</v>
      </c>
      <c r="D247">
        <v>5706871</v>
      </c>
      <c r="E247">
        <v>802253</v>
      </c>
      <c r="F247">
        <v>3.4159324784013438E-4</v>
      </c>
      <c r="G247">
        <v>2.5828514434617496E-4</v>
      </c>
      <c r="H247">
        <v>1.2215597822632014E-3</v>
      </c>
      <c r="I247">
        <v>3.4166666666666668E-3</v>
      </c>
      <c r="J247">
        <v>0.90700000000000003</v>
      </c>
      <c r="K247">
        <v>0.40600000000000003</v>
      </c>
      <c r="L247">
        <v>0.55500000000000005</v>
      </c>
      <c r="M247">
        <v>0.68799999999999994</v>
      </c>
    </row>
    <row r="248" spans="1:13">
      <c r="A248" t="s">
        <v>51</v>
      </c>
      <c r="B248">
        <v>2014</v>
      </c>
      <c r="C248">
        <v>347284</v>
      </c>
      <c r="D248">
        <v>5724692</v>
      </c>
      <c r="E248">
        <v>823999</v>
      </c>
      <c r="F248">
        <v>3.4553852178620371E-4</v>
      </c>
      <c r="G248">
        <v>2.3529650154104361E-4</v>
      </c>
      <c r="H248">
        <v>1.0218459002984226E-3</v>
      </c>
      <c r="I248">
        <v>9.2708333333333341E-3</v>
      </c>
      <c r="J248">
        <v>0.93799999999999994</v>
      </c>
      <c r="K248">
        <v>0.42299999999999999</v>
      </c>
      <c r="L248">
        <v>0.56700000000000006</v>
      </c>
      <c r="M248">
        <v>0.69299999999999995</v>
      </c>
    </row>
    <row r="249" spans="1:13">
      <c r="A249" t="s">
        <v>51</v>
      </c>
      <c r="B249">
        <v>2015</v>
      </c>
      <c r="C249">
        <v>344395</v>
      </c>
      <c r="D249">
        <v>5742117</v>
      </c>
      <c r="E249">
        <v>848197</v>
      </c>
      <c r="F249">
        <v>3.4843711435996453E-4</v>
      </c>
      <c r="G249">
        <v>2.4555403521035881E-4</v>
      </c>
      <c r="H249">
        <v>1.0964433969938587E-3</v>
      </c>
      <c r="I249">
        <v>9.5079166666666663E-3</v>
      </c>
      <c r="J249">
        <v>0.94400000000000006</v>
      </c>
      <c r="K249">
        <v>0.441</v>
      </c>
      <c r="L249">
        <v>0.57200000000000006</v>
      </c>
      <c r="M249">
        <v>0.71799999999999997</v>
      </c>
    </row>
    <row r="250" spans="1:13">
      <c r="A250" t="s">
        <v>51</v>
      </c>
      <c r="B250">
        <v>2016</v>
      </c>
      <c r="C250">
        <v>340319</v>
      </c>
      <c r="D250">
        <v>5754798</v>
      </c>
      <c r="E250">
        <v>875220</v>
      </c>
      <c r="F250">
        <v>3.5261034499983849E-4</v>
      </c>
      <c r="G250">
        <v>2.1269208754156094E-4</v>
      </c>
      <c r="H250">
        <v>8.2150773519800726E-4</v>
      </c>
      <c r="I250">
        <v>6.5337500000000005E-3</v>
      </c>
      <c r="J250">
        <v>0.93900000000000006</v>
      </c>
      <c r="K250">
        <v>0.42700000000000005</v>
      </c>
      <c r="L250">
        <v>0.52200000000000002</v>
      </c>
      <c r="M250">
        <v>0.72700000000000009</v>
      </c>
    </row>
    <row r="251" spans="1:13">
      <c r="A251" t="s">
        <v>51</v>
      </c>
      <c r="B251">
        <v>2017</v>
      </c>
      <c r="C251">
        <v>337472</v>
      </c>
      <c r="D251">
        <v>5763217</v>
      </c>
      <c r="E251">
        <v>896724</v>
      </c>
      <c r="F251">
        <v>3.5558505594538223E-4</v>
      </c>
      <c r="G251">
        <v>2.3060037475597394E-4</v>
      </c>
      <c r="H251">
        <v>9.3228239681328925E-4</v>
      </c>
      <c r="I251">
        <v>8.5670833333333345E-3</v>
      </c>
      <c r="J251">
        <v>0.95099999999999996</v>
      </c>
      <c r="K251">
        <v>0.43700000000000006</v>
      </c>
      <c r="L251">
        <v>0.55700000000000005</v>
      </c>
      <c r="M251">
        <v>0.72700000000000009</v>
      </c>
    </row>
    <row r="252" spans="1:13">
      <c r="A252" t="s">
        <v>52</v>
      </c>
      <c r="B252">
        <v>2013</v>
      </c>
      <c r="C252">
        <v>39409</v>
      </c>
      <c r="D252">
        <v>570134</v>
      </c>
      <c r="E252">
        <v>72401</v>
      </c>
      <c r="F252">
        <v>3.0449897231596846E-3</v>
      </c>
      <c r="G252">
        <v>1.1699004093774445E-3</v>
      </c>
      <c r="H252">
        <v>2.5828372536290936E-3</v>
      </c>
      <c r="I252">
        <v>4.0954166666666665E-3</v>
      </c>
      <c r="J252">
        <v>0.82500000000000007</v>
      </c>
      <c r="K252">
        <v>0.39200000000000002</v>
      </c>
      <c r="L252">
        <v>0.629</v>
      </c>
      <c r="M252">
        <v>0.54400000000000004</v>
      </c>
    </row>
    <row r="253" spans="1:13">
      <c r="A253" t="s">
        <v>52</v>
      </c>
      <c r="B253">
        <v>2014</v>
      </c>
      <c r="C253">
        <v>38932</v>
      </c>
      <c r="D253">
        <v>575251</v>
      </c>
      <c r="E253">
        <v>75223</v>
      </c>
      <c r="F253">
        <v>3.0822973389499648E-3</v>
      </c>
      <c r="G253">
        <v>1.1473252545410612E-3</v>
      </c>
      <c r="H253">
        <v>2.3928851548063756E-3</v>
      </c>
      <c r="I253">
        <v>3.7424999999999993E-3</v>
      </c>
      <c r="J253">
        <v>0.85</v>
      </c>
      <c r="K253">
        <v>0.376</v>
      </c>
      <c r="L253">
        <v>0.61599999999999999</v>
      </c>
      <c r="M253">
        <v>0.53</v>
      </c>
    </row>
    <row r="254" spans="1:13">
      <c r="A254" t="s">
        <v>52</v>
      </c>
      <c r="B254">
        <v>2015</v>
      </c>
      <c r="C254">
        <v>38645</v>
      </c>
      <c r="D254">
        <v>579679</v>
      </c>
      <c r="E254">
        <v>78000</v>
      </c>
      <c r="F254">
        <v>3.1051882520377796E-3</v>
      </c>
      <c r="G254">
        <v>1.1385611691988153E-3</v>
      </c>
      <c r="H254">
        <v>2.3076923076923079E-3</v>
      </c>
      <c r="I254">
        <v>5.1120833333333331E-3</v>
      </c>
      <c r="J254">
        <v>0.88500000000000001</v>
      </c>
      <c r="K254">
        <v>0.40399999999999997</v>
      </c>
      <c r="L254">
        <v>0.60599999999999998</v>
      </c>
      <c r="M254">
        <v>0.61599999999999999</v>
      </c>
    </row>
    <row r="255" spans="1:13">
      <c r="A255" t="s">
        <v>52</v>
      </c>
      <c r="B255">
        <v>2016</v>
      </c>
      <c r="C255">
        <v>37967</v>
      </c>
      <c r="D255">
        <v>583029</v>
      </c>
      <c r="E255">
        <v>80707</v>
      </c>
      <c r="F255">
        <v>3.1606395027260511E-3</v>
      </c>
      <c r="G255">
        <v>1.1320191619970876E-3</v>
      </c>
      <c r="H255">
        <v>2.2302898137708006E-3</v>
      </c>
      <c r="I255">
        <v>3.2041666666666664E-3</v>
      </c>
      <c r="J255">
        <v>0.90200000000000002</v>
      </c>
      <c r="K255">
        <v>0.38100000000000001</v>
      </c>
      <c r="L255">
        <v>0.61899999999999999</v>
      </c>
      <c r="M255">
        <v>0.55100000000000005</v>
      </c>
    </row>
    <row r="256" spans="1:13">
      <c r="A256" t="s">
        <v>52</v>
      </c>
      <c r="B256">
        <v>2017</v>
      </c>
      <c r="C256">
        <v>37457</v>
      </c>
      <c r="D256">
        <v>583200</v>
      </c>
      <c r="E256">
        <v>84239</v>
      </c>
      <c r="F256">
        <v>3.2036735456656956E-3</v>
      </c>
      <c r="G256">
        <v>1.1522633744855966E-3</v>
      </c>
      <c r="H256">
        <v>2.2792293355809066E-3</v>
      </c>
      <c r="I256">
        <v>5.9416666666666671E-3</v>
      </c>
      <c r="J256">
        <v>0.92099999999999993</v>
      </c>
      <c r="K256">
        <v>0.38900000000000001</v>
      </c>
      <c r="L256">
        <v>0.59</v>
      </c>
      <c r="M256">
        <v>0.63600000000000001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70DA-EE37-F24F-943A-0B6046E64A51}">
  <sheetPr>
    <tabColor theme="9" tint="0.39997558519241921"/>
  </sheetPr>
  <dimension ref="A1:Q117"/>
  <sheetViews>
    <sheetView topLeftCell="A80" workbookViewId="0">
      <selection activeCell="B119" sqref="B119"/>
    </sheetView>
  </sheetViews>
  <sheetFormatPr baseColWidth="10" defaultRowHeight="16"/>
  <cols>
    <col min="1" max="1" width="26.1640625" customWidth="1"/>
    <col min="2" max="2" width="27" customWidth="1"/>
    <col min="3" max="3" width="27.6640625" customWidth="1"/>
    <col min="4" max="4" width="23.1640625" customWidth="1"/>
    <col min="5" max="5" width="24.1640625" customWidth="1"/>
    <col min="6" max="6" width="20.5" customWidth="1"/>
    <col min="7" max="7" width="23" customWidth="1"/>
    <col min="8" max="8" width="16" customWidth="1"/>
    <col min="10" max="10" width="24.1640625" bestFit="1" customWidth="1"/>
    <col min="11" max="11" width="25" bestFit="1" customWidth="1"/>
    <col min="12" max="12" width="25.6640625" bestFit="1" customWidth="1"/>
    <col min="13" max="13" width="21" bestFit="1" customWidth="1"/>
    <col min="14" max="14" width="21" customWidth="1"/>
    <col min="15" max="15" width="22.1640625" bestFit="1" customWidth="1"/>
  </cols>
  <sheetData>
    <row r="1" spans="1:17">
      <c r="A1" s="138" t="s">
        <v>108</v>
      </c>
      <c r="B1" s="138"/>
      <c r="C1" s="138"/>
      <c r="D1" s="138"/>
      <c r="E1" s="138"/>
      <c r="F1" s="5"/>
      <c r="G1" s="5"/>
      <c r="H1" s="5"/>
      <c r="J1" s="138" t="s">
        <v>111</v>
      </c>
      <c r="K1" s="138"/>
      <c r="L1" s="138"/>
      <c r="M1" s="138"/>
      <c r="N1" s="138"/>
      <c r="O1" s="138"/>
    </row>
    <row r="2" spans="1:17">
      <c r="A2" s="16" t="s">
        <v>97</v>
      </c>
      <c r="B2" s="16" t="s">
        <v>55</v>
      </c>
      <c r="C2" s="16" t="s">
        <v>56</v>
      </c>
      <c r="D2" s="16" t="s">
        <v>57</v>
      </c>
      <c r="E2" s="16" t="s">
        <v>96</v>
      </c>
      <c r="F2" s="16" t="s">
        <v>98</v>
      </c>
      <c r="G2" s="16" t="s">
        <v>99</v>
      </c>
      <c r="H2" s="19" t="s">
        <v>100</v>
      </c>
      <c r="J2" s="16" t="s">
        <v>97</v>
      </c>
      <c r="K2" s="16" t="s">
        <v>55</v>
      </c>
      <c r="L2" s="16" t="s">
        <v>56</v>
      </c>
      <c r="M2" s="16" t="s">
        <v>57</v>
      </c>
      <c r="N2" s="16" t="s">
        <v>96</v>
      </c>
      <c r="O2" s="16" t="s">
        <v>98</v>
      </c>
      <c r="P2" s="16" t="s">
        <v>99</v>
      </c>
      <c r="Q2" s="19" t="s">
        <v>100</v>
      </c>
    </row>
    <row r="3" spans="1:17">
      <c r="A3" s="42">
        <v>0.94799999999999995</v>
      </c>
      <c r="B3" s="42">
        <v>1.8554023130682171E-3</v>
      </c>
      <c r="C3" s="42">
        <v>5.1600636684060223E-4</v>
      </c>
      <c r="D3" s="42">
        <v>9.7440406873113591E-4</v>
      </c>
      <c r="E3" s="42">
        <v>1.8800000000000004E-3</v>
      </c>
      <c r="F3" s="43">
        <v>0.50900000000000001</v>
      </c>
      <c r="G3" s="43">
        <v>0.69400000000000006</v>
      </c>
      <c r="H3" s="44">
        <v>0.7320000000000001</v>
      </c>
      <c r="J3" s="23">
        <v>0.72200000000000009</v>
      </c>
      <c r="K3" s="23">
        <v>3.9744969777262567E-4</v>
      </c>
      <c r="L3" s="23">
        <v>2.7837526360741419E-4</v>
      </c>
      <c r="M3" s="23">
        <v>1.1637235627573194E-3</v>
      </c>
      <c r="N3" s="23">
        <v>3.029625E-2</v>
      </c>
      <c r="O3" s="18">
        <v>0.45700000000000002</v>
      </c>
      <c r="P3" s="18">
        <v>0.66599999999999993</v>
      </c>
      <c r="Q3" s="20">
        <v>0.69299999999999995</v>
      </c>
    </row>
    <row r="4" spans="1:17">
      <c r="A4" s="42">
        <v>0.96900000000000008</v>
      </c>
      <c r="B4" s="42">
        <v>3.2648530408025013E-4</v>
      </c>
      <c r="C4" s="42">
        <v>2.2668157966355824E-4</v>
      </c>
      <c r="D4" s="42">
        <v>1.0340832876044143E-3</v>
      </c>
      <c r="E4" s="42">
        <v>1.1688749999999999E-2</v>
      </c>
      <c r="F4" s="43">
        <v>0.51700000000000002</v>
      </c>
      <c r="G4" s="43">
        <v>0.64500000000000002</v>
      </c>
      <c r="H4" s="44">
        <v>0.82500000000000007</v>
      </c>
      <c r="J4" s="23">
        <v>0.77599999999999991</v>
      </c>
      <c r="K4" s="23">
        <v>4.0057281913135793E-4</v>
      </c>
      <c r="L4" s="23">
        <v>2.7751958516115027E-4</v>
      </c>
      <c r="M4" s="23">
        <v>1.1197535684100788E-3</v>
      </c>
      <c r="N4" s="23">
        <v>2.9789166666666669E-2</v>
      </c>
      <c r="O4" s="18">
        <v>0.48299999999999998</v>
      </c>
      <c r="P4" s="18">
        <v>0.70599999999999996</v>
      </c>
      <c r="Q4" s="20">
        <v>0.72700000000000009</v>
      </c>
    </row>
    <row r="5" spans="1:17">
      <c r="A5" s="42">
        <v>0.89800000000000002</v>
      </c>
      <c r="B5" s="42">
        <v>1.0449957764754035E-3</v>
      </c>
      <c r="C5" s="42">
        <v>4.4044497314337297E-4</v>
      </c>
      <c r="D5" s="42">
        <v>1.0412272119346181E-3</v>
      </c>
      <c r="E5" s="42">
        <v>5.409999999999999E-3</v>
      </c>
      <c r="F5" s="43">
        <v>0.42200000000000004</v>
      </c>
      <c r="G5" s="43">
        <v>0.61899999999999999</v>
      </c>
      <c r="H5" s="44">
        <v>0.66400000000000003</v>
      </c>
      <c r="J5" s="23">
        <v>0.77400000000000002</v>
      </c>
      <c r="K5" s="23">
        <v>4.0670521328299228E-4</v>
      </c>
      <c r="L5" s="23">
        <v>2.9540721480886517E-4</v>
      </c>
      <c r="M5" s="23">
        <v>1.2303183813736746E-3</v>
      </c>
      <c r="N5" s="23">
        <v>2.5762500000000004E-2</v>
      </c>
      <c r="O5" s="18">
        <v>0.45799999999999996</v>
      </c>
      <c r="P5" s="18">
        <v>0.65300000000000002</v>
      </c>
      <c r="Q5" s="20">
        <v>0.63600000000000001</v>
      </c>
    </row>
    <row r="6" spans="1:17">
      <c r="A6" s="42">
        <v>0.88900000000000012</v>
      </c>
      <c r="B6" s="42">
        <v>6.0549486590811615E-5</v>
      </c>
      <c r="C6" s="42">
        <v>1.1502715647471599E-4</v>
      </c>
      <c r="D6" s="42">
        <v>7.1208549006096565E-4</v>
      </c>
      <c r="E6" s="42">
        <v>0.10798041666666668</v>
      </c>
      <c r="F6" s="43">
        <v>0.435</v>
      </c>
      <c r="G6" s="43">
        <v>0.621</v>
      </c>
      <c r="H6" s="44">
        <v>0.71900000000000008</v>
      </c>
      <c r="J6" s="23">
        <v>0.80200000000000005</v>
      </c>
      <c r="K6" s="23">
        <v>4.0987666128134283E-4</v>
      </c>
      <c r="L6" s="23">
        <v>2.705960797857705E-4</v>
      </c>
      <c r="M6" s="23">
        <v>1.0196741891771756E-3</v>
      </c>
      <c r="N6" s="23">
        <v>2.2309166666666672E-2</v>
      </c>
      <c r="O6" s="18">
        <v>0.439</v>
      </c>
      <c r="P6" s="18">
        <v>0.61099999999999999</v>
      </c>
      <c r="Q6" s="20">
        <v>0.70200000000000007</v>
      </c>
    </row>
    <row r="7" spans="1:17">
      <c r="A7" s="42">
        <v>0.90599999999999992</v>
      </c>
      <c r="B7" s="42">
        <v>1.8252949372402755E-4</v>
      </c>
      <c r="C7" s="42">
        <v>1.6722809628064519E-4</v>
      </c>
      <c r="D7" s="42">
        <v>8.5894665610605726E-4</v>
      </c>
      <c r="E7" s="42">
        <v>0.13933041666666671</v>
      </c>
      <c r="F7" s="43">
        <v>0.42799999999999999</v>
      </c>
      <c r="G7" s="43">
        <v>0.64800000000000002</v>
      </c>
      <c r="H7" s="44">
        <v>0.63300000000000001</v>
      </c>
      <c r="J7" s="23">
        <v>0.86099999999999999</v>
      </c>
      <c r="K7" s="23">
        <v>4.1072962695481633E-4</v>
      </c>
      <c r="L7" s="23">
        <v>3.0593074791615598E-4</v>
      </c>
      <c r="M7" s="23">
        <v>1.2335439981523086E-3</v>
      </c>
      <c r="N7" s="23">
        <v>5.2562083333333336E-2</v>
      </c>
      <c r="O7" s="18">
        <v>0.439</v>
      </c>
      <c r="P7" s="18">
        <v>0.63</v>
      </c>
      <c r="Q7" s="20">
        <v>0.68400000000000005</v>
      </c>
    </row>
    <row r="8" spans="1:17">
      <c r="A8" s="42">
        <v>0.97099999999999997</v>
      </c>
      <c r="B8" s="42">
        <v>3.5768364074255116E-4</v>
      </c>
      <c r="C8" s="42">
        <v>1.6718616907634306E-4</v>
      </c>
      <c r="D8" s="42">
        <v>6.0320925019172915E-4</v>
      </c>
      <c r="E8" s="42">
        <v>3.2554166666666669E-3</v>
      </c>
      <c r="F8" s="43">
        <v>0.49100000000000005</v>
      </c>
      <c r="G8" s="43">
        <v>0.66900000000000004</v>
      </c>
      <c r="H8" s="44">
        <v>0.74</v>
      </c>
      <c r="J8" s="23">
        <v>0.72799999999999998</v>
      </c>
      <c r="K8" s="23">
        <v>2.2074243037415843E-3</v>
      </c>
      <c r="L8" s="23">
        <v>9.1626452834589272E-4</v>
      </c>
      <c r="M8" s="23">
        <v>3.0499686530999531E-3</v>
      </c>
      <c r="N8" s="23">
        <v>1.6087499999999999E-3</v>
      </c>
      <c r="O8" s="18">
        <v>0.39700000000000002</v>
      </c>
      <c r="P8" s="18">
        <v>0.56000000000000005</v>
      </c>
      <c r="Q8" s="20">
        <v>0.61399999999999999</v>
      </c>
    </row>
    <row r="9" spans="1:17">
      <c r="A9" s="42">
        <v>0.88400000000000012</v>
      </c>
      <c r="B9" s="42">
        <v>4.5305757229099881E-4</v>
      </c>
      <c r="C9" s="42">
        <v>2.7704668236597869E-4</v>
      </c>
      <c r="D9" s="42">
        <v>9.886381509470704E-4</v>
      </c>
      <c r="E9" s="42">
        <v>8.9554166666666671E-3</v>
      </c>
      <c r="F9" s="43">
        <v>0.46700000000000003</v>
      </c>
      <c r="G9" s="43">
        <v>0.69099999999999995</v>
      </c>
      <c r="H9" s="44">
        <v>0.64800000000000002</v>
      </c>
      <c r="J9" s="23">
        <v>0.70599999999999996</v>
      </c>
      <c r="K9" s="23">
        <v>2.2019156666299683E-3</v>
      </c>
      <c r="L9" s="23">
        <v>9.0621996430042563E-4</v>
      </c>
      <c r="M9" s="23">
        <v>2.8919843832843298E-3</v>
      </c>
      <c r="N9" s="23">
        <v>1.6808333333333334E-3</v>
      </c>
      <c r="O9" s="18">
        <v>0.41700000000000004</v>
      </c>
      <c r="P9" s="18">
        <v>0.54300000000000004</v>
      </c>
      <c r="Q9" s="20">
        <v>0.63500000000000001</v>
      </c>
    </row>
    <row r="10" spans="1:17">
      <c r="A10" s="42">
        <v>0.873</v>
      </c>
      <c r="B10" s="42">
        <v>6.0892501392915961E-5</v>
      </c>
      <c r="C10" s="42">
        <v>1.1403585080890704E-4</v>
      </c>
      <c r="D10" s="42">
        <v>7.2984049755745633E-4</v>
      </c>
      <c r="E10" s="42">
        <v>7.0553749999999998E-2</v>
      </c>
      <c r="F10" s="43">
        <v>0.47899999999999998</v>
      </c>
      <c r="G10" s="43">
        <v>0.65099999999999991</v>
      </c>
      <c r="H10" s="44">
        <v>0.71799999999999997</v>
      </c>
      <c r="J10" s="23">
        <v>0.625</v>
      </c>
      <c r="K10" s="23">
        <v>2.1836842392590032E-3</v>
      </c>
      <c r="L10" s="23">
        <v>8.9994886654167405E-4</v>
      </c>
      <c r="M10" s="23">
        <v>2.739475846954617E-3</v>
      </c>
      <c r="N10" s="23">
        <v>8.3416666666666654E-4</v>
      </c>
      <c r="O10" s="18">
        <v>0.44</v>
      </c>
      <c r="P10" s="18">
        <v>0.57500000000000007</v>
      </c>
      <c r="Q10" s="20">
        <v>0.65200000000000002</v>
      </c>
    </row>
    <row r="11" spans="1:17">
      <c r="A11" s="42">
        <v>0.96400000000000008</v>
      </c>
      <c r="B11" s="42">
        <v>3.2633348018339938E-4</v>
      </c>
      <c r="C11" s="42">
        <v>2.5174781782023821E-4</v>
      </c>
      <c r="D11" s="42">
        <v>1.2614532497588957E-3</v>
      </c>
      <c r="E11" s="42">
        <v>1.2644583333333334E-2</v>
      </c>
      <c r="F11" s="43">
        <v>0.52100000000000002</v>
      </c>
      <c r="G11" s="43">
        <v>0.66599999999999993</v>
      </c>
      <c r="H11" s="44">
        <v>0.76</v>
      </c>
      <c r="J11" s="23">
        <v>0.752</v>
      </c>
      <c r="K11" s="23">
        <v>2.2045855379188716E-3</v>
      </c>
      <c r="L11" s="23">
        <v>8.9569861098859338E-4</v>
      </c>
      <c r="M11" s="23">
        <v>2.5972152081379409E-3</v>
      </c>
      <c r="N11" s="23">
        <v>1.9991666666666665E-3</v>
      </c>
      <c r="O11" s="18">
        <v>0.379</v>
      </c>
      <c r="P11" s="18">
        <v>0.51500000000000001</v>
      </c>
      <c r="Q11" s="20">
        <v>0.56700000000000006</v>
      </c>
    </row>
    <row r="12" spans="1:17">
      <c r="A12" s="42">
        <v>0.90700000000000003</v>
      </c>
      <c r="B12" s="42">
        <v>1.1875896877628774E-3</v>
      </c>
      <c r="C12" s="42">
        <v>4.6492814029288297E-4</v>
      </c>
      <c r="D12" s="42">
        <v>1.1120163175014717E-3</v>
      </c>
      <c r="E12" s="42">
        <v>2.4250000000000004E-2</v>
      </c>
      <c r="F12" s="43">
        <v>0.49600000000000005</v>
      </c>
      <c r="G12" s="43">
        <v>0.72599999999999998</v>
      </c>
      <c r="H12" s="44">
        <v>0.69400000000000006</v>
      </c>
      <c r="J12" s="23">
        <v>0.73799999999999999</v>
      </c>
      <c r="K12" s="23">
        <v>2.211288628448228E-3</v>
      </c>
      <c r="L12" s="23">
        <v>8.9362479944216143E-4</v>
      </c>
      <c r="M12" s="23">
        <v>2.4213075060532684E-3</v>
      </c>
      <c r="N12" s="23">
        <v>6.4116666666666662E-3</v>
      </c>
      <c r="O12" s="18">
        <v>0.39100000000000001</v>
      </c>
      <c r="P12" s="18">
        <v>0.55600000000000005</v>
      </c>
      <c r="Q12" s="20">
        <v>0.49700000000000005</v>
      </c>
    </row>
    <row r="13" spans="1:17">
      <c r="A13" s="42">
        <v>0.90900000000000003</v>
      </c>
      <c r="B13" s="42">
        <v>2.3337676734281102E-3</v>
      </c>
      <c r="C13" s="42">
        <v>8.9654179378995363E-4</v>
      </c>
      <c r="D13" s="42">
        <v>1.718459114993556E-3</v>
      </c>
      <c r="E13" s="42">
        <v>5.2583333333333334E-4</v>
      </c>
      <c r="F13" s="43">
        <v>0.48799999999999999</v>
      </c>
      <c r="G13" s="43">
        <v>0.64</v>
      </c>
      <c r="H13" s="44">
        <v>0.78</v>
      </c>
      <c r="J13" s="23">
        <v>0.76800000000000002</v>
      </c>
      <c r="K13" s="23">
        <v>2.6872329562249746E-4</v>
      </c>
      <c r="L13" s="23">
        <v>1.7253877222459115E-4</v>
      </c>
      <c r="M13" s="23">
        <v>6.7938719918602341E-4</v>
      </c>
      <c r="N13" s="23">
        <v>2.7026666666666668E-2</v>
      </c>
      <c r="O13" s="18">
        <v>0.38300000000000001</v>
      </c>
      <c r="P13" s="18">
        <v>0.65500000000000003</v>
      </c>
      <c r="Q13" s="20">
        <v>0.64</v>
      </c>
    </row>
    <row r="14" spans="1:17">
      <c r="A14" s="42">
        <v>0.92400000000000004</v>
      </c>
      <c r="B14" s="42">
        <v>4.5263717735456206E-4</v>
      </c>
      <c r="C14" s="42">
        <v>2.5101052267936536E-4</v>
      </c>
      <c r="D14" s="42">
        <v>8.4968572075287707E-4</v>
      </c>
      <c r="E14" s="42">
        <v>2.1768333333333334E-2</v>
      </c>
      <c r="F14" s="43">
        <v>0.47200000000000003</v>
      </c>
      <c r="G14" s="43">
        <v>0.69299999999999995</v>
      </c>
      <c r="H14" s="44">
        <v>0.63200000000000001</v>
      </c>
      <c r="J14" s="23">
        <v>0.82799999999999996</v>
      </c>
      <c r="K14" s="23">
        <v>2.7234598834359171E-4</v>
      </c>
      <c r="L14" s="23">
        <v>1.6855860749253677E-4</v>
      </c>
      <c r="M14" s="23">
        <v>6.0339440136194752E-4</v>
      </c>
      <c r="N14" s="23">
        <v>3.2873333333333338E-2</v>
      </c>
      <c r="O14" s="18">
        <v>0.38500000000000001</v>
      </c>
      <c r="P14" s="18">
        <v>0.60499999999999998</v>
      </c>
      <c r="Q14" s="20">
        <v>0.61099999999999999</v>
      </c>
    </row>
    <row r="15" spans="1:17">
      <c r="A15" s="42">
        <v>0.91700000000000004</v>
      </c>
      <c r="B15" s="42">
        <v>9.1897687241537763E-4</v>
      </c>
      <c r="C15" s="42">
        <v>4.1833686908607481E-4</v>
      </c>
      <c r="D15" s="42">
        <v>1.1307633942054824E-3</v>
      </c>
      <c r="E15" s="42">
        <v>1.5004166666666664E-3</v>
      </c>
      <c r="F15" s="43">
        <v>0.49100000000000005</v>
      </c>
      <c r="G15" s="43">
        <v>0.64599999999999991</v>
      </c>
      <c r="H15" s="44">
        <v>0.77500000000000002</v>
      </c>
      <c r="J15" s="23">
        <v>0.82400000000000007</v>
      </c>
      <c r="K15" s="23">
        <v>6.1426004699089353E-4</v>
      </c>
      <c r="L15" s="23">
        <v>3.8658620855405506E-4</v>
      </c>
      <c r="M15" s="23">
        <v>1.5148637317533042E-3</v>
      </c>
      <c r="N15" s="23">
        <v>5.1708333333333328E-3</v>
      </c>
      <c r="O15" s="18">
        <v>0.47000000000000003</v>
      </c>
      <c r="P15" s="18">
        <v>0.626</v>
      </c>
      <c r="Q15" s="20">
        <v>0.60200000000000009</v>
      </c>
    </row>
    <row r="16" spans="1:17">
      <c r="A16" s="42">
        <v>0.96400000000000008</v>
      </c>
      <c r="B16" s="42">
        <v>3.2719836400818E-4</v>
      </c>
      <c r="C16" s="42">
        <v>2.2131129359703226E-4</v>
      </c>
      <c r="D16" s="42">
        <v>9.8565094767335756E-4</v>
      </c>
      <c r="E16" s="42">
        <v>1.4464583333333334E-2</v>
      </c>
      <c r="F16" s="43">
        <v>0.53500000000000003</v>
      </c>
      <c r="G16" s="43">
        <v>0.71799999999999997</v>
      </c>
      <c r="H16" s="44">
        <v>0.73499999999999999</v>
      </c>
      <c r="J16" s="23">
        <v>0.83599999999999997</v>
      </c>
      <c r="K16" s="23">
        <v>6.1952430858505799E-4</v>
      </c>
      <c r="L16" s="23">
        <v>3.5391491654665908E-4</v>
      </c>
      <c r="M16" s="23">
        <v>1.2099281958500591E-3</v>
      </c>
      <c r="N16" s="23">
        <v>7.9125000000000011E-3</v>
      </c>
      <c r="O16" s="18">
        <v>0.49700000000000005</v>
      </c>
      <c r="P16" s="18">
        <v>0.66599999999999993</v>
      </c>
      <c r="Q16" s="20">
        <v>0.70700000000000007</v>
      </c>
    </row>
    <row r="17" spans="1:17">
      <c r="A17" s="42">
        <v>0.90900000000000003</v>
      </c>
      <c r="B17" s="42">
        <v>1.5275726870003564E-4</v>
      </c>
      <c r="C17" s="42">
        <v>2.0739776791458509E-4</v>
      </c>
      <c r="D17" s="42">
        <v>1.0963606885967666E-3</v>
      </c>
      <c r="E17" s="42">
        <v>9.0112916666666668E-2</v>
      </c>
      <c r="F17" s="43">
        <v>0.41799999999999998</v>
      </c>
      <c r="G17" s="43">
        <v>0.623</v>
      </c>
      <c r="H17" s="44">
        <v>0.68500000000000005</v>
      </c>
      <c r="J17" s="23">
        <v>0.85200000000000009</v>
      </c>
      <c r="K17" s="23">
        <v>6.2571696735843154E-4</v>
      </c>
      <c r="L17" s="23">
        <v>3.5021202025009742E-4</v>
      </c>
      <c r="M17" s="23">
        <v>1.2255793397301523E-3</v>
      </c>
      <c r="N17" s="23">
        <v>7.511249999999998E-3</v>
      </c>
      <c r="O17" s="18">
        <v>0.505</v>
      </c>
      <c r="P17" s="18">
        <v>0.69599999999999995</v>
      </c>
      <c r="Q17" s="20">
        <v>0.67099999999999993</v>
      </c>
    </row>
    <row r="18" spans="1:17">
      <c r="A18" s="42">
        <v>0.87</v>
      </c>
      <c r="B18" s="42">
        <v>1.6668032519331447E-4</v>
      </c>
      <c r="C18" s="42">
        <v>2.223575718239646E-4</v>
      </c>
      <c r="D18" s="42">
        <v>1.059484961975119E-3</v>
      </c>
      <c r="E18" s="42">
        <v>1.9734999999999999E-2</v>
      </c>
      <c r="F18" s="43">
        <v>0.46299999999999997</v>
      </c>
      <c r="G18" s="43">
        <v>0.65400000000000003</v>
      </c>
      <c r="H18" s="44">
        <v>0.71200000000000008</v>
      </c>
      <c r="J18" s="23">
        <v>0.84599999999999997</v>
      </c>
      <c r="K18" s="23">
        <v>6.2865405167536307E-4</v>
      </c>
      <c r="L18" s="23">
        <v>3.3721052447184953E-4</v>
      </c>
      <c r="M18" s="23">
        <v>1.1204614322550953E-3</v>
      </c>
      <c r="N18" s="23">
        <v>5.568333333333334E-3</v>
      </c>
      <c r="O18" s="18">
        <v>0.45400000000000001</v>
      </c>
      <c r="P18" s="18">
        <v>0.59100000000000008</v>
      </c>
      <c r="Q18" s="20">
        <v>0.74299999999999999</v>
      </c>
    </row>
    <row r="19" spans="1:17">
      <c r="A19" s="42">
        <v>0.93500000000000005</v>
      </c>
      <c r="B19" s="42">
        <v>6.0967555099427902E-4</v>
      </c>
      <c r="C19" s="42">
        <v>3.3197649992079399E-4</v>
      </c>
      <c r="D19" s="42">
        <v>1.1354226047626756E-3</v>
      </c>
      <c r="E19" s="42">
        <v>1.5313333333333333E-2</v>
      </c>
      <c r="F19" s="43">
        <v>0.439</v>
      </c>
      <c r="G19" s="43">
        <v>0.57600000000000007</v>
      </c>
      <c r="H19" s="44">
        <v>0.7340000000000001</v>
      </c>
      <c r="J19" s="23">
        <v>0.79300000000000004</v>
      </c>
      <c r="K19" s="23">
        <v>4.7473011592909444E-5</v>
      </c>
      <c r="L19" s="23">
        <v>1.7929226872990148E-4</v>
      </c>
      <c r="M19" s="23">
        <v>1.2804526334844887E-3</v>
      </c>
      <c r="N19" s="23">
        <v>8.0642916666666675E-2</v>
      </c>
      <c r="O19" s="18">
        <v>0.44200000000000006</v>
      </c>
      <c r="P19" s="18">
        <v>0.66500000000000004</v>
      </c>
      <c r="Q19" s="20">
        <v>0.69799999999999995</v>
      </c>
    </row>
    <row r="20" spans="1:17">
      <c r="A20" s="42">
        <v>0.94299999999999995</v>
      </c>
      <c r="B20" s="42">
        <v>2.0235063993389881E-3</v>
      </c>
      <c r="C20" s="42">
        <v>8.3741859428686433E-4</v>
      </c>
      <c r="D20" s="42">
        <v>1.7900346563787355E-3</v>
      </c>
      <c r="E20" s="42">
        <v>5.9616666666666672E-3</v>
      </c>
      <c r="F20" s="43">
        <v>0.57399999999999995</v>
      </c>
      <c r="G20" s="43">
        <v>0.72799999999999998</v>
      </c>
      <c r="H20" s="44">
        <v>0.70700000000000007</v>
      </c>
      <c r="J20" s="23">
        <v>0.82099999999999995</v>
      </c>
      <c r="K20" s="23">
        <v>4.7594513780396522E-5</v>
      </c>
      <c r="L20" s="23">
        <v>1.6263464446296153E-4</v>
      </c>
      <c r="M20" s="23">
        <v>1.0584881852319678E-3</v>
      </c>
      <c r="N20" s="23">
        <v>8.1349166666666653E-2</v>
      </c>
      <c r="O20" s="18">
        <v>0.374</v>
      </c>
      <c r="P20" s="18">
        <v>0.56700000000000006</v>
      </c>
      <c r="Q20" s="20">
        <v>0.7320000000000001</v>
      </c>
    </row>
    <row r="21" spans="1:17">
      <c r="A21" s="42">
        <v>0.90599999999999992</v>
      </c>
      <c r="B21" s="42">
        <v>2.0979057655695207E-4</v>
      </c>
      <c r="C21" s="42">
        <v>2.1127254379799728E-4</v>
      </c>
      <c r="D21" s="42">
        <v>9.4906594770424442E-4</v>
      </c>
      <c r="E21" s="42">
        <v>3.8014166666666668E-2</v>
      </c>
      <c r="F21" s="43">
        <v>0.44200000000000006</v>
      </c>
      <c r="G21" s="43">
        <v>0.626</v>
      </c>
      <c r="H21" s="44">
        <v>0.63600000000000001</v>
      </c>
      <c r="J21" s="23">
        <v>0.82599999999999996</v>
      </c>
      <c r="K21" s="23">
        <v>4.7774960824532106E-5</v>
      </c>
      <c r="L21" s="23">
        <v>1.6665164034353297E-4</v>
      </c>
      <c r="M21" s="23">
        <v>1.1304228194075022E-3</v>
      </c>
      <c r="N21" s="23">
        <v>9.0407083333333346E-2</v>
      </c>
      <c r="O21" s="18">
        <v>0.44200000000000006</v>
      </c>
      <c r="P21" s="18">
        <v>0.64700000000000002</v>
      </c>
      <c r="Q21" s="20">
        <v>0.72</v>
      </c>
    </row>
    <row r="22" spans="1:17">
      <c r="A22" s="42">
        <v>0.86900000000000011</v>
      </c>
      <c r="B22" s="42">
        <v>1.7247227508178058E-4</v>
      </c>
      <c r="C22" s="42">
        <v>2.0971885504552065E-4</v>
      </c>
      <c r="D22" s="42">
        <v>9.8700856242453397E-4</v>
      </c>
      <c r="E22" s="42">
        <v>1.3828333333333333E-2</v>
      </c>
      <c r="F22" s="43">
        <v>0.438</v>
      </c>
      <c r="G22" s="43">
        <v>0.62</v>
      </c>
      <c r="H22" s="44">
        <v>0.70400000000000007</v>
      </c>
      <c r="J22" s="23">
        <v>0.83900000000000008</v>
      </c>
      <c r="K22" s="23">
        <v>4.8008430280357214E-5</v>
      </c>
      <c r="L22" s="23">
        <v>1.5969801578643217E-4</v>
      </c>
      <c r="M22" s="23">
        <v>1.0217035142984243E-3</v>
      </c>
      <c r="N22" s="23">
        <v>8.5145833333333323E-2</v>
      </c>
      <c r="O22" s="18">
        <v>0.43700000000000006</v>
      </c>
      <c r="P22" s="18">
        <v>0.61099999999999999</v>
      </c>
      <c r="Q22" s="20">
        <v>0.70000000000000007</v>
      </c>
    </row>
    <row r="23" spans="1:17">
      <c r="A23" s="42">
        <v>0.90099999999999991</v>
      </c>
      <c r="B23" s="42">
        <v>2.4557956777996079E-3</v>
      </c>
      <c r="C23" s="42">
        <v>9.53383958760601E-4</v>
      </c>
      <c r="D23" s="42">
        <v>2.0265003897116138E-3</v>
      </c>
      <c r="E23" s="42">
        <v>1.8054166666666668E-3</v>
      </c>
      <c r="F23" s="43">
        <v>0.51</v>
      </c>
      <c r="G23" s="43">
        <v>0.66400000000000003</v>
      </c>
      <c r="H23" s="44">
        <v>0.75400000000000011</v>
      </c>
      <c r="J23" s="23">
        <v>0.84700000000000009</v>
      </c>
      <c r="K23" s="23">
        <v>4.812425683113801E-5</v>
      </c>
      <c r="L23" s="23">
        <v>1.682021838989851E-4</v>
      </c>
      <c r="M23" s="23">
        <v>1.0702254349271856E-3</v>
      </c>
      <c r="N23" s="23">
        <v>9.0112916666666668E-2</v>
      </c>
      <c r="O23" s="18">
        <v>0.48</v>
      </c>
      <c r="P23" s="18">
        <v>0.66200000000000003</v>
      </c>
      <c r="Q23" s="20">
        <v>0.73299999999999998</v>
      </c>
    </row>
    <row r="24" spans="1:17">
      <c r="A24" s="42">
        <v>0.94099999999999995</v>
      </c>
      <c r="B24" s="42">
        <v>1.8024513338139869E-3</v>
      </c>
      <c r="C24" s="42">
        <v>5.2533213632293243E-4</v>
      </c>
      <c r="D24" s="42">
        <v>1.1037527593818982E-3</v>
      </c>
      <c r="E24" s="42">
        <v>9.2791666666666641E-4</v>
      </c>
      <c r="F24" s="43">
        <v>0.48</v>
      </c>
      <c r="G24" s="43">
        <v>0.64500000000000002</v>
      </c>
      <c r="H24" s="44">
        <v>0.77400000000000002</v>
      </c>
      <c r="J24" s="23">
        <v>0.85599999999999998</v>
      </c>
      <c r="K24" s="23">
        <v>6.0791813369132953E-4</v>
      </c>
      <c r="L24" s="23">
        <v>2.8798170311597878E-4</v>
      </c>
      <c r="M24" s="23">
        <v>1.0609590146919759E-3</v>
      </c>
      <c r="N24" s="23">
        <v>3.6658333333333334E-3</v>
      </c>
      <c r="O24" s="18">
        <v>0.46500000000000002</v>
      </c>
      <c r="P24" s="18">
        <v>0.66800000000000004</v>
      </c>
      <c r="Q24" s="20">
        <v>0.84099999999999997</v>
      </c>
    </row>
    <row r="25" spans="1:17">
      <c r="A25" s="42">
        <v>0.93</v>
      </c>
      <c r="B25" s="42">
        <v>9.2282137254298799E-4</v>
      </c>
      <c r="C25" s="42">
        <v>4.3490704062609488E-4</v>
      </c>
      <c r="D25" s="42">
        <v>1.2610674765774705E-3</v>
      </c>
      <c r="E25" s="42">
        <v>2.9112500000000002E-3</v>
      </c>
      <c r="F25" s="43">
        <v>0.54</v>
      </c>
      <c r="G25" s="43">
        <v>0.72599999999999998</v>
      </c>
      <c r="H25" s="44">
        <v>0.78400000000000003</v>
      </c>
      <c r="J25" s="23">
        <v>0.86099999999999999</v>
      </c>
      <c r="K25" s="23">
        <v>6.1748088382097149E-4</v>
      </c>
      <c r="L25" s="23">
        <v>2.9147676829935419E-4</v>
      </c>
      <c r="M25" s="23">
        <v>1.0676377714050075E-3</v>
      </c>
      <c r="N25" s="23">
        <v>4.9620833333333331E-3</v>
      </c>
      <c r="O25" s="18">
        <v>0.51800000000000002</v>
      </c>
      <c r="P25" s="18">
        <v>0.67500000000000004</v>
      </c>
      <c r="Q25" s="20">
        <v>0.88</v>
      </c>
    </row>
    <row r="26" spans="1:17">
      <c r="A26" s="42">
        <v>0.91599999999999993</v>
      </c>
      <c r="B26" s="42">
        <v>3.1639478686856163E-4</v>
      </c>
      <c r="C26" s="42">
        <v>2.715626014005132E-4</v>
      </c>
      <c r="D26" s="42">
        <v>1.2463854821019044E-3</v>
      </c>
      <c r="E26" s="42">
        <v>1.0382916666666665E-2</v>
      </c>
      <c r="F26" s="43">
        <v>0.48299999999999998</v>
      </c>
      <c r="G26" s="43">
        <v>0.72599999999999998</v>
      </c>
      <c r="H26" s="44">
        <v>0.63400000000000001</v>
      </c>
      <c r="J26" s="23">
        <v>0.64400000000000002</v>
      </c>
      <c r="K26" s="23">
        <v>1.1149266378272312E-4</v>
      </c>
      <c r="L26" s="23">
        <v>1.5279326196904997E-4</v>
      </c>
      <c r="M26" s="23">
        <v>6.2824915255483595E-4</v>
      </c>
      <c r="N26" s="23">
        <v>4.2911249999999991E-2</v>
      </c>
      <c r="O26" s="18">
        <v>0.34100000000000003</v>
      </c>
      <c r="P26" s="18">
        <v>0.56700000000000006</v>
      </c>
      <c r="Q26" s="20">
        <v>0.64</v>
      </c>
    </row>
    <row r="27" spans="1:17">
      <c r="A27" s="42">
        <v>0.86599999999999999</v>
      </c>
      <c r="B27" s="42">
        <v>6.3110063951531473E-4</v>
      </c>
      <c r="C27" s="42">
        <v>3.5762929054408016E-4</v>
      </c>
      <c r="D27" s="42">
        <v>1.2159599468253785E-3</v>
      </c>
      <c r="E27" s="42">
        <v>1.0375833333333332E-2</v>
      </c>
      <c r="F27" s="43">
        <v>0.46200000000000002</v>
      </c>
      <c r="G27" s="43">
        <v>0.628</v>
      </c>
      <c r="H27" s="44">
        <v>0.63700000000000001</v>
      </c>
      <c r="J27" s="23">
        <v>0.71400000000000008</v>
      </c>
      <c r="K27" s="23">
        <v>1.1143758195305508E-4</v>
      </c>
      <c r="L27" s="23">
        <v>1.5308500370213668E-4</v>
      </c>
      <c r="M27" s="23">
        <v>6.0905597744531843E-4</v>
      </c>
      <c r="N27" s="23">
        <v>2.70175E-2</v>
      </c>
      <c r="O27" s="18">
        <v>0.375</v>
      </c>
      <c r="P27" s="18">
        <v>0.58700000000000008</v>
      </c>
      <c r="Q27" s="20">
        <v>0.63600000000000001</v>
      </c>
    </row>
    <row r="28" spans="1:17">
      <c r="A28" s="42">
        <v>0.871</v>
      </c>
      <c r="B28" s="42">
        <v>1.9673743749487669E-3</v>
      </c>
      <c r="C28" s="42">
        <v>6.5077765976054107E-4</v>
      </c>
      <c r="D28" s="42">
        <v>1.088559589858838E-3</v>
      </c>
      <c r="E28" s="42">
        <v>6.1833333333333326E-4</v>
      </c>
      <c r="F28" s="43">
        <v>0.438</v>
      </c>
      <c r="G28" s="43">
        <v>0.60499999999999998</v>
      </c>
      <c r="H28" s="44">
        <v>0.67200000000000004</v>
      </c>
      <c r="J28" s="23">
        <v>0.77099999999999991</v>
      </c>
      <c r="K28" s="23">
        <v>1.1100247258007669E-4</v>
      </c>
      <c r="L28" s="23">
        <v>1.499559294488402E-4</v>
      </c>
      <c r="M28" s="23">
        <v>6.2202289734485799E-4</v>
      </c>
      <c r="N28" s="23">
        <v>6.3512500000000001E-3</v>
      </c>
      <c r="O28" s="18">
        <v>0.39200000000000002</v>
      </c>
      <c r="P28" s="18">
        <v>0.62</v>
      </c>
      <c r="Q28" s="20">
        <v>0.58399999999999996</v>
      </c>
    </row>
    <row r="29" spans="1:17">
      <c r="A29" s="42">
        <v>0.92099999999999993</v>
      </c>
      <c r="B29" s="42">
        <v>2.142857142857143E-3</v>
      </c>
      <c r="C29" s="42">
        <v>7.3201929448750923E-4</v>
      </c>
      <c r="D29" s="42">
        <v>1.3638441236748595E-3</v>
      </c>
      <c r="E29" s="42">
        <v>2.4250000000000001E-3</v>
      </c>
      <c r="F29" s="43">
        <v>0.51300000000000001</v>
      </c>
      <c r="G29" s="43">
        <v>0.71400000000000008</v>
      </c>
      <c r="H29" s="44">
        <v>0.81299999999999994</v>
      </c>
      <c r="J29" s="23">
        <v>0.77500000000000002</v>
      </c>
      <c r="K29" s="23">
        <v>1.0966786174172667E-4</v>
      </c>
      <c r="L29" s="23">
        <v>1.5285096138338602E-4</v>
      </c>
      <c r="M29" s="23">
        <v>5.9510878509594811E-4</v>
      </c>
      <c r="N29" s="23">
        <v>6.9570833333333325E-3</v>
      </c>
      <c r="O29" s="18">
        <v>0.39500000000000002</v>
      </c>
      <c r="P29" s="18">
        <v>0.60599999999999998</v>
      </c>
      <c r="Q29" s="20">
        <v>0.58399999999999996</v>
      </c>
    </row>
    <row r="30" spans="1:17">
      <c r="A30" s="42">
        <v>0.89300000000000002</v>
      </c>
      <c r="B30" s="42">
        <v>2.9838870101452157E-4</v>
      </c>
      <c r="C30" s="42">
        <v>2.8054329186169417E-4</v>
      </c>
      <c r="D30" s="42">
        <v>1.2311455443603479E-3</v>
      </c>
      <c r="E30" s="42">
        <v>1.6849583333333334E-2</v>
      </c>
      <c r="F30" s="43">
        <v>0.46299999999999997</v>
      </c>
      <c r="G30" s="43">
        <v>0.61099999999999999</v>
      </c>
      <c r="H30" s="44">
        <v>0.7390000000000001</v>
      </c>
      <c r="J30" s="23">
        <v>0.79599999999999993</v>
      </c>
      <c r="K30" s="23">
        <v>1.0856172005189252E-4</v>
      </c>
      <c r="L30" s="23">
        <v>1.6298092255289569E-4</v>
      </c>
      <c r="M30" s="23">
        <v>6.5038762236467595E-4</v>
      </c>
      <c r="N30" s="23">
        <v>1.1254166666666669E-2</v>
      </c>
      <c r="O30" s="18">
        <v>0.433</v>
      </c>
      <c r="P30" s="18">
        <v>0.64</v>
      </c>
      <c r="Q30" s="20">
        <v>0.63900000000000001</v>
      </c>
    </row>
    <row r="31" spans="1:17">
      <c r="A31" s="42">
        <v>0.88500000000000001</v>
      </c>
      <c r="B31" s="42">
        <v>3.1051882520377796E-3</v>
      </c>
      <c r="C31" s="42">
        <v>1.1385611691988153E-3</v>
      </c>
      <c r="D31" s="42">
        <v>2.3076923076923079E-3</v>
      </c>
      <c r="E31" s="42">
        <v>5.1120833333333331E-3</v>
      </c>
      <c r="F31" s="43">
        <v>0.40399999999999997</v>
      </c>
      <c r="G31" s="43">
        <v>0.60599999999999998</v>
      </c>
      <c r="H31" s="44">
        <v>0.61599999999999999</v>
      </c>
      <c r="J31" s="23">
        <v>0.8620000000000001</v>
      </c>
      <c r="K31" s="23">
        <v>1.7715367195273541E-4</v>
      </c>
      <c r="L31" s="23">
        <v>1.7919727571213335E-4</v>
      </c>
      <c r="M31" s="23">
        <v>1.0605339182783388E-3</v>
      </c>
      <c r="N31" s="23">
        <v>3.7400000000000003E-3</v>
      </c>
      <c r="O31" s="18">
        <v>0.41100000000000003</v>
      </c>
      <c r="P31" s="18">
        <v>0.62</v>
      </c>
      <c r="Q31" s="20">
        <v>0.64</v>
      </c>
    </row>
    <row r="32" spans="1:17">
      <c r="A32" s="42">
        <v>0.96200000000000008</v>
      </c>
      <c r="B32" s="42">
        <v>4.701383773957467E-4</v>
      </c>
      <c r="C32" s="42">
        <v>2.6865249077023703E-4</v>
      </c>
      <c r="D32" s="42">
        <v>1.0608391237468839E-3</v>
      </c>
      <c r="E32" s="42">
        <v>3.1545000000000004E-2</v>
      </c>
      <c r="F32" s="43">
        <v>0.46899999999999997</v>
      </c>
      <c r="G32" s="43">
        <v>0.59200000000000008</v>
      </c>
      <c r="H32" s="44">
        <v>0.71900000000000008</v>
      </c>
      <c r="J32" s="23">
        <v>0.86299999999999999</v>
      </c>
      <c r="K32" s="23">
        <v>1.7886821139241445E-4</v>
      </c>
      <c r="L32" s="23">
        <v>1.8076747146377045E-4</v>
      </c>
      <c r="M32" s="23">
        <v>9.9539989949360233E-4</v>
      </c>
      <c r="N32" s="23">
        <v>3.2883333333333328E-3</v>
      </c>
      <c r="O32" s="18">
        <v>0.39299999999999996</v>
      </c>
      <c r="P32" s="18">
        <v>0.59299999999999997</v>
      </c>
      <c r="Q32" s="20">
        <v>0.61099999999999999</v>
      </c>
    </row>
    <row r="33" spans="1:17">
      <c r="A33" s="42">
        <v>0.90400000000000003</v>
      </c>
      <c r="B33" s="42">
        <v>2.9807888160803621E-4</v>
      </c>
      <c r="C33" s="42">
        <v>2.9344977954130584E-4</v>
      </c>
      <c r="D33" s="42">
        <v>1.3035892618191434E-3</v>
      </c>
      <c r="E33" s="42">
        <v>2.1608333333333337E-2</v>
      </c>
      <c r="F33" s="43">
        <v>0.439</v>
      </c>
      <c r="G33" s="43">
        <v>0.61399999999999999</v>
      </c>
      <c r="H33" s="44">
        <v>0.68099999999999994</v>
      </c>
      <c r="J33" s="23">
        <v>0.66599999999999993</v>
      </c>
      <c r="K33" s="23">
        <v>1.3449446891496584E-3</v>
      </c>
      <c r="L33" s="23">
        <v>6.4593569125291183E-4</v>
      </c>
      <c r="M33" s="23">
        <v>2.0056983410079491E-3</v>
      </c>
      <c r="N33" s="23">
        <v>3.8733333333333328E-3</v>
      </c>
      <c r="O33" s="18">
        <v>0.54300000000000004</v>
      </c>
      <c r="P33" s="18">
        <v>0.73499999999999999</v>
      </c>
      <c r="Q33" s="20">
        <v>0.67</v>
      </c>
    </row>
    <row r="34" spans="1:17">
      <c r="A34" s="42">
        <v>0.93900000000000006</v>
      </c>
      <c r="B34" s="42">
        <v>3.5261034499983849E-4</v>
      </c>
      <c r="C34" s="42">
        <v>2.1269208754156094E-4</v>
      </c>
      <c r="D34" s="42">
        <v>8.2150773519800726E-4</v>
      </c>
      <c r="E34" s="42">
        <v>6.5337500000000005E-3</v>
      </c>
      <c r="F34" s="43">
        <v>0.42700000000000005</v>
      </c>
      <c r="G34" s="43">
        <v>0.52200000000000002</v>
      </c>
      <c r="H34" s="44">
        <v>0.72700000000000009</v>
      </c>
      <c r="J34" s="23">
        <v>0.7390000000000001</v>
      </c>
      <c r="K34" s="23">
        <v>1.3318091517485545E-3</v>
      </c>
      <c r="L34" s="23">
        <v>6.182218188502366E-4</v>
      </c>
      <c r="M34" s="23">
        <v>1.8000907132327928E-3</v>
      </c>
      <c r="N34" s="23">
        <v>8.9689583333333336E-2</v>
      </c>
      <c r="O34" s="18">
        <v>0.54400000000000004</v>
      </c>
      <c r="P34" s="18">
        <v>0.7320000000000001</v>
      </c>
      <c r="Q34" s="20">
        <v>0.70799999999999996</v>
      </c>
    </row>
    <row r="35" spans="1:17">
      <c r="A35" s="42">
        <v>0.88900000000000012</v>
      </c>
      <c r="B35" s="42">
        <v>2.7601625735755835E-4</v>
      </c>
      <c r="C35" s="42">
        <v>1.7562547485692253E-4</v>
      </c>
      <c r="D35" s="42">
        <v>6.2908885156937793E-4</v>
      </c>
      <c r="E35" s="42">
        <v>4.3737916666666675E-2</v>
      </c>
      <c r="F35" s="43">
        <v>0.41799999999999998</v>
      </c>
      <c r="G35" s="43">
        <v>0.60799999999999998</v>
      </c>
      <c r="H35" s="44">
        <v>0.60399999999999998</v>
      </c>
      <c r="J35" s="23">
        <v>0.77400000000000002</v>
      </c>
      <c r="K35" s="23">
        <v>1.3178558485344343E-3</v>
      </c>
      <c r="L35" s="23">
        <v>6.8975374369177535E-4</v>
      </c>
      <c r="M35" s="23">
        <v>2.2308217618939217E-3</v>
      </c>
      <c r="N35" s="23">
        <v>0.10885958333333334</v>
      </c>
      <c r="O35" s="18">
        <v>0.52</v>
      </c>
      <c r="P35" s="18">
        <v>0.69200000000000006</v>
      </c>
      <c r="Q35" s="20">
        <v>0.73</v>
      </c>
    </row>
    <row r="36" spans="1:17">
      <c r="A36" s="42">
        <v>0.95799999999999996</v>
      </c>
      <c r="B36" s="42">
        <v>4.7241490626500899E-4</v>
      </c>
      <c r="C36" s="42">
        <v>2.4516181180591061E-4</v>
      </c>
      <c r="D36" s="42">
        <v>8.2710561878246154E-4</v>
      </c>
      <c r="E36" s="42">
        <v>1.0435416666666667E-2</v>
      </c>
      <c r="F36" s="43">
        <v>0.434</v>
      </c>
      <c r="G36" s="43">
        <v>0.61699999999999999</v>
      </c>
      <c r="H36" s="44">
        <v>0.60799999999999998</v>
      </c>
      <c r="J36" s="23">
        <v>0.83000000000000007</v>
      </c>
      <c r="K36" s="23">
        <v>1.3094004037317913E-3</v>
      </c>
      <c r="L36" s="23">
        <v>6.564460097915148E-4</v>
      </c>
      <c r="M36" s="23">
        <v>1.9682444840827015E-3</v>
      </c>
      <c r="N36" s="23">
        <v>9.1754166666666668E-3</v>
      </c>
      <c r="O36" s="18">
        <v>0.502</v>
      </c>
      <c r="P36" s="18">
        <v>0.6409999999999999</v>
      </c>
      <c r="Q36" s="20">
        <v>0.81099999999999994</v>
      </c>
    </row>
    <row r="37" spans="1:17">
      <c r="A37" s="42">
        <v>0.91800000000000004</v>
      </c>
      <c r="B37" s="42">
        <v>1.0515984296130116E-3</v>
      </c>
      <c r="C37" s="42">
        <v>4.4045553963345643E-4</v>
      </c>
      <c r="D37" s="42">
        <v>1.0311446943480896E-3</v>
      </c>
      <c r="E37" s="42">
        <v>1.1629166666666667E-3</v>
      </c>
      <c r="F37" s="43">
        <v>0.39500000000000002</v>
      </c>
      <c r="G37" s="43">
        <v>0.60299999999999998</v>
      </c>
      <c r="H37" s="44">
        <v>0.61</v>
      </c>
      <c r="J37" s="23">
        <v>0.83700000000000008</v>
      </c>
      <c r="K37" s="23">
        <v>1.3126661343076237E-3</v>
      </c>
      <c r="L37" s="23">
        <v>7.2309936707703245E-4</v>
      </c>
      <c r="M37" s="23">
        <v>2.3013026716948168E-3</v>
      </c>
      <c r="N37" s="23">
        <v>9.5029166666666665E-3</v>
      </c>
      <c r="O37" s="18">
        <v>0.49200000000000005</v>
      </c>
      <c r="P37" s="18">
        <v>0.66200000000000003</v>
      </c>
      <c r="Q37" s="20">
        <v>0.65599999999999992</v>
      </c>
    </row>
    <row r="38" spans="1:17">
      <c r="A38" s="42">
        <v>0.88900000000000012</v>
      </c>
      <c r="B38" s="42">
        <v>2.759007584971686E-4</v>
      </c>
      <c r="C38" s="42">
        <v>1.8087033855746916E-4</v>
      </c>
      <c r="D38" s="42">
        <v>6.2514542340286552E-4</v>
      </c>
      <c r="E38" s="42">
        <v>4.3597083333333342E-2</v>
      </c>
      <c r="F38" s="43">
        <v>0.41500000000000004</v>
      </c>
      <c r="G38" s="43">
        <v>0.59399999999999997</v>
      </c>
      <c r="H38" s="44">
        <v>0.57999999999999996</v>
      </c>
      <c r="J38" s="23">
        <v>0.78800000000000003</v>
      </c>
      <c r="K38" s="23">
        <v>1.0190650078552926E-3</v>
      </c>
      <c r="L38" s="23">
        <v>4.5851743503073195E-4</v>
      </c>
      <c r="M38" s="23">
        <v>1.2027340197717736E-3</v>
      </c>
      <c r="N38" s="23">
        <v>7.7504166666666667E-3</v>
      </c>
      <c r="O38" s="18">
        <v>0.378</v>
      </c>
      <c r="P38" s="18">
        <v>0.60499999999999998</v>
      </c>
      <c r="Q38" s="20">
        <v>0.61899999999999999</v>
      </c>
    </row>
    <row r="39" spans="1:17">
      <c r="A39" s="42">
        <v>0.94599999999999995</v>
      </c>
      <c r="B39" s="42">
        <v>5.9784774810681552E-4</v>
      </c>
      <c r="C39" s="42">
        <v>3.6536631516145775E-4</v>
      </c>
      <c r="D39" s="42">
        <v>1.4271757009114633E-3</v>
      </c>
      <c r="E39" s="42">
        <v>1.2518333333333333E-2</v>
      </c>
      <c r="F39" s="43">
        <v>0.48</v>
      </c>
      <c r="G39" s="43">
        <v>0.68099999999999994</v>
      </c>
      <c r="H39" s="44">
        <v>0.73</v>
      </c>
      <c r="J39" s="23">
        <v>0.83299999999999996</v>
      </c>
      <c r="K39" s="23">
        <v>1.4620399599888398E-4</v>
      </c>
      <c r="L39" s="23">
        <v>2.1224178222701168E-4</v>
      </c>
      <c r="M39" s="23">
        <v>1.2807373957212989E-3</v>
      </c>
      <c r="N39" s="23">
        <v>1.7227083333333334E-2</v>
      </c>
      <c r="O39" s="18">
        <v>0.43100000000000005</v>
      </c>
      <c r="P39" s="18">
        <v>0.65</v>
      </c>
      <c r="Q39" s="20">
        <v>0.69000000000000006</v>
      </c>
    </row>
    <row r="40" spans="1:17">
      <c r="A40" s="42">
        <v>0.89700000000000002</v>
      </c>
      <c r="B40" s="42">
        <v>2.8685556105362042E-4</v>
      </c>
      <c r="C40" s="42">
        <v>2.1301949770939784E-4</v>
      </c>
      <c r="D40" s="42">
        <v>9.2610947295388639E-4</v>
      </c>
      <c r="E40" s="42">
        <v>9.4783333333333334E-3</v>
      </c>
      <c r="F40" s="43">
        <v>0.436</v>
      </c>
      <c r="G40" s="43">
        <v>0.6</v>
      </c>
      <c r="H40" s="44">
        <v>0.68400000000000005</v>
      </c>
      <c r="J40" s="23">
        <v>0.84099999999999997</v>
      </c>
      <c r="K40" s="23">
        <v>1.4802552453461391E-4</v>
      </c>
      <c r="L40" s="23">
        <v>2.1517246395472692E-4</v>
      </c>
      <c r="M40" s="23">
        <v>1.2527390771469146E-3</v>
      </c>
      <c r="N40" s="23">
        <v>8.7557083333333327E-2</v>
      </c>
      <c r="O40" s="18">
        <v>0.434</v>
      </c>
      <c r="P40" s="18">
        <v>0.60299999999999998</v>
      </c>
      <c r="Q40" s="20">
        <v>0.67700000000000005</v>
      </c>
    </row>
    <row r="41" spans="1:17">
      <c r="A41" s="42">
        <v>0.94799999999999995</v>
      </c>
      <c r="B41" s="42">
        <v>1.9803287345699388E-4</v>
      </c>
      <c r="C41" s="42">
        <v>2.2010238986128723E-4</v>
      </c>
      <c r="D41" s="42">
        <v>1.0621312520129101E-3</v>
      </c>
      <c r="E41" s="42">
        <v>1.9916666666666666E-2</v>
      </c>
      <c r="F41" s="43">
        <v>0.50900000000000001</v>
      </c>
      <c r="G41" s="43">
        <v>0.68599999999999994</v>
      </c>
      <c r="H41" s="44">
        <v>0.71499999999999997</v>
      </c>
      <c r="J41" s="23">
        <v>0.752</v>
      </c>
      <c r="K41" s="23">
        <v>4.303142010858261E-4</v>
      </c>
      <c r="L41" s="23">
        <v>2.8477531983914093E-4</v>
      </c>
      <c r="M41" s="23">
        <v>1.256115408739285E-3</v>
      </c>
      <c r="N41" s="23">
        <v>0.10957749999999999</v>
      </c>
      <c r="O41" s="18">
        <v>0.46600000000000003</v>
      </c>
      <c r="P41" s="18">
        <v>0.71099999999999997</v>
      </c>
      <c r="Q41" s="20">
        <v>0.79800000000000004</v>
      </c>
    </row>
    <row r="42" spans="1:17">
      <c r="A42" s="42">
        <v>0.88100000000000001</v>
      </c>
      <c r="B42" s="42">
        <v>1.8036840246202863E-4</v>
      </c>
      <c r="C42" s="42">
        <v>1.7508281707053473E-4</v>
      </c>
      <c r="D42" s="42">
        <v>9.7356751594122307E-4</v>
      </c>
      <c r="E42" s="42">
        <v>3.6614166666666663E-2</v>
      </c>
      <c r="F42" s="43">
        <v>0.441</v>
      </c>
      <c r="G42" s="43">
        <v>0.628</v>
      </c>
      <c r="H42" s="44">
        <v>0.71200000000000008</v>
      </c>
      <c r="J42" s="23">
        <v>0.78900000000000003</v>
      </c>
      <c r="K42" s="23">
        <v>4.3200276481769498E-4</v>
      </c>
      <c r="L42" s="23">
        <v>3.0228559852092229E-4</v>
      </c>
      <c r="M42" s="23">
        <v>1.2937431651304484E-3</v>
      </c>
      <c r="N42" s="23">
        <v>0.10026958333333334</v>
      </c>
      <c r="O42" s="18">
        <v>0.46899999999999997</v>
      </c>
      <c r="P42" s="18">
        <v>0.7390000000000001</v>
      </c>
      <c r="Q42" s="20">
        <v>0.64</v>
      </c>
    </row>
    <row r="43" spans="1:17">
      <c r="A43" s="42">
        <v>0.90200000000000002</v>
      </c>
      <c r="B43" s="42">
        <v>4.3773254541475148E-4</v>
      </c>
      <c r="C43" s="42">
        <v>2.8207367547423637E-4</v>
      </c>
      <c r="D43" s="42">
        <v>1.1059809188560825E-3</v>
      </c>
      <c r="E43" s="42">
        <v>2.5912083333333336E-2</v>
      </c>
      <c r="F43" s="43">
        <v>0.45</v>
      </c>
      <c r="G43" s="43">
        <v>0.64300000000000002</v>
      </c>
      <c r="H43" s="44">
        <v>0.625</v>
      </c>
      <c r="J43" s="23">
        <v>0.84799999999999998</v>
      </c>
      <c r="K43" s="23">
        <v>4.3407330774712329E-4</v>
      </c>
      <c r="L43" s="23">
        <v>2.9676944288984763E-4</v>
      </c>
      <c r="M43" s="23">
        <v>1.2543939334096923E-3</v>
      </c>
      <c r="N43" s="23">
        <v>9.2459583333333331E-2</v>
      </c>
      <c r="O43" s="18">
        <v>0.48299999999999998</v>
      </c>
      <c r="P43" s="18">
        <v>0.7390000000000001</v>
      </c>
      <c r="Q43" s="20">
        <v>0.60099999999999998</v>
      </c>
    </row>
    <row r="44" spans="1:17">
      <c r="A44" s="42">
        <v>0.93200000000000005</v>
      </c>
      <c r="B44" s="42">
        <v>6.0327275469421616E-4</v>
      </c>
      <c r="C44" s="42">
        <v>3.2398391880459249E-4</v>
      </c>
      <c r="D44" s="42">
        <v>1.104621360344815E-3</v>
      </c>
      <c r="E44" s="42">
        <v>7.2137500000000014E-3</v>
      </c>
      <c r="F44" s="43">
        <v>0.44400000000000001</v>
      </c>
      <c r="G44" s="43">
        <v>0.624</v>
      </c>
      <c r="H44" s="44">
        <v>0.70200000000000007</v>
      </c>
      <c r="J44" s="23">
        <v>0.83099999999999996</v>
      </c>
      <c r="K44" s="23">
        <v>4.3711865950277743E-4</v>
      </c>
      <c r="L44" s="23">
        <v>2.751593442322726E-4</v>
      </c>
      <c r="M44" s="23">
        <v>1.0735068912710566E-3</v>
      </c>
      <c r="N44" s="23">
        <v>5.1829166666666664E-3</v>
      </c>
      <c r="O44" s="18">
        <v>0.44200000000000006</v>
      </c>
      <c r="P44" s="18">
        <v>0.66</v>
      </c>
      <c r="Q44" s="20">
        <v>0.59700000000000009</v>
      </c>
    </row>
    <row r="45" spans="1:17">
      <c r="A45" s="42">
        <v>0.94299999999999995</v>
      </c>
      <c r="B45" s="42">
        <v>1.8681985895100648E-3</v>
      </c>
      <c r="C45" s="42">
        <v>5.4285474018056111E-4</v>
      </c>
      <c r="D45" s="42">
        <v>1.1081065059076213E-3</v>
      </c>
      <c r="E45" s="42">
        <v>2.1087500000000004E-3</v>
      </c>
      <c r="F45" s="43">
        <v>0.504</v>
      </c>
      <c r="G45" s="43">
        <v>0.65599999999999992</v>
      </c>
      <c r="H45" s="44">
        <v>0.73</v>
      </c>
      <c r="J45" s="23">
        <v>0.71200000000000008</v>
      </c>
      <c r="K45" s="23">
        <v>3.8452295121365064E-4</v>
      </c>
      <c r="L45" s="23">
        <v>2.6269886303932079E-4</v>
      </c>
      <c r="M45" s="23">
        <v>1.1445827987040759E-3</v>
      </c>
      <c r="N45" s="23">
        <v>5.537083333333334E-3</v>
      </c>
      <c r="O45" s="18">
        <v>0.47100000000000003</v>
      </c>
      <c r="P45" s="18">
        <v>0.69000000000000006</v>
      </c>
      <c r="Q45" s="20">
        <v>0.67799999999999994</v>
      </c>
    </row>
    <row r="46" spans="1:17">
      <c r="A46" s="42">
        <v>0.90900000000000003</v>
      </c>
      <c r="B46" s="42">
        <v>2.6777047607359224E-4</v>
      </c>
      <c r="C46" s="42">
        <v>1.9302738771322098E-4</v>
      </c>
      <c r="D46" s="42">
        <v>8.4739174376117544E-4</v>
      </c>
      <c r="E46" s="42">
        <v>3.6870833333333339E-3</v>
      </c>
      <c r="F46" s="43">
        <v>0.48299999999999998</v>
      </c>
      <c r="G46" s="43">
        <v>0.66700000000000004</v>
      </c>
      <c r="H46" s="44">
        <v>0.69900000000000007</v>
      </c>
      <c r="J46" s="23">
        <v>0.77700000000000002</v>
      </c>
      <c r="K46" s="23">
        <v>3.8545052742480502E-4</v>
      </c>
      <c r="L46" s="23">
        <v>2.5211641953824012E-4</v>
      </c>
      <c r="M46" s="23">
        <v>1.0154814611481509E-3</v>
      </c>
      <c r="N46" s="23">
        <v>6.1866666666666667E-3</v>
      </c>
      <c r="O46" s="18">
        <v>0.44600000000000001</v>
      </c>
      <c r="P46" s="18">
        <v>0.68099999999999994</v>
      </c>
      <c r="Q46" s="20">
        <v>0.67200000000000004</v>
      </c>
    </row>
    <row r="47" spans="1:17">
      <c r="A47" s="42">
        <v>0.92799999999999994</v>
      </c>
      <c r="B47" s="42">
        <v>2.1989701489802276E-3</v>
      </c>
      <c r="C47" s="42">
        <v>6.7131378664530585E-4</v>
      </c>
      <c r="D47" s="42">
        <v>1.3459187511754749E-3</v>
      </c>
      <c r="E47" s="42">
        <v>4.6770833333333334E-3</v>
      </c>
      <c r="F47" s="43">
        <v>0.55400000000000005</v>
      </c>
      <c r="G47" s="43">
        <v>0.72799999999999998</v>
      </c>
      <c r="H47" s="44">
        <v>0.75400000000000011</v>
      </c>
      <c r="J47" s="23">
        <v>0.82500000000000007</v>
      </c>
      <c r="K47" s="23">
        <v>3.8713923462573317E-4</v>
      </c>
      <c r="L47" s="23">
        <v>2.3436555794893816E-4</v>
      </c>
      <c r="M47" s="23">
        <v>9.5973519143289446E-4</v>
      </c>
      <c r="N47" s="23">
        <v>2.7555833333333335E-2</v>
      </c>
      <c r="O47" s="18">
        <v>0.44700000000000006</v>
      </c>
      <c r="P47" s="18">
        <v>0.59599999999999997</v>
      </c>
      <c r="Q47" s="20">
        <v>0.70799999999999996</v>
      </c>
    </row>
    <row r="48" spans="1:17">
      <c r="A48" s="42">
        <v>0.91800000000000004</v>
      </c>
      <c r="B48" s="42">
        <v>2.1616947686986603E-3</v>
      </c>
      <c r="C48" s="42">
        <v>6.6081051828052533E-4</v>
      </c>
      <c r="D48" s="42">
        <v>1.3612987798729455E-3</v>
      </c>
      <c r="E48" s="42">
        <v>2.6175E-3</v>
      </c>
      <c r="F48" s="43">
        <v>0.56899999999999995</v>
      </c>
      <c r="G48" s="43">
        <v>0.68700000000000006</v>
      </c>
      <c r="H48" s="44">
        <v>0.86099999999999999</v>
      </c>
      <c r="J48" s="23">
        <v>0.86299999999999999</v>
      </c>
      <c r="K48" s="23">
        <v>3.8802678678251417E-4</v>
      </c>
      <c r="L48" s="23">
        <v>2.2278810160859466E-4</v>
      </c>
      <c r="M48" s="23">
        <v>8.505266479940035E-4</v>
      </c>
      <c r="N48" s="23">
        <v>2.5427916666666661E-2</v>
      </c>
      <c r="O48" s="18">
        <v>0.44</v>
      </c>
      <c r="P48" s="18">
        <v>0.58399999999999996</v>
      </c>
      <c r="Q48" s="20">
        <v>0.64599999999999991</v>
      </c>
    </row>
    <row r="49" spans="1:17">
      <c r="A49" s="42">
        <v>0.94000000000000006</v>
      </c>
      <c r="B49" s="42">
        <v>6.1073364378960227E-4</v>
      </c>
      <c r="C49" s="42">
        <v>3.1365234363725113E-4</v>
      </c>
      <c r="D49" s="42">
        <v>9.9396039327300368E-4</v>
      </c>
      <c r="E49" s="42">
        <v>2.3608333333333333E-3</v>
      </c>
      <c r="F49" s="43">
        <v>0.51300000000000001</v>
      </c>
      <c r="G49" s="43">
        <v>0.68799999999999994</v>
      </c>
      <c r="H49" s="44">
        <v>0.71599999999999997</v>
      </c>
      <c r="J49" s="23">
        <v>0.85799999999999998</v>
      </c>
      <c r="K49" s="23">
        <v>1.7863522686673813E-3</v>
      </c>
      <c r="L49" s="23">
        <v>5.5709467598169104E-4</v>
      </c>
      <c r="M49" s="23">
        <v>1.1838576456714069E-3</v>
      </c>
      <c r="N49" s="23">
        <v>1.8260416666666668E-2</v>
      </c>
      <c r="O49" s="18">
        <v>0.5</v>
      </c>
      <c r="P49" s="18">
        <v>0.68400000000000005</v>
      </c>
      <c r="Q49" s="20">
        <v>0.71700000000000008</v>
      </c>
    </row>
    <row r="50" spans="1:17">
      <c r="A50" s="42">
        <v>0.86799999999999999</v>
      </c>
      <c r="B50" s="42">
        <v>2.2782676053129203E-4</v>
      </c>
      <c r="C50" s="42">
        <v>1.8504131789596191E-4</v>
      </c>
      <c r="D50" s="42">
        <v>8.4121184727610585E-4</v>
      </c>
      <c r="E50" s="42">
        <v>5.3159999999999992E-2</v>
      </c>
      <c r="F50" s="43">
        <v>0.49100000000000005</v>
      </c>
      <c r="G50" s="43">
        <v>0.65500000000000003</v>
      </c>
      <c r="H50" s="44">
        <v>0.84700000000000009</v>
      </c>
      <c r="J50" s="23">
        <v>0.85299999999999998</v>
      </c>
      <c r="K50" s="23">
        <v>1.8160081115028979E-3</v>
      </c>
      <c r="L50" s="23">
        <v>5.2388533233975769E-4</v>
      </c>
      <c r="M50" s="23">
        <v>9.5376028824755387E-4</v>
      </c>
      <c r="N50" s="23">
        <v>5.1000000000000004E-3</v>
      </c>
      <c r="O50" s="18">
        <v>0.47799999999999998</v>
      </c>
      <c r="P50" s="18">
        <v>0.66500000000000004</v>
      </c>
      <c r="Q50" s="20">
        <v>0.67299999999999993</v>
      </c>
    </row>
    <row r="51" spans="1:17">
      <c r="A51" s="42">
        <v>0.875</v>
      </c>
      <c r="B51" s="42">
        <v>2.807332753151231E-4</v>
      </c>
      <c r="C51" s="42">
        <v>2.1980515010220481E-4</v>
      </c>
      <c r="D51" s="42">
        <v>1.0579996077209742E-3</v>
      </c>
      <c r="E51" s="42">
        <v>1.2594583333333334E-2</v>
      </c>
      <c r="F51" s="43">
        <v>0.42200000000000004</v>
      </c>
      <c r="G51" s="43">
        <v>0.64599999999999991</v>
      </c>
      <c r="H51" s="44">
        <v>0.623</v>
      </c>
      <c r="J51" s="23">
        <v>0.84299999999999997</v>
      </c>
      <c r="K51" s="23">
        <v>1.8346940647647008E-3</v>
      </c>
      <c r="L51" s="23">
        <v>5.9438717929425938E-4</v>
      </c>
      <c r="M51" s="23">
        <v>1.3241751670169323E-3</v>
      </c>
      <c r="N51" s="23">
        <v>7.5166666666666672E-3</v>
      </c>
      <c r="O51" s="18">
        <v>0.495</v>
      </c>
      <c r="P51" s="18">
        <v>0.69299999999999995</v>
      </c>
      <c r="Q51" s="20">
        <v>0.67900000000000005</v>
      </c>
    </row>
    <row r="52" spans="1:17">
      <c r="A52" s="42">
        <v>0.873</v>
      </c>
      <c r="B52" s="42">
        <v>1.5185932764282686E-4</v>
      </c>
      <c r="C52" s="42">
        <v>1.9110336046233319E-4</v>
      </c>
      <c r="D52" s="42">
        <v>1.0083532453672643E-3</v>
      </c>
      <c r="E52" s="42">
        <v>8.5586249999999989E-2</v>
      </c>
      <c r="F52" s="43">
        <v>0.42899999999999999</v>
      </c>
      <c r="G52" s="43">
        <v>0.59299999999999997</v>
      </c>
      <c r="H52" s="44">
        <v>0.65900000000000003</v>
      </c>
      <c r="J52" s="23">
        <v>0.86099999999999999</v>
      </c>
      <c r="K52" s="23">
        <v>3.2760390503854794E-4</v>
      </c>
      <c r="L52" s="23">
        <v>2.87961135239085E-4</v>
      </c>
      <c r="M52" s="23">
        <v>1.4971406541155305E-3</v>
      </c>
      <c r="N52" s="23">
        <v>7.757083333333332E-3</v>
      </c>
      <c r="O52" s="18">
        <v>0.57500000000000007</v>
      </c>
      <c r="P52" s="18">
        <v>0.70599999999999996</v>
      </c>
      <c r="Q52" s="20">
        <v>0.83200000000000007</v>
      </c>
    </row>
    <row r="53" spans="1:17">
      <c r="A53" s="42">
        <v>0.91</v>
      </c>
      <c r="B53" s="42">
        <v>4.1384447724545124E-4</v>
      </c>
      <c r="C53" s="42">
        <v>2.1763812970987303E-4</v>
      </c>
      <c r="D53" s="42">
        <v>7.154928727353204E-4</v>
      </c>
      <c r="E53" s="42">
        <v>1.8262500000000001E-2</v>
      </c>
      <c r="F53" s="43">
        <v>0.47399999999999998</v>
      </c>
      <c r="G53" s="43">
        <v>0.69900000000000007</v>
      </c>
      <c r="H53" s="44">
        <v>0.69799999999999995</v>
      </c>
      <c r="J53" s="23">
        <v>0.81500000000000006</v>
      </c>
      <c r="K53" s="23">
        <v>2.0503777821063529E-4</v>
      </c>
      <c r="L53" s="23">
        <v>2.2121980417950663E-4</v>
      </c>
      <c r="M53" s="23">
        <v>1.128638453551831E-3</v>
      </c>
      <c r="N53" s="23">
        <v>5.2616666666666654E-3</v>
      </c>
      <c r="O53" s="18">
        <v>0.40799999999999997</v>
      </c>
      <c r="P53" s="18">
        <v>0.61</v>
      </c>
      <c r="Q53" s="20">
        <v>0.61599999999999999</v>
      </c>
    </row>
    <row r="54" spans="1:17">
      <c r="A54" s="42">
        <v>0.88400000000000012</v>
      </c>
      <c r="B54" s="42">
        <v>3.1330692852163513E-4</v>
      </c>
      <c r="C54" s="42">
        <v>2.7383888152548064E-4</v>
      </c>
      <c r="D54" s="42">
        <v>1.3166472939707993E-3</v>
      </c>
      <c r="E54" s="42">
        <v>1.1107916666666667E-2</v>
      </c>
      <c r="F54" s="43">
        <v>0.46399999999999997</v>
      </c>
      <c r="G54" s="43">
        <v>0.72400000000000009</v>
      </c>
      <c r="H54" s="44">
        <v>0.73299999999999998</v>
      </c>
      <c r="J54" s="23">
        <v>0.83599999999999997</v>
      </c>
      <c r="K54" s="23">
        <v>2.0726211922062536E-4</v>
      </c>
      <c r="L54" s="23">
        <v>2.1751388205752158E-4</v>
      </c>
      <c r="M54" s="23">
        <v>1.0769166759125707E-3</v>
      </c>
      <c r="N54" s="23">
        <v>1.2406666666666665E-2</v>
      </c>
      <c r="O54" s="18">
        <v>0.42899999999999999</v>
      </c>
      <c r="P54" s="18">
        <v>0.627</v>
      </c>
      <c r="Q54" s="20">
        <v>0.65700000000000003</v>
      </c>
    </row>
    <row r="55" spans="1:17">
      <c r="A55" s="42">
        <v>0.878</v>
      </c>
      <c r="B55" s="42">
        <v>2.9939820959870648E-4</v>
      </c>
      <c r="C55" s="42">
        <v>3.0694125728985487E-4</v>
      </c>
      <c r="D55" s="42">
        <v>1.5131665482861125E-3</v>
      </c>
      <c r="E55" s="42">
        <v>9.5212500000000002E-3</v>
      </c>
      <c r="F55" s="43">
        <v>0.48799999999999999</v>
      </c>
      <c r="G55" s="43">
        <v>0.67900000000000005</v>
      </c>
      <c r="H55" s="44">
        <v>0.65900000000000003</v>
      </c>
      <c r="J55" s="23">
        <v>0.753</v>
      </c>
      <c r="K55" s="23">
        <v>3.4147563002253733E-4</v>
      </c>
      <c r="L55" s="23">
        <v>2.1074322985036668E-4</v>
      </c>
      <c r="M55" s="23">
        <v>9.1272410762526673E-4</v>
      </c>
      <c r="N55" s="23">
        <v>6.1746250000000003E-2</v>
      </c>
      <c r="O55" s="18">
        <v>0.52500000000000002</v>
      </c>
      <c r="P55" s="18">
        <v>0.71200000000000008</v>
      </c>
      <c r="Q55" s="20">
        <v>0.70499999999999996</v>
      </c>
    </row>
    <row r="56" spans="1:17">
      <c r="A56" s="42">
        <v>0.93099999999999994</v>
      </c>
      <c r="B56" s="42">
        <v>1.7617006283398909E-3</v>
      </c>
      <c r="C56" s="42">
        <v>5.4579732271252185E-4</v>
      </c>
      <c r="D56" s="42">
        <v>1.2828599223869744E-3</v>
      </c>
      <c r="E56" s="42">
        <v>1.4404166666666665E-3</v>
      </c>
      <c r="F56" s="43">
        <v>0.48899999999999999</v>
      </c>
      <c r="G56" s="43">
        <v>0.69700000000000006</v>
      </c>
      <c r="H56" s="44">
        <v>0.748</v>
      </c>
      <c r="J56" s="23">
        <v>0.78</v>
      </c>
      <c r="K56" s="23">
        <v>3.4294630889745607E-4</v>
      </c>
      <c r="L56" s="23">
        <v>1.8667594412055292E-4</v>
      </c>
      <c r="M56" s="23">
        <v>7.0511047643561861E-4</v>
      </c>
      <c r="N56" s="23">
        <v>5.6673750000000002E-2</v>
      </c>
      <c r="O56" s="18">
        <v>0.51700000000000002</v>
      </c>
      <c r="P56" s="18">
        <v>0.69599999999999995</v>
      </c>
      <c r="Q56" s="20">
        <v>0.73699999999999999</v>
      </c>
    </row>
    <row r="57" spans="1:17">
      <c r="A57" s="42">
        <v>0.93299999999999994</v>
      </c>
      <c r="B57" s="42">
        <v>3.2084703617550332E-4</v>
      </c>
      <c r="C57" s="42">
        <v>2.4456854033342847E-4</v>
      </c>
      <c r="D57" s="42">
        <v>1.0280299462112363E-3</v>
      </c>
      <c r="E57" s="42">
        <v>9.268333333333335E-3</v>
      </c>
      <c r="F57" s="43">
        <v>0.47399999999999998</v>
      </c>
      <c r="G57" s="43">
        <v>0.69799999999999995</v>
      </c>
      <c r="H57" s="44">
        <v>0.68</v>
      </c>
      <c r="J57" s="23">
        <v>0.79400000000000004</v>
      </c>
      <c r="K57" s="23">
        <v>3.435825929605653E-4</v>
      </c>
      <c r="L57" s="23">
        <v>2.0612008737129719E-4</v>
      </c>
      <c r="M57" s="23">
        <v>8.4535565319981065E-4</v>
      </c>
      <c r="N57" s="23">
        <v>5.8408750000000002E-2</v>
      </c>
      <c r="O57" s="18">
        <v>0.51900000000000002</v>
      </c>
      <c r="P57" s="18">
        <v>0.69900000000000007</v>
      </c>
      <c r="Q57" s="20">
        <v>0.68900000000000006</v>
      </c>
    </row>
    <row r="58" spans="1:17">
      <c r="A58" s="42">
        <v>0.88900000000000012</v>
      </c>
      <c r="B58" s="42">
        <v>2.691771926164696E-4</v>
      </c>
      <c r="C58" s="42">
        <v>1.7121267821292903E-4</v>
      </c>
      <c r="D58" s="42">
        <v>7.5502258740757304E-4</v>
      </c>
      <c r="E58" s="42">
        <v>3.6974999999999998E-3</v>
      </c>
      <c r="F58" s="43">
        <v>0.495</v>
      </c>
      <c r="G58" s="43">
        <v>0.68700000000000006</v>
      </c>
      <c r="H58" s="44">
        <v>0.70200000000000007</v>
      </c>
      <c r="J58" s="23">
        <v>0.81400000000000006</v>
      </c>
      <c r="K58" s="23">
        <v>3.4403669724770644E-4</v>
      </c>
      <c r="L58" s="23">
        <v>1.6859700143169858E-4</v>
      </c>
      <c r="M58" s="23">
        <v>5.6325017160526293E-4</v>
      </c>
      <c r="N58" s="23">
        <v>4.8090416666666663E-2</v>
      </c>
      <c r="O58" s="18">
        <v>0.49700000000000005</v>
      </c>
      <c r="P58" s="18">
        <v>0.65900000000000003</v>
      </c>
      <c r="Q58" s="20">
        <v>0.7320000000000001</v>
      </c>
    </row>
    <row r="59" spans="1:17">
      <c r="A59" s="42">
        <v>0.86599999999999999</v>
      </c>
      <c r="B59" s="42">
        <v>1.4977627169415688E-4</v>
      </c>
      <c r="C59" s="42">
        <v>2.0398079473434375E-4</v>
      </c>
      <c r="D59" s="42">
        <v>1.1490297976740921E-3</v>
      </c>
      <c r="E59" s="42">
        <v>8.8266666666666674E-2</v>
      </c>
      <c r="F59" s="43">
        <v>0.41899999999999998</v>
      </c>
      <c r="G59" s="43">
        <v>0.60099999999999998</v>
      </c>
      <c r="H59" s="44">
        <v>0.67700000000000005</v>
      </c>
      <c r="J59" s="23">
        <v>0.84400000000000008</v>
      </c>
      <c r="K59" s="23">
        <v>3.4289437138889371E-4</v>
      </c>
      <c r="L59" s="23">
        <v>1.9250641900542842E-4</v>
      </c>
      <c r="M59" s="23">
        <v>7.1791349702258751E-4</v>
      </c>
      <c r="N59" s="23">
        <v>6.5054583333333318E-2</v>
      </c>
      <c r="O59" s="18">
        <v>0.51700000000000002</v>
      </c>
      <c r="P59" s="18">
        <v>0.69599999999999995</v>
      </c>
      <c r="Q59" s="20">
        <v>0.753</v>
      </c>
    </row>
    <row r="60" spans="1:17">
      <c r="A60" s="42">
        <v>0.90700000000000003</v>
      </c>
      <c r="B60" s="42">
        <v>3.4159324784013438E-4</v>
      </c>
      <c r="C60" s="42">
        <v>2.5828514434617496E-4</v>
      </c>
      <c r="D60" s="42">
        <v>1.2215597822632014E-3</v>
      </c>
      <c r="E60" s="42">
        <v>3.4166666666666668E-3</v>
      </c>
      <c r="F60" s="43">
        <v>0.40600000000000003</v>
      </c>
      <c r="G60" s="43">
        <v>0.55500000000000005</v>
      </c>
      <c r="H60" s="44">
        <v>0.68799999999999994</v>
      </c>
      <c r="J60" s="23">
        <v>0.73599999999999999</v>
      </c>
      <c r="K60" s="23">
        <v>5.8370017267796778E-4</v>
      </c>
      <c r="L60" s="23">
        <v>3.6884353778059663E-4</v>
      </c>
      <c r="M60" s="23">
        <v>1.5146385359682106E-3</v>
      </c>
      <c r="N60" s="23">
        <v>8.4833333333333332E-4</v>
      </c>
      <c r="O60" s="18">
        <v>0.40799999999999997</v>
      </c>
      <c r="P60" s="18">
        <v>0.67299999999999993</v>
      </c>
      <c r="Q60" s="20">
        <v>0.54100000000000004</v>
      </c>
    </row>
    <row r="61" spans="1:17">
      <c r="A61" s="42">
        <v>0.96400000000000008</v>
      </c>
      <c r="B61" s="42">
        <v>1.9968715678769931E-3</v>
      </c>
      <c r="C61" s="42">
        <v>8.2250563416359378E-4</v>
      </c>
      <c r="D61" s="42">
        <v>1.7026677708209181E-3</v>
      </c>
      <c r="E61" s="42">
        <v>9.8633333333333333E-3</v>
      </c>
      <c r="F61" s="43">
        <v>0.56600000000000006</v>
      </c>
      <c r="G61" s="43">
        <v>0.76800000000000002</v>
      </c>
      <c r="H61" s="44">
        <v>0.80799999999999994</v>
      </c>
      <c r="J61" s="23">
        <v>0.82200000000000006</v>
      </c>
      <c r="K61" s="23">
        <v>5.9567243972539498E-4</v>
      </c>
      <c r="L61" s="23">
        <v>3.6590943741424001E-4</v>
      </c>
      <c r="M61" s="23">
        <v>1.3765973489959519E-3</v>
      </c>
      <c r="N61" s="23">
        <v>5.5500000000000005E-4</v>
      </c>
      <c r="O61" s="18">
        <v>0.39</v>
      </c>
      <c r="P61" s="18">
        <v>0.66700000000000004</v>
      </c>
      <c r="Q61" s="20">
        <v>0.53300000000000003</v>
      </c>
    </row>
    <row r="62" spans="1:17">
      <c r="A62" s="42">
        <v>0.97299999999999998</v>
      </c>
      <c r="B62" s="42">
        <v>3.5621627077186139E-4</v>
      </c>
      <c r="C62" s="42">
        <v>1.9038035532362198E-4</v>
      </c>
      <c r="D62" s="42">
        <v>8.1415544941380803E-4</v>
      </c>
      <c r="E62" s="42">
        <v>3.0574999999999999E-3</v>
      </c>
      <c r="F62" s="43">
        <v>0.49</v>
      </c>
      <c r="G62" s="43">
        <v>0.73</v>
      </c>
      <c r="H62" s="44">
        <v>0.72400000000000009</v>
      </c>
      <c r="J62" s="23">
        <v>0.81099999999999994</v>
      </c>
      <c r="K62" s="23">
        <v>6.0687897316077759E-4</v>
      </c>
      <c r="L62" s="23">
        <v>3.8185042507214489E-4</v>
      </c>
      <c r="M62" s="23">
        <v>1.5500213338861661E-3</v>
      </c>
      <c r="N62" s="23">
        <v>1.0712499999999999E-3</v>
      </c>
      <c r="O62" s="18">
        <v>0.44900000000000001</v>
      </c>
      <c r="P62" s="18">
        <v>0.67799999999999994</v>
      </c>
      <c r="Q62" s="20">
        <v>0.61</v>
      </c>
    </row>
    <row r="63" spans="1:17">
      <c r="A63" s="42">
        <v>0.93799999999999994</v>
      </c>
      <c r="B63" s="42">
        <v>1.8294914013904137E-3</v>
      </c>
      <c r="C63" s="42">
        <v>5.7015513505880141E-4</v>
      </c>
      <c r="D63" s="42">
        <v>1.3616288051335882E-3</v>
      </c>
      <c r="E63" s="42">
        <v>1.7870833333333332E-3</v>
      </c>
      <c r="F63" s="43">
        <v>0.52100000000000002</v>
      </c>
      <c r="G63" s="43">
        <v>0.67799999999999994</v>
      </c>
      <c r="H63" s="44">
        <v>0.74199999999999999</v>
      </c>
      <c r="J63" s="23">
        <v>0.83000000000000007</v>
      </c>
      <c r="K63" s="23">
        <v>6.2373304225791376E-4</v>
      </c>
      <c r="L63" s="23">
        <v>3.7669042336524385E-4</v>
      </c>
      <c r="M63" s="23">
        <v>1.4438673142192799E-3</v>
      </c>
      <c r="N63" s="23">
        <v>1.6435000000000002E-2</v>
      </c>
      <c r="O63" s="18">
        <v>0.42100000000000004</v>
      </c>
      <c r="P63" s="18">
        <v>0.66300000000000003</v>
      </c>
      <c r="Q63" s="20">
        <v>0.625</v>
      </c>
    </row>
    <row r="64" spans="1:17">
      <c r="A64" s="42">
        <v>0.93099999999999994</v>
      </c>
      <c r="B64" s="42">
        <v>5.9186481807555142E-4</v>
      </c>
      <c r="C64" s="42">
        <v>3.4860174280059347E-4</v>
      </c>
      <c r="D64" s="42">
        <v>1.311196555451211E-3</v>
      </c>
      <c r="E64" s="42">
        <v>9.9999999999999985E-3</v>
      </c>
      <c r="F64" s="43">
        <v>0.47000000000000003</v>
      </c>
      <c r="G64" s="43">
        <v>0.64900000000000002</v>
      </c>
      <c r="H64" s="44">
        <v>0.73699999999999999</v>
      </c>
      <c r="J64" s="23">
        <v>0.83200000000000007</v>
      </c>
      <c r="K64" s="23">
        <v>6.2874957428414244E-4</v>
      </c>
      <c r="L64" s="23">
        <v>3.6869353229165966E-4</v>
      </c>
      <c r="M64" s="23">
        <v>1.3431664405174053E-3</v>
      </c>
      <c r="N64" s="23">
        <v>1.6195833333333336E-2</v>
      </c>
      <c r="O64" s="18">
        <v>0.40100000000000002</v>
      </c>
      <c r="P64" s="18">
        <v>0.59700000000000009</v>
      </c>
      <c r="Q64" s="20">
        <v>0.60499999999999998</v>
      </c>
    </row>
    <row r="65" spans="1:17">
      <c r="A65" s="42">
        <v>0.92</v>
      </c>
      <c r="B65" s="42">
        <v>2.1500752526338422E-3</v>
      </c>
      <c r="C65" s="42">
        <v>7.4693400859621758E-4</v>
      </c>
      <c r="D65" s="42">
        <v>1.4401391228737567E-3</v>
      </c>
      <c r="E65" s="42">
        <v>1.3495833333333335E-3</v>
      </c>
      <c r="F65" s="43">
        <v>0.53300000000000003</v>
      </c>
      <c r="G65" s="43">
        <v>0.70400000000000007</v>
      </c>
      <c r="H65" s="44">
        <v>0.81099999999999994</v>
      </c>
      <c r="J65" s="23">
        <v>0.83799999999999997</v>
      </c>
      <c r="K65" s="23">
        <v>1.9659239842726079E-3</v>
      </c>
      <c r="L65" s="23">
        <v>7.1202959479407227E-4</v>
      </c>
      <c r="M65" s="23">
        <v>1.5101888716731716E-3</v>
      </c>
      <c r="N65" s="23">
        <v>1.1975E-2</v>
      </c>
      <c r="O65" s="18">
        <v>0.41700000000000004</v>
      </c>
      <c r="P65" s="18">
        <v>0.65599999999999992</v>
      </c>
      <c r="Q65" s="20">
        <v>0.65599999999999992</v>
      </c>
    </row>
    <row r="66" spans="1:17">
      <c r="A66" s="42">
        <v>0.92500000000000004</v>
      </c>
      <c r="B66" s="42">
        <v>2.1727322107550242E-3</v>
      </c>
      <c r="C66" s="42">
        <v>7.118038913844206E-4</v>
      </c>
      <c r="D66" s="42">
        <v>1.6636987103254069E-3</v>
      </c>
      <c r="E66" s="42">
        <v>3.6808333333333333E-3</v>
      </c>
      <c r="F66" s="43">
        <v>0.58700000000000008</v>
      </c>
      <c r="G66" s="43">
        <v>0.67400000000000004</v>
      </c>
      <c r="H66" s="44">
        <v>0.91300000000000003</v>
      </c>
      <c r="J66" s="23">
        <v>0.84200000000000008</v>
      </c>
      <c r="K66" s="23">
        <v>1.9639291676213544E-3</v>
      </c>
      <c r="L66" s="23">
        <v>6.8165783956199003E-4</v>
      </c>
      <c r="M66" s="23">
        <v>1.3022808880797049E-3</v>
      </c>
      <c r="N66" s="23">
        <v>1.2970416666666667E-2</v>
      </c>
      <c r="O66" s="18">
        <v>0.41899999999999998</v>
      </c>
      <c r="P66" s="18">
        <v>0.65500000000000003</v>
      </c>
      <c r="Q66" s="20">
        <v>0.72200000000000009</v>
      </c>
    </row>
    <row r="67" spans="1:17">
      <c r="A67" s="42">
        <v>0.87400000000000011</v>
      </c>
      <c r="B67" s="42">
        <v>2.8298149301035706E-4</v>
      </c>
      <c r="C67" s="42">
        <v>2.0894437845619908E-4</v>
      </c>
      <c r="D67" s="42">
        <v>9.3948163116513712E-4</v>
      </c>
      <c r="E67" s="42">
        <v>1.1032916666666665E-2</v>
      </c>
      <c r="F67" s="43">
        <v>0.41500000000000004</v>
      </c>
      <c r="G67" s="43">
        <v>0.61099999999999999</v>
      </c>
      <c r="H67" s="44">
        <v>0.65500000000000003</v>
      </c>
      <c r="J67" s="23">
        <v>0.83200000000000007</v>
      </c>
      <c r="K67" s="23">
        <v>1.977033461291332E-3</v>
      </c>
      <c r="L67" s="23">
        <v>6.8788872365105303E-4</v>
      </c>
      <c r="M67" s="23">
        <v>1.326994600714629E-3</v>
      </c>
      <c r="N67" s="23">
        <v>1.7830833333333334E-2</v>
      </c>
      <c r="O67" s="18">
        <v>0.44400000000000001</v>
      </c>
      <c r="P67" s="18">
        <v>0.67500000000000004</v>
      </c>
      <c r="Q67" s="20">
        <v>0.56899999999999995</v>
      </c>
    </row>
    <row r="68" spans="1:17">
      <c r="A68" s="42">
        <v>0.95099999999999996</v>
      </c>
      <c r="B68" s="42">
        <v>1.9634471587283412E-4</v>
      </c>
      <c r="C68" s="42">
        <v>2.448876030907233E-4</v>
      </c>
      <c r="D68" s="42">
        <v>1.2689196055929522E-3</v>
      </c>
      <c r="E68" s="42">
        <v>1.8665000000000001E-2</v>
      </c>
      <c r="F68" s="43">
        <v>0.52400000000000002</v>
      </c>
      <c r="G68" s="43">
        <v>0.76800000000000002</v>
      </c>
      <c r="H68" s="44">
        <v>0.71599999999999997</v>
      </c>
      <c r="J68" s="23">
        <v>0.75800000000000001</v>
      </c>
      <c r="K68" s="23">
        <v>6.5381555863091038E-4</v>
      </c>
      <c r="L68" s="23">
        <v>3.0438824555889857E-4</v>
      </c>
      <c r="M68" s="23">
        <v>9.7953411271017952E-4</v>
      </c>
      <c r="N68" s="23">
        <v>1.2933333333333333E-2</v>
      </c>
      <c r="O68" s="18">
        <v>0.39600000000000002</v>
      </c>
      <c r="P68" s="18">
        <v>0.53</v>
      </c>
      <c r="Q68" s="20">
        <v>0.63700000000000001</v>
      </c>
    </row>
    <row r="69" spans="1:17">
      <c r="A69" s="42">
        <v>0.89800000000000002</v>
      </c>
      <c r="B69" s="42">
        <v>2.6837052128737333E-4</v>
      </c>
      <c r="C69" s="42">
        <v>1.630109148036814E-4</v>
      </c>
      <c r="D69" s="42">
        <v>6.536790345291597E-4</v>
      </c>
      <c r="E69" s="42">
        <v>3.2862500000000005E-3</v>
      </c>
      <c r="F69" s="43">
        <v>0.47899999999999998</v>
      </c>
      <c r="G69" s="43">
        <v>0.68599999999999994</v>
      </c>
      <c r="H69" s="44">
        <v>0.76100000000000001</v>
      </c>
      <c r="J69" s="23">
        <v>0.71499999999999997</v>
      </c>
      <c r="K69" s="23">
        <v>6.6453645813143423E-4</v>
      </c>
      <c r="L69" s="23">
        <v>3.621110203419487E-4</v>
      </c>
      <c r="M69" s="23">
        <v>1.3888006891543778E-3</v>
      </c>
      <c r="N69" s="23">
        <v>1.9490833333333332E-2</v>
      </c>
      <c r="O69" s="18">
        <v>0.36399999999999999</v>
      </c>
      <c r="P69" s="18">
        <v>0.55000000000000004</v>
      </c>
      <c r="Q69" s="20">
        <v>0.61799999999999999</v>
      </c>
    </row>
    <row r="70" spans="1:17">
      <c r="A70" s="42">
        <v>0.95500000000000007</v>
      </c>
      <c r="B70" s="42">
        <v>2.9678727771869505E-3</v>
      </c>
      <c r="C70" s="42">
        <v>1.0193302073873639E-3</v>
      </c>
      <c r="D70" s="42">
        <v>2.4556951663733478E-3</v>
      </c>
      <c r="E70" s="42">
        <v>7.7283333333333336E-3</v>
      </c>
      <c r="F70" s="43">
        <v>0.46700000000000003</v>
      </c>
      <c r="G70" s="43">
        <v>0.59100000000000008</v>
      </c>
      <c r="H70" s="44">
        <v>0.77500000000000002</v>
      </c>
      <c r="J70" s="23">
        <v>0.77500000000000002</v>
      </c>
      <c r="K70" s="23">
        <v>6.7111091226343346E-4</v>
      </c>
      <c r="L70" s="23">
        <v>3.4445351235387519E-4</v>
      </c>
      <c r="M70" s="23">
        <v>1.2266683477539096E-3</v>
      </c>
      <c r="N70" s="23">
        <v>1.2326666666666666E-2</v>
      </c>
      <c r="O70" s="18">
        <v>0.39700000000000002</v>
      </c>
      <c r="P70" s="18">
        <v>0.58899999999999997</v>
      </c>
      <c r="Q70" s="20">
        <v>0.66400000000000003</v>
      </c>
    </row>
    <row r="71" spans="1:17">
      <c r="A71" s="42">
        <v>0.94200000000000006</v>
      </c>
      <c r="B71" s="42">
        <v>4.6653759126641625E-4</v>
      </c>
      <c r="C71" s="42">
        <v>2.7325740672773033E-4</v>
      </c>
      <c r="D71" s="42">
        <v>1.107957787176401E-3</v>
      </c>
      <c r="E71" s="42">
        <v>3.2777916666666677E-2</v>
      </c>
      <c r="F71" s="43">
        <v>0.42</v>
      </c>
      <c r="G71" s="43">
        <v>0.60099999999999998</v>
      </c>
      <c r="H71" s="44">
        <v>0.63900000000000001</v>
      </c>
      <c r="J71" s="23">
        <v>0.79</v>
      </c>
      <c r="K71" s="23">
        <v>6.6504101086233653E-4</v>
      </c>
      <c r="L71" s="23">
        <v>3.1488053559277143E-4</v>
      </c>
      <c r="M71" s="23">
        <v>9.6543637973830945E-4</v>
      </c>
      <c r="N71" s="23">
        <v>1.747375E-2</v>
      </c>
      <c r="O71" s="18">
        <v>0.36799999999999999</v>
      </c>
      <c r="P71" s="18">
        <v>0.59599999999999997</v>
      </c>
      <c r="Q71" s="20">
        <v>0.58399999999999996</v>
      </c>
    </row>
    <row r="72" spans="1:17">
      <c r="A72" s="42">
        <v>0.92599999999999993</v>
      </c>
      <c r="B72" s="42">
        <v>3.2159424989481185E-4</v>
      </c>
      <c r="C72" s="42">
        <v>2.6369068194163252E-4</v>
      </c>
      <c r="D72" s="42">
        <v>1.1631409827286116E-3</v>
      </c>
      <c r="E72" s="42">
        <v>1.159333333333333E-2</v>
      </c>
      <c r="F72" s="43">
        <v>0.46399999999999997</v>
      </c>
      <c r="G72" s="43">
        <v>0.71099999999999997</v>
      </c>
      <c r="H72" s="44">
        <v>0.63800000000000001</v>
      </c>
      <c r="J72" s="23">
        <v>0.77500000000000002</v>
      </c>
      <c r="K72" s="23">
        <v>6.6222607294420203E-4</v>
      </c>
      <c r="L72" s="23">
        <v>3.3140274783783079E-4</v>
      </c>
      <c r="M72" s="23">
        <v>1.0658292294149837E-3</v>
      </c>
      <c r="N72" s="23">
        <v>1.866958333333333E-2</v>
      </c>
      <c r="O72" s="18">
        <v>0.36100000000000004</v>
      </c>
      <c r="P72" s="18">
        <v>0.58600000000000008</v>
      </c>
      <c r="Q72" s="20">
        <v>0.58499999999999996</v>
      </c>
    </row>
    <row r="73" spans="1:17">
      <c r="A73" s="42">
        <v>0.96400000000000008</v>
      </c>
      <c r="B73" s="42">
        <v>3.2755203983032794E-4</v>
      </c>
      <c r="C73" s="42">
        <v>2.4390248082931641E-4</v>
      </c>
      <c r="D73" s="42">
        <v>1.2454783719973142E-3</v>
      </c>
      <c r="E73" s="42">
        <v>1.2313749999999998E-2</v>
      </c>
      <c r="F73" s="43">
        <v>0.53100000000000003</v>
      </c>
      <c r="G73" s="43">
        <v>0.71900000000000008</v>
      </c>
      <c r="H73" s="44">
        <v>0.77</v>
      </c>
      <c r="J73" s="23">
        <v>0.624</v>
      </c>
      <c r="K73" s="23">
        <v>2.2308689048478644E-4</v>
      </c>
      <c r="L73" s="23">
        <v>1.9066152529673117E-4</v>
      </c>
      <c r="M73" s="23">
        <v>9.5477354016272088E-4</v>
      </c>
      <c r="N73" s="23">
        <v>2.2648749999999999E-2</v>
      </c>
      <c r="O73" s="18">
        <v>0.45299999999999996</v>
      </c>
      <c r="P73" s="18">
        <v>0.63600000000000001</v>
      </c>
      <c r="Q73" s="20">
        <v>0.88</v>
      </c>
    </row>
    <row r="74" spans="1:17">
      <c r="A74" s="42">
        <v>0.89599999999999991</v>
      </c>
      <c r="B74" s="42">
        <v>2.5602730957968857E-3</v>
      </c>
      <c r="C74" s="42">
        <v>9.9159485051601194E-4</v>
      </c>
      <c r="D74" s="42">
        <v>2.1704227864660758E-3</v>
      </c>
      <c r="E74" s="42">
        <v>1.2058333333333333E-3</v>
      </c>
      <c r="F74" s="43">
        <v>0.48899999999999999</v>
      </c>
      <c r="G74" s="43">
        <v>0.63600000000000001</v>
      </c>
      <c r="H74" s="44">
        <v>0.71799999999999997</v>
      </c>
      <c r="J74" s="23">
        <v>0.68700000000000006</v>
      </c>
      <c r="K74" s="23">
        <v>2.2393449169669566E-4</v>
      </c>
      <c r="L74" s="23">
        <v>1.7398410299137719E-4</v>
      </c>
      <c r="M74" s="23">
        <v>8.3329064152973275E-4</v>
      </c>
      <c r="N74" s="23">
        <v>1.9096249999999999E-2</v>
      </c>
      <c r="O74" s="18">
        <v>0.46100000000000002</v>
      </c>
      <c r="P74" s="18">
        <v>0.65</v>
      </c>
      <c r="Q74" s="20">
        <v>0.86299999999999999</v>
      </c>
    </row>
    <row r="75" spans="1:17">
      <c r="A75" s="42">
        <v>0.90099999999999991</v>
      </c>
      <c r="B75" s="42">
        <v>2.144810452376271E-3</v>
      </c>
      <c r="C75" s="42">
        <v>7.3713824613438569E-4</v>
      </c>
      <c r="D75" s="42">
        <v>1.3892629818119959E-3</v>
      </c>
      <c r="E75" s="42">
        <v>1.4870833333333333E-3</v>
      </c>
      <c r="F75" s="43">
        <v>0.5</v>
      </c>
      <c r="G75" s="43">
        <v>0.70000000000000007</v>
      </c>
      <c r="H75" s="44">
        <v>0.76</v>
      </c>
      <c r="J75" s="23">
        <v>0.81299999999999994</v>
      </c>
      <c r="K75" s="23">
        <v>2.2486901379946181E-4</v>
      </c>
      <c r="L75" s="23">
        <v>1.9630715691197162E-4</v>
      </c>
      <c r="M75" s="23">
        <v>9.6542979605588708E-4</v>
      </c>
      <c r="N75" s="23">
        <v>2.0070416666666667E-2</v>
      </c>
      <c r="O75" s="18">
        <v>0.46799999999999997</v>
      </c>
      <c r="P75" s="18">
        <v>0.64700000000000002</v>
      </c>
      <c r="Q75" s="20">
        <v>0.79099999999999993</v>
      </c>
    </row>
    <row r="76" spans="1:17">
      <c r="A76" s="42">
        <v>0.89300000000000002</v>
      </c>
      <c r="B76" s="42">
        <v>2.3533010931083581E-4</v>
      </c>
      <c r="C76" s="42">
        <v>1.8790449670282592E-4</v>
      </c>
      <c r="D76" s="42">
        <v>8.7299335700040501E-4</v>
      </c>
      <c r="E76" s="42">
        <v>0.19085375000000002</v>
      </c>
      <c r="F76" s="43">
        <v>0.505</v>
      </c>
      <c r="G76" s="43">
        <v>0.67099999999999993</v>
      </c>
      <c r="H76" s="44">
        <v>0.7390000000000001</v>
      </c>
      <c r="J76" s="23">
        <v>0.83499999999999996</v>
      </c>
      <c r="K76" s="23">
        <v>2.2705384392697188E-4</v>
      </c>
      <c r="L76" s="23">
        <v>1.7374321627519667E-4</v>
      </c>
      <c r="M76" s="23">
        <v>7.8564891476052168E-4</v>
      </c>
      <c r="N76" s="23">
        <v>2.2694166666666665E-2</v>
      </c>
      <c r="O76" s="18">
        <v>0.45400000000000001</v>
      </c>
      <c r="P76" s="18">
        <v>0.63600000000000001</v>
      </c>
      <c r="Q76" s="20">
        <v>0.82400000000000007</v>
      </c>
    </row>
    <row r="77" spans="1:17">
      <c r="A77" s="42">
        <v>0.96900000000000008</v>
      </c>
      <c r="B77" s="42">
        <v>3.2687661225079052E-4</v>
      </c>
      <c r="C77" s="42">
        <v>2.2504252879185623E-4</v>
      </c>
      <c r="D77" s="42">
        <v>1.0627479363450631E-3</v>
      </c>
      <c r="E77" s="42">
        <v>1.1788333333333333E-2</v>
      </c>
      <c r="F77" s="43">
        <v>0.48899999999999999</v>
      </c>
      <c r="G77" s="43">
        <v>0.67900000000000005</v>
      </c>
      <c r="H77" s="44">
        <v>0.78700000000000003</v>
      </c>
      <c r="J77" s="23">
        <v>0.76400000000000012</v>
      </c>
      <c r="K77" s="23">
        <v>8.4785880324729902E-4</v>
      </c>
      <c r="L77" s="23">
        <v>3.7010087423044628E-4</v>
      </c>
      <c r="M77" s="23">
        <v>1.0030899378855847E-3</v>
      </c>
      <c r="N77" s="23">
        <v>1.8261666666666666E-2</v>
      </c>
      <c r="O77" s="18">
        <v>0.48100000000000004</v>
      </c>
      <c r="P77" s="18">
        <v>0.61499999999999999</v>
      </c>
      <c r="Q77" s="20">
        <v>0.755</v>
      </c>
    </row>
    <row r="78" spans="1:17">
      <c r="A78" s="42">
        <v>0.94000000000000006</v>
      </c>
      <c r="B78" s="42">
        <v>3.11316349296944E-3</v>
      </c>
      <c r="C78" s="42">
        <v>1.0414431245818448E-3</v>
      </c>
      <c r="D78" s="42">
        <v>2.5096552012604046E-3</v>
      </c>
      <c r="E78" s="42">
        <v>1.0512500000000001E-2</v>
      </c>
      <c r="F78" s="43">
        <v>0.47299999999999998</v>
      </c>
      <c r="G78" s="43">
        <v>0.61</v>
      </c>
      <c r="H78" s="44">
        <v>0.77700000000000002</v>
      </c>
      <c r="J78" s="23">
        <v>0.81500000000000006</v>
      </c>
      <c r="K78" s="23">
        <v>8.5700818442816136E-4</v>
      </c>
      <c r="L78" s="23">
        <v>3.5527394313213166E-4</v>
      </c>
      <c r="M78" s="23">
        <v>8.7717218652948029E-4</v>
      </c>
      <c r="N78" s="23">
        <v>2.3045833333333335E-2</v>
      </c>
      <c r="O78" s="18">
        <v>0.46600000000000003</v>
      </c>
      <c r="P78" s="18">
        <v>0.58399999999999996</v>
      </c>
      <c r="Q78" s="20">
        <v>0.77800000000000002</v>
      </c>
    </row>
    <row r="79" spans="1:17">
      <c r="A79" s="42">
        <v>0.91500000000000004</v>
      </c>
      <c r="B79" s="42">
        <v>9.1990678277934477E-4</v>
      </c>
      <c r="C79" s="42">
        <v>4.241176923901861E-4</v>
      </c>
      <c r="D79" s="42">
        <v>1.1914787920656051E-3</v>
      </c>
      <c r="E79" s="42">
        <v>2.1075E-3</v>
      </c>
      <c r="F79" s="43">
        <v>0.51</v>
      </c>
      <c r="G79" s="43">
        <v>0.69900000000000007</v>
      </c>
      <c r="H79" s="44">
        <v>0.77300000000000002</v>
      </c>
      <c r="J79" s="23">
        <v>0.84499999999999997</v>
      </c>
      <c r="K79" s="23">
        <v>8.6963453608620992E-4</v>
      </c>
      <c r="L79" s="23">
        <v>3.5266734065313995E-4</v>
      </c>
      <c r="M79" s="23">
        <v>8.320336206840296E-4</v>
      </c>
      <c r="N79" s="23">
        <v>1.8507916666666669E-2</v>
      </c>
      <c r="O79" s="18">
        <v>0.49600000000000005</v>
      </c>
      <c r="P79" s="18">
        <v>0.66</v>
      </c>
      <c r="Q79" s="20">
        <v>0.75600000000000001</v>
      </c>
    </row>
    <row r="80" spans="1:17">
      <c r="A80" s="42">
        <v>0.90300000000000002</v>
      </c>
      <c r="B80" s="42">
        <v>1.672098664968558E-4</v>
      </c>
      <c r="C80" s="42">
        <v>2.5047812682738117E-4</v>
      </c>
      <c r="D80" s="42">
        <v>1.2281794254998834E-3</v>
      </c>
      <c r="E80" s="42">
        <v>2.4223749999999999E-2</v>
      </c>
      <c r="F80" s="43">
        <v>0.503</v>
      </c>
      <c r="G80" s="43">
        <v>0.71499999999999997</v>
      </c>
      <c r="H80" s="44">
        <v>0.747</v>
      </c>
      <c r="J80" s="23">
        <v>0.8620000000000001</v>
      </c>
      <c r="K80" s="23">
        <v>8.970688276057978E-4</v>
      </c>
      <c r="L80" s="23">
        <v>3.5243238363849469E-4</v>
      </c>
      <c r="M80" s="23">
        <v>7.9802441829046806E-4</v>
      </c>
      <c r="N80" s="23">
        <v>1.2366666666666663E-2</v>
      </c>
      <c r="O80" s="18">
        <v>0.47399999999999998</v>
      </c>
      <c r="P80" s="18">
        <v>0.58100000000000007</v>
      </c>
      <c r="Q80" s="20">
        <v>0.73799999999999999</v>
      </c>
    </row>
    <row r="81" spans="1:17">
      <c r="A81" s="42">
        <v>0.90200000000000002</v>
      </c>
      <c r="B81" s="42">
        <v>2.6504693539480956E-3</v>
      </c>
      <c r="C81" s="42">
        <v>9.7857145963718912E-4</v>
      </c>
      <c r="D81" s="42">
        <v>1.9647355163727957E-3</v>
      </c>
      <c r="E81" s="42">
        <v>3.5095833333333333E-3</v>
      </c>
      <c r="F81" s="43">
        <v>0.48899999999999999</v>
      </c>
      <c r="G81" s="43">
        <v>0.65400000000000003</v>
      </c>
      <c r="H81" s="44">
        <v>0.748</v>
      </c>
      <c r="J81" s="23">
        <v>0.86299999999999999</v>
      </c>
      <c r="K81" s="23">
        <v>9.1559719827257304E-4</v>
      </c>
      <c r="L81" s="23">
        <v>3.549453480095241E-4</v>
      </c>
      <c r="M81" s="23">
        <v>7.91038146293378E-4</v>
      </c>
      <c r="N81" s="23">
        <v>3.451708333333333E-2</v>
      </c>
      <c r="O81" s="18">
        <v>0.49200000000000005</v>
      </c>
      <c r="P81" s="18">
        <v>0.65</v>
      </c>
      <c r="Q81" s="20">
        <v>0.81599999999999995</v>
      </c>
    </row>
    <row r="82" spans="1:17">
      <c r="A82" s="42">
        <v>0.91200000000000003</v>
      </c>
      <c r="B82" s="42">
        <v>6.0725671777744038E-4</v>
      </c>
      <c r="C82" s="42">
        <v>3.8072810495034701E-4</v>
      </c>
      <c r="D82" s="42">
        <v>1.4857360674342247E-3</v>
      </c>
      <c r="E82" s="42">
        <v>3.71375E-3</v>
      </c>
      <c r="F82" s="43">
        <v>0.504</v>
      </c>
      <c r="G82" s="43">
        <v>0.7390000000000001</v>
      </c>
      <c r="H82" s="44">
        <v>0.68</v>
      </c>
      <c r="J82" s="23">
        <v>0.83299999999999996</v>
      </c>
      <c r="K82" s="23">
        <v>1.0304170527152775E-4</v>
      </c>
      <c r="L82" s="23">
        <v>2.6386750218208984E-4</v>
      </c>
      <c r="M82" s="23">
        <v>1.5886425046088069E-3</v>
      </c>
      <c r="N82" s="23">
        <v>1.0917916666666666E-2</v>
      </c>
      <c r="O82" s="18">
        <v>0.46600000000000003</v>
      </c>
      <c r="P82" s="18">
        <v>0.68299999999999994</v>
      </c>
      <c r="Q82" s="20">
        <v>0.70200000000000007</v>
      </c>
    </row>
    <row r="83" spans="1:17">
      <c r="A83" s="42">
        <v>0.88800000000000001</v>
      </c>
      <c r="B83" s="42">
        <v>1.8635276578563224E-3</v>
      </c>
      <c r="C83" s="42">
        <v>5.6384279160821501E-4</v>
      </c>
      <c r="D83" s="42">
        <v>1.0794343763867733E-3</v>
      </c>
      <c r="E83" s="42">
        <v>3.5849999999999996E-3</v>
      </c>
      <c r="F83" s="43">
        <v>0.499</v>
      </c>
      <c r="G83" s="43">
        <v>0.68700000000000006</v>
      </c>
      <c r="H83" s="44">
        <v>0.71799999999999997</v>
      </c>
      <c r="J83" s="23">
        <v>0.83900000000000008</v>
      </c>
      <c r="K83" s="23">
        <v>1.0254149085073544E-4</v>
      </c>
      <c r="L83" s="23">
        <v>2.5318548784265653E-4</v>
      </c>
      <c r="M83" s="23">
        <v>1.4627035989041698E-3</v>
      </c>
      <c r="N83" s="23">
        <v>1.2260416666666664E-2</v>
      </c>
      <c r="O83" s="18">
        <v>0.48399999999999999</v>
      </c>
      <c r="P83" s="18">
        <v>0.65500000000000003</v>
      </c>
      <c r="Q83" s="20">
        <v>0.74</v>
      </c>
    </row>
    <row r="84" spans="1:17">
      <c r="A84" s="42">
        <v>0.92200000000000004</v>
      </c>
      <c r="B84" s="42">
        <v>6.101436379814416E-4</v>
      </c>
      <c r="C84" s="42">
        <v>3.2162530586891464E-4</v>
      </c>
      <c r="D84" s="42">
        <v>1.0851571775700138E-3</v>
      </c>
      <c r="E84" s="42">
        <v>8.8741666666666674E-3</v>
      </c>
      <c r="F84" s="43">
        <v>0.495</v>
      </c>
      <c r="G84" s="43">
        <v>0.70900000000000007</v>
      </c>
      <c r="H84" s="44">
        <v>0.71299999999999997</v>
      </c>
      <c r="J84" s="23">
        <v>0.83299999999999996</v>
      </c>
      <c r="K84" s="23">
        <v>1.0200334570973926E-4</v>
      </c>
      <c r="L84" s="23">
        <v>2.6065951533799276E-4</v>
      </c>
      <c r="M84" s="23">
        <v>1.5238784088270072E-3</v>
      </c>
      <c r="N84" s="23">
        <v>1.090875E-2</v>
      </c>
      <c r="O84" s="18">
        <v>0.48600000000000004</v>
      </c>
      <c r="P84" s="18">
        <v>0.66500000000000004</v>
      </c>
      <c r="Q84" s="20">
        <v>0.75</v>
      </c>
    </row>
    <row r="85" spans="1:17">
      <c r="A85" s="42">
        <v>0.91500000000000004</v>
      </c>
      <c r="B85" s="42">
        <v>2.1706884700264098E-3</v>
      </c>
      <c r="C85" s="42">
        <v>7.0464920125628888E-4</v>
      </c>
      <c r="D85" s="42">
        <v>1.1521813595740042E-3</v>
      </c>
      <c r="E85" s="42">
        <v>7.0583333333333338E-4</v>
      </c>
      <c r="F85" s="43">
        <v>0.51200000000000001</v>
      </c>
      <c r="G85" s="43">
        <v>0.73599999999999999</v>
      </c>
      <c r="H85" s="44">
        <v>0.76300000000000001</v>
      </c>
      <c r="J85" s="23">
        <v>0.8590000000000001</v>
      </c>
      <c r="K85" s="23">
        <v>1.0250076234941996E-4</v>
      </c>
      <c r="L85" s="23">
        <v>2.4175709585252554E-4</v>
      </c>
      <c r="M85" s="23">
        <v>1.348745127947637E-3</v>
      </c>
      <c r="N85" s="23">
        <v>2.1813333333333334E-2</v>
      </c>
      <c r="O85" s="18">
        <v>0.49100000000000005</v>
      </c>
      <c r="P85" s="18">
        <v>0.66</v>
      </c>
      <c r="Q85" s="20">
        <v>0.76</v>
      </c>
    </row>
    <row r="86" spans="1:17">
      <c r="A86" s="42">
        <v>0.93799999999999994</v>
      </c>
      <c r="B86" s="42">
        <v>3.4553852178620371E-4</v>
      </c>
      <c r="C86" s="42">
        <v>2.3529650154104361E-4</v>
      </c>
      <c r="D86" s="42">
        <v>1.0218459002984226E-3</v>
      </c>
      <c r="E86" s="42">
        <v>9.2708333333333341E-3</v>
      </c>
      <c r="F86" s="43">
        <v>0.42299999999999999</v>
      </c>
      <c r="G86" s="43">
        <v>0.56700000000000006</v>
      </c>
      <c r="H86" s="44">
        <v>0.69299999999999995</v>
      </c>
      <c r="J86" s="23">
        <v>0.85799999999999998</v>
      </c>
      <c r="K86" s="23">
        <v>1.0196477626803824E-4</v>
      </c>
      <c r="L86" s="23">
        <v>2.4103167212742477E-4</v>
      </c>
      <c r="M86" s="23">
        <v>1.3146737199216448E-3</v>
      </c>
      <c r="N86" s="23">
        <v>9.7666666666666666E-3</v>
      </c>
      <c r="O86" s="18">
        <v>0.498</v>
      </c>
      <c r="P86" s="18">
        <v>0.67099999999999993</v>
      </c>
      <c r="Q86" s="20">
        <v>0.75400000000000011</v>
      </c>
    </row>
    <row r="87" spans="1:17">
      <c r="A87" s="42">
        <v>0.90400000000000003</v>
      </c>
      <c r="B87" s="42">
        <v>2.1452322213879648E-3</v>
      </c>
      <c r="C87" s="42">
        <v>6.7129728676089547E-4</v>
      </c>
      <c r="D87" s="42">
        <v>1.4528343126036592E-3</v>
      </c>
      <c r="E87" s="42">
        <v>2.3812500000000001E-3</v>
      </c>
      <c r="F87" s="43">
        <v>0.56700000000000006</v>
      </c>
      <c r="G87" s="43">
        <v>0.71499999999999997</v>
      </c>
      <c r="H87" s="44">
        <v>0.92700000000000005</v>
      </c>
      <c r="J87" s="23">
        <v>0.82000000000000006</v>
      </c>
      <c r="K87" s="23">
        <v>1.6986604646685702E-4</v>
      </c>
      <c r="L87" s="23">
        <v>2.310904542931827E-4</v>
      </c>
      <c r="M87" s="23">
        <v>1.2030149173849754E-3</v>
      </c>
      <c r="N87" s="23">
        <v>2.6583333333333333E-3</v>
      </c>
      <c r="O87" s="18">
        <v>0.44799999999999995</v>
      </c>
      <c r="P87" s="18">
        <v>0.63900000000000001</v>
      </c>
      <c r="Q87" s="20">
        <v>0.66700000000000004</v>
      </c>
    </row>
    <row r="88" spans="1:17">
      <c r="A88" s="42">
        <v>0.88700000000000001</v>
      </c>
      <c r="B88" s="42">
        <v>4.514366972891227E-4</v>
      </c>
      <c r="C88" s="42">
        <v>2.3170671606302941E-4</v>
      </c>
      <c r="D88" s="42">
        <v>7.2078806161403135E-4</v>
      </c>
      <c r="E88" s="42">
        <v>1.0381666666666668E-2</v>
      </c>
      <c r="F88" s="43">
        <v>0.45799999999999996</v>
      </c>
      <c r="G88" s="43">
        <v>0.68700000000000006</v>
      </c>
      <c r="H88" s="44">
        <v>0.621</v>
      </c>
      <c r="J88" s="23">
        <v>0.85</v>
      </c>
      <c r="K88" s="23">
        <v>1.7140702311709387E-4</v>
      </c>
      <c r="L88" s="23">
        <v>2.3545938801319681E-4</v>
      </c>
      <c r="M88" s="23">
        <v>1.1879626821322787E-3</v>
      </c>
      <c r="N88" s="23">
        <v>2.164583333333333E-3</v>
      </c>
      <c r="O88" s="18">
        <v>0.44700000000000006</v>
      </c>
      <c r="P88" s="18">
        <v>0.629</v>
      </c>
      <c r="Q88" s="20">
        <v>0.70099999999999996</v>
      </c>
    </row>
    <row r="89" spans="1:17">
      <c r="A89" s="42">
        <v>0.92</v>
      </c>
      <c r="B89" s="42">
        <v>1.0520501827937195E-3</v>
      </c>
      <c r="C89" s="42">
        <v>4.2005939529790283E-4</v>
      </c>
      <c r="D89" s="42">
        <v>8.8709470057339774E-4</v>
      </c>
      <c r="E89" s="42">
        <v>1.8341666666666665E-3</v>
      </c>
      <c r="F89" s="43">
        <v>0.39200000000000002</v>
      </c>
      <c r="G89" s="43">
        <v>0.54900000000000004</v>
      </c>
      <c r="H89" s="44">
        <v>0.53800000000000003</v>
      </c>
      <c r="J89" s="23">
        <v>0.83099999999999996</v>
      </c>
      <c r="K89" s="23">
        <v>1.7241478399301143E-4</v>
      </c>
      <c r="L89" s="23">
        <v>2.367834697667419E-4</v>
      </c>
      <c r="M89" s="23">
        <v>1.1978611339561295E-3</v>
      </c>
      <c r="N89" s="23">
        <v>2.4620833333333335E-3</v>
      </c>
      <c r="O89" s="18">
        <v>0.46100000000000002</v>
      </c>
      <c r="P89" s="18">
        <v>0.626</v>
      </c>
      <c r="Q89" s="20">
        <v>0.66</v>
      </c>
    </row>
    <row r="90" spans="1:17">
      <c r="A90" s="42">
        <v>0.89300000000000002</v>
      </c>
      <c r="B90" s="42">
        <v>2.8507693513787029E-4</v>
      </c>
      <c r="C90" s="42">
        <v>2.0902332216157215E-4</v>
      </c>
      <c r="D90" s="42">
        <v>9.691928102320477E-4</v>
      </c>
      <c r="E90" s="42">
        <v>7.9383333333333337E-3</v>
      </c>
      <c r="F90" s="43">
        <v>0.44700000000000006</v>
      </c>
      <c r="G90" s="43">
        <v>0.64300000000000002</v>
      </c>
      <c r="H90" s="44">
        <v>0.63800000000000001</v>
      </c>
      <c r="J90" s="23">
        <v>0.85099999999999998</v>
      </c>
      <c r="K90" s="23">
        <v>1.7248714970734681E-4</v>
      </c>
      <c r="L90" s="23">
        <v>2.186953799890368E-4</v>
      </c>
      <c r="M90" s="23">
        <v>1.0235048318318674E-3</v>
      </c>
      <c r="N90" s="23">
        <v>4.9170833333333332E-3</v>
      </c>
      <c r="O90" s="18">
        <v>0.46600000000000003</v>
      </c>
      <c r="P90" s="18">
        <v>0.67599999999999993</v>
      </c>
      <c r="Q90" s="20">
        <v>0.60899999999999999</v>
      </c>
    </row>
    <row r="91" spans="1:17">
      <c r="A91" s="42">
        <v>0.92700000000000005</v>
      </c>
      <c r="B91" s="42">
        <v>3.3071061443276238E-4</v>
      </c>
      <c r="C91" s="42">
        <v>2.6585877022423015E-4</v>
      </c>
      <c r="D91" s="42">
        <v>1.2402941268929489E-3</v>
      </c>
      <c r="E91" s="42">
        <v>3.442708333333333E-2</v>
      </c>
      <c r="F91" s="43">
        <v>0.503</v>
      </c>
      <c r="G91" s="43">
        <v>0.59299999999999997</v>
      </c>
      <c r="H91" s="44">
        <v>0.82000000000000006</v>
      </c>
      <c r="J91" s="23">
        <v>0.83599999999999997</v>
      </c>
      <c r="K91" s="23">
        <v>4.5427185899401504E-4</v>
      </c>
      <c r="L91" s="23">
        <v>2.8343188732882484E-4</v>
      </c>
      <c r="M91" s="23">
        <v>1.0850935749423902E-3</v>
      </c>
      <c r="N91" s="23">
        <v>2.1312083333333332E-2</v>
      </c>
      <c r="O91" s="18">
        <v>0.46100000000000002</v>
      </c>
      <c r="P91" s="18">
        <v>0.71599999999999997</v>
      </c>
      <c r="Q91" s="20">
        <v>0.66</v>
      </c>
    </row>
    <row r="92" spans="1:17">
      <c r="A92" s="42">
        <v>0.88700000000000001</v>
      </c>
      <c r="B92" s="42">
        <v>5.918297897524673E-4</v>
      </c>
      <c r="C92" s="42">
        <v>3.8108759540700539E-4</v>
      </c>
      <c r="D92" s="42">
        <v>1.5715128983150898E-3</v>
      </c>
      <c r="E92" s="42">
        <v>9.7420833333333318E-3</v>
      </c>
      <c r="F92" s="43">
        <v>0.42899999999999999</v>
      </c>
      <c r="G92" s="43">
        <v>0.65300000000000002</v>
      </c>
      <c r="H92" s="44">
        <v>0.69299999999999995</v>
      </c>
      <c r="J92" s="23">
        <v>0.76700000000000002</v>
      </c>
      <c r="K92" s="23">
        <v>5.1344586355176174E-4</v>
      </c>
      <c r="L92" s="23">
        <v>2.2824080619925809E-4</v>
      </c>
      <c r="M92" s="23">
        <v>7.1954905878340847E-4</v>
      </c>
      <c r="N92" s="23">
        <v>1.9752500000000003E-2</v>
      </c>
      <c r="O92" s="18">
        <v>0.40100000000000002</v>
      </c>
      <c r="P92" s="18">
        <v>0.61299999999999999</v>
      </c>
      <c r="Q92" s="20">
        <v>0.57200000000000006</v>
      </c>
    </row>
    <row r="93" spans="1:17">
      <c r="A93" s="42">
        <v>0.94799999999999995</v>
      </c>
      <c r="B93" s="42">
        <v>2.0002667022269633E-3</v>
      </c>
      <c r="C93" s="42">
        <v>8.5034215301414858E-4</v>
      </c>
      <c r="D93" s="42">
        <v>1.886747390795539E-3</v>
      </c>
      <c r="E93" s="42">
        <v>7.7304166666666658E-3</v>
      </c>
      <c r="F93" s="43">
        <v>0.59599999999999997</v>
      </c>
      <c r="G93" s="43">
        <v>0.74900000000000011</v>
      </c>
      <c r="H93" s="44">
        <v>0.74299999999999999</v>
      </c>
      <c r="J93" s="23">
        <v>0.78900000000000003</v>
      </c>
      <c r="K93" s="23">
        <v>5.176720288860993E-4</v>
      </c>
      <c r="L93" s="23">
        <v>2.1741677590919571E-4</v>
      </c>
      <c r="M93" s="23">
        <v>5.9250557728076009E-4</v>
      </c>
      <c r="N93" s="23">
        <v>4.28875E-3</v>
      </c>
      <c r="O93" s="18">
        <v>0.42200000000000004</v>
      </c>
      <c r="P93" s="18">
        <v>0.58899999999999997</v>
      </c>
      <c r="Q93" s="20">
        <v>0.64900000000000002</v>
      </c>
    </row>
    <row r="94" spans="1:17">
      <c r="A94" s="42">
        <v>0.88700000000000001</v>
      </c>
      <c r="B94" s="42">
        <v>4.5160319132921866E-4</v>
      </c>
      <c r="C94" s="42">
        <v>2.782011116095584E-4</v>
      </c>
      <c r="D94" s="42">
        <v>1.0508079342395255E-3</v>
      </c>
      <c r="E94" s="42">
        <v>9.9862500000000003E-3</v>
      </c>
      <c r="F94" s="43">
        <v>0.49100000000000005</v>
      </c>
      <c r="G94" s="43">
        <v>0.72200000000000009</v>
      </c>
      <c r="H94" s="44">
        <v>0.621</v>
      </c>
      <c r="J94" s="23">
        <v>0.78400000000000003</v>
      </c>
      <c r="K94" s="23">
        <v>5.1857805896232537E-4</v>
      </c>
      <c r="L94" s="23">
        <v>2.190781809555312E-4</v>
      </c>
      <c r="M94" s="23">
        <v>6.3109987691080719E-4</v>
      </c>
      <c r="N94" s="23">
        <v>3.70375E-3</v>
      </c>
      <c r="O94" s="18">
        <v>0.443</v>
      </c>
      <c r="P94" s="18">
        <v>0.6</v>
      </c>
      <c r="Q94" s="20">
        <v>0.66700000000000004</v>
      </c>
    </row>
    <row r="95" spans="1:17">
      <c r="A95" s="42">
        <v>0.873</v>
      </c>
      <c r="B95" s="42">
        <v>2.3468669326449186E-4</v>
      </c>
      <c r="C95" s="42">
        <v>2.1966661254413641E-4</v>
      </c>
      <c r="D95" s="42">
        <v>1.1582887861812095E-3</v>
      </c>
      <c r="E95" s="42">
        <v>0.1630216666666667</v>
      </c>
      <c r="F95" s="43">
        <v>0.504</v>
      </c>
      <c r="G95" s="43">
        <v>0.69099999999999995</v>
      </c>
      <c r="H95" s="44">
        <v>0.72299999999999998</v>
      </c>
      <c r="J95" s="23">
        <v>0.81200000000000006</v>
      </c>
      <c r="K95" s="23">
        <v>5.1723914983125066E-4</v>
      </c>
      <c r="L95" s="23">
        <v>2.0716842943981406E-4</v>
      </c>
      <c r="M95" s="23">
        <v>5.4367181762883445E-4</v>
      </c>
      <c r="N95" s="23">
        <v>1.062125E-2</v>
      </c>
      <c r="O95" s="18">
        <v>0.42</v>
      </c>
      <c r="P95" s="18">
        <v>0.55799999999999994</v>
      </c>
      <c r="Q95" s="20">
        <v>0.65900000000000003</v>
      </c>
    </row>
    <row r="96" spans="1:17">
      <c r="A96" s="42">
        <v>0.92200000000000004</v>
      </c>
      <c r="B96" s="42">
        <v>3.3002392673468821E-4</v>
      </c>
      <c r="C96" s="42">
        <v>2.3775823206360349E-4</v>
      </c>
      <c r="D96" s="42">
        <v>1.0927736286477838E-3</v>
      </c>
      <c r="E96" s="42">
        <v>2.2419999999999999E-2</v>
      </c>
      <c r="F96" s="43">
        <v>0.504</v>
      </c>
      <c r="G96" s="43">
        <v>0.59499999999999997</v>
      </c>
      <c r="H96" s="44">
        <v>0.84599999999999997</v>
      </c>
      <c r="J96" s="23">
        <v>0.82900000000000007</v>
      </c>
      <c r="K96" s="23">
        <v>5.1756708963399383E-4</v>
      </c>
      <c r="L96" s="23">
        <v>2.3974398820211139E-4</v>
      </c>
      <c r="M96" s="23">
        <v>7.2356580556229755E-4</v>
      </c>
      <c r="N96" s="23">
        <v>1.1062916666666667E-2</v>
      </c>
      <c r="O96" s="18">
        <v>0.4</v>
      </c>
      <c r="P96" s="18">
        <v>0.57200000000000006</v>
      </c>
      <c r="Q96" s="20">
        <v>0.60499999999999998</v>
      </c>
    </row>
    <row r="97" spans="1:17">
      <c r="A97" s="42">
        <v>0.90700000000000003</v>
      </c>
      <c r="B97" s="42">
        <v>3.2801134919268195E-4</v>
      </c>
      <c r="C97" s="42">
        <v>2.8051239667942522E-4</v>
      </c>
      <c r="D97" s="42">
        <v>1.3963617469946764E-3</v>
      </c>
      <c r="E97" s="42">
        <v>2.5360416666666667E-2</v>
      </c>
      <c r="F97" s="43">
        <v>0.54900000000000004</v>
      </c>
      <c r="G97" s="43">
        <v>0.67299999999999993</v>
      </c>
      <c r="H97" s="44">
        <v>0.81</v>
      </c>
      <c r="J97" s="23">
        <v>0.82099999999999995</v>
      </c>
      <c r="K97" s="23">
        <v>1.6598015430621674E-4</v>
      </c>
      <c r="L97" s="23">
        <v>2.4789141099461245E-4</v>
      </c>
      <c r="M97" s="23">
        <v>1.2649634552257306E-3</v>
      </c>
      <c r="N97" s="23">
        <v>0.13264791666666667</v>
      </c>
      <c r="O97" s="18">
        <v>0.46200000000000002</v>
      </c>
      <c r="P97" s="18">
        <v>0.64599999999999991</v>
      </c>
      <c r="Q97" s="20">
        <v>0.83499999999999996</v>
      </c>
    </row>
    <row r="98" spans="1:17">
      <c r="A98" s="42">
        <v>0.94400000000000006</v>
      </c>
      <c r="B98" s="42">
        <v>3.4843711435996453E-4</v>
      </c>
      <c r="C98" s="42">
        <v>2.4555403521035881E-4</v>
      </c>
      <c r="D98" s="42">
        <v>1.0964433969938587E-3</v>
      </c>
      <c r="E98" s="42">
        <v>9.5079166666666663E-3</v>
      </c>
      <c r="F98" s="43">
        <v>0.441</v>
      </c>
      <c r="G98" s="43">
        <v>0.57200000000000006</v>
      </c>
      <c r="H98" s="44">
        <v>0.71799999999999997</v>
      </c>
      <c r="J98" s="23">
        <v>0.82099999999999995</v>
      </c>
      <c r="K98" s="23">
        <v>4.0235781680648589E-4</v>
      </c>
      <c r="L98" s="23">
        <v>2.29506697364434E-4</v>
      </c>
      <c r="M98" s="23">
        <v>8.7359185848412293E-4</v>
      </c>
      <c r="N98" s="23">
        <v>0.11930916666666665</v>
      </c>
      <c r="O98" s="18">
        <v>0.44799999999999995</v>
      </c>
      <c r="P98" s="18">
        <v>0.68799999999999994</v>
      </c>
      <c r="Q98" s="20">
        <v>0.57200000000000006</v>
      </c>
    </row>
    <row r="99" spans="1:17">
      <c r="A99" s="42">
        <v>0.86900000000000011</v>
      </c>
      <c r="B99" s="42">
        <v>2.7660285592448741E-4</v>
      </c>
      <c r="C99" s="42">
        <v>1.6907741246216461E-4</v>
      </c>
      <c r="D99" s="42">
        <v>6.2348356738475114E-4</v>
      </c>
      <c r="E99" s="42">
        <v>3.4174583333333335E-2</v>
      </c>
      <c r="F99" s="43">
        <v>0.41600000000000004</v>
      </c>
      <c r="G99" s="43">
        <v>0.624</v>
      </c>
      <c r="H99" s="44">
        <v>0.66200000000000003</v>
      </c>
      <c r="J99" s="23">
        <v>0.84400000000000008</v>
      </c>
      <c r="K99" s="23">
        <v>4.0613535137476805E-4</v>
      </c>
      <c r="L99" s="23">
        <v>2.257115254397197E-4</v>
      </c>
      <c r="M99" s="23">
        <v>7.8941578917853309E-4</v>
      </c>
      <c r="N99" s="23">
        <v>6.6441666666666663E-3</v>
      </c>
      <c r="O99" s="18">
        <v>0.443</v>
      </c>
      <c r="P99" s="18">
        <v>0.67400000000000004</v>
      </c>
      <c r="Q99" s="20">
        <v>0.66400000000000003</v>
      </c>
    </row>
    <row r="100" spans="1:17">
      <c r="A100" s="42">
        <v>0.93500000000000005</v>
      </c>
      <c r="B100" s="42">
        <v>2.036141511835073E-3</v>
      </c>
      <c r="C100" s="42">
        <v>8.5676407359203501E-4</v>
      </c>
      <c r="D100" s="42">
        <v>1.8999631725200041E-3</v>
      </c>
      <c r="E100" s="42">
        <v>4.5700000000000003E-3</v>
      </c>
      <c r="F100" s="43">
        <v>0.56700000000000006</v>
      </c>
      <c r="G100" s="43">
        <v>0.73799999999999999</v>
      </c>
      <c r="H100" s="44">
        <v>0.79300000000000004</v>
      </c>
      <c r="J100" s="23">
        <v>0.81900000000000006</v>
      </c>
      <c r="K100" s="23">
        <v>2.9744863433895768E-4</v>
      </c>
      <c r="L100" s="23">
        <v>2.8973568764274949E-4</v>
      </c>
      <c r="M100" s="23">
        <v>1.419021190716448E-3</v>
      </c>
      <c r="N100" s="23">
        <v>5.3166666666666666E-3</v>
      </c>
      <c r="O100" s="18">
        <v>0.50800000000000001</v>
      </c>
      <c r="P100" s="18">
        <v>0.78</v>
      </c>
      <c r="Q100" s="20">
        <v>0.70799999999999996</v>
      </c>
    </row>
    <row r="101" spans="1:17">
      <c r="A101" s="42">
        <v>0.97599999999999998</v>
      </c>
      <c r="B101" s="42">
        <v>3.5901271503365742E-4</v>
      </c>
      <c r="C101" s="42">
        <v>1.7216899269550977E-4</v>
      </c>
      <c r="D101" s="42">
        <v>6.13517746778325E-4</v>
      </c>
      <c r="E101" s="42">
        <v>1.0529583333333334E-2</v>
      </c>
      <c r="F101" s="43">
        <v>0.499</v>
      </c>
      <c r="G101" s="43">
        <v>0.68500000000000005</v>
      </c>
      <c r="H101" s="44">
        <v>0.76800000000000002</v>
      </c>
      <c r="J101" s="23">
        <v>0.84799999999999998</v>
      </c>
      <c r="K101" s="23">
        <v>2.9841764046145323E-4</v>
      </c>
      <c r="L101" s="23">
        <v>2.9373628681682095E-4</v>
      </c>
      <c r="M101" s="23">
        <v>1.3591543620360307E-3</v>
      </c>
      <c r="N101" s="23">
        <v>5.1512500000000004E-3</v>
      </c>
      <c r="O101" s="18">
        <v>0.52700000000000002</v>
      </c>
      <c r="P101" s="18">
        <v>0.73299999999999998</v>
      </c>
      <c r="Q101" s="20">
        <v>0.69900000000000007</v>
      </c>
    </row>
    <row r="102" spans="1:17">
      <c r="A102" s="42">
        <v>0.97099999999999997</v>
      </c>
      <c r="B102" s="42">
        <v>3.5562404611258464E-4</v>
      </c>
      <c r="C102" s="42">
        <v>1.9335921717414639E-4</v>
      </c>
      <c r="D102" s="42">
        <v>8.1713043973663014E-4</v>
      </c>
      <c r="E102" s="42">
        <v>1.0429583333333332E-2</v>
      </c>
      <c r="F102" s="43">
        <v>0.51800000000000002</v>
      </c>
      <c r="G102" s="43">
        <v>0.72099999999999997</v>
      </c>
      <c r="H102" s="44">
        <v>0.78</v>
      </c>
      <c r="J102" s="23">
        <v>0.83400000000000007</v>
      </c>
      <c r="K102" s="23">
        <v>6.2016369220655796E-5</v>
      </c>
      <c r="L102" s="23">
        <v>1.3884894923132482E-4</v>
      </c>
      <c r="M102" s="23">
        <v>9.5309584387354531E-4</v>
      </c>
      <c r="N102" s="23">
        <v>2.7358333333333332E-3</v>
      </c>
      <c r="O102" s="18">
        <v>0.43700000000000006</v>
      </c>
      <c r="P102" s="18">
        <v>0.67900000000000005</v>
      </c>
      <c r="Q102" s="20">
        <v>0.67299999999999993</v>
      </c>
    </row>
    <row r="103" spans="1:17">
      <c r="A103" s="42">
        <v>0.94000000000000006</v>
      </c>
      <c r="B103" s="42">
        <v>4.6270947243408318E-4</v>
      </c>
      <c r="C103" s="42">
        <v>2.9321104478025701E-4</v>
      </c>
      <c r="D103" s="42">
        <v>1.3197507392516822E-3</v>
      </c>
      <c r="E103" s="42">
        <v>4.0915416666666669E-2</v>
      </c>
      <c r="F103" s="43">
        <v>0.42899999999999999</v>
      </c>
      <c r="G103" s="43">
        <v>0.58799999999999997</v>
      </c>
      <c r="H103" s="44">
        <v>0.65700000000000003</v>
      </c>
      <c r="J103" s="23">
        <v>0.8570000000000001</v>
      </c>
      <c r="K103" s="23">
        <v>6.1831670490783728E-5</v>
      </c>
      <c r="L103" s="23">
        <v>1.403110290409337E-4</v>
      </c>
      <c r="M103" s="23">
        <v>8.9551495092388567E-4</v>
      </c>
      <c r="N103" s="23">
        <v>2.2595833333333335E-3</v>
      </c>
      <c r="O103" s="18">
        <v>0.45200000000000001</v>
      </c>
      <c r="P103" s="18">
        <v>0.65</v>
      </c>
      <c r="Q103" s="20">
        <v>0.7340000000000001</v>
      </c>
    </row>
    <row r="104" spans="1:17">
      <c r="A104" s="42">
        <v>0.90800000000000003</v>
      </c>
      <c r="B104" s="42">
        <v>1.6792658249813183E-4</v>
      </c>
      <c r="C104" s="42">
        <v>2.1620814868487329E-4</v>
      </c>
      <c r="D104" s="42">
        <v>1.0176974349430704E-3</v>
      </c>
      <c r="E104" s="42">
        <v>2.1226250000000002E-2</v>
      </c>
      <c r="F104" s="43">
        <v>0.48200000000000004</v>
      </c>
      <c r="G104" s="43">
        <v>0.67</v>
      </c>
      <c r="H104" s="44">
        <v>0.73099999999999998</v>
      </c>
      <c r="J104" s="23">
        <v>0.747</v>
      </c>
      <c r="K104" s="23">
        <v>3.8415981048116024E-3</v>
      </c>
      <c r="L104" s="23">
        <v>1.0544748076382322E-3</v>
      </c>
      <c r="M104" s="23">
        <v>1.8931824396811036E-3</v>
      </c>
      <c r="N104" s="23">
        <v>0.13242458333333332</v>
      </c>
      <c r="O104" s="18">
        <v>0.49600000000000005</v>
      </c>
      <c r="P104" s="18">
        <v>0.68700000000000006</v>
      </c>
      <c r="Q104" s="20">
        <v>0.7390000000000001</v>
      </c>
    </row>
    <row r="105" spans="1:17">
      <c r="A105" s="42">
        <v>0.92300000000000004</v>
      </c>
      <c r="B105" s="42">
        <v>1.6862292681624455E-4</v>
      </c>
      <c r="C105" s="42">
        <v>2.3665992859546984E-4</v>
      </c>
      <c r="D105" s="42">
        <v>1.0971920503323671E-3</v>
      </c>
      <c r="E105" s="42">
        <v>3.567416666666666E-2</v>
      </c>
      <c r="F105" s="43">
        <v>0.53300000000000003</v>
      </c>
      <c r="G105" s="43">
        <v>0.72299999999999998</v>
      </c>
      <c r="H105" s="44">
        <v>0.74099999999999999</v>
      </c>
      <c r="J105" s="23">
        <v>0.74900000000000011</v>
      </c>
      <c r="K105" s="23">
        <v>3.90396252195979E-3</v>
      </c>
      <c r="L105" s="23">
        <v>1.0537104978303141E-3</v>
      </c>
      <c r="M105" s="23">
        <v>1.8278194114421497E-3</v>
      </c>
      <c r="N105" s="23">
        <v>0.16194958333333334</v>
      </c>
      <c r="O105" s="18">
        <v>0.5</v>
      </c>
      <c r="P105" s="18">
        <v>0.70400000000000007</v>
      </c>
      <c r="Q105" s="20">
        <v>0.70299999999999996</v>
      </c>
    </row>
    <row r="106" spans="1:17">
      <c r="A106" s="42">
        <v>0.89</v>
      </c>
      <c r="B106" s="42">
        <v>1.9602077820248948E-3</v>
      </c>
      <c r="C106" s="42">
        <v>6.7387669415902335E-4</v>
      </c>
      <c r="D106" s="42">
        <v>1.2149564545980993E-3</v>
      </c>
      <c r="E106" s="42">
        <v>3.6083333333333339E-4</v>
      </c>
      <c r="F106" s="43">
        <v>0.42200000000000004</v>
      </c>
      <c r="G106" s="43">
        <v>0.64500000000000002</v>
      </c>
      <c r="H106" s="44">
        <v>0.59599999999999997</v>
      </c>
      <c r="J106" s="23">
        <v>0.77</v>
      </c>
      <c r="K106" s="23">
        <v>3.9480177660799485E-3</v>
      </c>
      <c r="L106" s="23">
        <v>1.0772353831127791E-3</v>
      </c>
      <c r="M106" s="23">
        <v>1.9066615822357807E-3</v>
      </c>
      <c r="N106" s="23">
        <v>1.314125E-2</v>
      </c>
      <c r="O106" s="18">
        <v>0.499</v>
      </c>
      <c r="P106" s="18">
        <v>0.68299999999999994</v>
      </c>
      <c r="Q106" s="20">
        <v>0.72099999999999997</v>
      </c>
    </row>
    <row r="107" spans="1:17">
      <c r="A107" s="42">
        <v>0.90500000000000003</v>
      </c>
      <c r="B107" s="42">
        <v>2.090719817410469E-4</v>
      </c>
      <c r="C107" s="42">
        <v>1.9566884637119562E-4</v>
      </c>
      <c r="D107" s="42">
        <v>8.8630082647224765E-4</v>
      </c>
      <c r="E107" s="42">
        <v>2.4229583333333336E-2</v>
      </c>
      <c r="F107" s="43">
        <v>0.42200000000000004</v>
      </c>
      <c r="G107" s="43">
        <v>0.59499999999999997</v>
      </c>
      <c r="H107" s="44">
        <v>0.68099999999999994</v>
      </c>
      <c r="J107" s="23">
        <v>0.78700000000000003</v>
      </c>
      <c r="K107" s="23">
        <v>3.9526993642741851E-3</v>
      </c>
      <c r="L107" s="23">
        <v>1.0538938984333706E-3</v>
      </c>
      <c r="M107" s="23">
        <v>1.6950269791794184E-3</v>
      </c>
      <c r="N107" s="23">
        <v>1.7613333333333335E-2</v>
      </c>
      <c r="O107" s="18">
        <v>0.49200000000000005</v>
      </c>
      <c r="P107" s="18">
        <v>0.66800000000000004</v>
      </c>
      <c r="Q107" s="20">
        <v>0.76</v>
      </c>
    </row>
    <row r="108" spans="1:17">
      <c r="A108" s="42">
        <v>0.91800000000000004</v>
      </c>
      <c r="B108" s="42">
        <v>6.1046955283105273E-4</v>
      </c>
      <c r="C108" s="42">
        <v>3.3198363291596714E-4</v>
      </c>
      <c r="D108" s="42">
        <v>1.1276283537042906E-3</v>
      </c>
      <c r="E108" s="42">
        <v>1.4079166666666665E-3</v>
      </c>
      <c r="F108" s="43">
        <v>0.53800000000000003</v>
      </c>
      <c r="G108" s="43">
        <v>0.76500000000000001</v>
      </c>
      <c r="H108" s="44">
        <v>0.72299999999999998</v>
      </c>
      <c r="J108" s="23">
        <v>0.78900000000000003</v>
      </c>
      <c r="K108" s="23">
        <v>4.0229307050186061E-3</v>
      </c>
      <c r="L108" s="23">
        <v>1.0566153727931149E-3</v>
      </c>
      <c r="M108" s="23">
        <v>1.64307035079552E-3</v>
      </c>
      <c r="N108" s="23">
        <v>2.4696666666666662E-2</v>
      </c>
      <c r="O108" s="18">
        <v>0.47299999999999998</v>
      </c>
      <c r="P108" s="18">
        <v>0.63900000000000001</v>
      </c>
      <c r="Q108" s="20">
        <v>0.75600000000000001</v>
      </c>
    </row>
    <row r="109" spans="1:17">
      <c r="A109" s="42">
        <v>0.88500000000000001</v>
      </c>
      <c r="B109" s="42">
        <v>2.3517560758598119E-4</v>
      </c>
      <c r="C109" s="42">
        <v>1.8194286825471182E-4</v>
      </c>
      <c r="D109" s="42">
        <v>8.5777901620957765E-4</v>
      </c>
      <c r="E109" s="42">
        <v>0.17415791666666669</v>
      </c>
      <c r="F109" s="43">
        <v>0.495</v>
      </c>
      <c r="G109" s="43">
        <v>0.69500000000000006</v>
      </c>
      <c r="H109" s="44">
        <v>0.747</v>
      </c>
      <c r="J109" s="23">
        <v>0.85499999999999998</v>
      </c>
      <c r="K109" s="23">
        <v>2.3539196685681103E-4</v>
      </c>
      <c r="L109" s="23">
        <v>2.1442715790936855E-4</v>
      </c>
      <c r="M109" s="23">
        <v>1.2029872391491725E-3</v>
      </c>
      <c r="N109" s="23">
        <v>4.0954166666666665E-3</v>
      </c>
      <c r="O109" s="18">
        <v>0.49399999999999999</v>
      </c>
      <c r="P109" s="18">
        <v>0.69700000000000006</v>
      </c>
      <c r="Q109" s="20">
        <v>0.72200000000000009</v>
      </c>
    </row>
    <row r="110" spans="1:17">
      <c r="A110" s="42">
        <v>0.86799999999999999</v>
      </c>
      <c r="B110" s="42">
        <v>6.1497305649296235E-5</v>
      </c>
      <c r="C110" s="42">
        <v>1.2905722959006074E-4</v>
      </c>
      <c r="D110" s="42">
        <v>8.6751978955822867E-4</v>
      </c>
      <c r="E110" s="42">
        <v>0.11110541666666668</v>
      </c>
      <c r="F110" s="43">
        <v>0.501</v>
      </c>
      <c r="G110" s="43">
        <v>0.72299999999999998</v>
      </c>
      <c r="H110" s="44">
        <v>0.755</v>
      </c>
      <c r="J110" s="23">
        <v>0.8640000000000001</v>
      </c>
      <c r="K110" s="23">
        <v>2.3424781075900188E-4</v>
      </c>
      <c r="L110" s="23">
        <v>2.1158753631929736E-4</v>
      </c>
      <c r="M110" s="23">
        <v>1.0947106233224195E-3</v>
      </c>
      <c r="N110" s="24">
        <v>3.7424999999999993E-3</v>
      </c>
      <c r="O110" s="18">
        <v>0.51800000000000002</v>
      </c>
      <c r="P110" s="18">
        <v>0.67700000000000005</v>
      </c>
      <c r="Q110" s="20">
        <v>0.7390000000000001</v>
      </c>
    </row>
    <row r="111" spans="1:17">
      <c r="A111" s="42">
        <v>0.88800000000000001</v>
      </c>
      <c r="B111" s="42">
        <v>4.1014283224132805E-4</v>
      </c>
      <c r="C111" s="42">
        <v>2.4761510858226012E-4</v>
      </c>
      <c r="D111" s="42">
        <v>9.4113891568138337E-4</v>
      </c>
      <c r="F111" s="43">
        <v>0.48299999999999998</v>
      </c>
      <c r="G111" s="43">
        <v>0.72</v>
      </c>
      <c r="H111" s="44">
        <v>0.70099999999999996</v>
      </c>
      <c r="J111" s="23">
        <v>0.77599999999999991</v>
      </c>
      <c r="K111" s="23">
        <v>1.1582228999971044E-3</v>
      </c>
      <c r="L111" s="23">
        <v>4.7690490872180315E-4</v>
      </c>
      <c r="M111" s="23">
        <v>1.3247248080952491E-3</v>
      </c>
      <c r="O111" s="18">
        <v>0.48799999999999999</v>
      </c>
      <c r="P111" s="18">
        <v>0.73</v>
      </c>
      <c r="Q111" s="20">
        <v>0.65700000000000003</v>
      </c>
    </row>
    <row r="112" spans="1:17">
      <c r="A112" s="42">
        <v>0.95799999999999996</v>
      </c>
      <c r="B112" s="42">
        <v>4.7250791450756787E-4</v>
      </c>
      <c r="C112" s="42">
        <v>2.6556533365079075E-4</v>
      </c>
      <c r="D112" s="42">
        <v>1.0259292616695221E-3</v>
      </c>
      <c r="F112" s="43">
        <v>0.435</v>
      </c>
      <c r="G112" s="43">
        <v>0.62</v>
      </c>
      <c r="H112" s="44">
        <v>0.64400000000000002</v>
      </c>
      <c r="J112" s="23">
        <v>0.80400000000000005</v>
      </c>
      <c r="K112" s="23">
        <v>1.1645510655642253E-3</v>
      </c>
      <c r="L112" s="23">
        <v>4.5633997004122708E-4</v>
      </c>
      <c r="M112" s="23">
        <v>1.1327717609306057E-3</v>
      </c>
      <c r="O112" s="18">
        <v>0.52600000000000002</v>
      </c>
      <c r="P112" s="18">
        <v>0.75400000000000011</v>
      </c>
      <c r="Q112" s="20">
        <v>0.66099999999999992</v>
      </c>
    </row>
    <row r="113" spans="1:17">
      <c r="A113" s="42">
        <v>0.88100000000000001</v>
      </c>
      <c r="B113" s="42">
        <v>4.1166522012082377E-4</v>
      </c>
      <c r="C113" s="42">
        <v>2.1159949985572759E-4</v>
      </c>
      <c r="D113" s="42">
        <v>6.7482407310156503E-4</v>
      </c>
      <c r="F113" s="43">
        <v>0.46899999999999997</v>
      </c>
      <c r="G113" s="43">
        <v>0.68700000000000006</v>
      </c>
      <c r="H113" s="44">
        <v>0.67099999999999993</v>
      </c>
      <c r="J113" s="23">
        <v>0.86499999999999999</v>
      </c>
      <c r="K113" s="23">
        <v>1.1677809242986016E-3</v>
      </c>
      <c r="L113" s="23">
        <v>4.834127318490672E-4</v>
      </c>
      <c r="M113" s="23">
        <v>1.2996937107351567E-3</v>
      </c>
      <c r="O113" s="18">
        <v>0.51100000000000001</v>
      </c>
      <c r="P113" s="18">
        <v>0.72400000000000009</v>
      </c>
      <c r="Q113" s="20">
        <v>0.68900000000000006</v>
      </c>
    </row>
    <row r="114" spans="1:17">
      <c r="A114" s="42">
        <v>0.88</v>
      </c>
      <c r="B114" s="42">
        <v>6.2681187808508968E-4</v>
      </c>
      <c r="C114" s="42">
        <v>3.0557533044159253E-4</v>
      </c>
      <c r="D114" s="42">
        <v>1.1396368652241101E-3</v>
      </c>
      <c r="F114" s="43">
        <v>0.52800000000000002</v>
      </c>
      <c r="G114" s="43">
        <v>0.70099999999999996</v>
      </c>
      <c r="H114" s="44">
        <v>0.82799999999999996</v>
      </c>
      <c r="J114" s="23">
        <v>0.82500000000000007</v>
      </c>
      <c r="K114" s="23">
        <v>3.0449897231596846E-3</v>
      </c>
      <c r="L114" s="23">
        <v>1.1699004093774445E-3</v>
      </c>
      <c r="M114" s="23">
        <v>2.5828372536290936E-3</v>
      </c>
      <c r="O114" s="18">
        <v>0.39200000000000002</v>
      </c>
      <c r="P114" s="18">
        <v>0.629</v>
      </c>
      <c r="Q114" s="20">
        <v>0.54400000000000004</v>
      </c>
    </row>
    <row r="115" spans="1:17">
      <c r="A115" s="45">
        <v>0.92099999999999993</v>
      </c>
      <c r="B115" s="45">
        <v>3.2036735456656956E-3</v>
      </c>
      <c r="C115" s="45">
        <v>1.1522633744855966E-3</v>
      </c>
      <c r="D115" s="45">
        <v>2.2792293355809066E-3</v>
      </c>
      <c r="F115" s="46">
        <v>0.38900000000000001</v>
      </c>
      <c r="G115" s="46">
        <v>0.59</v>
      </c>
      <c r="H115" s="47">
        <v>0.63600000000000001</v>
      </c>
      <c r="J115" s="24">
        <v>0.85</v>
      </c>
      <c r="K115" s="24">
        <v>3.0822973389499648E-3</v>
      </c>
      <c r="L115" s="24">
        <v>1.1473252545410612E-3</v>
      </c>
      <c r="M115" s="24">
        <v>2.3928851548063756E-3</v>
      </c>
      <c r="O115" s="21">
        <v>0.376</v>
      </c>
      <c r="P115" s="21">
        <v>0.61599999999999999</v>
      </c>
      <c r="Q115" s="22">
        <v>0.53</v>
      </c>
    </row>
    <row r="117" spans="1:17">
      <c r="A117" s="53">
        <f>AVERAGE(A3:A115)</f>
        <v>0.91474336283185864</v>
      </c>
      <c r="B117" s="53">
        <f t="shared" ref="B117:Q117" si="0">AVERAGE(B3:B115)</f>
        <v>8.515449705707777E-4</v>
      </c>
      <c r="C117" s="53">
        <f t="shared" si="0"/>
        <v>3.8462212666318715E-4</v>
      </c>
      <c r="D117" s="53">
        <f t="shared" si="0"/>
        <v>1.173232678440006E-3</v>
      </c>
      <c r="E117" s="53">
        <f>AVERAGE(E3:E110)</f>
        <v>2.2343657407407406E-2</v>
      </c>
      <c r="F117" s="53">
        <f t="shared" si="0"/>
        <v>0.47888495575221218</v>
      </c>
      <c r="G117" s="53">
        <f t="shared" si="0"/>
        <v>0.66172566371681407</v>
      </c>
      <c r="H117" s="53">
        <f t="shared" si="0"/>
        <v>0.7163185840707964</v>
      </c>
      <c r="I117" s="53"/>
      <c r="J117" s="53">
        <f t="shared" si="0"/>
        <v>0.80391150442477854</v>
      </c>
      <c r="K117" s="53">
        <f t="shared" si="0"/>
        <v>8.0329973490486401E-4</v>
      </c>
      <c r="L117" s="53">
        <f>AVERAGE(L3:L115)</f>
        <v>3.778170037784447E-4</v>
      </c>
      <c r="M117" s="53">
        <f t="shared" si="0"/>
        <v>1.2478110678976013E-3</v>
      </c>
      <c r="N117" s="53">
        <f>AVERAGE(N3:N110)</f>
        <v>2.7588460648148148E-2</v>
      </c>
      <c r="O117" s="53">
        <f t="shared" si="0"/>
        <v>0.45288495575221249</v>
      </c>
      <c r="P117" s="53">
        <f t="shared" si="0"/>
        <v>0.64719469026548693</v>
      </c>
      <c r="Q117" s="53">
        <f t="shared" si="0"/>
        <v>0.68248672566371704</v>
      </c>
    </row>
  </sheetData>
  <mergeCells count="2">
    <mergeCell ref="A1:E1"/>
    <mergeCell ref="J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AE9E-6163-C043-8AE3-9C329D572697}">
  <sheetPr>
    <tabColor rgb="FFF3FFAA"/>
  </sheetPr>
  <dimension ref="A1:P61"/>
  <sheetViews>
    <sheetView topLeftCell="G2" workbookViewId="0">
      <selection activeCell="I30" sqref="I30"/>
    </sheetView>
  </sheetViews>
  <sheetFormatPr baseColWidth="10" defaultRowHeight="16"/>
  <cols>
    <col min="3" max="3" width="35" customWidth="1"/>
    <col min="4" max="4" width="35.6640625" customWidth="1"/>
    <col min="5" max="5" width="31.1640625" customWidth="1"/>
    <col min="6" max="6" width="33" customWidth="1"/>
    <col min="7" max="7" width="33.6640625" customWidth="1"/>
    <col min="8" max="8" width="29.1640625" customWidth="1"/>
    <col min="9" max="9" width="33" customWidth="1"/>
    <col min="10" max="10" width="32.6640625" customWidth="1"/>
    <col min="11" max="11" width="45.1640625" customWidth="1"/>
    <col min="12" max="12" width="45.83203125" customWidth="1"/>
    <col min="13" max="13" width="41.33203125" customWidth="1"/>
    <col min="14" max="14" width="49.33203125" customWidth="1"/>
    <col min="15" max="15" width="50" customWidth="1"/>
    <col min="16" max="16" width="45.5" customWidth="1"/>
  </cols>
  <sheetData>
    <row r="1" spans="1:16">
      <c r="A1" t="s">
        <v>0</v>
      </c>
      <c r="B1" t="s">
        <v>1</v>
      </c>
      <c r="C1" t="s">
        <v>64</v>
      </c>
      <c r="D1" t="s">
        <v>65</v>
      </c>
      <c r="E1" t="s">
        <v>66</v>
      </c>
      <c r="F1" t="s">
        <v>67</v>
      </c>
      <c r="G1" t="s">
        <v>68</v>
      </c>
      <c r="H1" t="s">
        <v>63</v>
      </c>
      <c r="I1" t="s">
        <v>88</v>
      </c>
      <c r="J1" t="s">
        <v>89</v>
      </c>
      <c r="K1" t="s">
        <v>90</v>
      </c>
      <c r="L1" t="s">
        <v>91</v>
      </c>
      <c r="M1" t="s">
        <v>92</v>
      </c>
      <c r="N1" t="s">
        <v>93</v>
      </c>
      <c r="O1" t="s">
        <v>94</v>
      </c>
      <c r="P1" t="s">
        <v>95</v>
      </c>
    </row>
    <row r="2" spans="1:16">
      <c r="A2" t="s">
        <v>6</v>
      </c>
      <c r="B2">
        <v>2013</v>
      </c>
      <c r="C2">
        <v>2527752</v>
      </c>
      <c r="D2">
        <v>37659181</v>
      </c>
      <c r="E2">
        <v>4446865</v>
      </c>
      <c r="F2">
        <v>4.7473011592909444E-5</v>
      </c>
      <c r="G2">
        <v>1.7929226872990148E-4</v>
      </c>
      <c r="H2">
        <v>1.2804526334844887E-3</v>
      </c>
      <c r="I2">
        <v>8.0642916666666675E-2</v>
      </c>
      <c r="J2">
        <v>0.79300000000000004</v>
      </c>
      <c r="K2">
        <v>0.44200000000000006</v>
      </c>
      <c r="L2">
        <v>0.66500000000000004</v>
      </c>
      <c r="M2">
        <v>0.69799999999999995</v>
      </c>
      <c r="N2">
        <v>4.0700000000000003E-4</v>
      </c>
      <c r="O2">
        <v>3.7069999999999998E-3</v>
      </c>
      <c r="P2">
        <v>1.5459999999999998E-3</v>
      </c>
    </row>
    <row r="3" spans="1:16">
      <c r="A3" t="s">
        <v>6</v>
      </c>
      <c r="B3">
        <v>2014</v>
      </c>
      <c r="C3">
        <v>2521299</v>
      </c>
      <c r="D3">
        <v>38066920</v>
      </c>
      <c r="E3">
        <v>4617907</v>
      </c>
      <c r="F3">
        <v>4.7594513780396522E-5</v>
      </c>
      <c r="G3">
        <v>1.6263464446296153E-4</v>
      </c>
      <c r="H3">
        <v>1.0584881852319678E-3</v>
      </c>
      <c r="I3">
        <v>8.1349166666666653E-2</v>
      </c>
      <c r="J3">
        <v>0.82099999999999995</v>
      </c>
      <c r="K3">
        <v>0.374</v>
      </c>
      <c r="L3">
        <v>0.56700000000000006</v>
      </c>
      <c r="M3">
        <v>0.7320000000000001</v>
      </c>
      <c r="N3">
        <v>3.9500000000000001E-4</v>
      </c>
      <c r="O3">
        <v>9.8499999999999998E-4</v>
      </c>
      <c r="P3">
        <v>6.8000000000000005E-4</v>
      </c>
    </row>
    <row r="4" spans="1:16">
      <c r="A4" t="s">
        <v>6</v>
      </c>
      <c r="B4">
        <v>2015</v>
      </c>
      <c r="C4">
        <v>2511776</v>
      </c>
      <c r="D4">
        <v>38421464</v>
      </c>
      <c r="E4">
        <v>4797320</v>
      </c>
      <c r="F4">
        <v>4.7774960824532106E-5</v>
      </c>
      <c r="G4">
        <v>1.6665164034353297E-4</v>
      </c>
      <c r="H4">
        <v>1.1304228194075022E-3</v>
      </c>
      <c r="I4">
        <v>9.0407083333333346E-2</v>
      </c>
      <c r="J4">
        <v>0.82599999999999996</v>
      </c>
      <c r="K4">
        <v>0.44200000000000006</v>
      </c>
      <c r="L4">
        <v>0.64700000000000002</v>
      </c>
      <c r="M4">
        <v>0.72</v>
      </c>
      <c r="N4">
        <v>4.75E-4</v>
      </c>
      <c r="O4">
        <v>5.9459999999999999E-3</v>
      </c>
      <c r="P4">
        <v>2.1840000000000002E-3</v>
      </c>
    </row>
    <row r="5" spans="1:16">
      <c r="A5" t="s">
        <v>6</v>
      </c>
      <c r="B5">
        <v>2016</v>
      </c>
      <c r="C5">
        <v>2499561</v>
      </c>
      <c r="D5">
        <v>38654206</v>
      </c>
      <c r="E5">
        <v>4976982</v>
      </c>
      <c r="F5">
        <v>4.8008430280357214E-5</v>
      </c>
      <c r="G5">
        <v>1.5969801578643217E-4</v>
      </c>
      <c r="H5">
        <v>1.0217035142984243E-3</v>
      </c>
      <c r="I5">
        <v>8.5145833333333323E-2</v>
      </c>
      <c r="J5">
        <v>0.83900000000000008</v>
      </c>
      <c r="K5">
        <v>0.43700000000000006</v>
      </c>
      <c r="L5">
        <v>0.61099999999999999</v>
      </c>
      <c r="M5">
        <v>0.70000000000000007</v>
      </c>
      <c r="N5">
        <v>3.7399999999999998E-4</v>
      </c>
      <c r="O5">
        <v>2.4090000000000001E-3</v>
      </c>
      <c r="P5">
        <v>8.7900000000000001E-4</v>
      </c>
    </row>
    <row r="6" spans="1:16">
      <c r="A6" t="s">
        <v>6</v>
      </c>
      <c r="B6">
        <v>2017</v>
      </c>
      <c r="C6">
        <v>2493545</v>
      </c>
      <c r="D6">
        <v>38982847</v>
      </c>
      <c r="E6">
        <v>5148448</v>
      </c>
      <c r="F6">
        <v>4.812425683113801E-5</v>
      </c>
      <c r="G6">
        <v>1.682021838989851E-4</v>
      </c>
      <c r="H6">
        <v>1.0702254349271856E-3</v>
      </c>
      <c r="I6">
        <v>9.0112916666666668E-2</v>
      </c>
      <c r="J6">
        <v>0.84700000000000009</v>
      </c>
      <c r="K6">
        <v>0.48</v>
      </c>
      <c r="L6">
        <v>0.66200000000000003</v>
      </c>
      <c r="M6">
        <v>0.73299999999999998</v>
      </c>
      <c r="N6">
        <v>3.6799999999999995E-4</v>
      </c>
      <c r="O6">
        <v>1.0102999999999999E-2</v>
      </c>
      <c r="P6">
        <v>3.4650000000000002E-3</v>
      </c>
    </row>
    <row r="7" spans="1:16">
      <c r="A7" t="s">
        <v>7</v>
      </c>
      <c r="B7">
        <v>2013</v>
      </c>
      <c r="C7">
        <v>339802</v>
      </c>
      <c r="D7">
        <v>5119329</v>
      </c>
      <c r="E7">
        <v>585250</v>
      </c>
      <c r="F7">
        <v>3.5314683256720093E-4</v>
      </c>
      <c r="G7">
        <v>1.8596187117491373E-4</v>
      </c>
      <c r="H7">
        <v>7.8598889363519855E-4</v>
      </c>
      <c r="I7">
        <v>2.151291666666667E-2</v>
      </c>
      <c r="J7">
        <v>0.94900000000000007</v>
      </c>
      <c r="K7">
        <v>0.48299999999999998</v>
      </c>
      <c r="L7">
        <v>0.72099999999999997</v>
      </c>
      <c r="M7">
        <v>0.72700000000000009</v>
      </c>
      <c r="N7">
        <v>8.7799999999999998E-4</v>
      </c>
      <c r="O7">
        <v>3.5389999999999996E-3</v>
      </c>
      <c r="P7">
        <v>1.4009999999999999E-3</v>
      </c>
    </row>
    <row r="8" spans="1:16">
      <c r="A8" t="s">
        <v>7</v>
      </c>
      <c r="B8">
        <v>2014</v>
      </c>
      <c r="C8">
        <v>337435</v>
      </c>
      <c r="D8">
        <v>5197580</v>
      </c>
      <c r="E8">
        <v>614345</v>
      </c>
      <c r="F8">
        <v>3.5562404611258464E-4</v>
      </c>
      <c r="G8">
        <v>1.9335921717414639E-4</v>
      </c>
      <c r="H8">
        <v>8.1713043973663014E-4</v>
      </c>
      <c r="I8">
        <v>1.0429583333333332E-2</v>
      </c>
      <c r="J8">
        <v>0.97099999999999997</v>
      </c>
      <c r="K8">
        <v>0.51800000000000002</v>
      </c>
      <c r="L8">
        <v>0.72099999999999997</v>
      </c>
      <c r="M8">
        <v>0.78</v>
      </c>
      <c r="N8">
        <v>8.0500000000000005E-4</v>
      </c>
      <c r="O8">
        <v>6.1450000000000003E-3</v>
      </c>
      <c r="P8">
        <v>2.0400000000000001E-3</v>
      </c>
    </row>
    <row r="9" spans="1:16">
      <c r="A9" t="s">
        <v>7</v>
      </c>
      <c r="B9">
        <v>2015</v>
      </c>
      <c r="C9">
        <v>336874</v>
      </c>
      <c r="D9">
        <v>5278906</v>
      </c>
      <c r="E9">
        <v>644840</v>
      </c>
      <c r="F9">
        <v>3.5621627077186139E-4</v>
      </c>
      <c r="G9">
        <v>1.9038035532362198E-4</v>
      </c>
      <c r="H9">
        <v>8.1415544941380803E-4</v>
      </c>
      <c r="I9">
        <v>3.0574999999999999E-3</v>
      </c>
      <c r="J9">
        <v>0.97299999999999998</v>
      </c>
      <c r="K9">
        <v>0.49</v>
      </c>
      <c r="L9">
        <v>0.73</v>
      </c>
      <c r="M9">
        <v>0.72400000000000009</v>
      </c>
      <c r="N9">
        <v>9.8099999999999988E-4</v>
      </c>
      <c r="O9">
        <v>1.1595999999999999E-2</v>
      </c>
      <c r="P9">
        <v>3.8110000000000002E-3</v>
      </c>
    </row>
    <row r="10" spans="1:16">
      <c r="A10" t="s">
        <v>7</v>
      </c>
      <c r="B10">
        <v>2016</v>
      </c>
      <c r="C10">
        <v>335492</v>
      </c>
      <c r="D10">
        <v>5359295</v>
      </c>
      <c r="E10">
        <v>678040</v>
      </c>
      <c r="F10">
        <v>3.5768364074255116E-4</v>
      </c>
      <c r="G10">
        <v>1.6718616907634306E-4</v>
      </c>
      <c r="H10">
        <v>6.0320925019172915E-4</v>
      </c>
      <c r="I10">
        <v>3.2554166666666669E-3</v>
      </c>
      <c r="J10">
        <v>0.97099999999999997</v>
      </c>
      <c r="K10">
        <v>0.49100000000000005</v>
      </c>
      <c r="L10">
        <v>0.66900000000000004</v>
      </c>
      <c r="M10">
        <v>0.74</v>
      </c>
      <c r="N10">
        <v>5.8100000000000003E-4</v>
      </c>
      <c r="O10">
        <v>1.609E-3</v>
      </c>
      <c r="P10">
        <v>9.5599999999999993E-4</v>
      </c>
    </row>
    <row r="11" spans="1:16">
      <c r="A11" t="s">
        <v>7</v>
      </c>
      <c r="B11">
        <v>2017</v>
      </c>
      <c r="C11">
        <v>334250</v>
      </c>
      <c r="D11">
        <v>5436519</v>
      </c>
      <c r="E11">
        <v>707396</v>
      </c>
      <c r="F11">
        <v>3.5901271503365742E-4</v>
      </c>
      <c r="G11">
        <v>1.7216899269550977E-4</v>
      </c>
      <c r="H11">
        <v>6.13517746778325E-4</v>
      </c>
      <c r="I11">
        <v>1.0529583333333334E-2</v>
      </c>
      <c r="J11">
        <v>0.97599999999999998</v>
      </c>
      <c r="K11">
        <v>0.499</v>
      </c>
      <c r="L11">
        <v>0.68500000000000005</v>
      </c>
      <c r="M11">
        <v>0.76800000000000002</v>
      </c>
      <c r="N11">
        <v>4.84E-4</v>
      </c>
      <c r="O11">
        <v>7.4820000000000008E-3</v>
      </c>
      <c r="P11">
        <v>2.8879999999999999E-3</v>
      </c>
    </row>
    <row r="12" spans="1:16">
      <c r="A12" t="s">
        <v>8</v>
      </c>
      <c r="B12">
        <v>2013</v>
      </c>
      <c r="C12">
        <v>197395</v>
      </c>
      <c r="D12">
        <v>3583561</v>
      </c>
      <c r="E12">
        <v>520284</v>
      </c>
      <c r="F12">
        <v>6.0791813369132953E-4</v>
      </c>
      <c r="G12">
        <v>2.8798170311597878E-4</v>
      </c>
      <c r="H12">
        <v>1.0609590146919759E-3</v>
      </c>
      <c r="I12">
        <v>3.6658333333333334E-3</v>
      </c>
      <c r="J12">
        <v>0.85599999999999998</v>
      </c>
      <c r="K12">
        <v>0.46500000000000002</v>
      </c>
      <c r="L12">
        <v>0.66800000000000004</v>
      </c>
      <c r="M12">
        <v>0.84099999999999997</v>
      </c>
      <c r="N12">
        <v>5.3299999999999995E-4</v>
      </c>
      <c r="O12">
        <v>8.2959999999999996E-3</v>
      </c>
      <c r="P12">
        <v>3.8070000000000001E-3</v>
      </c>
    </row>
    <row r="13" spans="1:16">
      <c r="A13" t="s">
        <v>8</v>
      </c>
      <c r="B13">
        <v>2014</v>
      </c>
      <c r="C13">
        <v>194338</v>
      </c>
      <c r="D13">
        <v>3592053</v>
      </c>
      <c r="E13">
        <v>531079</v>
      </c>
      <c r="F13">
        <v>6.1748088382097149E-4</v>
      </c>
      <c r="G13">
        <v>2.9147676829935419E-4</v>
      </c>
      <c r="H13">
        <v>1.0676377714050075E-3</v>
      </c>
      <c r="I13">
        <v>4.9620833333333331E-3</v>
      </c>
      <c r="J13">
        <v>0.86099999999999999</v>
      </c>
      <c r="K13">
        <v>0.51800000000000002</v>
      </c>
      <c r="L13">
        <v>0.67500000000000004</v>
      </c>
      <c r="M13">
        <v>0.88</v>
      </c>
      <c r="N13">
        <v>3.5500000000000001E-4</v>
      </c>
      <c r="O13">
        <v>6.3360000000000005E-3</v>
      </c>
      <c r="P13">
        <v>2.9970000000000001E-3</v>
      </c>
    </row>
    <row r="14" spans="1:16">
      <c r="A14" t="s">
        <v>8</v>
      </c>
      <c r="B14">
        <v>2015</v>
      </c>
      <c r="C14">
        <v>191445</v>
      </c>
      <c r="D14">
        <v>3593222</v>
      </c>
      <c r="E14">
        <v>542278</v>
      </c>
      <c r="F14">
        <v>6.2681187808508968E-4</v>
      </c>
      <c r="G14">
        <v>3.0557533044159253E-4</v>
      </c>
      <c r="H14">
        <v>1.1396368652241101E-3</v>
      </c>
      <c r="I14">
        <v>7.2774999999999992E-3</v>
      </c>
      <c r="J14">
        <v>0.88</v>
      </c>
      <c r="K14">
        <v>0.52800000000000002</v>
      </c>
      <c r="L14">
        <v>0.70099999999999996</v>
      </c>
      <c r="M14">
        <v>0.82799999999999996</v>
      </c>
      <c r="N14">
        <v>4.3399999999999998E-4</v>
      </c>
      <c r="O14">
        <v>1.0045999999999999E-2</v>
      </c>
      <c r="P14">
        <v>4.352E-3</v>
      </c>
    </row>
    <row r="15" spans="1:16">
      <c r="A15" t="s">
        <v>8</v>
      </c>
      <c r="B15">
        <v>2016</v>
      </c>
      <c r="C15">
        <v>188812</v>
      </c>
      <c r="D15">
        <v>3588570</v>
      </c>
      <c r="E15">
        <v>555023</v>
      </c>
      <c r="F15">
        <v>6.3555282503230707E-4</v>
      </c>
      <c r="G15">
        <v>2.6863068018737269E-4</v>
      </c>
      <c r="H15">
        <v>8.7203593364599305E-4</v>
      </c>
      <c r="I15">
        <v>6.5320833333333342E-3</v>
      </c>
      <c r="J15">
        <v>0.89700000000000002</v>
      </c>
      <c r="K15">
        <v>0.52600000000000002</v>
      </c>
      <c r="L15">
        <v>0.66700000000000004</v>
      </c>
      <c r="M15">
        <v>0.89300000000000002</v>
      </c>
      <c r="N15">
        <v>3.6099999999999999E-4</v>
      </c>
      <c r="O15">
        <v>2.9810000000000001E-3</v>
      </c>
      <c r="P15">
        <v>1.8140000000000001E-3</v>
      </c>
    </row>
    <row r="16" spans="1:16">
      <c r="A16" t="s">
        <v>8</v>
      </c>
      <c r="B16">
        <v>2017</v>
      </c>
      <c r="C16">
        <v>186188</v>
      </c>
      <c r="D16">
        <v>3594478</v>
      </c>
      <c r="E16">
        <v>575757</v>
      </c>
      <c r="F16">
        <v>6.4450985025887809E-4</v>
      </c>
      <c r="G16">
        <v>2.9962626005778867E-4</v>
      </c>
      <c r="H16">
        <v>1.0282115545273442E-3</v>
      </c>
      <c r="I16">
        <v>6.4345833333333338E-3</v>
      </c>
      <c r="J16">
        <v>0.93500000000000005</v>
      </c>
      <c r="K16">
        <v>0.52700000000000002</v>
      </c>
      <c r="L16">
        <v>0.66599999999999993</v>
      </c>
      <c r="M16">
        <v>0.84499999999999997</v>
      </c>
      <c r="N16">
        <v>4.8299999999999998E-4</v>
      </c>
      <c r="O16">
        <v>1.0470999999999999E-2</v>
      </c>
      <c r="P16">
        <v>3.9489999999999994E-3</v>
      </c>
    </row>
    <row r="17" spans="1:16">
      <c r="A17" t="s">
        <v>12</v>
      </c>
      <c r="B17">
        <v>2013</v>
      </c>
      <c r="C17">
        <v>677378</v>
      </c>
      <c r="D17">
        <v>9810417</v>
      </c>
      <c r="E17">
        <v>1090017</v>
      </c>
      <c r="F17">
        <v>1.7715367195273541E-4</v>
      </c>
      <c r="G17">
        <v>1.7919727571213335E-4</v>
      </c>
      <c r="H17">
        <v>1.0605339182783388E-3</v>
      </c>
      <c r="I17">
        <v>4.2911250000000005E-2</v>
      </c>
      <c r="J17">
        <v>0.8620000000000001</v>
      </c>
      <c r="K17">
        <v>0.41100000000000003</v>
      </c>
      <c r="L17">
        <v>0.62</v>
      </c>
      <c r="M17">
        <v>0.64</v>
      </c>
      <c r="N17">
        <v>5.3899999999999998E-4</v>
      </c>
      <c r="O17">
        <v>3.5280000000000003E-3</v>
      </c>
      <c r="P17">
        <v>1.1900000000000001E-3</v>
      </c>
    </row>
    <row r="18" spans="1:16">
      <c r="A18" t="s">
        <v>12</v>
      </c>
      <c r="B18">
        <v>2014</v>
      </c>
      <c r="C18">
        <v>670885</v>
      </c>
      <c r="D18">
        <v>9907756</v>
      </c>
      <c r="E18">
        <v>1138236</v>
      </c>
      <c r="F18">
        <v>1.7886821139241445E-4</v>
      </c>
      <c r="G18">
        <v>1.8076747146377039E-4</v>
      </c>
      <c r="H18">
        <v>9.9539989949360233E-4</v>
      </c>
      <c r="I18">
        <v>2.7017500000000003E-2</v>
      </c>
      <c r="J18">
        <v>0.86299999999999999</v>
      </c>
      <c r="K18">
        <v>0.39299999999999996</v>
      </c>
      <c r="L18">
        <v>0.59299999999999997</v>
      </c>
      <c r="M18">
        <v>0.61099999999999999</v>
      </c>
      <c r="N18">
        <v>3.0800000000000001E-4</v>
      </c>
      <c r="O18">
        <v>3.545E-3</v>
      </c>
      <c r="P18">
        <v>1.0629999999999999E-3</v>
      </c>
    </row>
    <row r="19" spans="1:16">
      <c r="A19" t="s">
        <v>12</v>
      </c>
      <c r="B19">
        <v>2015</v>
      </c>
      <c r="C19">
        <v>665305</v>
      </c>
      <c r="D19">
        <v>10006693</v>
      </c>
      <c r="E19">
        <v>1190467</v>
      </c>
      <c r="F19">
        <v>1.8036840246202863E-4</v>
      </c>
      <c r="G19">
        <v>1.750828170705347E-4</v>
      </c>
      <c r="H19">
        <v>9.7356751594122307E-4</v>
      </c>
      <c r="I19">
        <v>3.6614166666666663E-2</v>
      </c>
      <c r="J19">
        <v>0.88100000000000001</v>
      </c>
      <c r="K19">
        <v>0.441</v>
      </c>
      <c r="L19">
        <v>0.628</v>
      </c>
      <c r="M19">
        <v>0.71200000000000008</v>
      </c>
      <c r="N19">
        <v>3.7299999999999996E-4</v>
      </c>
      <c r="O19">
        <v>6.221E-3</v>
      </c>
      <c r="P19">
        <v>1.8930000000000002E-3</v>
      </c>
    </row>
    <row r="20" spans="1:16">
      <c r="A20" t="s">
        <v>12</v>
      </c>
      <c r="B20">
        <v>2016</v>
      </c>
      <c r="C20">
        <v>660941</v>
      </c>
      <c r="D20">
        <v>10099320</v>
      </c>
      <c r="E20">
        <v>1246295</v>
      </c>
      <c r="F20">
        <v>1.8155932223905009E-4</v>
      </c>
      <c r="G20">
        <v>1.67833081831252E-4</v>
      </c>
      <c r="H20">
        <v>8.5693997007129112E-4</v>
      </c>
      <c r="I20">
        <v>8.3543333333333317E-2</v>
      </c>
      <c r="J20">
        <v>0.89800000000000002</v>
      </c>
      <c r="K20">
        <v>0.41200000000000003</v>
      </c>
      <c r="L20">
        <v>0.626</v>
      </c>
      <c r="M20">
        <v>0.61899999999999999</v>
      </c>
      <c r="N20">
        <v>3.01E-4</v>
      </c>
      <c r="O20">
        <v>6.5900000000000008E-4</v>
      </c>
      <c r="P20">
        <v>4.1100000000000002E-4</v>
      </c>
    </row>
    <row r="21" spans="1:16">
      <c r="A21" t="s">
        <v>12</v>
      </c>
      <c r="B21">
        <v>2017</v>
      </c>
      <c r="C21">
        <v>657428</v>
      </c>
      <c r="D21">
        <v>10201635</v>
      </c>
      <c r="E21">
        <v>1300430</v>
      </c>
      <c r="F21">
        <v>1.8252949372402755E-4</v>
      </c>
      <c r="G21">
        <v>1.6722809628064522E-4</v>
      </c>
      <c r="H21">
        <v>8.5894665610605726E-4</v>
      </c>
      <c r="I21">
        <v>0.13933041666666665</v>
      </c>
      <c r="J21">
        <v>0.90599999999999992</v>
      </c>
      <c r="K21">
        <v>0.42799999999999999</v>
      </c>
      <c r="L21">
        <v>0.64800000000000002</v>
      </c>
      <c r="M21">
        <v>0.63300000000000001</v>
      </c>
      <c r="N21">
        <v>4.4299999999999998E-4</v>
      </c>
      <c r="O21">
        <v>4.1339999999999997E-3</v>
      </c>
      <c r="P21">
        <v>1.5399999999999999E-3</v>
      </c>
    </row>
    <row r="22" spans="1:16">
      <c r="A22" t="s">
        <v>22</v>
      </c>
      <c r="B22">
        <v>2013</v>
      </c>
      <c r="C22">
        <v>366354</v>
      </c>
      <c r="D22">
        <v>5834299</v>
      </c>
      <c r="E22">
        <v>738672</v>
      </c>
      <c r="F22">
        <v>3.2755203983032794E-4</v>
      </c>
      <c r="G22">
        <v>2.4390248082931646E-4</v>
      </c>
      <c r="H22">
        <v>1.245478371997314E-3</v>
      </c>
      <c r="I22">
        <v>1.231375E-2</v>
      </c>
      <c r="J22">
        <v>0.96400000000000008</v>
      </c>
      <c r="K22">
        <v>0.53100000000000003</v>
      </c>
      <c r="L22">
        <v>0.71900000000000008</v>
      </c>
      <c r="M22">
        <v>0.77</v>
      </c>
      <c r="N22">
        <v>8.1900000000000007E-4</v>
      </c>
      <c r="O22">
        <v>3.833E-3</v>
      </c>
      <c r="P22">
        <v>1.714E-3</v>
      </c>
    </row>
    <row r="23" spans="1:16">
      <c r="A23" t="s">
        <v>22</v>
      </c>
      <c r="B23">
        <v>2014</v>
      </c>
      <c r="C23">
        <v>367111</v>
      </c>
      <c r="D23">
        <v>5887776</v>
      </c>
      <c r="E23">
        <v>764057</v>
      </c>
      <c r="F23">
        <v>3.2687661225079052E-4</v>
      </c>
      <c r="G23">
        <v>2.2504252879185623E-4</v>
      </c>
      <c r="H23">
        <v>1.0627479363450633E-3</v>
      </c>
      <c r="I23">
        <v>1.1788333333333333E-2</v>
      </c>
      <c r="J23">
        <v>0.96900000000000008</v>
      </c>
      <c r="K23">
        <v>0.48899999999999999</v>
      </c>
      <c r="L23">
        <v>0.67900000000000005</v>
      </c>
      <c r="M23">
        <v>0.78700000000000003</v>
      </c>
      <c r="N23">
        <v>3.7100000000000002E-4</v>
      </c>
      <c r="O23">
        <v>3.094E-3</v>
      </c>
      <c r="P23">
        <v>1.276E-3</v>
      </c>
    </row>
    <row r="24" spans="1:16">
      <c r="A24" t="s">
        <v>22</v>
      </c>
      <c r="B24">
        <v>2015</v>
      </c>
      <c r="C24">
        <v>367722</v>
      </c>
      <c r="D24">
        <v>5930538</v>
      </c>
      <c r="E24">
        <v>791151</v>
      </c>
      <c r="F24">
        <v>3.2633348018339938E-4</v>
      </c>
      <c r="G24">
        <v>2.5174781782023826E-4</v>
      </c>
      <c r="H24">
        <v>1.2614532497588955E-3</v>
      </c>
      <c r="I24">
        <v>1.2644583333333334E-2</v>
      </c>
      <c r="J24">
        <v>0.96400000000000008</v>
      </c>
      <c r="K24">
        <v>0.52100000000000002</v>
      </c>
      <c r="L24">
        <v>0.66599999999999993</v>
      </c>
      <c r="M24">
        <v>0.76</v>
      </c>
      <c r="N24">
        <v>5.13E-4</v>
      </c>
      <c r="O24">
        <v>9.0020000000000013E-3</v>
      </c>
      <c r="P24">
        <v>3.516E-3</v>
      </c>
    </row>
    <row r="25" spans="1:16">
      <c r="A25" t="s">
        <v>22</v>
      </c>
      <c r="B25">
        <v>2016</v>
      </c>
      <c r="C25">
        <v>367551</v>
      </c>
      <c r="D25">
        <v>5959902</v>
      </c>
      <c r="E25">
        <v>820050</v>
      </c>
      <c r="F25">
        <v>3.2648530408025013E-4</v>
      </c>
      <c r="G25">
        <v>2.2668157966355824E-4</v>
      </c>
      <c r="H25">
        <v>1.0340832876044143E-3</v>
      </c>
      <c r="I25">
        <v>1.1688749999999999E-2</v>
      </c>
      <c r="J25">
        <v>0.96900000000000008</v>
      </c>
      <c r="K25">
        <v>0.51700000000000002</v>
      </c>
      <c r="L25">
        <v>0.64500000000000002</v>
      </c>
      <c r="M25">
        <v>0.82500000000000007</v>
      </c>
      <c r="N25">
        <v>4.3600000000000003E-4</v>
      </c>
      <c r="O25">
        <v>9.6000000000000002E-4</v>
      </c>
      <c r="P25">
        <v>7.4799999999999997E-4</v>
      </c>
    </row>
    <row r="26" spans="1:16">
      <c r="A26" t="s">
        <v>22</v>
      </c>
      <c r="B26">
        <v>2017</v>
      </c>
      <c r="C26">
        <v>366750</v>
      </c>
      <c r="D26">
        <v>5996079</v>
      </c>
      <c r="E26">
        <v>849185</v>
      </c>
      <c r="F26">
        <v>3.2719836400818E-4</v>
      </c>
      <c r="G26">
        <v>2.2131129359703234E-4</v>
      </c>
      <c r="H26">
        <v>9.8565094767335735E-4</v>
      </c>
      <c r="I26">
        <v>1.4464583333333334E-2</v>
      </c>
      <c r="J26">
        <v>0.96400000000000008</v>
      </c>
      <c r="K26">
        <v>0.53500000000000003</v>
      </c>
      <c r="L26">
        <v>0.71799999999999997</v>
      </c>
      <c r="M26">
        <v>0.73499999999999999</v>
      </c>
      <c r="N26">
        <v>6.0300000000000002E-4</v>
      </c>
      <c r="O26">
        <v>6.3439999999999998E-3</v>
      </c>
      <c r="P26">
        <v>2.764E-3</v>
      </c>
    </row>
    <row r="27" spans="1:16">
      <c r="A27" t="s">
        <v>24</v>
      </c>
      <c r="B27">
        <v>2013</v>
      </c>
      <c r="C27">
        <v>585258</v>
      </c>
      <c r="D27">
        <v>9886095</v>
      </c>
      <c r="E27">
        <v>1405233</v>
      </c>
      <c r="F27">
        <v>2.0503777821063529E-4</v>
      </c>
      <c r="G27">
        <v>2.2121980417950666E-4</v>
      </c>
      <c r="H27">
        <v>1.128638453551831E-3</v>
      </c>
      <c r="I27">
        <v>2.5427916666666665E-2</v>
      </c>
      <c r="J27">
        <v>0.81500000000000006</v>
      </c>
      <c r="K27">
        <v>0.40799999999999997</v>
      </c>
      <c r="L27">
        <v>0.61</v>
      </c>
      <c r="M27">
        <v>0.61599999999999999</v>
      </c>
      <c r="N27">
        <v>1.0790000000000001E-3</v>
      </c>
      <c r="O27">
        <v>2.0009999999999997E-3</v>
      </c>
      <c r="P27">
        <v>7.9900000000000001E-4</v>
      </c>
    </row>
    <row r="28" spans="1:16">
      <c r="A28" t="s">
        <v>24</v>
      </c>
      <c r="B28">
        <v>2014</v>
      </c>
      <c r="C28">
        <v>578977</v>
      </c>
      <c r="D28">
        <v>9889024</v>
      </c>
      <c r="E28">
        <v>1442080</v>
      </c>
      <c r="F28">
        <v>2.0726211922062536E-4</v>
      </c>
      <c r="G28">
        <v>2.1751388205752155E-4</v>
      </c>
      <c r="H28">
        <v>1.0769166759125707E-3</v>
      </c>
      <c r="I28">
        <v>1.8260416666666668E-2</v>
      </c>
      <c r="J28">
        <v>0.83599999999999997</v>
      </c>
      <c r="K28">
        <v>0.42899999999999999</v>
      </c>
      <c r="L28">
        <v>0.627</v>
      </c>
      <c r="M28">
        <v>0.65700000000000003</v>
      </c>
      <c r="N28">
        <v>1.0380000000000001E-3</v>
      </c>
      <c r="O28">
        <v>1.4290000000000001E-3</v>
      </c>
      <c r="P28">
        <v>5.6899999999999995E-4</v>
      </c>
    </row>
    <row r="29" spans="1:16">
      <c r="A29" t="s">
        <v>24</v>
      </c>
      <c r="B29">
        <v>2015</v>
      </c>
      <c r="C29">
        <v>575786</v>
      </c>
      <c r="D29">
        <v>9900571</v>
      </c>
      <c r="E29">
        <v>1482865</v>
      </c>
      <c r="F29">
        <v>2.0841076372124368E-4</v>
      </c>
      <c r="G29">
        <v>2.2180538880030249E-4</v>
      </c>
      <c r="H29">
        <v>1.0837129475710873E-3</v>
      </c>
      <c r="I29">
        <v>1.2235000000000001E-2</v>
      </c>
      <c r="J29">
        <v>0.88400000000000012</v>
      </c>
      <c r="K29">
        <v>0.443</v>
      </c>
      <c r="L29">
        <v>0.65700000000000003</v>
      </c>
      <c r="M29">
        <v>0.65200000000000002</v>
      </c>
      <c r="N29">
        <v>9.8099999999999988E-4</v>
      </c>
      <c r="O29">
        <v>6.0150000000000004E-3</v>
      </c>
      <c r="P29">
        <v>2.042E-3</v>
      </c>
    </row>
    <row r="30" spans="1:16">
      <c r="A30" t="s">
        <v>24</v>
      </c>
      <c r="B30">
        <v>2016</v>
      </c>
      <c r="C30">
        <v>573965</v>
      </c>
      <c r="D30">
        <v>9909600</v>
      </c>
      <c r="E30">
        <v>1527698</v>
      </c>
      <c r="F30">
        <v>2.090719817410469E-4</v>
      </c>
      <c r="G30">
        <v>1.9566884637119562E-4</v>
      </c>
      <c r="H30">
        <v>8.8630082647224787E-4</v>
      </c>
      <c r="I30">
        <v>2.4229583333333332E-2</v>
      </c>
      <c r="J30">
        <v>0.90500000000000003</v>
      </c>
      <c r="K30">
        <v>0.42200000000000004</v>
      </c>
      <c r="L30">
        <v>0.59499999999999997</v>
      </c>
      <c r="M30">
        <v>0.68099999999999994</v>
      </c>
      <c r="N30">
        <v>9.7999999999999997E-4</v>
      </c>
      <c r="O30">
        <v>9.7999999999999997E-4</v>
      </c>
      <c r="P30">
        <v>5.8500000000000002E-4</v>
      </c>
    </row>
    <row r="31" spans="1:16">
      <c r="A31" t="s">
        <v>24</v>
      </c>
      <c r="B31">
        <v>2017</v>
      </c>
      <c r="C31">
        <v>571999</v>
      </c>
      <c r="D31">
        <v>9925568</v>
      </c>
      <c r="E31">
        <v>1575233</v>
      </c>
      <c r="F31">
        <v>2.0979057655695207E-4</v>
      </c>
      <c r="G31">
        <v>2.1127254379799725E-4</v>
      </c>
      <c r="H31">
        <v>9.4906594770424442E-4</v>
      </c>
      <c r="I31">
        <v>3.8014166666666661E-2</v>
      </c>
      <c r="J31">
        <v>0.90599999999999992</v>
      </c>
      <c r="K31">
        <v>0.44200000000000006</v>
      </c>
      <c r="L31">
        <v>0.626</v>
      </c>
      <c r="M31">
        <v>0.63600000000000001</v>
      </c>
      <c r="N31">
        <v>6.4799999999999992E-4</v>
      </c>
      <c r="O31">
        <v>7.221E-3</v>
      </c>
      <c r="P31">
        <v>2.6830000000000001E-3</v>
      </c>
    </row>
    <row r="32" spans="1:16">
      <c r="A32" t="s">
        <v>25</v>
      </c>
      <c r="B32">
        <v>2013</v>
      </c>
      <c r="C32">
        <v>351416</v>
      </c>
      <c r="D32">
        <v>5347740</v>
      </c>
      <c r="E32">
        <v>708867</v>
      </c>
      <c r="F32">
        <v>3.4147563002253733E-4</v>
      </c>
      <c r="G32">
        <v>2.1074322985036668E-4</v>
      </c>
      <c r="H32">
        <v>9.1272410762526684E-4</v>
      </c>
      <c r="I32">
        <v>5.0999999999999995E-3</v>
      </c>
      <c r="J32">
        <v>0.753</v>
      </c>
      <c r="K32">
        <v>0.52500000000000002</v>
      </c>
      <c r="L32">
        <v>0.71200000000000008</v>
      </c>
      <c r="M32">
        <v>0.70499999999999996</v>
      </c>
      <c r="N32">
        <v>7.6199999999999998E-4</v>
      </c>
      <c r="O32">
        <v>7.0270000000000003E-3</v>
      </c>
      <c r="P32">
        <v>2.5440000000000003E-3</v>
      </c>
    </row>
    <row r="33" spans="1:16">
      <c r="A33" t="s">
        <v>25</v>
      </c>
      <c r="B33">
        <v>2014</v>
      </c>
      <c r="C33">
        <v>349909</v>
      </c>
      <c r="D33">
        <v>5383661</v>
      </c>
      <c r="E33">
        <v>730382</v>
      </c>
      <c r="F33">
        <v>3.4294630889745607E-4</v>
      </c>
      <c r="G33">
        <v>1.8667594412055295E-4</v>
      </c>
      <c r="H33">
        <v>7.0511047643561872E-4</v>
      </c>
      <c r="I33">
        <v>7.5166666666666654E-3</v>
      </c>
      <c r="J33">
        <v>0.78</v>
      </c>
      <c r="K33">
        <v>0.51700000000000002</v>
      </c>
      <c r="L33">
        <v>0.69599999999999995</v>
      </c>
      <c r="M33">
        <v>0.73699999999999999</v>
      </c>
      <c r="N33">
        <v>6.1899999999999998E-4</v>
      </c>
      <c r="O33">
        <v>5.3520000000000009E-3</v>
      </c>
      <c r="P33">
        <v>1.843E-3</v>
      </c>
    </row>
    <row r="34" spans="1:16">
      <c r="A34" t="s">
        <v>25</v>
      </c>
      <c r="B34">
        <v>2015</v>
      </c>
      <c r="C34">
        <v>349261</v>
      </c>
      <c r="D34">
        <v>5419171</v>
      </c>
      <c r="E34">
        <v>753529</v>
      </c>
      <c r="F34">
        <v>3.435825929605653E-4</v>
      </c>
      <c r="G34">
        <v>2.0612008737129722E-4</v>
      </c>
      <c r="H34">
        <v>8.4535565319981054E-4</v>
      </c>
      <c r="I34">
        <v>7.7570833333333337E-3</v>
      </c>
      <c r="J34">
        <v>0.79400000000000004</v>
      </c>
      <c r="K34">
        <v>0.51900000000000002</v>
      </c>
      <c r="L34">
        <v>0.69900000000000007</v>
      </c>
      <c r="M34">
        <v>0.68900000000000006</v>
      </c>
      <c r="N34">
        <v>7.67E-4</v>
      </c>
      <c r="O34">
        <v>1.0475999999999999E-2</v>
      </c>
      <c r="P34">
        <v>3.6889999999999996E-3</v>
      </c>
    </row>
    <row r="35" spans="1:16">
      <c r="A35" t="s">
        <v>25</v>
      </c>
      <c r="B35">
        <v>2016</v>
      </c>
      <c r="C35">
        <v>348800</v>
      </c>
      <c r="D35">
        <v>5450868</v>
      </c>
      <c r="E35">
        <v>779405</v>
      </c>
      <c r="F35">
        <v>3.4403669724770644E-4</v>
      </c>
      <c r="G35">
        <v>1.6859700143169855E-4</v>
      </c>
      <c r="H35">
        <v>5.6325017160526293E-4</v>
      </c>
      <c r="I35">
        <v>5.2616666666666671E-3</v>
      </c>
      <c r="J35">
        <v>0.81400000000000006</v>
      </c>
      <c r="K35">
        <v>0.49700000000000005</v>
      </c>
      <c r="L35">
        <v>0.65900000000000003</v>
      </c>
      <c r="M35">
        <v>0.7320000000000001</v>
      </c>
      <c r="N35">
        <v>4.95E-4</v>
      </c>
      <c r="O35">
        <v>8.7900000000000001E-4</v>
      </c>
      <c r="P35">
        <v>8.1599999999999999E-4</v>
      </c>
    </row>
    <row r="36" spans="1:16">
      <c r="A36" t="s">
        <v>25</v>
      </c>
      <c r="B36">
        <v>2017</v>
      </c>
      <c r="C36">
        <v>349962</v>
      </c>
      <c r="D36">
        <v>5490726</v>
      </c>
      <c r="E36">
        <v>803718</v>
      </c>
      <c r="F36">
        <v>3.4289437138889371E-4</v>
      </c>
      <c r="G36">
        <v>1.9250641900542845E-4</v>
      </c>
      <c r="H36">
        <v>7.1791349702258751E-4</v>
      </c>
      <c r="I36">
        <v>1.2406666666666663E-2</v>
      </c>
      <c r="J36">
        <v>0.84400000000000008</v>
      </c>
      <c r="K36">
        <v>0.51700000000000002</v>
      </c>
      <c r="L36">
        <v>0.69599999999999995</v>
      </c>
      <c r="M36">
        <v>0.753</v>
      </c>
      <c r="N36">
        <v>4.2899999999999997E-4</v>
      </c>
      <c r="O36">
        <v>9.0500000000000008E-3</v>
      </c>
      <c r="P36">
        <v>3.287E-3</v>
      </c>
    </row>
    <row r="37" spans="1:16">
      <c r="A37" t="s">
        <v>34</v>
      </c>
      <c r="B37">
        <v>2013</v>
      </c>
      <c r="C37">
        <v>1164577</v>
      </c>
      <c r="D37">
        <v>19487053</v>
      </c>
      <c r="E37">
        <v>2695383</v>
      </c>
      <c r="F37">
        <v>1.0304170527152775E-4</v>
      </c>
      <c r="G37">
        <v>2.6386750218208984E-4</v>
      </c>
      <c r="H37">
        <v>1.5886425046088069E-3</v>
      </c>
      <c r="I37">
        <v>1.8261666666666666E-2</v>
      </c>
      <c r="J37">
        <v>0.83299999999999996</v>
      </c>
      <c r="K37">
        <v>0.46600000000000003</v>
      </c>
      <c r="L37">
        <v>0.68299999999999994</v>
      </c>
      <c r="M37">
        <v>0.70200000000000007</v>
      </c>
      <c r="N37">
        <v>7.1000000000000002E-4</v>
      </c>
      <c r="O37">
        <v>8.5649999999999997E-3</v>
      </c>
      <c r="P37">
        <v>3.6239999999999996E-3</v>
      </c>
    </row>
    <row r="38" spans="1:16">
      <c r="A38" t="s">
        <v>34</v>
      </c>
      <c r="B38">
        <v>2014</v>
      </c>
      <c r="C38">
        <v>1170258</v>
      </c>
      <c r="D38">
        <v>19594330</v>
      </c>
      <c r="E38">
        <v>2755172</v>
      </c>
      <c r="F38">
        <v>1.0254149085073544E-4</v>
      </c>
      <c r="G38">
        <v>2.5318548784265653E-4</v>
      </c>
      <c r="H38">
        <v>1.4627035989041698E-3</v>
      </c>
      <c r="I38">
        <v>2.3045833333333335E-2</v>
      </c>
      <c r="J38">
        <v>0.83900000000000008</v>
      </c>
      <c r="K38">
        <v>0.48399999999999999</v>
      </c>
      <c r="L38">
        <v>0.65500000000000003</v>
      </c>
      <c r="M38">
        <v>0.74</v>
      </c>
      <c r="N38">
        <v>5.9299999999999999E-4</v>
      </c>
      <c r="O38">
        <v>6.4860000000000004E-3</v>
      </c>
      <c r="P38">
        <v>2.2140000000000003E-3</v>
      </c>
    </row>
    <row r="39" spans="1:16">
      <c r="A39" t="s">
        <v>34</v>
      </c>
      <c r="B39">
        <v>2015</v>
      </c>
      <c r="C39">
        <v>1176432</v>
      </c>
      <c r="D39">
        <v>19673174</v>
      </c>
      <c r="E39">
        <v>2820435</v>
      </c>
      <c r="F39">
        <v>1.0200334570973926E-4</v>
      </c>
      <c r="G39">
        <v>2.6065951533799276E-4</v>
      </c>
      <c r="H39">
        <v>1.5238784088270072E-3</v>
      </c>
      <c r="I39">
        <v>1.8507916666666669E-2</v>
      </c>
      <c r="J39">
        <v>0.83299999999999996</v>
      </c>
      <c r="K39">
        <v>0.48600000000000004</v>
      </c>
      <c r="L39">
        <v>0.66500000000000004</v>
      </c>
      <c r="M39">
        <v>0.75</v>
      </c>
      <c r="N39">
        <v>4.8100000000000004E-4</v>
      </c>
      <c r="O39">
        <v>1.6577000000000001E-2</v>
      </c>
      <c r="P39">
        <v>6.0339999999999994E-3</v>
      </c>
    </row>
    <row r="40" spans="1:16">
      <c r="A40" t="s">
        <v>34</v>
      </c>
      <c r="B40">
        <v>2016</v>
      </c>
      <c r="C40">
        <v>1170723</v>
      </c>
      <c r="D40">
        <v>19697457</v>
      </c>
      <c r="E40">
        <v>2893801</v>
      </c>
      <c r="F40">
        <v>1.0250076234941996E-4</v>
      </c>
      <c r="G40">
        <v>2.4175709585252554E-4</v>
      </c>
      <c r="H40">
        <v>1.348745127947637E-3</v>
      </c>
      <c r="I40">
        <v>1.2366666666666663E-2</v>
      </c>
      <c r="J40">
        <v>0.8590000000000001</v>
      </c>
      <c r="K40">
        <v>0.49100000000000005</v>
      </c>
      <c r="L40">
        <v>0.66</v>
      </c>
      <c r="M40">
        <v>0.76</v>
      </c>
      <c r="N40">
        <v>5.7499999999999999E-4</v>
      </c>
      <c r="O40">
        <v>1.6069999999999999E-3</v>
      </c>
      <c r="P40">
        <v>1.3069999999999998E-3</v>
      </c>
    </row>
    <row r="41" spans="1:16">
      <c r="A41" t="s">
        <v>34</v>
      </c>
      <c r="B41">
        <v>2017</v>
      </c>
      <c r="C41">
        <v>1176877</v>
      </c>
      <c r="D41">
        <v>19798228</v>
      </c>
      <c r="E41">
        <v>3008351</v>
      </c>
      <c r="F41">
        <v>1.0196477626803824E-4</v>
      </c>
      <c r="G41">
        <v>2.4103167212742477E-4</v>
      </c>
      <c r="H41">
        <v>1.3146737199216448E-3</v>
      </c>
      <c r="I41">
        <v>3.451708333333333E-2</v>
      </c>
      <c r="J41">
        <v>0.85799999999999998</v>
      </c>
      <c r="K41">
        <v>0.498</v>
      </c>
      <c r="L41">
        <v>0.67099999999999993</v>
      </c>
      <c r="M41">
        <v>0.75400000000000011</v>
      </c>
      <c r="N41">
        <v>3.7600000000000003E-4</v>
      </c>
      <c r="O41">
        <v>6.3E-3</v>
      </c>
      <c r="P41">
        <v>2.6319999999999998E-3</v>
      </c>
    </row>
    <row r="42" spans="1:16">
      <c r="A42" t="s">
        <v>37</v>
      </c>
      <c r="B42">
        <v>2013</v>
      </c>
      <c r="C42">
        <v>706439</v>
      </c>
      <c r="D42">
        <v>11549590</v>
      </c>
      <c r="E42">
        <v>1666646</v>
      </c>
      <c r="F42">
        <v>1.6986604646685702E-4</v>
      </c>
      <c r="G42">
        <v>2.310904542931827E-4</v>
      </c>
      <c r="H42">
        <v>1.2030149173849754E-3</v>
      </c>
      <c r="I42">
        <v>1.0917916666666666E-2</v>
      </c>
      <c r="J42">
        <v>0.82000000000000006</v>
      </c>
      <c r="K42">
        <v>0.44799999999999995</v>
      </c>
      <c r="L42">
        <v>0.63900000000000001</v>
      </c>
      <c r="M42">
        <v>0.66700000000000004</v>
      </c>
      <c r="N42">
        <v>7.3999999999999999E-4</v>
      </c>
      <c r="O42">
        <v>2.4369999999999999E-3</v>
      </c>
      <c r="P42">
        <v>1.274E-3</v>
      </c>
    </row>
    <row r="43" spans="1:16">
      <c r="A43" t="s">
        <v>37</v>
      </c>
      <c r="B43">
        <v>2014</v>
      </c>
      <c r="C43">
        <v>700088</v>
      </c>
      <c r="D43">
        <v>11560380</v>
      </c>
      <c r="E43">
        <v>1704599</v>
      </c>
      <c r="F43">
        <v>1.7140702311709387E-4</v>
      </c>
      <c r="G43">
        <v>2.3545938801319681E-4</v>
      </c>
      <c r="H43">
        <v>1.1879626821322787E-3</v>
      </c>
      <c r="I43">
        <v>1.2260416666666664E-2</v>
      </c>
      <c r="J43">
        <v>0.85</v>
      </c>
      <c r="K43">
        <v>0.44700000000000006</v>
      </c>
      <c r="L43">
        <v>0.629</v>
      </c>
      <c r="M43">
        <v>0.70099999999999996</v>
      </c>
      <c r="N43">
        <v>3.6400000000000001E-4</v>
      </c>
      <c r="O43">
        <v>2.6360000000000003E-3</v>
      </c>
      <c r="P43">
        <v>1.0609999999999999E-3</v>
      </c>
    </row>
    <row r="44" spans="1:16">
      <c r="A44" t="s">
        <v>37</v>
      </c>
      <c r="B44">
        <v>2015</v>
      </c>
      <c r="C44">
        <v>695996</v>
      </c>
      <c r="D44">
        <v>11575977</v>
      </c>
      <c r="E44">
        <v>1747281</v>
      </c>
      <c r="F44">
        <v>1.7241478399301143E-4</v>
      </c>
      <c r="G44">
        <v>2.367834697667419E-4</v>
      </c>
      <c r="H44">
        <v>1.1978611339561295E-3</v>
      </c>
      <c r="I44">
        <v>1.090875E-2</v>
      </c>
      <c r="J44">
        <v>0.83099999999999996</v>
      </c>
      <c r="K44">
        <v>0.46100000000000002</v>
      </c>
      <c r="L44">
        <v>0.626</v>
      </c>
      <c r="M44">
        <v>0.66</v>
      </c>
      <c r="N44">
        <v>5.5500000000000005E-4</v>
      </c>
      <c r="O44">
        <v>7.561E-3</v>
      </c>
      <c r="P44">
        <v>3.0630000000000002E-3</v>
      </c>
    </row>
    <row r="45" spans="1:16">
      <c r="A45" t="s">
        <v>37</v>
      </c>
      <c r="B45">
        <v>2016</v>
      </c>
      <c r="C45">
        <v>695764</v>
      </c>
      <c r="D45">
        <v>11586941</v>
      </c>
      <c r="E45">
        <v>1796337</v>
      </c>
      <c r="F45">
        <v>1.7247227508178058E-4</v>
      </c>
      <c r="G45">
        <v>2.0971885504552065E-4</v>
      </c>
      <c r="H45">
        <v>9.8700856242453397E-4</v>
      </c>
      <c r="I45">
        <v>1.3828333333333333E-2</v>
      </c>
      <c r="J45">
        <v>0.86900000000000011</v>
      </c>
      <c r="K45">
        <v>0.438</v>
      </c>
      <c r="L45">
        <v>0.62</v>
      </c>
      <c r="M45">
        <v>0.70400000000000007</v>
      </c>
      <c r="N45">
        <v>2.7300000000000002E-4</v>
      </c>
      <c r="O45">
        <v>5.13E-4</v>
      </c>
      <c r="P45">
        <v>4.5600000000000003E-4</v>
      </c>
    </row>
    <row r="46" spans="1:16">
      <c r="A46" t="s">
        <v>37</v>
      </c>
      <c r="B46">
        <v>2017</v>
      </c>
      <c r="C46">
        <v>695704</v>
      </c>
      <c r="D46">
        <v>11609756</v>
      </c>
      <c r="E46">
        <v>1844642</v>
      </c>
      <c r="F46">
        <v>1.7248714970734681E-4</v>
      </c>
      <c r="G46">
        <v>2.186953799890368E-4</v>
      </c>
      <c r="H46">
        <v>1.0235048318318674E-3</v>
      </c>
      <c r="I46">
        <v>2.1813333333333334E-2</v>
      </c>
      <c r="J46">
        <v>0.85099999999999998</v>
      </c>
      <c r="K46">
        <v>0.46600000000000003</v>
      </c>
      <c r="L46">
        <v>0.67599999999999993</v>
      </c>
      <c r="M46">
        <v>0.60899999999999999</v>
      </c>
      <c r="N46">
        <v>2.1000000000000001E-4</v>
      </c>
      <c r="O46">
        <v>5.5020000000000008E-3</v>
      </c>
      <c r="P46">
        <v>2.3709999999999998E-3</v>
      </c>
    </row>
    <row r="47" spans="1:16">
      <c r="A47" t="s">
        <v>39</v>
      </c>
      <c r="B47">
        <v>2013</v>
      </c>
      <c r="C47">
        <v>233715</v>
      </c>
      <c r="D47">
        <v>3868721</v>
      </c>
      <c r="E47">
        <v>560073</v>
      </c>
      <c r="F47">
        <v>5.1344586355176174E-4</v>
      </c>
      <c r="G47">
        <v>2.2824080619925809E-4</v>
      </c>
      <c r="H47">
        <v>7.1954905878340847E-4</v>
      </c>
      <c r="I47">
        <v>2.6583333333333333E-3</v>
      </c>
      <c r="J47">
        <v>0.76700000000000002</v>
      </c>
      <c r="K47">
        <v>0.40100000000000002</v>
      </c>
      <c r="L47">
        <v>0.61299999999999999</v>
      </c>
      <c r="M47">
        <v>0.57200000000000006</v>
      </c>
      <c r="N47">
        <v>2.8499999999999999E-4</v>
      </c>
      <c r="O47">
        <v>3.6130000000000003E-3</v>
      </c>
      <c r="P47">
        <v>1.4599999999999999E-3</v>
      </c>
    </row>
    <row r="48" spans="1:16">
      <c r="A48" t="s">
        <v>39</v>
      </c>
      <c r="B48">
        <v>2014</v>
      </c>
      <c r="C48">
        <v>231807</v>
      </c>
      <c r="D48">
        <v>3900343</v>
      </c>
      <c r="E48">
        <v>582273</v>
      </c>
      <c r="F48">
        <v>5.176720288860993E-4</v>
      </c>
      <c r="G48">
        <v>2.1741677590919571E-4</v>
      </c>
      <c r="H48">
        <v>5.9250557728076009E-4</v>
      </c>
      <c r="I48">
        <v>2.164583333333333E-3</v>
      </c>
      <c r="J48">
        <v>0.78900000000000003</v>
      </c>
      <c r="K48">
        <v>0.42200000000000004</v>
      </c>
      <c r="L48">
        <v>0.58899999999999997</v>
      </c>
      <c r="M48">
        <v>0.64900000000000002</v>
      </c>
      <c r="N48">
        <v>2.2100000000000001E-4</v>
      </c>
      <c r="O48">
        <v>1.4709999999999999E-3</v>
      </c>
      <c r="P48">
        <v>7.7099999999999998E-4</v>
      </c>
    </row>
    <row r="49" spans="1:16">
      <c r="A49" t="s">
        <v>39</v>
      </c>
      <c r="B49">
        <v>2015</v>
      </c>
      <c r="C49">
        <v>231402</v>
      </c>
      <c r="D49">
        <v>3939233</v>
      </c>
      <c r="E49">
        <v>606877</v>
      </c>
      <c r="F49">
        <v>5.1857805896232537E-4</v>
      </c>
      <c r="G49">
        <v>2.190781809555312E-4</v>
      </c>
      <c r="H49">
        <v>6.3109987691080719E-4</v>
      </c>
      <c r="I49">
        <v>2.4620833333333335E-3</v>
      </c>
      <c r="J49">
        <v>0.78400000000000003</v>
      </c>
      <c r="K49">
        <v>0.443</v>
      </c>
      <c r="L49">
        <v>0.6</v>
      </c>
      <c r="M49">
        <v>0.66700000000000004</v>
      </c>
      <c r="N49">
        <v>2.31E-4</v>
      </c>
      <c r="O49">
        <v>6.9720000000000008E-3</v>
      </c>
      <c r="P49">
        <v>2.4199999999999998E-3</v>
      </c>
    </row>
    <row r="50" spans="1:16">
      <c r="A50" t="s">
        <v>39</v>
      </c>
      <c r="B50">
        <v>2016</v>
      </c>
      <c r="C50">
        <v>232001</v>
      </c>
      <c r="D50">
        <v>3982267</v>
      </c>
      <c r="E50">
        <v>634574</v>
      </c>
      <c r="F50">
        <v>5.1723914983125066E-4</v>
      </c>
      <c r="G50">
        <v>2.0716842943981406E-4</v>
      </c>
      <c r="H50">
        <v>5.4367181762883445E-4</v>
      </c>
      <c r="I50">
        <v>4.9170833333333332E-3</v>
      </c>
      <c r="J50">
        <v>0.81200000000000006</v>
      </c>
      <c r="K50">
        <v>0.42</v>
      </c>
      <c r="L50">
        <v>0.55799999999999994</v>
      </c>
      <c r="M50">
        <v>0.65900000000000003</v>
      </c>
      <c r="N50">
        <v>1.34E-4</v>
      </c>
      <c r="O50">
        <v>3.1849999999999999E-3</v>
      </c>
      <c r="P50">
        <v>1.204E-3</v>
      </c>
    </row>
    <row r="51" spans="1:16">
      <c r="A51" t="s">
        <v>39</v>
      </c>
      <c r="B51">
        <v>2017</v>
      </c>
      <c r="C51">
        <v>231854</v>
      </c>
      <c r="D51">
        <v>4025127</v>
      </c>
      <c r="E51">
        <v>655089</v>
      </c>
      <c r="F51">
        <v>5.1756708963399383E-4</v>
      </c>
      <c r="G51">
        <v>2.3974398820211139E-4</v>
      </c>
      <c r="H51">
        <v>7.2356580556229755E-4</v>
      </c>
      <c r="I51">
        <v>2.1312083333333332E-2</v>
      </c>
      <c r="J51">
        <v>0.82900000000000007</v>
      </c>
      <c r="K51">
        <v>0.4</v>
      </c>
      <c r="L51">
        <v>0.57200000000000006</v>
      </c>
      <c r="M51">
        <v>0.60499999999999998</v>
      </c>
      <c r="N51">
        <v>2.9800000000000003E-4</v>
      </c>
      <c r="O51">
        <v>1.2612E-2</v>
      </c>
      <c r="P51">
        <v>4.176E-3</v>
      </c>
    </row>
    <row r="52" spans="1:16">
      <c r="A52" t="s">
        <v>44</v>
      </c>
      <c r="B52">
        <v>2013</v>
      </c>
      <c r="C52">
        <v>403431</v>
      </c>
      <c r="D52">
        <v>6402387</v>
      </c>
      <c r="E52">
        <v>887936</v>
      </c>
      <c r="F52">
        <v>2.9744863433895768E-4</v>
      </c>
      <c r="G52">
        <v>2.8973568764274949E-4</v>
      </c>
      <c r="H52">
        <v>1.419021190716448E-3</v>
      </c>
      <c r="I52">
        <v>1.062125E-2</v>
      </c>
      <c r="J52">
        <v>0.81900000000000006</v>
      </c>
      <c r="K52">
        <v>0.50800000000000001</v>
      </c>
      <c r="L52">
        <v>0.78</v>
      </c>
      <c r="M52">
        <v>0.70799999999999996</v>
      </c>
      <c r="N52">
        <v>4.0299999999999998E-4</v>
      </c>
      <c r="O52">
        <v>4.0410000000000003E-3</v>
      </c>
      <c r="P52">
        <v>1.263E-3</v>
      </c>
    </row>
    <row r="53" spans="1:16">
      <c r="A53" t="s">
        <v>44</v>
      </c>
      <c r="B53">
        <v>2014</v>
      </c>
      <c r="C53">
        <v>402121</v>
      </c>
      <c r="D53">
        <v>6451365</v>
      </c>
      <c r="E53">
        <v>918218</v>
      </c>
      <c r="F53">
        <v>2.9841764046145323E-4</v>
      </c>
      <c r="G53">
        <v>2.9373628681682095E-4</v>
      </c>
      <c r="H53">
        <v>1.3591543620360307E-3</v>
      </c>
      <c r="I53">
        <v>1.1062916666666667E-2</v>
      </c>
      <c r="J53">
        <v>0.84799999999999998</v>
      </c>
      <c r="K53">
        <v>0.52700000000000002</v>
      </c>
      <c r="L53">
        <v>0.73299999999999998</v>
      </c>
      <c r="M53">
        <v>0.69900000000000007</v>
      </c>
      <c r="N53">
        <v>3.7600000000000003E-4</v>
      </c>
      <c r="O53">
        <v>4.9899999999999996E-3</v>
      </c>
      <c r="P53">
        <v>1.4219999999999999E-3</v>
      </c>
    </row>
    <row r="54" spans="1:16">
      <c r="A54" t="s">
        <v>44</v>
      </c>
      <c r="B54">
        <v>2015</v>
      </c>
      <c r="C54">
        <v>400804</v>
      </c>
      <c r="D54">
        <v>6499615</v>
      </c>
      <c r="E54">
        <v>950325</v>
      </c>
      <c r="F54">
        <v>2.9939820959870648E-4</v>
      </c>
      <c r="G54">
        <v>3.0694125728985487E-4</v>
      </c>
      <c r="H54">
        <v>1.5131665482861125E-3</v>
      </c>
      <c r="I54">
        <v>9.5212500000000002E-3</v>
      </c>
      <c r="J54">
        <v>0.878</v>
      </c>
      <c r="K54">
        <v>0.48799999999999999</v>
      </c>
      <c r="L54">
        <v>0.67900000000000005</v>
      </c>
      <c r="M54">
        <v>0.65900000000000003</v>
      </c>
      <c r="N54">
        <v>3.1600000000000004E-4</v>
      </c>
      <c r="O54">
        <v>9.4310000000000001E-3</v>
      </c>
      <c r="P54">
        <v>2.9020000000000001E-3</v>
      </c>
    </row>
    <row r="55" spans="1:16">
      <c r="A55" t="s">
        <v>44</v>
      </c>
      <c r="B55">
        <v>2016</v>
      </c>
      <c r="C55">
        <v>402160</v>
      </c>
      <c r="D55">
        <v>6548009</v>
      </c>
      <c r="E55">
        <v>984449</v>
      </c>
      <c r="F55">
        <v>2.9838870101452157E-4</v>
      </c>
      <c r="G55">
        <v>2.8054329186169417E-4</v>
      </c>
      <c r="H55">
        <v>1.2311455443603479E-3</v>
      </c>
      <c r="I55">
        <v>1.6849583333333334E-2</v>
      </c>
      <c r="J55">
        <v>0.89300000000000002</v>
      </c>
      <c r="K55">
        <v>0.46299999999999997</v>
      </c>
      <c r="L55">
        <v>0.61099999999999999</v>
      </c>
      <c r="M55">
        <v>0.7390000000000001</v>
      </c>
      <c r="N55">
        <v>1.6899999999999999E-4</v>
      </c>
      <c r="O55">
        <v>8.6400000000000008E-4</v>
      </c>
      <c r="P55">
        <v>6.4499999999999996E-4</v>
      </c>
    </row>
    <row r="56" spans="1:16">
      <c r="A56" t="s">
        <v>44</v>
      </c>
      <c r="B56">
        <v>2017</v>
      </c>
      <c r="C56">
        <v>402578</v>
      </c>
      <c r="D56">
        <v>6597381</v>
      </c>
      <c r="E56">
        <v>1013356</v>
      </c>
      <c r="F56">
        <v>2.9807888160803621E-4</v>
      </c>
      <c r="G56">
        <v>2.9344977954130584E-4</v>
      </c>
      <c r="H56">
        <v>1.3035892618191434E-3</v>
      </c>
      <c r="I56">
        <v>2.1608333333333337E-2</v>
      </c>
      <c r="J56">
        <v>0.90400000000000003</v>
      </c>
      <c r="K56">
        <v>0.439</v>
      </c>
      <c r="L56">
        <v>0.61399999999999999</v>
      </c>
      <c r="M56">
        <v>0.68099999999999994</v>
      </c>
      <c r="N56">
        <v>2.9999999999999997E-4</v>
      </c>
      <c r="O56">
        <v>5.365E-3</v>
      </c>
      <c r="P56">
        <v>2.062E-3</v>
      </c>
    </row>
    <row r="57" spans="1:16">
      <c r="A57" t="s">
        <v>46</v>
      </c>
      <c r="B57">
        <v>2013</v>
      </c>
      <c r="C57">
        <v>259342</v>
      </c>
      <c r="D57">
        <v>2813673</v>
      </c>
      <c r="E57">
        <v>261413</v>
      </c>
      <c r="F57">
        <v>4.6270947243408318E-4</v>
      </c>
      <c r="G57">
        <v>2.9321104478025701E-4</v>
      </c>
      <c r="H57">
        <v>1.3197507392516822E-3</v>
      </c>
      <c r="I57">
        <v>4.0915416666666669E-2</v>
      </c>
      <c r="J57">
        <v>0.94000000000000006</v>
      </c>
      <c r="K57">
        <v>0.42899999999999999</v>
      </c>
      <c r="L57">
        <v>0.58799999999999997</v>
      </c>
      <c r="M57">
        <v>0.65700000000000003</v>
      </c>
      <c r="N57">
        <v>9.3599999999999998E-4</v>
      </c>
      <c r="O57">
        <v>4.215E-3</v>
      </c>
      <c r="P57">
        <v>1.8219999999999998E-3</v>
      </c>
    </row>
    <row r="58" spans="1:16">
      <c r="A58" t="s">
        <v>46</v>
      </c>
      <c r="B58">
        <v>2014</v>
      </c>
      <c r="C58">
        <v>257214</v>
      </c>
      <c r="D58">
        <v>2858111</v>
      </c>
      <c r="E58">
        <v>271671</v>
      </c>
      <c r="F58">
        <v>4.6653759126641625E-4</v>
      </c>
      <c r="G58">
        <v>2.7325740672773033E-4</v>
      </c>
      <c r="H58">
        <v>1.107957787176401E-3</v>
      </c>
      <c r="I58">
        <v>3.2777916666666677E-2</v>
      </c>
      <c r="J58">
        <v>0.94200000000000006</v>
      </c>
      <c r="K58">
        <v>0.42</v>
      </c>
      <c r="L58">
        <v>0.60099999999999998</v>
      </c>
      <c r="M58">
        <v>0.63900000000000001</v>
      </c>
      <c r="N58">
        <v>4.86E-4</v>
      </c>
      <c r="O58">
        <v>4.4869999999999997E-3</v>
      </c>
      <c r="P58">
        <v>1.382E-3</v>
      </c>
    </row>
    <row r="59" spans="1:16">
      <c r="A59" t="s">
        <v>46</v>
      </c>
      <c r="B59">
        <v>2015</v>
      </c>
      <c r="C59">
        <v>255244</v>
      </c>
      <c r="D59">
        <v>2903379</v>
      </c>
      <c r="E59">
        <v>282795</v>
      </c>
      <c r="F59">
        <v>4.701383773957467E-4</v>
      </c>
      <c r="G59">
        <v>2.6865249077023703E-4</v>
      </c>
      <c r="H59">
        <v>1.0608391237468839E-3</v>
      </c>
      <c r="I59">
        <v>3.1545000000000004E-2</v>
      </c>
      <c r="J59">
        <v>0.96200000000000008</v>
      </c>
      <c r="K59">
        <v>0.46899999999999997</v>
      </c>
      <c r="L59">
        <v>0.59200000000000008</v>
      </c>
      <c r="M59">
        <v>0.71900000000000008</v>
      </c>
      <c r="N59">
        <v>7.3599999999999989E-4</v>
      </c>
      <c r="O59">
        <v>1.1140000000000001E-2</v>
      </c>
      <c r="P59">
        <v>3.4219999999999997E-3</v>
      </c>
    </row>
    <row r="60" spans="1:16">
      <c r="A60" t="s">
        <v>46</v>
      </c>
      <c r="B60">
        <v>2016</v>
      </c>
      <c r="C60">
        <v>253964</v>
      </c>
      <c r="D60">
        <v>2948427</v>
      </c>
      <c r="E60">
        <v>295342</v>
      </c>
      <c r="F60">
        <v>4.7250791450756787E-4</v>
      </c>
      <c r="G60">
        <v>2.6556533365079075E-4</v>
      </c>
      <c r="H60">
        <v>1.0259292616695221E-3</v>
      </c>
      <c r="I60">
        <v>3.3263750000000002E-2</v>
      </c>
      <c r="J60">
        <v>0.95799999999999996</v>
      </c>
      <c r="K60">
        <v>0.435</v>
      </c>
      <c r="L60">
        <v>0.62</v>
      </c>
      <c r="M60">
        <v>0.64400000000000002</v>
      </c>
      <c r="N60">
        <v>4.66E-4</v>
      </c>
      <c r="O60">
        <v>2.9750000000000002E-3</v>
      </c>
      <c r="P60">
        <v>1.8030000000000001E-3</v>
      </c>
    </row>
    <row r="61" spans="1:16">
      <c r="A61" t="s">
        <v>46</v>
      </c>
      <c r="B61">
        <v>2017</v>
      </c>
      <c r="C61">
        <v>254014</v>
      </c>
      <c r="D61">
        <v>2993941</v>
      </c>
      <c r="E61">
        <v>307095</v>
      </c>
      <c r="F61">
        <v>4.7241490626500899E-4</v>
      </c>
      <c r="G61">
        <v>2.4516181180591061E-4</v>
      </c>
      <c r="H61">
        <v>8.2710561878246154E-4</v>
      </c>
      <c r="I61">
        <v>1.0435416666666667E-2</v>
      </c>
      <c r="J61">
        <v>0.95799999999999996</v>
      </c>
      <c r="K61">
        <v>0.434</v>
      </c>
      <c r="L61">
        <v>0.61699999999999999</v>
      </c>
      <c r="M61">
        <v>0.60799999999999998</v>
      </c>
      <c r="N61">
        <v>4.5700000000000005E-4</v>
      </c>
      <c r="O61">
        <v>6.4310000000000001E-3</v>
      </c>
      <c r="P61">
        <v>2.8310000000000002E-3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96C64-6E0B-FC4A-85D4-2BA93BB4421A}">
  <sheetPr>
    <tabColor theme="9" tint="0.59999389629810485"/>
  </sheetPr>
  <dimension ref="A1:K32"/>
  <sheetViews>
    <sheetView topLeftCell="D1" workbookViewId="0">
      <selection activeCell="F32" sqref="F32"/>
    </sheetView>
  </sheetViews>
  <sheetFormatPr baseColWidth="10" defaultRowHeight="16"/>
  <cols>
    <col min="1" max="1" width="31.1640625" bestFit="1" customWidth="1"/>
    <col min="2" max="2" width="41.1640625" customWidth="1"/>
    <col min="3" max="3" width="41.33203125" customWidth="1"/>
    <col min="4" max="5" width="37.33203125" customWidth="1"/>
    <col min="7" max="7" width="26.1640625" customWidth="1"/>
    <col min="8" max="8" width="43.33203125" customWidth="1"/>
    <col min="9" max="9" width="44" customWidth="1"/>
    <col min="10" max="10" width="39.5" customWidth="1"/>
  </cols>
  <sheetData>
    <row r="1" spans="1:11">
      <c r="A1" s="139" t="s">
        <v>108</v>
      </c>
      <c r="B1" s="139"/>
      <c r="C1" s="139"/>
      <c r="D1" s="139"/>
      <c r="E1" s="139"/>
      <c r="F1" s="14"/>
      <c r="G1" s="139" t="s">
        <v>111</v>
      </c>
      <c r="H1" s="139"/>
      <c r="I1" s="139"/>
      <c r="J1" s="139"/>
    </row>
    <row r="2" spans="1:11">
      <c r="A2" s="16" t="s">
        <v>97</v>
      </c>
      <c r="B2" s="16" t="s">
        <v>101</v>
      </c>
      <c r="C2" s="16" t="s">
        <v>102</v>
      </c>
      <c r="D2" s="19" t="s">
        <v>103</v>
      </c>
      <c r="E2" s="16" t="s">
        <v>88</v>
      </c>
      <c r="G2" s="15" t="s">
        <v>97</v>
      </c>
      <c r="H2" s="16" t="s">
        <v>101</v>
      </c>
      <c r="I2" s="16" t="s">
        <v>102</v>
      </c>
      <c r="J2" s="16" t="s">
        <v>103</v>
      </c>
      <c r="K2" s="48" t="s">
        <v>88</v>
      </c>
    </row>
    <row r="3" spans="1:11">
      <c r="A3" s="18">
        <v>0.94900000000000007</v>
      </c>
      <c r="B3" s="18">
        <v>8.7799999999999998E-4</v>
      </c>
      <c r="C3" s="18">
        <v>3.5389999999999996E-3</v>
      </c>
      <c r="D3" s="20">
        <v>1.4009999999999999E-3</v>
      </c>
      <c r="E3" s="18">
        <v>2.151291666666667E-2</v>
      </c>
      <c r="G3" s="17">
        <v>0.82000000000000006</v>
      </c>
      <c r="H3" s="18">
        <v>7.3999999999999999E-4</v>
      </c>
      <c r="I3" s="18">
        <v>2.4369999999999999E-3</v>
      </c>
      <c r="J3" s="18">
        <v>1.274E-3</v>
      </c>
      <c r="K3" s="49">
        <v>1.0917916666666666E-2</v>
      </c>
    </row>
    <row r="4" spans="1:11">
      <c r="A4" s="18">
        <v>0.97099999999999997</v>
      </c>
      <c r="B4" s="18">
        <v>8.0500000000000005E-4</v>
      </c>
      <c r="C4" s="18">
        <v>6.1450000000000003E-3</v>
      </c>
      <c r="D4" s="20">
        <v>2.0400000000000001E-3</v>
      </c>
      <c r="E4" s="18">
        <v>1.0429583333333332E-2</v>
      </c>
      <c r="G4" s="17">
        <v>0.82599999999999996</v>
      </c>
      <c r="H4" s="18">
        <v>4.75E-4</v>
      </c>
      <c r="I4" s="18">
        <v>5.9459999999999999E-3</v>
      </c>
      <c r="J4" s="18">
        <v>2.1840000000000002E-3</v>
      </c>
      <c r="K4" s="49">
        <v>9.0407083333333346E-2</v>
      </c>
    </row>
    <row r="5" spans="1:11">
      <c r="A5" s="18">
        <v>0.97299999999999998</v>
      </c>
      <c r="B5" s="18">
        <v>9.8099999999999988E-4</v>
      </c>
      <c r="C5" s="18">
        <v>1.1595999999999999E-2</v>
      </c>
      <c r="D5" s="20">
        <v>3.8110000000000002E-3</v>
      </c>
      <c r="E5" s="18">
        <v>3.0574999999999999E-3</v>
      </c>
      <c r="G5" s="17">
        <v>0.83299999999999996</v>
      </c>
      <c r="H5" s="18">
        <v>7.1000000000000002E-4</v>
      </c>
      <c r="I5" s="18">
        <v>8.5649999999999997E-3</v>
      </c>
      <c r="J5" s="18">
        <v>3.6239999999999996E-3</v>
      </c>
      <c r="K5" s="49">
        <v>1.8261666666666666E-2</v>
      </c>
    </row>
    <row r="6" spans="1:11">
      <c r="A6" s="18">
        <v>0.97099999999999997</v>
      </c>
      <c r="B6" s="18">
        <v>5.8100000000000003E-4</v>
      </c>
      <c r="C6" s="18">
        <v>1.609E-3</v>
      </c>
      <c r="D6" s="20">
        <v>9.5599999999999993E-4</v>
      </c>
      <c r="E6" s="18">
        <v>3.2554166666666669E-3</v>
      </c>
      <c r="G6" s="17">
        <v>0.83900000000000008</v>
      </c>
      <c r="H6" s="18">
        <v>3.7399999999999998E-4</v>
      </c>
      <c r="I6" s="18">
        <v>2.4090000000000001E-3</v>
      </c>
      <c r="J6" s="18">
        <v>8.7900000000000001E-4</v>
      </c>
      <c r="K6" s="49">
        <v>8.5145833333333323E-2</v>
      </c>
    </row>
    <row r="7" spans="1:11">
      <c r="A7" s="18">
        <v>0.97599999999999998</v>
      </c>
      <c r="B7" s="18">
        <v>4.84E-4</v>
      </c>
      <c r="C7" s="18">
        <v>7.4820000000000008E-3</v>
      </c>
      <c r="D7" s="20">
        <v>2.8879999999999999E-3</v>
      </c>
      <c r="E7" s="18">
        <v>1.0529583333333334E-2</v>
      </c>
      <c r="G7" s="17">
        <v>0.83099999999999996</v>
      </c>
      <c r="H7" s="18">
        <v>5.5500000000000005E-4</v>
      </c>
      <c r="I7" s="18">
        <v>7.561E-3</v>
      </c>
      <c r="J7" s="18">
        <v>3.0630000000000002E-3</v>
      </c>
      <c r="K7" s="49">
        <v>1.090875E-2</v>
      </c>
    </row>
    <row r="8" spans="1:11">
      <c r="A8" s="18">
        <v>0.88</v>
      </c>
      <c r="B8" s="18">
        <v>4.3399999999999998E-4</v>
      </c>
      <c r="C8" s="18">
        <v>1.0045999999999999E-2</v>
      </c>
      <c r="D8" s="20">
        <v>4.352E-3</v>
      </c>
      <c r="E8" s="18">
        <v>7.2774999999999992E-3</v>
      </c>
      <c r="G8" s="17">
        <v>0.82099999999999995</v>
      </c>
      <c r="H8" s="18">
        <v>3.9500000000000001E-4</v>
      </c>
      <c r="I8" s="18">
        <v>9.8499999999999998E-4</v>
      </c>
      <c r="J8" s="18">
        <v>6.8000000000000005E-4</v>
      </c>
      <c r="K8" s="49">
        <v>8.1349166666666653E-2</v>
      </c>
    </row>
    <row r="9" spans="1:11">
      <c r="A9" s="18">
        <v>0.89700000000000002</v>
      </c>
      <c r="B9" s="18">
        <v>3.6099999999999999E-4</v>
      </c>
      <c r="C9" s="18">
        <v>2.9810000000000001E-3</v>
      </c>
      <c r="D9" s="20">
        <v>1.8140000000000001E-3</v>
      </c>
      <c r="E9" s="18">
        <v>6.5320833333333342E-3</v>
      </c>
      <c r="G9" s="17">
        <v>0.86299999999999999</v>
      </c>
      <c r="H9" s="18">
        <v>3.0800000000000001E-4</v>
      </c>
      <c r="I9" s="18">
        <v>3.545E-3</v>
      </c>
      <c r="J9" s="18">
        <v>1.0629999999999999E-3</v>
      </c>
      <c r="K9" s="49">
        <v>2.7017500000000003E-2</v>
      </c>
    </row>
    <row r="10" spans="1:11">
      <c r="A10" s="18">
        <v>0.93500000000000005</v>
      </c>
      <c r="B10" s="18">
        <v>4.8299999999999998E-4</v>
      </c>
      <c r="C10" s="18">
        <v>1.0470999999999999E-2</v>
      </c>
      <c r="D10" s="20">
        <v>3.9489999999999994E-3</v>
      </c>
      <c r="E10" s="18">
        <v>6.4345833333333338E-3</v>
      </c>
      <c r="G10" s="17">
        <v>0.84400000000000008</v>
      </c>
      <c r="H10" s="18">
        <v>4.2899999999999997E-4</v>
      </c>
      <c r="I10" s="18">
        <v>9.0500000000000008E-3</v>
      </c>
      <c r="J10" s="18">
        <v>3.287E-3</v>
      </c>
      <c r="K10" s="49">
        <v>1.2406666666666663E-2</v>
      </c>
    </row>
    <row r="11" spans="1:11">
      <c r="A11" s="18">
        <v>0.88100000000000001</v>
      </c>
      <c r="B11" s="18">
        <v>3.7299999999999996E-4</v>
      </c>
      <c r="C11" s="18">
        <v>6.221E-3</v>
      </c>
      <c r="D11" s="20">
        <v>1.8930000000000002E-3</v>
      </c>
      <c r="E11" s="18">
        <v>3.6614166666666663E-2</v>
      </c>
      <c r="G11" s="17">
        <v>0.79300000000000004</v>
      </c>
      <c r="H11" s="18">
        <v>4.0700000000000003E-4</v>
      </c>
      <c r="I11" s="18">
        <v>3.7069999999999998E-3</v>
      </c>
      <c r="J11" s="18">
        <v>1.5459999999999998E-3</v>
      </c>
      <c r="K11" s="49">
        <v>8.0642916666666675E-2</v>
      </c>
    </row>
    <row r="12" spans="1:11">
      <c r="A12" s="18">
        <v>0.89800000000000002</v>
      </c>
      <c r="B12" s="18">
        <v>3.01E-4</v>
      </c>
      <c r="C12" s="18">
        <v>6.5900000000000008E-4</v>
      </c>
      <c r="D12" s="20">
        <v>4.1100000000000002E-4</v>
      </c>
      <c r="E12" s="18">
        <v>8.3543333333333317E-2</v>
      </c>
      <c r="G12" s="17">
        <v>0.85799999999999998</v>
      </c>
      <c r="H12" s="18">
        <v>3.7600000000000003E-4</v>
      </c>
      <c r="I12" s="18">
        <v>6.3E-3</v>
      </c>
      <c r="J12" s="18">
        <v>2.6319999999999998E-3</v>
      </c>
      <c r="K12" s="49">
        <v>3.451708333333333E-2</v>
      </c>
    </row>
    <row r="13" spans="1:11">
      <c r="A13" s="18">
        <v>0.90599999999999992</v>
      </c>
      <c r="B13" s="18">
        <v>4.4299999999999998E-4</v>
      </c>
      <c r="C13" s="18">
        <v>4.1339999999999997E-3</v>
      </c>
      <c r="D13" s="20">
        <v>1.5399999999999999E-3</v>
      </c>
      <c r="E13" s="18">
        <v>0.13933041666666665</v>
      </c>
      <c r="G13" s="17">
        <v>0.76700000000000002</v>
      </c>
      <c r="H13" s="18">
        <v>2.8499999999999999E-4</v>
      </c>
      <c r="I13" s="18">
        <v>3.6130000000000003E-3</v>
      </c>
      <c r="J13" s="18">
        <v>1.4599999999999999E-3</v>
      </c>
      <c r="K13" s="49">
        <v>2.6583333333333333E-3</v>
      </c>
    </row>
    <row r="14" spans="1:11">
      <c r="A14" s="18">
        <v>0.96400000000000008</v>
      </c>
      <c r="B14" s="18">
        <v>8.1900000000000007E-4</v>
      </c>
      <c r="C14" s="18">
        <v>3.833E-3</v>
      </c>
      <c r="D14" s="20">
        <v>1.714E-3</v>
      </c>
      <c r="E14" s="18">
        <v>1.231375E-2</v>
      </c>
      <c r="G14" s="17">
        <v>0.85599999999999998</v>
      </c>
      <c r="H14" s="18">
        <v>5.3299999999999995E-4</v>
      </c>
      <c r="I14" s="18">
        <v>8.2959999999999996E-3</v>
      </c>
      <c r="J14" s="18">
        <v>3.8070000000000001E-3</v>
      </c>
      <c r="K14" s="49">
        <v>3.6658333333333334E-3</v>
      </c>
    </row>
    <row r="15" spans="1:11">
      <c r="A15" s="18">
        <v>0.96900000000000008</v>
      </c>
      <c r="B15" s="18">
        <v>3.7100000000000002E-4</v>
      </c>
      <c r="C15" s="18">
        <v>3.094E-3</v>
      </c>
      <c r="D15" s="20">
        <v>1.276E-3</v>
      </c>
      <c r="E15" s="18">
        <v>1.1788333333333333E-2</v>
      </c>
      <c r="G15" s="17">
        <v>0.753</v>
      </c>
      <c r="H15" s="18">
        <v>7.6199999999999998E-4</v>
      </c>
      <c r="I15" s="18">
        <v>7.0270000000000003E-3</v>
      </c>
      <c r="J15" s="18">
        <v>2.5440000000000003E-3</v>
      </c>
      <c r="K15" s="49">
        <v>5.0999999999999995E-3</v>
      </c>
    </row>
    <row r="16" spans="1:11">
      <c r="A16" s="18">
        <v>0.96400000000000008</v>
      </c>
      <c r="B16" s="18">
        <v>5.13E-4</v>
      </c>
      <c r="C16" s="18">
        <v>9.0020000000000013E-3</v>
      </c>
      <c r="D16" s="20">
        <v>3.516E-3</v>
      </c>
      <c r="E16" s="18">
        <v>1.2644583333333334E-2</v>
      </c>
      <c r="G16" s="17">
        <v>0.81500000000000006</v>
      </c>
      <c r="H16" s="18">
        <v>1.0790000000000001E-3</v>
      </c>
      <c r="I16" s="18">
        <v>2.0009999999999997E-3</v>
      </c>
      <c r="J16" s="18">
        <v>7.9900000000000001E-4</v>
      </c>
      <c r="K16" s="49">
        <v>2.5427916666666665E-2</v>
      </c>
    </row>
    <row r="17" spans="1:11">
      <c r="A17" s="18">
        <v>0.96900000000000008</v>
      </c>
      <c r="B17" s="18">
        <v>4.3600000000000003E-4</v>
      </c>
      <c r="C17" s="18">
        <v>9.6000000000000002E-4</v>
      </c>
      <c r="D17" s="20">
        <v>7.4799999999999997E-4</v>
      </c>
      <c r="E17" s="18">
        <v>1.1688749999999999E-2</v>
      </c>
      <c r="G17" s="17">
        <v>0.83299999999999996</v>
      </c>
      <c r="H17" s="18">
        <v>4.8100000000000004E-4</v>
      </c>
      <c r="I17" s="18">
        <v>1.6577000000000001E-2</v>
      </c>
      <c r="J17" s="18">
        <v>6.0339999999999994E-3</v>
      </c>
      <c r="K17" s="49">
        <v>1.8507916666666669E-2</v>
      </c>
    </row>
    <row r="18" spans="1:11">
      <c r="A18" s="18">
        <v>0.96400000000000008</v>
      </c>
      <c r="B18" s="18">
        <v>6.0300000000000002E-4</v>
      </c>
      <c r="C18" s="18">
        <v>6.3439999999999998E-3</v>
      </c>
      <c r="D18" s="20">
        <v>2.764E-3</v>
      </c>
      <c r="E18" s="18">
        <v>1.4464583333333334E-2</v>
      </c>
      <c r="G18" s="17">
        <v>0.86099999999999999</v>
      </c>
      <c r="H18" s="18">
        <v>3.5500000000000001E-4</v>
      </c>
      <c r="I18" s="18">
        <v>6.3360000000000005E-3</v>
      </c>
      <c r="J18" s="18">
        <v>2.9970000000000001E-3</v>
      </c>
      <c r="K18" s="49">
        <v>4.9620833333333331E-3</v>
      </c>
    </row>
    <row r="19" spans="1:11">
      <c r="A19" s="18">
        <v>0.88400000000000012</v>
      </c>
      <c r="B19" s="18">
        <v>9.8099999999999988E-4</v>
      </c>
      <c r="C19" s="18">
        <v>6.0150000000000004E-3</v>
      </c>
      <c r="D19" s="20">
        <v>2.042E-3</v>
      </c>
      <c r="E19" s="18">
        <v>1.2235000000000001E-2</v>
      </c>
      <c r="G19" s="17">
        <v>0.8620000000000001</v>
      </c>
      <c r="H19" s="18">
        <v>5.3899999999999998E-4</v>
      </c>
      <c r="I19" s="18">
        <v>3.5280000000000003E-3</v>
      </c>
      <c r="J19" s="18">
        <v>1.1900000000000001E-3</v>
      </c>
      <c r="K19" s="49">
        <v>4.2911250000000005E-2</v>
      </c>
    </row>
    <row r="20" spans="1:11">
      <c r="A20" s="18">
        <v>0.90500000000000003</v>
      </c>
      <c r="B20" s="18">
        <v>9.7999999999999997E-4</v>
      </c>
      <c r="C20" s="18">
        <v>9.7999999999999997E-4</v>
      </c>
      <c r="D20" s="20">
        <v>5.8500000000000002E-4</v>
      </c>
      <c r="E20" s="18">
        <v>2.4229583333333332E-2</v>
      </c>
      <c r="G20" s="17">
        <v>0.81400000000000006</v>
      </c>
      <c r="H20" s="18">
        <v>4.95E-4</v>
      </c>
      <c r="I20" s="18">
        <v>8.7900000000000001E-4</v>
      </c>
      <c r="J20" s="18">
        <v>8.1599999999999999E-4</v>
      </c>
      <c r="K20" s="49">
        <v>5.2616666666666671E-3</v>
      </c>
    </row>
    <row r="21" spans="1:11">
      <c r="A21" s="18">
        <v>0.90599999999999992</v>
      </c>
      <c r="B21" s="18">
        <v>6.4799999999999992E-4</v>
      </c>
      <c r="C21" s="18">
        <v>7.221E-3</v>
      </c>
      <c r="D21" s="20">
        <v>2.6830000000000001E-3</v>
      </c>
      <c r="E21" s="18">
        <v>3.8014166666666661E-2</v>
      </c>
      <c r="G21" s="17">
        <v>0.83599999999999997</v>
      </c>
      <c r="H21" s="18">
        <v>1.0380000000000001E-3</v>
      </c>
      <c r="I21" s="18">
        <v>1.4290000000000001E-3</v>
      </c>
      <c r="J21" s="18">
        <v>5.6899999999999995E-4</v>
      </c>
      <c r="K21" s="49">
        <v>1.8260416666666668E-2</v>
      </c>
    </row>
    <row r="22" spans="1:11">
      <c r="A22" s="18">
        <v>0.86900000000000011</v>
      </c>
      <c r="B22" s="18">
        <v>2.7300000000000002E-4</v>
      </c>
      <c r="C22" s="18">
        <v>5.13E-4</v>
      </c>
      <c r="D22" s="20">
        <v>4.5600000000000003E-4</v>
      </c>
      <c r="E22" s="18">
        <v>1.3828333333333333E-2</v>
      </c>
      <c r="G22" s="17">
        <v>0.81900000000000006</v>
      </c>
      <c r="H22" s="18">
        <v>4.0299999999999998E-4</v>
      </c>
      <c r="I22" s="18">
        <v>4.0410000000000003E-3</v>
      </c>
      <c r="J22" s="18">
        <v>1.263E-3</v>
      </c>
      <c r="K22" s="49">
        <v>1.062125E-2</v>
      </c>
    </row>
    <row r="23" spans="1:11">
      <c r="A23" s="18">
        <v>0.878</v>
      </c>
      <c r="B23" s="18">
        <v>3.1600000000000004E-4</v>
      </c>
      <c r="C23" s="18">
        <v>9.4310000000000001E-3</v>
      </c>
      <c r="D23" s="20">
        <v>2.9020000000000001E-3</v>
      </c>
      <c r="E23" s="18">
        <v>9.5212500000000002E-3</v>
      </c>
      <c r="G23" s="17">
        <v>0.79400000000000004</v>
      </c>
      <c r="H23" s="18">
        <v>7.67E-4</v>
      </c>
      <c r="I23" s="18">
        <v>1.0475999999999999E-2</v>
      </c>
      <c r="J23" s="18">
        <v>3.6889999999999996E-3</v>
      </c>
      <c r="K23" s="49">
        <v>7.7570833333333337E-3</v>
      </c>
    </row>
    <row r="24" spans="1:11">
      <c r="A24" s="18">
        <v>0.89300000000000002</v>
      </c>
      <c r="B24" s="18">
        <v>1.6899999999999999E-4</v>
      </c>
      <c r="C24" s="18">
        <v>8.6400000000000008E-4</v>
      </c>
      <c r="D24" s="20">
        <v>6.4499999999999996E-4</v>
      </c>
      <c r="E24" s="18">
        <v>1.6849583333333334E-2</v>
      </c>
      <c r="G24" s="17">
        <v>0.83900000000000008</v>
      </c>
      <c r="H24" s="18">
        <v>5.9299999999999999E-4</v>
      </c>
      <c r="I24" s="18">
        <v>6.4860000000000004E-3</v>
      </c>
      <c r="J24" s="18">
        <v>2.2140000000000003E-3</v>
      </c>
      <c r="K24" s="49">
        <v>2.3045833333333335E-2</v>
      </c>
    </row>
    <row r="25" spans="1:11">
      <c r="A25" s="18">
        <v>0.90400000000000003</v>
      </c>
      <c r="B25" s="18">
        <v>2.9999999999999997E-4</v>
      </c>
      <c r="C25" s="18">
        <v>5.365E-3</v>
      </c>
      <c r="D25" s="20">
        <v>2.062E-3</v>
      </c>
      <c r="E25" s="18">
        <v>2.1608333333333337E-2</v>
      </c>
      <c r="G25" s="17">
        <v>0.78900000000000003</v>
      </c>
      <c r="H25" s="18">
        <v>2.2100000000000001E-4</v>
      </c>
      <c r="I25" s="18">
        <v>1.4709999999999999E-3</v>
      </c>
      <c r="J25" s="18">
        <v>7.7099999999999998E-4</v>
      </c>
      <c r="K25" s="49">
        <v>2.164583333333333E-3</v>
      </c>
    </row>
    <row r="26" spans="1:11">
      <c r="A26" s="18">
        <v>0.94000000000000006</v>
      </c>
      <c r="B26" s="18">
        <v>9.3599999999999998E-4</v>
      </c>
      <c r="C26" s="18">
        <v>4.215E-3</v>
      </c>
      <c r="D26" s="20">
        <v>1.8219999999999998E-3</v>
      </c>
      <c r="E26" s="18">
        <v>4.0915416666666669E-2</v>
      </c>
      <c r="G26" s="17">
        <v>0.81200000000000006</v>
      </c>
      <c r="H26" s="18">
        <v>1.34E-4</v>
      </c>
      <c r="I26" s="18">
        <v>3.1849999999999999E-3</v>
      </c>
      <c r="J26" s="18">
        <v>1.204E-3</v>
      </c>
      <c r="K26" s="49">
        <v>4.9170833333333332E-3</v>
      </c>
    </row>
    <row r="27" spans="1:11">
      <c r="A27" s="18">
        <v>0.94200000000000006</v>
      </c>
      <c r="B27" s="18">
        <v>4.86E-4</v>
      </c>
      <c r="C27" s="18">
        <v>4.4869999999999997E-3</v>
      </c>
      <c r="D27" s="20">
        <v>1.382E-3</v>
      </c>
      <c r="E27" s="18">
        <v>3.2777916666666677E-2</v>
      </c>
      <c r="G27" s="17">
        <v>0.82900000000000007</v>
      </c>
      <c r="H27" s="18">
        <v>2.9800000000000003E-4</v>
      </c>
      <c r="I27" s="18">
        <v>1.2612E-2</v>
      </c>
      <c r="J27" s="18">
        <v>4.176E-3</v>
      </c>
      <c r="K27" s="49">
        <v>2.1312083333333332E-2</v>
      </c>
    </row>
    <row r="28" spans="1:11">
      <c r="A28" s="18">
        <v>0.96200000000000008</v>
      </c>
      <c r="B28" s="18">
        <v>7.3599999999999989E-4</v>
      </c>
      <c r="C28">
        <v>1.1140000000000001E-2</v>
      </c>
      <c r="D28" s="20">
        <v>3.4219999999999997E-3</v>
      </c>
      <c r="E28" s="18">
        <v>3.1545000000000004E-2</v>
      </c>
      <c r="G28" s="17">
        <v>0.85099999999999998</v>
      </c>
      <c r="H28" s="18">
        <v>2.1000000000000001E-4</v>
      </c>
      <c r="I28" s="18">
        <v>5.5020000000000008E-3</v>
      </c>
      <c r="J28" s="18">
        <v>2.3709999999999998E-3</v>
      </c>
      <c r="K28" s="49">
        <v>2.1813333333333334E-2</v>
      </c>
    </row>
    <row r="29" spans="1:11">
      <c r="A29" s="18">
        <v>0.95799999999999996</v>
      </c>
      <c r="B29" s="18">
        <v>4.66E-4</v>
      </c>
      <c r="C29" s="18">
        <v>2.9750000000000002E-3</v>
      </c>
      <c r="D29" s="20">
        <v>1.8030000000000001E-3</v>
      </c>
      <c r="E29" s="18">
        <v>3.3263750000000002E-2</v>
      </c>
      <c r="G29" s="17">
        <v>0.85</v>
      </c>
      <c r="H29" s="18">
        <v>3.6400000000000001E-4</v>
      </c>
      <c r="I29" s="18">
        <v>2.6360000000000003E-3</v>
      </c>
      <c r="J29" s="18">
        <v>1.0609999999999999E-3</v>
      </c>
      <c r="K29" s="49">
        <v>1.2260416666666664E-2</v>
      </c>
    </row>
    <row r="30" spans="1:11">
      <c r="A30" s="21">
        <v>0.95799999999999996</v>
      </c>
      <c r="B30" s="21">
        <v>4.5700000000000005E-4</v>
      </c>
      <c r="C30" s="21">
        <v>6.4310000000000001E-3</v>
      </c>
      <c r="D30" s="22">
        <v>2.8310000000000002E-3</v>
      </c>
      <c r="E30" s="21">
        <v>1.0435416666666667E-2</v>
      </c>
      <c r="G30" s="17">
        <v>0.8590000000000001</v>
      </c>
      <c r="H30" s="18">
        <v>5.7499999999999999E-4</v>
      </c>
      <c r="I30" s="18">
        <v>1.6069999999999999E-3</v>
      </c>
      <c r="J30" s="18">
        <v>1.3069999999999998E-3</v>
      </c>
      <c r="K30" s="49">
        <v>1.2366666666666663E-2</v>
      </c>
    </row>
    <row r="32" spans="1:11">
      <c r="A32">
        <f>AVERAGE(A3:A30)</f>
        <v>0.93092857142857144</v>
      </c>
      <c r="B32">
        <f t="shared" ref="B32:K32" si="0">AVERAGE(B3:B30)</f>
        <v>5.5764285714285714E-4</v>
      </c>
      <c r="C32">
        <f t="shared" si="0"/>
        <v>5.2768928571428567E-3</v>
      </c>
      <c r="D32">
        <f t="shared" si="0"/>
        <v>2.0609999999999999E-3</v>
      </c>
      <c r="E32">
        <f t="shared" si="0"/>
        <v>2.4165744047619054E-2</v>
      </c>
      <c r="G32">
        <f t="shared" si="0"/>
        <v>0.82739285714285737</v>
      </c>
      <c r="H32">
        <f t="shared" si="0"/>
        <v>4.9646428571428574E-4</v>
      </c>
      <c r="I32">
        <f t="shared" si="0"/>
        <v>5.2931071428571437E-3</v>
      </c>
      <c r="J32">
        <f t="shared" si="0"/>
        <v>2.0894285714285711E-3</v>
      </c>
      <c r="K32">
        <f t="shared" si="0"/>
        <v>2.4806726190476192E-2</v>
      </c>
    </row>
  </sheetData>
  <mergeCells count="2">
    <mergeCell ref="A1:E1"/>
    <mergeCell ref="G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Statistical Test Parameters</vt:lpstr>
      <vt:lpstr>Statistical Tests</vt:lpstr>
      <vt:lpstr>Data Set Years 13-17</vt:lpstr>
      <vt:lpstr>Years 13-17 Split High Low HCP</vt:lpstr>
      <vt:lpstr>Data Set Hospitalised</vt:lpstr>
      <vt:lpstr>Hospitalised Split High Low HCP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2022-01-27T16:17:49Z</dcterms:created>
  <dcterms:modified xsi:type="dcterms:W3CDTF">2022-02-11T22:08:11Z</dcterms:modified>
</cp:coreProperties>
</file>