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igelee/Desktop/summer2022/stanford/research/ukraine-media-CSLI/LIWC/"/>
    </mc:Choice>
  </mc:AlternateContent>
  <xr:revisionPtr revIDLastSave="0" documentId="13_ncr:1_{6EE61BA1-E4DD-254D-AE5E-15C43E8CCEE9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" l="1"/>
  <c r="E84" i="1"/>
  <c r="E10" i="1"/>
  <c r="E50" i="1"/>
  <c r="E38" i="1"/>
  <c r="E27" i="1"/>
  <c r="E46" i="1"/>
  <c r="E17" i="1"/>
  <c r="E75" i="1"/>
  <c r="E22" i="1"/>
  <c r="E3" i="1"/>
  <c r="E63" i="1"/>
  <c r="E61" i="1"/>
  <c r="E85" i="1"/>
  <c r="E52" i="1"/>
  <c r="E43" i="1"/>
  <c r="E24" i="1"/>
  <c r="E82" i="1"/>
  <c r="E88" i="1"/>
  <c r="E56" i="1"/>
  <c r="E60" i="1"/>
  <c r="E30" i="1"/>
  <c r="E54" i="1"/>
  <c r="E15" i="1"/>
  <c r="E64" i="1"/>
  <c r="E8" i="1"/>
  <c r="E58" i="1"/>
  <c r="E55" i="1"/>
  <c r="E41" i="1"/>
  <c r="E87" i="1"/>
  <c r="E89" i="1"/>
  <c r="E69" i="1"/>
  <c r="E39" i="1"/>
  <c r="E40" i="1"/>
  <c r="E2" i="1"/>
  <c r="E7" i="1"/>
  <c r="E26" i="1"/>
  <c r="E19" i="1"/>
  <c r="E21" i="1"/>
  <c r="E20" i="1"/>
  <c r="E44" i="1"/>
  <c r="E45" i="1"/>
  <c r="E12" i="1"/>
  <c r="E47" i="1"/>
  <c r="E33" i="1"/>
  <c r="E31" i="1"/>
  <c r="E68" i="1"/>
  <c r="E42" i="1"/>
  <c r="E74" i="1"/>
  <c r="E18" i="1"/>
  <c r="E35" i="1"/>
  <c r="E23" i="1"/>
  <c r="E76" i="1"/>
  <c r="E16" i="1"/>
  <c r="E72" i="1"/>
  <c r="E65" i="1"/>
  <c r="E13" i="1"/>
  <c r="E4" i="1"/>
  <c r="E34" i="1"/>
  <c r="E71" i="1"/>
  <c r="E28" i="1"/>
  <c r="E29" i="1"/>
  <c r="E37" i="1"/>
  <c r="E78" i="1"/>
  <c r="E49" i="1"/>
  <c r="E80" i="1"/>
  <c r="E81" i="1"/>
  <c r="E36" i="1"/>
  <c r="E32" i="1"/>
  <c r="E48" i="1"/>
  <c r="E9" i="1"/>
  <c r="E73" i="1"/>
  <c r="E6" i="1"/>
  <c r="E25" i="1"/>
  <c r="E51" i="1"/>
  <c r="E83" i="1"/>
  <c r="E86" i="1"/>
  <c r="E11" i="1"/>
  <c r="E5" i="1"/>
  <c r="E67" i="1"/>
  <c r="E14" i="1"/>
  <c r="E70" i="1"/>
  <c r="E77" i="1"/>
  <c r="E53" i="1"/>
  <c r="E57" i="1"/>
  <c r="E79" i="1"/>
  <c r="E62" i="1"/>
  <c r="E66" i="1"/>
</calcChain>
</file>

<file path=xl/sharedStrings.xml><?xml version="1.0" encoding="utf-8"?>
<sst xmlns="http://schemas.openxmlformats.org/spreadsheetml/2006/main" count="95" uniqueCount="95">
  <si>
    <t>LIWC category</t>
  </si>
  <si>
    <t>Western media average</t>
  </si>
  <si>
    <t>Russian media average</t>
  </si>
  <si>
    <t>p-value</t>
  </si>
  <si>
    <t>t-statistic</t>
  </si>
  <si>
    <t>WC</t>
  </si>
  <si>
    <t>Authentic</t>
  </si>
  <si>
    <t>Tone</t>
  </si>
  <si>
    <t>WPS</t>
  </si>
  <si>
    <t>BigWords</t>
  </si>
  <si>
    <t>Linguistic</t>
  </si>
  <si>
    <t>function</t>
  </si>
  <si>
    <t>pronoun</t>
  </si>
  <si>
    <t>ppron</t>
  </si>
  <si>
    <t>we</t>
  </si>
  <si>
    <t>you</t>
  </si>
  <si>
    <t>shehe</t>
  </si>
  <si>
    <t>they</t>
  </si>
  <si>
    <t>ipron</t>
  </si>
  <si>
    <t>det</t>
  </si>
  <si>
    <t>article</t>
  </si>
  <si>
    <t>number</t>
  </si>
  <si>
    <t>prep</t>
  </si>
  <si>
    <t>auxverb</t>
  </si>
  <si>
    <t>adverb</t>
  </si>
  <si>
    <t>conj</t>
  </si>
  <si>
    <t>negate</t>
  </si>
  <si>
    <t>verb</t>
  </si>
  <si>
    <t>adj</t>
  </si>
  <si>
    <t>quantity</t>
  </si>
  <si>
    <t>affiliation</t>
  </si>
  <si>
    <t>achieve</t>
  </si>
  <si>
    <t>Cognition</t>
  </si>
  <si>
    <t>allnone</t>
  </si>
  <si>
    <t>cogproc</t>
  </si>
  <si>
    <t>insight</t>
  </si>
  <si>
    <t>cause</t>
  </si>
  <si>
    <t>discrep</t>
  </si>
  <si>
    <t>tentat</t>
  </si>
  <si>
    <t>certitude</t>
  </si>
  <si>
    <t>memory</t>
  </si>
  <si>
    <t>tone_pos</t>
  </si>
  <si>
    <t>emo_anx</t>
  </si>
  <si>
    <t>Social</t>
  </si>
  <si>
    <t>socbehav</t>
  </si>
  <si>
    <t>prosocial</t>
  </si>
  <si>
    <t>moral</t>
  </si>
  <si>
    <t>comm</t>
  </si>
  <si>
    <t>family</t>
  </si>
  <si>
    <t>friend</t>
  </si>
  <si>
    <t>female</t>
  </si>
  <si>
    <t>male</t>
  </si>
  <si>
    <t>Culture</t>
  </si>
  <si>
    <t>politic</t>
  </si>
  <si>
    <t>ethnicity</t>
  </si>
  <si>
    <t>tech</t>
  </si>
  <si>
    <t>Lifestyle</t>
  </si>
  <si>
    <t>leisure</t>
  </si>
  <si>
    <t>home</t>
  </si>
  <si>
    <t>work</t>
  </si>
  <si>
    <t>money</t>
  </si>
  <si>
    <t>relig</t>
  </si>
  <si>
    <t>Physical</t>
  </si>
  <si>
    <t>health</t>
  </si>
  <si>
    <t>illness</t>
  </si>
  <si>
    <t>wellness</t>
  </si>
  <si>
    <t>sexual</t>
  </si>
  <si>
    <t>food</t>
  </si>
  <si>
    <t>death</t>
  </si>
  <si>
    <t>need</t>
  </si>
  <si>
    <t>want</t>
  </si>
  <si>
    <t>lack</t>
  </si>
  <si>
    <t>fulfill</t>
  </si>
  <si>
    <t>reward</t>
  </si>
  <si>
    <t>risk</t>
  </si>
  <si>
    <t>curiosity</t>
  </si>
  <si>
    <t>allure</t>
  </si>
  <si>
    <t>Perception</t>
  </si>
  <si>
    <t>attention</t>
  </si>
  <si>
    <t>motion</t>
  </si>
  <si>
    <t>space</t>
  </si>
  <si>
    <t>visual</t>
  </si>
  <si>
    <t>time</t>
  </si>
  <si>
    <t>focuspast</t>
  </si>
  <si>
    <t>focusfuture</t>
  </si>
  <si>
    <t>Conversation</t>
  </si>
  <si>
    <t>netspeak</t>
  </si>
  <si>
    <t>assent</t>
  </si>
  <si>
    <t>AllPunc</t>
  </si>
  <si>
    <t>Period</t>
  </si>
  <si>
    <t>Comma</t>
  </si>
  <si>
    <t>Apostro</t>
  </si>
  <si>
    <t>OtherP</t>
  </si>
  <si>
    <t>Russian - Western Avg</t>
  </si>
  <si>
    <t>Moscowtimes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</si>
</sst>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theme="0" tint="-0.499984740745262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zoomScale="137" workbookViewId="0">
      <selection activeCell="F6" sqref="F6"/>
    </sheetView>
  </sheetViews>
  <sheetFormatPr baseColWidth="10" defaultColWidth="8.83203125" defaultRowHeight="19" x14ac:dyDescent="0.25"/>
  <cols>
    <col min="1" max="1" width="15.33203125" style="1" bestFit="1" customWidth="1"/>
    <col min="2" max="2" width="13.33203125" customWidth="1"/>
    <col min="3" max="4" width="13" customWidth="1"/>
    <col min="5" max="5" width="18.5" customWidth="1"/>
    <col min="6" max="6" width="12.1640625" bestFit="1" customWidth="1"/>
  </cols>
  <sheetData>
    <row r="1" spans="1:7" ht="32" x14ac:dyDescent="0.2">
      <c r="A1" s="2" t="s">
        <v>0</v>
      </c>
      <c r="B1" s="3" t="s">
        <v>1</v>
      </c>
      <c r="C1" s="3" t="s">
        <v>2</v>
      </c>
      <c r="D1" s="3" t="s">
        <v>94</v>
      </c>
      <c r="E1" s="4" t="s">
        <v>93</v>
      </c>
      <c r="F1" s="4" t="s">
        <v>3</v>
      </c>
      <c r="G1" s="4" t="s">
        <v>4</v>
      </c>
    </row>
    <row r="2" spans="1:7" x14ac:dyDescent="0.25">
      <c r="A2" s="5" t="s">
        <v>31</v>
      </c>
      <c r="B2" s="6">
        <v>1.144693660095897</v>
      </c>
      <c r="C2" s="6">
        <v>0.93183510638297873</v>
      </c>
      <c r="D2" s="6"/>
      <c r="E2" s="6">
        <f>C2-B2</f>
        <v>-0.21285855371291829</v>
      </c>
      <c r="F2" s="6">
        <v>3.2699301603832608E-19</v>
      </c>
      <c r="G2" s="6">
        <v>9.0079141064109365</v>
      </c>
    </row>
    <row r="3" spans="1:7" x14ac:dyDescent="0.25">
      <c r="A3" s="5" t="s">
        <v>28</v>
      </c>
      <c r="B3" s="6">
        <v>5.9556579648375072</v>
      </c>
      <c r="C3" s="6">
        <v>5.1819308510638296</v>
      </c>
      <c r="D3" s="6"/>
      <c r="E3" s="6">
        <f>C3-B3</f>
        <v>-0.77372711377367764</v>
      </c>
      <c r="F3" s="6">
        <v>4.7368817676151471E-58</v>
      </c>
      <c r="G3" s="6">
        <v>16.34263880999039</v>
      </c>
    </row>
    <row r="4" spans="1:7" x14ac:dyDescent="0.25">
      <c r="A4" s="5" t="s">
        <v>24</v>
      </c>
      <c r="B4" s="6">
        <v>2.2865157165689931</v>
      </c>
      <c r="C4" s="6">
        <v>2.49577659574468</v>
      </c>
      <c r="D4" s="6"/>
      <c r="E4" s="6">
        <f>C4-B4</f>
        <v>0.20926087917568692</v>
      </c>
      <c r="F4" s="6">
        <v>1.477586346130761E-8</v>
      </c>
      <c r="G4" s="6">
        <v>-5.6766453019613374</v>
      </c>
    </row>
    <row r="5" spans="1:7" x14ac:dyDescent="0.25">
      <c r="A5" s="5" t="s">
        <v>30</v>
      </c>
      <c r="B5" s="6">
        <v>1.9023335109216839</v>
      </c>
      <c r="C5" s="6">
        <v>2.0291223404255319</v>
      </c>
      <c r="D5" s="6"/>
      <c r="E5" s="6">
        <f>C5-B5</f>
        <v>0.12678882950384796</v>
      </c>
      <c r="F5" s="6">
        <v>1.394399421649755E-3</v>
      </c>
      <c r="G5" s="6">
        <v>-3.1981953030902601</v>
      </c>
    </row>
    <row r="6" spans="1:7" x14ac:dyDescent="0.25">
      <c r="A6" s="5" t="s">
        <v>33</v>
      </c>
      <c r="B6" s="6">
        <v>0.56150772509323388</v>
      </c>
      <c r="C6" s="6">
        <v>0.50827659574468087</v>
      </c>
      <c r="D6" s="6"/>
      <c r="E6" s="6">
        <f>C6-B6</f>
        <v>-5.3231129348553008E-2</v>
      </c>
      <c r="F6" s="6">
        <v>5.1011796744202269E-4</v>
      </c>
      <c r="G6" s="6">
        <v>3.4784149039650218</v>
      </c>
    </row>
    <row r="7" spans="1:7" x14ac:dyDescent="0.25">
      <c r="A7" s="5" t="s">
        <v>88</v>
      </c>
      <c r="B7" s="6">
        <v>17.566595631326589</v>
      </c>
      <c r="C7" s="6">
        <v>16.588851063829789</v>
      </c>
      <c r="D7" s="6"/>
      <c r="E7" s="6">
        <f>C7-B7</f>
        <v>-0.97774456749679928</v>
      </c>
      <c r="F7" s="6">
        <v>1.128064786172219E-18</v>
      </c>
      <c r="G7" s="6">
        <v>8.8681287956755366</v>
      </c>
    </row>
    <row r="8" spans="1:7" x14ac:dyDescent="0.25">
      <c r="A8" s="5" t="s">
        <v>76</v>
      </c>
      <c r="B8" s="6">
        <v>2.8967874267448059</v>
      </c>
      <c r="C8" s="6">
        <v>2.50725</v>
      </c>
      <c r="D8" s="6"/>
      <c r="E8" s="6">
        <f>C8-B8</f>
        <v>-0.38953742674480596</v>
      </c>
      <c r="F8" s="6">
        <v>2.068150409489884E-27</v>
      </c>
      <c r="G8" s="6">
        <v>10.932929470141691</v>
      </c>
    </row>
    <row r="9" spans="1:7" x14ac:dyDescent="0.25">
      <c r="A9" s="5" t="s">
        <v>91</v>
      </c>
      <c r="B9" s="6">
        <v>1.595578050079915</v>
      </c>
      <c r="C9" s="6">
        <v>1.489196808510638</v>
      </c>
      <c r="D9" s="6"/>
      <c r="E9" s="6">
        <f>C9-B9</f>
        <v>-0.10638124156927709</v>
      </c>
      <c r="F9" s="6">
        <v>8.7548221211457934E-5</v>
      </c>
      <c r="G9" s="6">
        <v>3.9270224655268522</v>
      </c>
    </row>
    <row r="10" spans="1:7" x14ac:dyDescent="0.25">
      <c r="A10" s="5" t="s">
        <v>20</v>
      </c>
      <c r="B10" s="6">
        <v>8.0774267448055426</v>
      </c>
      <c r="C10" s="6">
        <v>9.3642500000000002</v>
      </c>
      <c r="D10" s="6"/>
      <c r="E10" s="6">
        <f>C10-B10</f>
        <v>1.2868232551944576</v>
      </c>
      <c r="F10" s="6">
        <v>2.165875298110142E-103</v>
      </c>
      <c r="G10" s="6">
        <v>-22.280718722651699</v>
      </c>
    </row>
    <row r="11" spans="1:7" x14ac:dyDescent="0.25">
      <c r="A11" s="5" t="s">
        <v>87</v>
      </c>
      <c r="B11" s="6">
        <v>2.8327117741076189E-2</v>
      </c>
      <c r="C11" s="6">
        <v>3.9702127659574468E-2</v>
      </c>
      <c r="D11" s="6"/>
      <c r="E11" s="6">
        <f>C11-B11</f>
        <v>1.1375009918498279E-2</v>
      </c>
      <c r="F11" s="6">
        <v>1.146357278305261E-3</v>
      </c>
      <c r="G11" s="6">
        <v>-3.2544093046422908</v>
      </c>
    </row>
    <row r="12" spans="1:7" x14ac:dyDescent="0.25">
      <c r="A12" s="5" t="s">
        <v>78</v>
      </c>
      <c r="B12" s="6">
        <v>0.40376132125732561</v>
      </c>
      <c r="C12" s="6">
        <v>0.52807978723404259</v>
      </c>
      <c r="D12" s="6"/>
      <c r="E12" s="6">
        <f>C12-B12</f>
        <v>0.12431846597671697</v>
      </c>
      <c r="F12" s="6">
        <v>2.7620814043665891E-16</v>
      </c>
      <c r="G12" s="6">
        <v>-8.2204574892469591</v>
      </c>
    </row>
    <row r="13" spans="1:7" x14ac:dyDescent="0.25">
      <c r="A13" s="5" t="s">
        <v>6</v>
      </c>
      <c r="B13" s="6">
        <v>29.072418753329782</v>
      </c>
      <c r="C13" s="6">
        <v>26.061867021276591</v>
      </c>
      <c r="D13" s="9"/>
      <c r="E13" s="8">
        <f>C13-B13</f>
        <v>-3.0105517320531909</v>
      </c>
      <c r="F13" s="6">
        <v>7.4744115958964944E-9</v>
      </c>
      <c r="G13" s="6">
        <v>5.7931686291526967</v>
      </c>
    </row>
    <row r="14" spans="1:7" x14ac:dyDescent="0.25">
      <c r="A14" s="5" t="s">
        <v>23</v>
      </c>
      <c r="B14" s="6">
        <v>5.2092541289291434</v>
      </c>
      <c r="C14" s="6">
        <v>5.3843723404255313</v>
      </c>
      <c r="D14" s="7"/>
      <c r="E14" s="7">
        <f>C14-B14</f>
        <v>0.17511821149638784</v>
      </c>
      <c r="F14" s="6">
        <v>3.927419545101023E-3</v>
      </c>
      <c r="G14" s="6">
        <v>-2.885723242123627</v>
      </c>
    </row>
    <row r="15" spans="1:7" x14ac:dyDescent="0.25">
      <c r="A15" s="5" t="s">
        <v>9</v>
      </c>
      <c r="B15" s="6">
        <v>30.80197655833777</v>
      </c>
      <c r="C15" s="6">
        <v>32.399228723404264</v>
      </c>
      <c r="D15" s="6"/>
      <c r="E15" s="6">
        <f>C15-B15</f>
        <v>1.597252165066493</v>
      </c>
      <c r="F15" s="6">
        <v>4.394405021568393E-28</v>
      </c>
      <c r="G15" s="6">
        <v>-11.07704461406033</v>
      </c>
    </row>
    <row r="16" spans="1:7" x14ac:dyDescent="0.25">
      <c r="A16" s="5" t="s">
        <v>36</v>
      </c>
      <c r="B16" s="6">
        <v>1.378135322322855</v>
      </c>
      <c r="C16" s="6">
        <v>1.5414893617021279</v>
      </c>
      <c r="D16" s="6"/>
      <c r="E16" s="6">
        <f>C16-B16</f>
        <v>0.16335403937927295</v>
      </c>
      <c r="F16" s="6">
        <v>3.4870904357201491E-11</v>
      </c>
      <c r="G16" s="6">
        <v>-6.6442253179822526</v>
      </c>
    </row>
    <row r="17" spans="1:7" x14ac:dyDescent="0.25">
      <c r="A17" s="5" t="s">
        <v>39</v>
      </c>
      <c r="B17" s="6">
        <v>0.2504315396909963</v>
      </c>
      <c r="C17" s="6">
        <v>0.49518085106382981</v>
      </c>
      <c r="D17" s="6"/>
      <c r="E17" s="6">
        <f>C17-B17</f>
        <v>0.24474931137283351</v>
      </c>
      <c r="F17" s="6">
        <v>1.083476877562903E-62</v>
      </c>
      <c r="G17" s="6">
        <v>-17.02810822226601</v>
      </c>
    </row>
    <row r="18" spans="1:7" x14ac:dyDescent="0.25">
      <c r="A18" s="5" t="s">
        <v>32</v>
      </c>
      <c r="B18" s="6">
        <v>8.134544485881726</v>
      </c>
      <c r="C18" s="6">
        <v>8.7541063829787245</v>
      </c>
      <c r="D18" s="6"/>
      <c r="E18" s="6">
        <f>C18-B18</f>
        <v>0.61956189709699849</v>
      </c>
      <c r="F18" s="6">
        <v>9.9841092706683184E-13</v>
      </c>
      <c r="G18" s="6">
        <v>-7.155412700369018</v>
      </c>
    </row>
    <row r="19" spans="1:7" x14ac:dyDescent="0.25">
      <c r="A19" s="5" t="s">
        <v>34</v>
      </c>
      <c r="B19" s="6">
        <v>7.4763718700053277</v>
      </c>
      <c r="C19" s="6">
        <v>8.197877659574468</v>
      </c>
      <c r="D19" s="6"/>
      <c r="E19" s="6">
        <f>C19-B19</f>
        <v>0.72150578956914035</v>
      </c>
      <c r="F19" s="6">
        <v>3.148183125564359E-18</v>
      </c>
      <c r="G19" s="6">
        <v>-8.7506938032884989</v>
      </c>
    </row>
    <row r="20" spans="1:7" x14ac:dyDescent="0.25">
      <c r="A20" s="5" t="s">
        <v>47</v>
      </c>
      <c r="B20" s="6">
        <v>2.7909216835375599</v>
      </c>
      <c r="C20" s="6">
        <v>3.175047872340425</v>
      </c>
      <c r="D20" s="6"/>
      <c r="E20" s="6">
        <f>C20-B20</f>
        <v>0.38412618880286509</v>
      </c>
      <c r="F20" s="6">
        <v>7.734916671084245E-17</v>
      </c>
      <c r="G20" s="6">
        <v>-8.3744937690896926</v>
      </c>
    </row>
    <row r="21" spans="1:7" x14ac:dyDescent="0.25">
      <c r="A21" s="5" t="s">
        <v>90</v>
      </c>
      <c r="B21" s="6">
        <v>5.0571603622802348</v>
      </c>
      <c r="C21" s="6">
        <v>5.5066702127659566</v>
      </c>
      <c r="D21" s="6"/>
      <c r="E21" s="6">
        <f>C21-B21</f>
        <v>0.44950985048572178</v>
      </c>
      <c r="F21" s="6">
        <v>9.5962812687049866E-18</v>
      </c>
      <c r="G21" s="6">
        <v>-8.6214702818681594</v>
      </c>
    </row>
    <row r="22" spans="1:7" x14ac:dyDescent="0.25">
      <c r="A22" s="5" t="s">
        <v>25</v>
      </c>
      <c r="B22" s="6">
        <v>5.4446936600958971</v>
      </c>
      <c r="C22" s="6">
        <v>4.8182234042553196</v>
      </c>
      <c r="D22" s="6"/>
      <c r="E22" s="6">
        <f>C22-B22</f>
        <v>-0.62647025584057747</v>
      </c>
      <c r="F22" s="6">
        <v>7.97524252596565E-59</v>
      </c>
      <c r="G22" s="6">
        <v>16.458623929580771</v>
      </c>
    </row>
    <row r="23" spans="1:7" x14ac:dyDescent="0.25">
      <c r="A23" s="5" t="s">
        <v>85</v>
      </c>
      <c r="B23" s="6">
        <v>0.12584976025572719</v>
      </c>
      <c r="C23" s="6">
        <v>7.4047872340425536E-2</v>
      </c>
      <c r="D23" s="6"/>
      <c r="E23" s="6">
        <f>C23-B23</f>
        <v>-5.1801887915301659E-2</v>
      </c>
      <c r="F23" s="6">
        <v>4.2466705117390641E-12</v>
      </c>
      <c r="G23" s="6">
        <v>6.9513894790276574</v>
      </c>
    </row>
    <row r="24" spans="1:7" x14ac:dyDescent="0.25">
      <c r="A24" s="5" t="s">
        <v>52</v>
      </c>
      <c r="B24" s="6">
        <v>5.2633457645178474</v>
      </c>
      <c r="C24" s="6">
        <v>6.3782606382978706</v>
      </c>
      <c r="D24" s="6"/>
      <c r="E24" s="6">
        <f>C24-B24</f>
        <v>1.1149148737800232</v>
      </c>
      <c r="F24" s="6">
        <v>7.772927597187612E-47</v>
      </c>
      <c r="G24" s="6">
        <v>-14.57276092719265</v>
      </c>
    </row>
    <row r="25" spans="1:7" x14ac:dyDescent="0.25">
      <c r="A25" s="5" t="s">
        <v>75</v>
      </c>
      <c r="B25" s="6">
        <v>0.1248375066595631</v>
      </c>
      <c r="C25" s="6">
        <v>0.1528829787234042</v>
      </c>
      <c r="D25" s="6"/>
      <c r="E25" s="6">
        <f>C25-B25</f>
        <v>2.8045472063841101E-2</v>
      </c>
      <c r="F25" s="6">
        <v>5.6151022475092347E-4</v>
      </c>
      <c r="G25" s="6">
        <v>-3.452520369024259</v>
      </c>
    </row>
    <row r="26" spans="1:7" x14ac:dyDescent="0.25">
      <c r="A26" s="5" t="s">
        <v>68</v>
      </c>
      <c r="B26" s="6">
        <v>0.16618540223761319</v>
      </c>
      <c r="C26" s="6">
        <v>7.4686170212765954E-2</v>
      </c>
      <c r="D26" s="6"/>
      <c r="E26" s="6">
        <f>C26-B26</f>
        <v>-9.1499232024847235E-2</v>
      </c>
      <c r="F26" s="6">
        <v>1.4432801747895611E-18</v>
      </c>
      <c r="G26" s="6">
        <v>8.8400663499271364</v>
      </c>
    </row>
    <row r="27" spans="1:7" x14ac:dyDescent="0.25">
      <c r="A27" s="5" t="s">
        <v>19</v>
      </c>
      <c r="B27" s="6">
        <v>13.22337773042088</v>
      </c>
      <c r="C27" s="6">
        <v>14.553446808510641</v>
      </c>
      <c r="D27" s="6"/>
      <c r="E27" s="6">
        <f>C27-B27</f>
        <v>1.3300690780897604</v>
      </c>
      <c r="F27" s="6">
        <v>4.3797212794681E-88</v>
      </c>
      <c r="G27" s="6">
        <v>-20.433818921947541</v>
      </c>
    </row>
    <row r="28" spans="1:7" x14ac:dyDescent="0.25">
      <c r="A28" s="5" t="s">
        <v>37</v>
      </c>
      <c r="B28" s="6">
        <v>1.043665423548215</v>
      </c>
      <c r="C28" s="6">
        <v>0.92179787234042554</v>
      </c>
      <c r="D28" s="6"/>
      <c r="E28" s="6">
        <f>C28-B28</f>
        <v>-0.12186755120778947</v>
      </c>
      <c r="F28" s="6">
        <v>8.5762598770457393E-8</v>
      </c>
      <c r="G28" s="6">
        <v>5.3651605863922907</v>
      </c>
    </row>
    <row r="29" spans="1:7" x14ac:dyDescent="0.25">
      <c r="A29" s="5" t="s">
        <v>42</v>
      </c>
      <c r="B29" s="6">
        <v>0.1303303143313799</v>
      </c>
      <c r="C29" s="6">
        <v>0.1690691489361702</v>
      </c>
      <c r="D29" s="6"/>
      <c r="E29" s="6">
        <f>C29-B29</f>
        <v>3.8738834604790301E-2</v>
      </c>
      <c r="F29" s="6">
        <v>1.027846832396211E-7</v>
      </c>
      <c r="G29" s="6">
        <v>-5.3321368787391794</v>
      </c>
    </row>
    <row r="30" spans="1:7" x14ac:dyDescent="0.25">
      <c r="A30" s="5" t="s">
        <v>54</v>
      </c>
      <c r="B30" s="6">
        <v>1.2921843367075121</v>
      </c>
      <c r="C30" s="6">
        <v>1.6268989361702131</v>
      </c>
      <c r="D30" s="6"/>
      <c r="E30" s="6">
        <f>C30-B30</f>
        <v>0.33471459946270099</v>
      </c>
      <c r="F30" s="6">
        <v>8.3307399277402256E-30</v>
      </c>
      <c r="G30" s="6">
        <v>-11.438381727371141</v>
      </c>
    </row>
    <row r="31" spans="1:7" x14ac:dyDescent="0.25">
      <c r="A31" s="5" t="s">
        <v>48</v>
      </c>
      <c r="B31" s="6">
        <v>9.8614810868407024E-2</v>
      </c>
      <c r="C31" s="6">
        <v>3.2962765957446807E-2</v>
      </c>
      <c r="D31" s="6"/>
      <c r="E31" s="6">
        <f>C31-B31</f>
        <v>-6.5652044910960217E-2</v>
      </c>
      <c r="F31" s="6">
        <v>6.5279438559876801E-15</v>
      </c>
      <c r="G31" s="6">
        <v>7.8254480718350754</v>
      </c>
    </row>
    <row r="32" spans="1:7" x14ac:dyDescent="0.25">
      <c r="A32" s="5" t="s">
        <v>50</v>
      </c>
      <c r="B32" s="6">
        <v>0.21508790623335111</v>
      </c>
      <c r="C32" s="6">
        <v>0.1494521276595745</v>
      </c>
      <c r="D32" s="6"/>
      <c r="E32" s="6">
        <f>C32-B32</f>
        <v>-6.5635778573776615E-2</v>
      </c>
      <c r="F32" s="6">
        <v>2.8437790320319051E-5</v>
      </c>
      <c r="G32" s="6">
        <v>4.1907951418676461</v>
      </c>
    </row>
    <row r="33" spans="1:7" x14ac:dyDescent="0.25">
      <c r="A33" s="5" t="s">
        <v>84</v>
      </c>
      <c r="B33" s="6">
        <v>1.123883857218966</v>
      </c>
      <c r="C33" s="6">
        <v>1.359202127659574</v>
      </c>
      <c r="D33" s="6"/>
      <c r="E33" s="6">
        <f>C33-B33</f>
        <v>0.23531827044060805</v>
      </c>
      <c r="F33" s="6">
        <v>3.7641026015286058E-15</v>
      </c>
      <c r="G33" s="6">
        <v>-7.8955450075097318</v>
      </c>
    </row>
    <row r="34" spans="1:7" x14ac:dyDescent="0.25">
      <c r="A34" s="5" t="s">
        <v>83</v>
      </c>
      <c r="B34" s="6">
        <v>4.283654768247203</v>
      </c>
      <c r="C34" s="6">
        <v>3.9837287234042549</v>
      </c>
      <c r="D34" s="6"/>
      <c r="E34" s="6">
        <f>C34-B34</f>
        <v>-0.29992604484294816</v>
      </c>
      <c r="F34" s="6">
        <v>1.484547972520408E-8</v>
      </c>
      <c r="G34" s="6">
        <v>5.6758339171193617</v>
      </c>
    </row>
    <row r="35" spans="1:7" x14ac:dyDescent="0.25">
      <c r="A35" s="5" t="s">
        <v>67</v>
      </c>
      <c r="B35" s="6">
        <v>8.2099094299413977E-2</v>
      </c>
      <c r="C35" s="6">
        <v>3.1191489361702129E-2</v>
      </c>
      <c r="D35" s="6"/>
      <c r="E35" s="6">
        <f>C35-B35</f>
        <v>-5.0907604937711848E-2</v>
      </c>
      <c r="F35" s="6">
        <v>1.3963674898531509E-12</v>
      </c>
      <c r="G35" s="6">
        <v>7.1086254654847014</v>
      </c>
    </row>
    <row r="36" spans="1:7" x14ac:dyDescent="0.25">
      <c r="A36" s="5" t="s">
        <v>49</v>
      </c>
      <c r="B36" s="6">
        <v>3.7037826318593488E-2</v>
      </c>
      <c r="C36" s="6">
        <v>2.140425531914893E-2</v>
      </c>
      <c r="D36" s="6"/>
      <c r="E36" s="6">
        <f>C36-B36</f>
        <v>-1.5633570999444558E-2</v>
      </c>
      <c r="F36" s="6">
        <v>3.1979846015875699E-6</v>
      </c>
      <c r="G36" s="6">
        <v>4.6647230076467769</v>
      </c>
    </row>
    <row r="37" spans="1:7" x14ac:dyDescent="0.25">
      <c r="A37" s="5" t="s">
        <v>72</v>
      </c>
      <c r="B37" s="6">
        <v>0.13502397442727759</v>
      </c>
      <c r="C37" s="6">
        <v>0.102218085106383</v>
      </c>
      <c r="D37" s="6"/>
      <c r="E37" s="6">
        <f>C37-B37</f>
        <v>-3.2805889320894593E-2</v>
      </c>
      <c r="F37" s="6">
        <v>1.276585066058778E-7</v>
      </c>
      <c r="G37" s="6">
        <v>5.2923568387780762</v>
      </c>
    </row>
    <row r="38" spans="1:7" x14ac:dyDescent="0.25">
      <c r="A38" s="5" t="s">
        <v>11</v>
      </c>
      <c r="B38" s="6">
        <v>42.331971230687273</v>
      </c>
      <c r="C38" s="6">
        <v>45.151106382978718</v>
      </c>
      <c r="D38" s="6"/>
      <c r="E38" s="6">
        <f>C38-B38</f>
        <v>2.8191351522914445</v>
      </c>
      <c r="F38" s="6">
        <v>3.3782854140413708E-89</v>
      </c>
      <c r="G38" s="6">
        <v>-20.57244755897468</v>
      </c>
    </row>
    <row r="39" spans="1:7" x14ac:dyDescent="0.25">
      <c r="A39" s="5" t="s">
        <v>63</v>
      </c>
      <c r="B39" s="6">
        <v>0.45599893446989881</v>
      </c>
      <c r="C39" s="6">
        <v>0.1671542553191489</v>
      </c>
      <c r="D39" s="6"/>
      <c r="E39" s="6">
        <f>C39-B39</f>
        <v>-0.28884467915074991</v>
      </c>
      <c r="F39" s="6">
        <v>5.892083286483509E-21</v>
      </c>
      <c r="G39" s="6">
        <v>9.4479739100828919</v>
      </c>
    </row>
    <row r="40" spans="1:7" x14ac:dyDescent="0.25">
      <c r="A40" s="5" t="s">
        <v>58</v>
      </c>
      <c r="B40" s="6">
        <v>0.19866808737346831</v>
      </c>
      <c r="C40" s="6">
        <v>0.1205159574468085</v>
      </c>
      <c r="D40" s="6"/>
      <c r="E40" s="6">
        <f>C40-B40</f>
        <v>-7.8152129926659805E-2</v>
      </c>
      <c r="F40" s="6">
        <v>1.9503831910356011E-20</v>
      </c>
      <c r="G40" s="6">
        <v>9.3188511324559311</v>
      </c>
    </row>
    <row r="41" spans="1:7" x14ac:dyDescent="0.25">
      <c r="A41" s="5" t="s">
        <v>64</v>
      </c>
      <c r="B41" s="6">
        <v>0.29841236014917422</v>
      </c>
      <c r="C41" s="6">
        <v>7.8643617021276604E-2</v>
      </c>
      <c r="D41" s="6"/>
      <c r="E41" s="6">
        <f>C41-B41</f>
        <v>-0.21976874312789763</v>
      </c>
      <c r="F41" s="6">
        <v>3.4007477897346498E-23</v>
      </c>
      <c r="G41" s="6">
        <v>9.9862248870716677</v>
      </c>
    </row>
    <row r="42" spans="1:7" x14ac:dyDescent="0.25">
      <c r="A42" s="5" t="s">
        <v>35</v>
      </c>
      <c r="B42" s="6">
        <v>1.3661214704315401</v>
      </c>
      <c r="C42" s="6">
        <v>1.5691010638297871</v>
      </c>
      <c r="D42" s="6"/>
      <c r="E42" s="6">
        <f>C42-B42</f>
        <v>0.202979593398247</v>
      </c>
      <c r="F42" s="6">
        <v>8.7906909763875493E-14</v>
      </c>
      <c r="G42" s="6">
        <v>-7.486112338822223</v>
      </c>
    </row>
    <row r="43" spans="1:7" x14ac:dyDescent="0.25">
      <c r="A43" s="5" t="s">
        <v>18</v>
      </c>
      <c r="B43" s="6">
        <v>3.0941022908897171</v>
      </c>
      <c r="C43" s="6">
        <v>3.839797872340426</v>
      </c>
      <c r="D43" s="6"/>
      <c r="E43" s="6">
        <f>C43-B43</f>
        <v>0.74569558145070891</v>
      </c>
      <c r="F43" s="6">
        <v>7.8343642358610469E-52</v>
      </c>
      <c r="G43" s="6">
        <v>-15.383233409923911</v>
      </c>
    </row>
    <row r="44" spans="1:7" x14ac:dyDescent="0.25">
      <c r="A44" s="5" t="s">
        <v>71</v>
      </c>
      <c r="B44" s="6">
        <v>7.6212040490143851E-2</v>
      </c>
      <c r="C44" s="6">
        <v>0.13598404255319149</v>
      </c>
      <c r="D44" s="6"/>
      <c r="E44" s="6">
        <f>C44-B44</f>
        <v>5.9772002063047641E-2</v>
      </c>
      <c r="F44" s="6">
        <v>1.977823462291797E-16</v>
      </c>
      <c r="G44" s="6">
        <v>-8.2611367629447425</v>
      </c>
    </row>
    <row r="45" spans="1:7" x14ac:dyDescent="0.25">
      <c r="A45" s="5" t="s">
        <v>57</v>
      </c>
      <c r="B45" s="6">
        <v>0.34258391049547149</v>
      </c>
      <c r="C45" s="6">
        <v>0.18248936170212771</v>
      </c>
      <c r="D45" s="6"/>
      <c r="E45" s="6">
        <f>C45-B45</f>
        <v>-0.16009454879334378</v>
      </c>
      <c r="F45" s="6">
        <v>2.3289231016222052E-16</v>
      </c>
      <c r="G45" s="6">
        <v>8.2412572551759933</v>
      </c>
    </row>
    <row r="46" spans="1:7" x14ac:dyDescent="0.25">
      <c r="A46" s="5" t="s">
        <v>56</v>
      </c>
      <c r="B46" s="6">
        <v>4.838689397975493</v>
      </c>
      <c r="C46" s="6">
        <v>3.4357021276595749</v>
      </c>
      <c r="D46" s="6"/>
      <c r="E46" s="6">
        <f>C46-B46</f>
        <v>-1.4029872703159181</v>
      </c>
      <c r="F46" s="6">
        <v>1.2827683613786709E-77</v>
      </c>
      <c r="G46" s="6">
        <v>19.090755031501839</v>
      </c>
    </row>
    <row r="47" spans="1:7" x14ac:dyDescent="0.25">
      <c r="A47" s="5" t="s">
        <v>10</v>
      </c>
      <c r="B47" s="6">
        <v>54.706808737346833</v>
      </c>
      <c r="C47" s="6">
        <v>55.96103191489361</v>
      </c>
      <c r="D47" s="6"/>
      <c r="E47" s="6">
        <f>C47-B47</f>
        <v>1.2542231775467769</v>
      </c>
      <c r="F47" s="6">
        <v>6.3860529670264227E-16</v>
      </c>
      <c r="G47" s="6">
        <v>-8.1175334428266694</v>
      </c>
    </row>
    <row r="48" spans="1:7" x14ac:dyDescent="0.25">
      <c r="A48" s="5" t="s">
        <v>51</v>
      </c>
      <c r="B48" s="6">
        <v>0.99607884922749068</v>
      </c>
      <c r="C48" s="6">
        <v>0.86660638297872339</v>
      </c>
      <c r="D48" s="6"/>
      <c r="E48" s="6">
        <f>C48-B48</f>
        <v>-0.12947246624876729</v>
      </c>
      <c r="F48" s="6">
        <v>8.7149432103580918E-5</v>
      </c>
      <c r="G48" s="6">
        <v>3.9281253712487292</v>
      </c>
    </row>
    <row r="49" spans="1:7" x14ac:dyDescent="0.25">
      <c r="A49" s="5" t="s">
        <v>40</v>
      </c>
      <c r="B49" s="6">
        <v>1.8817261587639848E-2</v>
      </c>
      <c r="C49" s="6">
        <v>3.6223404255319148E-2</v>
      </c>
      <c r="D49" s="6"/>
      <c r="E49" s="6">
        <f>C49-B49</f>
        <v>1.74061426676793E-2</v>
      </c>
      <c r="F49" s="6">
        <v>2.1917284150657669E-7</v>
      </c>
      <c r="G49" s="6">
        <v>-5.1919210483859679</v>
      </c>
    </row>
    <row r="50" spans="1:7" x14ac:dyDescent="0.25">
      <c r="A50" s="5" t="s">
        <v>60</v>
      </c>
      <c r="B50" s="6">
        <v>1.4983857218966441</v>
      </c>
      <c r="C50" s="6">
        <v>0.50344680851063828</v>
      </c>
      <c r="D50" s="6"/>
      <c r="E50" s="6">
        <f>C50-B50</f>
        <v>-0.99493891338600582</v>
      </c>
      <c r="F50" s="6">
        <v>2.435176722041041E-96</v>
      </c>
      <c r="G50" s="6">
        <v>21.445309792655891</v>
      </c>
    </row>
    <row r="51" spans="1:7" x14ac:dyDescent="0.25">
      <c r="A51" s="5" t="s">
        <v>46</v>
      </c>
      <c r="B51" s="6">
        <v>0.28339904102290892</v>
      </c>
      <c r="C51" s="6">
        <v>0.32850000000000001</v>
      </c>
      <c r="D51" s="6"/>
      <c r="E51" s="6">
        <f>C51-B51</f>
        <v>4.5100958977091099E-2</v>
      </c>
      <c r="F51" s="6">
        <v>7.445742559138484E-4</v>
      </c>
      <c r="G51" s="6">
        <v>-3.3753977468978831</v>
      </c>
    </row>
    <row r="52" spans="1:7" x14ac:dyDescent="0.25">
      <c r="A52" s="5" t="s">
        <v>79</v>
      </c>
      <c r="B52" s="6">
        <v>1.31874800213106</v>
      </c>
      <c r="C52" s="6">
        <v>0.94312765957446809</v>
      </c>
      <c r="D52" s="6"/>
      <c r="E52" s="6">
        <f>C52-B52</f>
        <v>-0.37562034255659194</v>
      </c>
      <c r="F52" s="6">
        <v>2.4573032031135699E-54</v>
      </c>
      <c r="G52" s="6">
        <v>15.77556741918356</v>
      </c>
    </row>
    <row r="53" spans="1:7" x14ac:dyDescent="0.25">
      <c r="A53" s="5" t="s">
        <v>69</v>
      </c>
      <c r="B53" s="6">
        <v>0.37544485881726158</v>
      </c>
      <c r="C53" s="6">
        <v>0.34497872340425528</v>
      </c>
      <c r="D53" s="6"/>
      <c r="E53" s="6">
        <f>C53-B53</f>
        <v>-3.0466135413006301E-2</v>
      </c>
      <c r="F53" s="6">
        <v>1.2191891804872819E-2</v>
      </c>
      <c r="G53" s="6">
        <v>2.507756901463388</v>
      </c>
    </row>
    <row r="54" spans="1:7" x14ac:dyDescent="0.25">
      <c r="A54" s="5" t="s">
        <v>26</v>
      </c>
      <c r="B54" s="6">
        <v>0.64899840170484824</v>
      </c>
      <c r="C54" s="6">
        <v>0.87790957446808504</v>
      </c>
      <c r="D54" s="6"/>
      <c r="E54" s="6">
        <f>C54-B54</f>
        <v>0.2289111727632368</v>
      </c>
      <c r="F54" s="6">
        <v>1.767067124740018E-28</v>
      </c>
      <c r="G54" s="6">
        <v>-11.161006675071</v>
      </c>
    </row>
    <row r="55" spans="1:7" x14ac:dyDescent="0.25">
      <c r="A55" s="5" t="s">
        <v>86</v>
      </c>
      <c r="B55" s="6">
        <v>0.1020298348428343</v>
      </c>
      <c r="C55" s="6">
        <v>3.2218085106382979E-2</v>
      </c>
      <c r="D55" s="6"/>
      <c r="E55" s="6">
        <f>C55-B55</f>
        <v>-6.9811749736451323E-2</v>
      </c>
      <c r="F55" s="6">
        <v>2.2206033553163611E-25</v>
      </c>
      <c r="G55" s="6">
        <v>10.486774853572481</v>
      </c>
    </row>
    <row r="56" spans="1:7" x14ac:dyDescent="0.25">
      <c r="A56" s="5" t="s">
        <v>21</v>
      </c>
      <c r="B56" s="6">
        <v>2.4181033564198189</v>
      </c>
      <c r="C56" s="6">
        <v>1.7125797872340429</v>
      </c>
      <c r="D56" s="6"/>
      <c r="E56" s="6">
        <f>C56-B56</f>
        <v>-0.70552356918577597</v>
      </c>
      <c r="F56" s="6">
        <v>4.1903141950833603E-39</v>
      </c>
      <c r="G56" s="6">
        <v>13.233056821548409</v>
      </c>
    </row>
    <row r="57" spans="1:7" x14ac:dyDescent="0.25">
      <c r="A57" s="5" t="s">
        <v>92</v>
      </c>
      <c r="B57" s="6">
        <v>5.2171177410761844</v>
      </c>
      <c r="C57" s="6">
        <v>5.0473882978723408</v>
      </c>
      <c r="D57" s="6"/>
      <c r="E57" s="6">
        <f>C57-B57</f>
        <v>-0.16972944320384364</v>
      </c>
      <c r="F57" s="6">
        <v>1.281287200146E-2</v>
      </c>
      <c r="G57" s="6">
        <v>2.4901212982062808</v>
      </c>
    </row>
    <row r="58" spans="1:7" x14ac:dyDescent="0.25">
      <c r="A58" s="5" t="s">
        <v>77</v>
      </c>
      <c r="B58" s="6">
        <v>9.7107298881193387</v>
      </c>
      <c r="C58" s="6">
        <v>8.9208404255319156</v>
      </c>
      <c r="D58" s="6"/>
      <c r="E58" s="6">
        <f>C58-B58</f>
        <v>-0.7898894625874231</v>
      </c>
      <c r="F58" s="6">
        <v>2.8861472540304459E-27</v>
      </c>
      <c r="G58" s="6">
        <v>10.90169170923288</v>
      </c>
    </row>
    <row r="59" spans="1:7" x14ac:dyDescent="0.25">
      <c r="A59" s="5" t="s">
        <v>89</v>
      </c>
      <c r="B59" s="6">
        <v>5.6442887586574324</v>
      </c>
      <c r="C59" s="6">
        <v>4.4889148936170216</v>
      </c>
      <c r="D59" s="6"/>
      <c r="E59" s="6">
        <f>C59-B59</f>
        <v>-1.1553738650404108</v>
      </c>
      <c r="F59" s="6">
        <v>3.9672453207715091E-143</v>
      </c>
      <c r="G59" s="6">
        <v>26.615559742818888</v>
      </c>
    </row>
    <row r="60" spans="1:7" x14ac:dyDescent="0.25">
      <c r="A60" s="5" t="s">
        <v>62</v>
      </c>
      <c r="B60" s="6">
        <v>0.92903569525839103</v>
      </c>
      <c r="C60" s="6">
        <v>0.44520744680851071</v>
      </c>
      <c r="D60" s="6"/>
      <c r="E60" s="6">
        <f>C60-B60</f>
        <v>-0.48382824844988032</v>
      </c>
      <c r="F60" s="6">
        <v>1.2422207157706169E-36</v>
      </c>
      <c r="G60" s="6">
        <v>12.778348222338851</v>
      </c>
    </row>
    <row r="61" spans="1:7" x14ac:dyDescent="0.25">
      <c r="A61" s="5" t="s">
        <v>53</v>
      </c>
      <c r="B61" s="6">
        <v>3.4011720831113479</v>
      </c>
      <c r="C61" s="6">
        <v>4.5108085106382978</v>
      </c>
      <c r="D61" s="6"/>
      <c r="E61" s="6">
        <f>C61-B61</f>
        <v>1.1096364275269499</v>
      </c>
      <c r="F61" s="6">
        <v>2.018096841831762E-56</v>
      </c>
      <c r="G61" s="6">
        <v>-16.096036284010349</v>
      </c>
    </row>
    <row r="62" spans="1:7" x14ac:dyDescent="0.25">
      <c r="A62" s="5" t="s">
        <v>13</v>
      </c>
      <c r="B62" s="6">
        <v>2.4886254661694189</v>
      </c>
      <c r="C62" s="6">
        <v>2.5984946808510641</v>
      </c>
      <c r="D62" s="6"/>
      <c r="E62" s="6">
        <f>C62-B62</f>
        <v>0.10986921468164512</v>
      </c>
      <c r="F62" s="6">
        <v>3.9602722242482888E-2</v>
      </c>
      <c r="G62" s="6">
        <v>-2.058586335035316</v>
      </c>
    </row>
    <row r="63" spans="1:7" x14ac:dyDescent="0.25">
      <c r="A63" s="5" t="s">
        <v>22</v>
      </c>
      <c r="B63" s="6">
        <v>15.041294619072991</v>
      </c>
      <c r="C63" s="6">
        <v>15.986893617021281</v>
      </c>
      <c r="D63" s="6"/>
      <c r="E63" s="6">
        <f>C63-B63</f>
        <v>0.94559899794828972</v>
      </c>
      <c r="F63" s="6">
        <v>9.5867565410486999E-57</v>
      </c>
      <c r="G63" s="6">
        <v>-16.145218392184859</v>
      </c>
    </row>
    <row r="64" spans="1:7" x14ac:dyDescent="0.25">
      <c r="A64" s="5" t="s">
        <v>12</v>
      </c>
      <c r="B64" s="6">
        <v>5.5826638252530634</v>
      </c>
      <c r="C64" s="6">
        <v>6.4382234042553197</v>
      </c>
      <c r="D64" s="6"/>
      <c r="E64" s="6">
        <f>C64-B64</f>
        <v>0.85555957900225632</v>
      </c>
      <c r="F64" s="6">
        <v>1.0099906470319329E-27</v>
      </c>
      <c r="G64" s="6">
        <v>-10.99983103086873</v>
      </c>
    </row>
    <row r="65" spans="1:7" x14ac:dyDescent="0.25">
      <c r="A65" s="5" t="s">
        <v>45</v>
      </c>
      <c r="B65" s="6">
        <v>0.78181672882258912</v>
      </c>
      <c r="C65" s="6">
        <v>0.66368085106382979</v>
      </c>
      <c r="D65" s="6"/>
      <c r="E65" s="6">
        <f>C65-B65</f>
        <v>-0.11813587775875933</v>
      </c>
      <c r="F65" s="6">
        <v>3.520875285399127E-9</v>
      </c>
      <c r="G65" s="6">
        <v>5.9193941269858419</v>
      </c>
    </row>
    <row r="66" spans="1:7" x14ac:dyDescent="0.25">
      <c r="A66" s="5" t="s">
        <v>29</v>
      </c>
      <c r="B66" s="6">
        <v>3.9003303143313799</v>
      </c>
      <c r="C66" s="6">
        <v>2.5678510638297869</v>
      </c>
      <c r="D66" s="6"/>
      <c r="E66" s="6">
        <f>C66-B66</f>
        <v>-1.332479250501593</v>
      </c>
      <c r="F66" s="6">
        <v>2.8932625762453841E-150</v>
      </c>
      <c r="G66" s="6">
        <v>27.341793923020688</v>
      </c>
    </row>
    <row r="67" spans="1:7" x14ac:dyDescent="0.25">
      <c r="A67" s="5" t="s">
        <v>61</v>
      </c>
      <c r="B67" s="6">
        <v>8.0415556739477895E-2</v>
      </c>
      <c r="C67" s="6">
        <v>4.6882978723404259E-2</v>
      </c>
      <c r="D67" s="6"/>
      <c r="E67" s="6">
        <f>C67-B67</f>
        <v>-3.3532578016073636E-2</v>
      </c>
      <c r="F67" s="6">
        <v>2.3952448579557372E-3</v>
      </c>
      <c r="G67" s="6">
        <v>3.0383373937653761</v>
      </c>
    </row>
    <row r="68" spans="1:7" x14ac:dyDescent="0.25">
      <c r="A68" s="5" t="s">
        <v>73</v>
      </c>
      <c r="B68" s="6">
        <v>0.15863612147043149</v>
      </c>
      <c r="C68" s="6">
        <v>8.826063829787234E-2</v>
      </c>
      <c r="D68" s="6"/>
      <c r="E68" s="6">
        <f>C68-B68</f>
        <v>-7.037548317255915E-2</v>
      </c>
      <c r="F68" s="6">
        <v>3.0059350859405142E-14</v>
      </c>
      <c r="G68" s="6">
        <v>7.6278726852617336</v>
      </c>
    </row>
    <row r="69" spans="1:7" x14ac:dyDescent="0.25">
      <c r="A69" s="5" t="s">
        <v>74</v>
      </c>
      <c r="B69" s="6">
        <v>0.83606286627597226</v>
      </c>
      <c r="C69" s="6">
        <v>1.073723404255319</v>
      </c>
      <c r="D69" s="6"/>
      <c r="E69" s="6">
        <f>C69-B69</f>
        <v>0.23766053797934672</v>
      </c>
      <c r="F69" s="6">
        <v>9.3849201021859589E-22</v>
      </c>
      <c r="G69" s="6">
        <v>-9.6430059089478082</v>
      </c>
    </row>
    <row r="70" spans="1:7" x14ac:dyDescent="0.25">
      <c r="A70" s="5" t="s">
        <v>66</v>
      </c>
      <c r="B70" s="6">
        <v>6.600958977091103E-3</v>
      </c>
      <c r="C70" s="6">
        <v>3.047872340425532E-3</v>
      </c>
      <c r="D70" s="6"/>
      <c r="E70" s="6">
        <f>C70-B70</f>
        <v>-3.553086636665571E-3</v>
      </c>
      <c r="F70" s="6">
        <v>4.5722425886549414E-3</v>
      </c>
      <c r="G70" s="6">
        <v>2.8374285226340392</v>
      </c>
    </row>
    <row r="71" spans="1:7" x14ac:dyDescent="0.25">
      <c r="A71" s="5" t="s">
        <v>16</v>
      </c>
      <c r="B71" s="6">
        <v>0.95512519978689392</v>
      </c>
      <c r="C71" s="6">
        <v>0.78123404255319151</v>
      </c>
      <c r="D71" s="6"/>
      <c r="E71" s="6">
        <f>C71-B71</f>
        <v>-0.17389115723370241</v>
      </c>
      <c r="F71" s="6">
        <v>2.250046642078821E-8</v>
      </c>
      <c r="G71" s="6">
        <v>5.6036202022121211</v>
      </c>
    </row>
    <row r="72" spans="1:7" x14ac:dyDescent="0.25">
      <c r="A72" s="5" t="s">
        <v>44</v>
      </c>
      <c r="B72" s="6">
        <v>5.74158231220032</v>
      </c>
      <c r="C72" s="6">
        <v>6.1309734042553199</v>
      </c>
      <c r="D72" s="6"/>
      <c r="E72" s="6">
        <f>C72-B72</f>
        <v>0.38939109205499989</v>
      </c>
      <c r="F72" s="6">
        <v>2.8535495400792248E-9</v>
      </c>
      <c r="G72" s="6">
        <v>-5.9541863069909908</v>
      </c>
    </row>
    <row r="73" spans="1:7" x14ac:dyDescent="0.25">
      <c r="A73" s="5" t="s">
        <v>43</v>
      </c>
      <c r="B73" s="6">
        <v>10.570197123068731</v>
      </c>
      <c r="C73" s="6">
        <v>10.948946808510639</v>
      </c>
      <c r="D73" s="6"/>
      <c r="E73" s="6">
        <f>C73-B73</f>
        <v>0.37874968544190857</v>
      </c>
      <c r="F73" s="6">
        <v>2.16075599286542E-4</v>
      </c>
      <c r="G73" s="6">
        <v>-3.703060443558734</v>
      </c>
    </row>
    <row r="74" spans="1:7" x14ac:dyDescent="0.25">
      <c r="A74" s="5" t="s">
        <v>80</v>
      </c>
      <c r="B74" s="6">
        <v>7.3633457645178479</v>
      </c>
      <c r="C74" s="6">
        <v>6.9268031914893617</v>
      </c>
      <c r="D74" s="6"/>
      <c r="E74" s="6">
        <f>C74-B74</f>
        <v>-0.4365425730284862</v>
      </c>
      <c r="F74" s="6">
        <v>2.120419368535009E-13</v>
      </c>
      <c r="G74" s="6">
        <v>7.3678868404897306</v>
      </c>
    </row>
    <row r="75" spans="1:7" x14ac:dyDescent="0.25">
      <c r="A75" s="5" t="s">
        <v>55</v>
      </c>
      <c r="B75" s="6">
        <v>0.57173148641449112</v>
      </c>
      <c r="C75" s="6">
        <v>0.24241489361702129</v>
      </c>
      <c r="D75" s="6"/>
      <c r="E75" s="6">
        <f>C75-B75</f>
        <v>-0.32931659279746983</v>
      </c>
      <c r="F75" s="6">
        <v>4.0169041004528772E-62</v>
      </c>
      <c r="G75" s="6">
        <v>16.94532645509522</v>
      </c>
    </row>
    <row r="76" spans="1:7" x14ac:dyDescent="0.25">
      <c r="A76" s="5" t="s">
        <v>38</v>
      </c>
      <c r="B76" s="6">
        <v>1.1706446457112409</v>
      </c>
      <c r="C76" s="6">
        <v>1.3630106382978719</v>
      </c>
      <c r="D76" s="6"/>
      <c r="E76" s="6">
        <f>C76-B76</f>
        <v>0.19236599258663101</v>
      </c>
      <c r="F76" s="6">
        <v>9.697293507902387E-12</v>
      </c>
      <c r="G76" s="6">
        <v>-6.832472110894205</v>
      </c>
    </row>
    <row r="77" spans="1:7" x14ac:dyDescent="0.25">
      <c r="A77" s="5" t="s">
        <v>17</v>
      </c>
      <c r="B77" s="6">
        <v>0.49545551411827388</v>
      </c>
      <c r="C77" s="6">
        <v>0.54381382978723403</v>
      </c>
      <c r="D77" s="6"/>
      <c r="E77" s="6">
        <f>C77-B77</f>
        <v>4.835831566896015E-2</v>
      </c>
      <c r="F77" s="6">
        <v>5.6184071112082186E-3</v>
      </c>
      <c r="G77" s="6">
        <v>-2.7708574495929779</v>
      </c>
    </row>
    <row r="78" spans="1:7" x14ac:dyDescent="0.25">
      <c r="A78" s="5" t="s">
        <v>82</v>
      </c>
      <c r="B78" s="6">
        <v>4.0966862013851886</v>
      </c>
      <c r="C78" s="6">
        <v>3.8471010638297871</v>
      </c>
      <c r="D78" s="6"/>
      <c r="E78" s="6">
        <f>C78-B78</f>
        <v>-0.24958513755540146</v>
      </c>
      <c r="F78" s="6">
        <v>1.3262422382305879E-7</v>
      </c>
      <c r="G78" s="6">
        <v>5.2853236387262301</v>
      </c>
    </row>
    <row r="79" spans="1:7" x14ac:dyDescent="0.25">
      <c r="A79" s="5" t="s">
        <v>7</v>
      </c>
      <c r="B79" s="6">
        <v>17.135018646776771</v>
      </c>
      <c r="C79" s="6">
        <v>15.915159574468079</v>
      </c>
      <c r="D79" s="6"/>
      <c r="E79" s="6">
        <f>C79-B79</f>
        <v>-1.2198590723086919</v>
      </c>
      <c r="F79" s="6">
        <v>1.3240199291267889E-2</v>
      </c>
      <c r="G79" s="6">
        <v>2.4784198618035882</v>
      </c>
    </row>
    <row r="80" spans="1:7" x14ac:dyDescent="0.25">
      <c r="A80" s="5" t="s">
        <v>41</v>
      </c>
      <c r="B80" s="6">
        <v>1.538987746403836</v>
      </c>
      <c r="C80" s="6">
        <v>1.385404255319149</v>
      </c>
      <c r="D80" s="6"/>
      <c r="E80" s="6">
        <f>C80-B80</f>
        <v>-0.15358349108468694</v>
      </c>
      <c r="F80" s="6">
        <v>3.9621448236150649E-7</v>
      </c>
      <c r="G80" s="6">
        <v>5.0797997265088108</v>
      </c>
    </row>
    <row r="81" spans="1:7" x14ac:dyDescent="0.25">
      <c r="A81" s="5" t="s">
        <v>27</v>
      </c>
      <c r="B81" s="6">
        <v>10.920271710175809</v>
      </c>
      <c r="C81" s="6">
        <v>10.48287765957447</v>
      </c>
      <c r="D81" s="6"/>
      <c r="E81" s="6">
        <f>C81-B81</f>
        <v>-0.4373940506013394</v>
      </c>
      <c r="F81" s="6">
        <v>2.4754913272395708E-6</v>
      </c>
      <c r="G81" s="6">
        <v>4.7174185420719557</v>
      </c>
    </row>
    <row r="82" spans="1:7" x14ac:dyDescent="0.25">
      <c r="A82" s="5" t="s">
        <v>81</v>
      </c>
      <c r="B82" s="6">
        <v>0.61781033564198196</v>
      </c>
      <c r="C82" s="6">
        <v>0.40378191489361698</v>
      </c>
      <c r="D82" s="6"/>
      <c r="E82" s="6">
        <f>C82-B82</f>
        <v>-0.21402842074836498</v>
      </c>
      <c r="F82" s="6">
        <v>8.2387880552005505E-42</v>
      </c>
      <c r="G82" s="6">
        <v>13.71528879452547</v>
      </c>
    </row>
    <row r="83" spans="1:7" x14ac:dyDescent="0.25">
      <c r="A83" s="5" t="s">
        <v>70</v>
      </c>
      <c r="B83" s="6">
        <v>0.1317048481619606</v>
      </c>
      <c r="C83" s="6">
        <v>0.1106595744680851</v>
      </c>
      <c r="D83" s="6"/>
      <c r="E83" s="6">
        <f>C83-B83</f>
        <v>-2.1045273693875502E-2</v>
      </c>
      <c r="F83" s="6">
        <v>9.9773575445322822E-4</v>
      </c>
      <c r="G83" s="6">
        <v>3.2937588475371009</v>
      </c>
    </row>
    <row r="84" spans="1:7" x14ac:dyDescent="0.25">
      <c r="A84" s="5" t="s">
        <v>5</v>
      </c>
      <c r="B84" s="6">
        <v>732.12306872669149</v>
      </c>
      <c r="C84" s="6">
        <v>429.86382978723412</v>
      </c>
      <c r="D84" s="6"/>
      <c r="E84" s="6">
        <f>C84-B84</f>
        <v>-302.25923893945736</v>
      </c>
      <c r="F84" s="6">
        <v>2.1136276457793809E-136</v>
      </c>
      <c r="G84" s="6">
        <v>25.918554235737162</v>
      </c>
    </row>
    <row r="85" spans="1:7" x14ac:dyDescent="0.25">
      <c r="A85" s="5" t="s">
        <v>14</v>
      </c>
      <c r="B85" s="6">
        <v>0.52915290356952582</v>
      </c>
      <c r="C85" s="6">
        <v>0.9232606382978723</v>
      </c>
      <c r="D85" s="6"/>
      <c r="E85" s="6">
        <f>C85-B85</f>
        <v>0.39410773472834648</v>
      </c>
      <c r="F85" s="6">
        <v>3.2302278574797881E-56</v>
      </c>
      <c r="G85" s="6">
        <v>-16.06488857282352</v>
      </c>
    </row>
    <row r="86" spans="1:7" x14ac:dyDescent="0.25">
      <c r="A86" s="5" t="s">
        <v>65</v>
      </c>
      <c r="B86" s="6">
        <v>1.6931273308470961E-2</v>
      </c>
      <c r="C86" s="6">
        <v>1.022340425531915E-2</v>
      </c>
      <c r="D86" s="6"/>
      <c r="E86" s="6">
        <f>C86-B86</f>
        <v>-6.7078690531518111E-3</v>
      </c>
      <c r="F86" s="6">
        <v>1.097948910855477E-3</v>
      </c>
      <c r="G86" s="6">
        <v>3.266679750012766</v>
      </c>
    </row>
    <row r="87" spans="1:7" x14ac:dyDescent="0.25">
      <c r="A87" s="5" t="s">
        <v>59</v>
      </c>
      <c r="B87" s="6">
        <v>3.2203622802344172</v>
      </c>
      <c r="C87" s="6">
        <v>2.6854042553191491</v>
      </c>
      <c r="D87" s="6"/>
      <c r="E87" s="6">
        <f>C87-B87</f>
        <v>-0.53495802491526812</v>
      </c>
      <c r="F87" s="6">
        <v>2.51025687828044E-22</v>
      </c>
      <c r="G87" s="6">
        <v>9.7807703519711939</v>
      </c>
    </row>
    <row r="88" spans="1:7" x14ac:dyDescent="0.25">
      <c r="A88" s="5" t="s">
        <v>8</v>
      </c>
      <c r="B88" s="6">
        <v>22.042232285562068</v>
      </c>
      <c r="C88" s="6">
        <v>24.187686170212761</v>
      </c>
      <c r="D88" s="6"/>
      <c r="E88" s="6">
        <f>C88-B88</f>
        <v>2.1454538846506921</v>
      </c>
      <c r="F88" s="6">
        <v>4.8390299369923422E-40</v>
      </c>
      <c r="G88" s="6">
        <v>-13.401863524974591</v>
      </c>
    </row>
    <row r="89" spans="1:7" x14ac:dyDescent="0.25">
      <c r="A89" s="5" t="s">
        <v>15</v>
      </c>
      <c r="B89" s="6">
        <v>0.1402290889717635</v>
      </c>
      <c r="C89" s="6">
        <v>7.2414893617021275E-2</v>
      </c>
      <c r="D89" s="6"/>
      <c r="E89" s="6">
        <f>C89-B89</f>
        <v>-6.7814195354742229E-2</v>
      </c>
      <c r="F89" s="6">
        <v>3.2403154725576198E-22</v>
      </c>
      <c r="G89" s="6">
        <v>9.7542424661367644</v>
      </c>
    </row>
  </sheetData>
  <sortState xmlns:xlrd2="http://schemas.microsoft.com/office/spreadsheetml/2017/richdata2" ref="A2:G89">
    <sortCondition ref="A1:A89"/>
  </sortState>
  <conditionalFormatting sqref="F2:F89">
    <cfRule type="cellIs" dxfId="3" priority="3" operator="lessThan">
      <formula>0.05</formula>
    </cfRule>
    <cfRule type="cellIs" dxfId="2" priority="4" operator="greaterThan">
      <formula>0.05</formula>
    </cfRule>
  </conditionalFormatting>
  <conditionalFormatting sqref="E2:E8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6415-2DA5-CF40-9BC9-7A238B880D7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2022-07-18T18:14:49Z</dcterms:created>
  <dcterms:modified xsi:type="dcterms:W3CDTF">2022-07-21T23:35:33Z</dcterms:modified>
</cp:coreProperties>
</file>