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2435" windowHeight="774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7" i="1" l="1"/>
  <c r="F6" i="1"/>
  <c r="F5" i="1"/>
  <c r="F4" i="1"/>
  <c r="F3" i="1"/>
</calcChain>
</file>

<file path=xl/sharedStrings.xml><?xml version="1.0" encoding="utf-8"?>
<sst xmlns="http://schemas.openxmlformats.org/spreadsheetml/2006/main" count="57" uniqueCount="23">
  <si>
    <t>1713-68501</t>
  </si>
  <si>
    <t>SHER</t>
  </si>
  <si>
    <t>Dove field</t>
  </si>
  <si>
    <t>F</t>
  </si>
  <si>
    <t>HY</t>
  </si>
  <si>
    <t>N/A</t>
  </si>
  <si>
    <t>1713-68502</t>
  </si>
  <si>
    <t>M</t>
  </si>
  <si>
    <t>1713-68503</t>
  </si>
  <si>
    <t>AHY</t>
  </si>
  <si>
    <t>1713-68504</t>
  </si>
  <si>
    <t>1713-68505</t>
  </si>
  <si>
    <t>1713-68506</t>
  </si>
  <si>
    <t>Band number</t>
  </si>
  <si>
    <t>Site</t>
  </si>
  <si>
    <t>Sub site</t>
  </si>
  <si>
    <t>Sex</t>
  </si>
  <si>
    <t>Age</t>
  </si>
  <si>
    <t xml:space="preserve">Weight (g) </t>
  </si>
  <si>
    <t>Wing</t>
  </si>
  <si>
    <t>Tail</t>
  </si>
  <si>
    <t>Bill (cm)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</si>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</sst>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tabSelected="1" workbookViewId="0">
      <selection activeCell="C13" sqref="C13"/>
    </sheetView>
  </sheetViews>
  <sheetFormatPr defaultRowHeight="15" x14ac:dyDescent="0.25"/>
  <cols>
    <col min="1" max="1" width="12.85546875" bestFit="1" customWidth="1"/>
    <col min="3" max="3" width="10.140625" bestFit="1" customWidth="1"/>
    <col min="6" max="6" width="10.7109375" bestFit="1" customWidth="1"/>
    <col min="10" max="10" width="10.28515625" bestFit="1" customWidth="1"/>
  </cols>
  <sheetData>
    <row r="1" spans="1:10" x14ac:dyDescent="0.25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  <c r="J1" t="s">
        <v>22</v>
      </c>
    </row>
    <row r="2" spans="1:10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5</v>
      </c>
      <c r="H2" t="s">
        <v>5</v>
      </c>
      <c r="I2">
        <v>69.599999999999994</v>
      </c>
      <c r="J2" t="s">
        <v>5</v>
      </c>
    </row>
    <row r="3" spans="1:10" x14ac:dyDescent="0.25">
      <c r="A3" t="s">
        <v>6</v>
      </c>
      <c r="B3" t="s">
        <v>1</v>
      </c>
      <c r="C3" t="s">
        <v>2</v>
      </c>
      <c r="D3" t="s">
        <v>7</v>
      </c>
      <c r="E3" t="s">
        <v>4</v>
      </c>
      <c r="F3">
        <f>174-16</f>
        <v>158</v>
      </c>
      <c r="G3" t="s">
        <v>5</v>
      </c>
      <c r="H3" t="s">
        <v>5</v>
      </c>
      <c r="I3">
        <v>61.65</v>
      </c>
      <c r="J3">
        <v>149.90799999999999</v>
      </c>
    </row>
    <row r="4" spans="1:10" x14ac:dyDescent="0.25">
      <c r="A4" t="s">
        <v>8</v>
      </c>
      <c r="B4" t="s">
        <v>1</v>
      </c>
      <c r="C4" t="s">
        <v>2</v>
      </c>
      <c r="D4" t="s">
        <v>3</v>
      </c>
      <c r="E4" t="s">
        <v>9</v>
      </c>
      <c r="F4">
        <f>182-16</f>
        <v>166</v>
      </c>
      <c r="G4" t="s">
        <v>5</v>
      </c>
      <c r="H4" t="s">
        <v>5</v>
      </c>
      <c r="I4">
        <v>68.72</v>
      </c>
      <c r="J4" t="s">
        <v>5</v>
      </c>
    </row>
    <row r="5" spans="1:10" x14ac:dyDescent="0.25">
      <c r="A5" t="s">
        <v>10</v>
      </c>
      <c r="B5" t="s">
        <v>1</v>
      </c>
      <c r="C5" t="s">
        <v>2</v>
      </c>
      <c r="D5" t="s">
        <v>7</v>
      </c>
      <c r="E5" t="s">
        <v>9</v>
      </c>
      <c r="F5">
        <f>154-16</f>
        <v>138</v>
      </c>
      <c r="G5">
        <v>129</v>
      </c>
      <c r="H5" t="s">
        <v>5</v>
      </c>
      <c r="I5">
        <v>64.78</v>
      </c>
      <c r="J5" t="s">
        <v>5</v>
      </c>
    </row>
    <row r="6" spans="1:10" x14ac:dyDescent="0.25">
      <c r="A6" t="s">
        <v>11</v>
      </c>
      <c r="B6" t="s">
        <v>1</v>
      </c>
      <c r="C6" t="s">
        <v>2</v>
      </c>
      <c r="D6" t="s">
        <v>3</v>
      </c>
      <c r="E6" t="s">
        <v>4</v>
      </c>
      <c r="F6">
        <f>194-16</f>
        <v>178</v>
      </c>
      <c r="G6" t="s">
        <v>5</v>
      </c>
      <c r="H6" t="s">
        <v>5</v>
      </c>
      <c r="I6">
        <v>69.37</v>
      </c>
      <c r="J6" t="s">
        <v>5</v>
      </c>
    </row>
    <row r="7" spans="1:10" x14ac:dyDescent="0.25">
      <c r="A7" t="s">
        <v>12</v>
      </c>
      <c r="B7" t="s">
        <v>1</v>
      </c>
      <c r="C7" t="s">
        <v>2</v>
      </c>
      <c r="D7" t="s">
        <v>3</v>
      </c>
      <c r="E7" t="s">
        <v>4</v>
      </c>
      <c r="F7">
        <f>192-16</f>
        <v>176</v>
      </c>
      <c r="G7" t="s">
        <v>5</v>
      </c>
      <c r="H7" t="s">
        <v>5</v>
      </c>
      <c r="I7">
        <v>71.34</v>
      </c>
      <c r="J7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LSU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Elisa Elizondo</dc:creator>
  <cp:lastModifiedBy>Elisa Elizondo</cp:lastModifiedBy>
  <dcterms:created xsi:type="dcterms:W3CDTF">2015-11-14T17:56:24Z</dcterms:created>
  <dcterms:modified xsi:type="dcterms:W3CDTF">2015-11-14T18:07:07Z</dcterms:modified>
</cp:coreProperties>
</file>