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searchLap\Desktop\"/>
    </mc:Choice>
  </mc:AlternateContent>
  <bookViews>
    <workbookView xWindow="0" yWindow="0" windowWidth="23040" windowHeight="9192" firstSheet="1" activeTab="2"/>
  </bookViews>
  <sheets>
    <sheet name="Variation of mean unbalance" sheetId="1" state="hidden" r:id="rId1"/>
    <sheet name="With Re-phasing" sheetId="2" r:id="rId2"/>
    <sheet name="Withour PV re-phasin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8" i="3" l="1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R18" i="2" l="1"/>
  <c r="S18" i="2"/>
  <c r="T18" i="2"/>
  <c r="U18" i="2"/>
  <c r="V18" i="2"/>
  <c r="R17" i="2"/>
  <c r="S17" i="2"/>
  <c r="T17" i="2"/>
  <c r="U17" i="2"/>
  <c r="V17" i="2"/>
  <c r="R8" i="2"/>
  <c r="S8" i="2"/>
  <c r="T8" i="2"/>
  <c r="U8" i="2"/>
  <c r="V8" i="2"/>
  <c r="R7" i="2"/>
  <c r="S7" i="2"/>
  <c r="T7" i="2"/>
  <c r="U7" i="2"/>
  <c r="V7" i="2"/>
  <c r="B18" i="2" l="1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B1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B8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B7" i="2"/>
  <c r="C27" i="1" l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B27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B8" i="1"/>
</calcChain>
</file>

<file path=xl/sharedStrings.xml><?xml version="1.0" encoding="utf-8"?>
<sst xmlns="http://schemas.openxmlformats.org/spreadsheetml/2006/main" count="44" uniqueCount="14">
  <si>
    <t>No. of New PV pannels</t>
  </si>
  <si>
    <t>Trial 1</t>
  </si>
  <si>
    <t>Trial 2</t>
  </si>
  <si>
    <t>Trial 3</t>
  </si>
  <si>
    <t>Trial 4</t>
  </si>
  <si>
    <t>Trial 5</t>
  </si>
  <si>
    <t>Mean</t>
  </si>
  <si>
    <t>Max</t>
  </si>
  <si>
    <t>Average</t>
  </si>
  <si>
    <t>max</t>
  </si>
  <si>
    <t>Trail 2</t>
  </si>
  <si>
    <t>Trail 3</t>
  </si>
  <si>
    <t>Trail 5</t>
  </si>
  <si>
    <t>Maximum phase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</si>
</sst>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Mean Voltage unbalance factor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26460247128981E-2"/>
          <c:y val="0.10814723064996933"/>
          <c:w val="0.85667632097333846"/>
          <c:h val="0.7293478956319113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'Variation of mean unbalance'!$B$2:$V$2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</c:numCache>
            </c:numRef>
          </c:xVal>
          <c:yVal>
            <c:numRef>
              <c:f>'Variation of mean unbalance'!$B$8:$V$8</c:f>
              <c:numCache>
                <c:formatCode>0.000</c:formatCode>
                <c:ptCount val="21"/>
                <c:pt idx="0">
                  <c:v>0.150473513004383</c:v>
                </c:pt>
                <c:pt idx="1">
                  <c:v>0.12653565130042918</c:v>
                </c:pt>
                <c:pt idx="2">
                  <c:v>0.12864169903400433</c:v>
                </c:pt>
                <c:pt idx="3">
                  <c:v>0.12418190004233098</c:v>
                </c:pt>
                <c:pt idx="4">
                  <c:v>0.16998861220385267</c:v>
                </c:pt>
                <c:pt idx="5">
                  <c:v>0.11832740128445633</c:v>
                </c:pt>
                <c:pt idx="6">
                  <c:v>0.11906934069734132</c:v>
                </c:pt>
                <c:pt idx="7">
                  <c:v>0.13081760482460589</c:v>
                </c:pt>
                <c:pt idx="8">
                  <c:v>0.12869971089716567</c:v>
                </c:pt>
                <c:pt idx="9">
                  <c:v>0.16880337685343935</c:v>
                </c:pt>
                <c:pt idx="10">
                  <c:v>0.20232947748530769</c:v>
                </c:pt>
                <c:pt idx="11">
                  <c:v>0.17136526634325566</c:v>
                </c:pt>
                <c:pt idx="12">
                  <c:v>0.13478404437736666</c:v>
                </c:pt>
                <c:pt idx="13">
                  <c:v>0.18969445059648068</c:v>
                </c:pt>
                <c:pt idx="14">
                  <c:v>0.12539529082645443</c:v>
                </c:pt>
                <c:pt idx="15">
                  <c:v>0.15966964891286331</c:v>
                </c:pt>
                <c:pt idx="16">
                  <c:v>0.126413279938875</c:v>
                </c:pt>
                <c:pt idx="17">
                  <c:v>0.15025533301272168</c:v>
                </c:pt>
                <c:pt idx="18">
                  <c:v>0.17190831283290198</c:v>
                </c:pt>
                <c:pt idx="19">
                  <c:v>0.16704925742756768</c:v>
                </c:pt>
                <c:pt idx="20">
                  <c:v>0.16589265906806169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7-4074-9803-3FB0C4ED5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096"/>
        <c:axId val="10520928"/>
      </c:scatterChart>
      <c:valAx>
        <c:axId val="1052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928"/>
        <c:crosses val="autoZero"/>
        <c:crossBetween val="midCat"/>
      </c:valAx>
      <c:valAx>
        <c:axId val="105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Maximum voltage unbalance factor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'Variation of mean unbalance'!$A$20:$U$20</c:f>
              <c:numCache>
                <c:formatCode>General</c:formatCod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26</c:v>
                </c:pt>
                <c:pt idx="20">
                  <c:v>28</c:v>
                </c:pt>
              </c:numCache>
            </c:numRef>
          </c:xVal>
          <c:yVal>
            <c:numRef>
              <c:f>'Variation of mean unbalance'!$A$27:$U$27</c:f>
              <c:numCache>
                <c:formatCode>0.000</c:formatCode>
                <c:ptCount val="21"/>
                <c:pt idx="0" formatCode="General">
                  <c:v>0</c:v>
                </c:pt>
                <c:pt idx="1">
                  <c:v>0.43119501364797702</c:v>
                </c:pt>
                <c:pt idx="2">
                  <c:v>0.34244982936947399</c:v>
                </c:pt>
                <c:pt idx="3">
                  <c:v>0.37887093056834098</c:v>
                </c:pt>
                <c:pt idx="4">
                  <c:v>0.33333765280046201</c:v>
                </c:pt>
                <c:pt idx="5">
                  <c:v>0.36155264867225201</c:v>
                </c:pt>
                <c:pt idx="6">
                  <c:v>0.33974958907493602</c:v>
                </c:pt>
                <c:pt idx="7">
                  <c:v>0.35079387938593898</c:v>
                </c:pt>
                <c:pt idx="8">
                  <c:v>0.48634754911641298</c:v>
                </c:pt>
                <c:pt idx="9">
                  <c:v>0.36826884129703702</c:v>
                </c:pt>
                <c:pt idx="10">
                  <c:v>0.43506468334126203</c:v>
                </c:pt>
                <c:pt idx="11">
                  <c:v>0.80342007514072999</c:v>
                </c:pt>
                <c:pt idx="12">
                  <c:v>0.51683807868820797</c:v>
                </c:pt>
                <c:pt idx="13">
                  <c:v>0.359036545752349</c:v>
                </c:pt>
                <c:pt idx="14">
                  <c:v>0.32650839713980001</c:v>
                </c:pt>
                <c:pt idx="15">
                  <c:v>0.36514503973294099</c:v>
                </c:pt>
                <c:pt idx="16">
                  <c:v>0.450508875267215</c:v>
                </c:pt>
                <c:pt idx="17">
                  <c:v>0.29378874299187702</c:v>
                </c:pt>
                <c:pt idx="18">
                  <c:v>0.37822421924845001</c:v>
                </c:pt>
                <c:pt idx="19">
                  <c:v>0.47099507971022098</c:v>
                </c:pt>
                <c:pt idx="20">
                  <c:v>0.389480825028656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400-8C2D-FE0A89ED3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2432"/>
        <c:axId val="14894944"/>
      </c:scatterChart>
      <c:valAx>
        <c:axId val="1490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944"/>
        <c:crosses val="autoZero"/>
        <c:crossBetween val="midCat"/>
      </c:valAx>
      <c:valAx>
        <c:axId val="148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voltage unbalance factor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5E-2"/>
          <c:y val="0.19486111111111112"/>
          <c:w val="0.88389129483814521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'With Re-phasing'!$B$1:$V$1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</c:numCache>
            </c:numRef>
          </c:xVal>
          <c:yVal>
            <c:numRef>
              <c:f>'With Re-phasing'!$B$8:$V$8</c:f>
              <c:numCache>
                <c:formatCode>General</c:formatCode>
                <c:ptCount val="21"/>
                <c:pt idx="0">
                  <c:v>0.421254887801355</c:v>
                </c:pt>
                <c:pt idx="1">
                  <c:v>0.43263409414926501</c:v>
                </c:pt>
                <c:pt idx="2">
                  <c:v>0.370683916281693</c:v>
                </c:pt>
                <c:pt idx="3">
                  <c:v>0.30359068028103398</c:v>
                </c:pt>
                <c:pt idx="4">
                  <c:v>0.29949983492512799</c:v>
                </c:pt>
                <c:pt idx="5">
                  <c:v>0.29549091307435599</c:v>
                </c:pt>
                <c:pt idx="6">
                  <c:v>0.431520153360888</c:v>
                </c:pt>
                <c:pt idx="7">
                  <c:v>0.30894913587144501</c:v>
                </c:pt>
                <c:pt idx="8">
                  <c:v>0.344068161612329</c:v>
                </c:pt>
                <c:pt idx="9">
                  <c:v>0.31021944923231398</c:v>
                </c:pt>
                <c:pt idx="10">
                  <c:v>0.46156085946641501</c:v>
                </c:pt>
                <c:pt idx="11">
                  <c:v>0.65914692040408296</c:v>
                </c:pt>
                <c:pt idx="12">
                  <c:v>0.359036545752349</c:v>
                </c:pt>
                <c:pt idx="13">
                  <c:v>0.43934821646658201</c:v>
                </c:pt>
                <c:pt idx="14">
                  <c:v>0.64763680618145303</c:v>
                </c:pt>
                <c:pt idx="15">
                  <c:v>0.34343428665457199</c:v>
                </c:pt>
                <c:pt idx="16">
                  <c:v>0.29378874299187702</c:v>
                </c:pt>
                <c:pt idx="17">
                  <c:v>0.48054704093735701</c:v>
                </c:pt>
                <c:pt idx="18">
                  <c:v>0.34090171211985598</c:v>
                </c:pt>
                <c:pt idx="19">
                  <c:v>0.39979428943873302</c:v>
                </c:pt>
                <c:pt idx="20">
                  <c:v>0.31535133425129402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A0-4D5C-B1AD-E87EE9B2B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104255"/>
        <c:axId val="1752101343"/>
      </c:scatterChart>
      <c:valAx>
        <c:axId val="175210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01343"/>
        <c:crosses val="autoZero"/>
        <c:crossBetween val="midCat"/>
      </c:valAx>
      <c:valAx>
        <c:axId val="175210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0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'With Re-phasing'!$B$1:$Q$1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</c:numCache>
            </c:numRef>
          </c:xVal>
          <c:yVal>
            <c:numRef>
              <c:f>'With Re-phasing'!$B$17:$Q$17</c:f>
              <c:numCache>
                <c:formatCode>General</c:formatCode>
                <c:ptCount val="16"/>
                <c:pt idx="0">
                  <c:v>1.035897249463154</c:v>
                </c:pt>
                <c:pt idx="1">
                  <c:v>1.0352514509030299</c:v>
                </c:pt>
                <c:pt idx="2">
                  <c:v>1.0372874023632079</c:v>
                </c:pt>
                <c:pt idx="3">
                  <c:v>1.0361611555043699</c:v>
                </c:pt>
                <c:pt idx="4">
                  <c:v>1.0355954263184102</c:v>
                </c:pt>
                <c:pt idx="5">
                  <c:v>1.035863544539664</c:v>
                </c:pt>
                <c:pt idx="6">
                  <c:v>1.0379983932874102</c:v>
                </c:pt>
                <c:pt idx="7">
                  <c:v>1.0375202599428039</c:v>
                </c:pt>
                <c:pt idx="8">
                  <c:v>1.0369806445007359</c:v>
                </c:pt>
                <c:pt idx="9">
                  <c:v>1.0384261384167861</c:v>
                </c:pt>
                <c:pt idx="10">
                  <c:v>1.0389086049615459</c:v>
                </c:pt>
                <c:pt idx="11">
                  <c:v>1.0404086349558139</c:v>
                </c:pt>
                <c:pt idx="12">
                  <c:v>1.038389786448688</c:v>
                </c:pt>
                <c:pt idx="13">
                  <c:v>1.0417309726039299</c:v>
                </c:pt>
                <c:pt idx="14">
                  <c:v>1.0434306873316781</c:v>
                </c:pt>
                <c:pt idx="15">
                  <c:v>1.042829603614924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7E-4EDE-99C5-CC7567E56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45391"/>
        <c:axId val="1552704463"/>
      </c:scatterChart>
      <c:valAx>
        <c:axId val="175174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04463"/>
        <c:crosses val="autoZero"/>
        <c:crossBetween val="midCat"/>
      </c:valAx>
      <c:valAx>
        <c:axId val="155270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74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phase</a:t>
            </a:r>
            <a:r>
              <a:rPr lang="en-US" baseline="0"/>
              <a:t> voltage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'With Re-phasing'!$B$1:$V$1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</c:numCache>
            </c:numRef>
          </c:xVal>
          <c:yVal>
            <c:numRef>
              <c:f>'With Re-phasing'!$B$18:$V$18</c:f>
              <c:numCache>
                <c:formatCode>General</c:formatCode>
                <c:ptCount val="21"/>
                <c:pt idx="0">
                  <c:v>1.03815153680503</c:v>
                </c:pt>
                <c:pt idx="1">
                  <c:v>1.03557533857043</c:v>
                </c:pt>
                <c:pt idx="2">
                  <c:v>1.03909777088079</c:v>
                </c:pt>
                <c:pt idx="3">
                  <c:v>1.03936646456421</c:v>
                </c:pt>
                <c:pt idx="4">
                  <c:v>1.03638367864004</c:v>
                </c:pt>
                <c:pt idx="5">
                  <c:v>1.03719387593711</c:v>
                </c:pt>
                <c:pt idx="6">
                  <c:v>1.0401837936066101</c:v>
                </c:pt>
                <c:pt idx="7">
                  <c:v>1.03878072520428</c:v>
                </c:pt>
                <c:pt idx="8">
                  <c:v>1.0390508246972601</c:v>
                </c:pt>
                <c:pt idx="9">
                  <c:v>1.0402677721810301</c:v>
                </c:pt>
                <c:pt idx="10">
                  <c:v>1.04137956661153</c:v>
                </c:pt>
                <c:pt idx="11">
                  <c:v>1.0417747527537</c:v>
                </c:pt>
                <c:pt idx="12">
                  <c:v>1.0403747234301399</c:v>
                </c:pt>
                <c:pt idx="13">
                  <c:v>1.0470599283969</c:v>
                </c:pt>
                <c:pt idx="14">
                  <c:v>1.04674521261514</c:v>
                </c:pt>
                <c:pt idx="15">
                  <c:v>1.04458808412047</c:v>
                </c:pt>
                <c:pt idx="16">
                  <c:v>1.04962659751711</c:v>
                </c:pt>
                <c:pt idx="17">
                  <c:v>1.04519653098134</c:v>
                </c:pt>
                <c:pt idx="18">
                  <c:v>1.0492716771172299</c:v>
                </c:pt>
                <c:pt idx="19">
                  <c:v>1.05284625091704</c:v>
                </c:pt>
                <c:pt idx="20">
                  <c:v>1.0571872740416099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0E-45A9-AA38-7517FD63B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777119"/>
        <c:axId val="1741787935"/>
      </c:scatterChart>
      <c:valAx>
        <c:axId val="174177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787935"/>
        <c:crosses val="autoZero"/>
        <c:crossBetween val="midCat"/>
      </c:valAx>
      <c:valAx>
        <c:axId val="17417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77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77565</xdr:colOff>
      <xdr:row>0</xdr:row>
      <xdr:rowOff>35858</xdr:rowOff>
    </xdr:from>
    <xdr:to>
      <xdr:col>33</xdr:col>
      <xdr:colOff>322341</xdr:colOff>
      <xdr:row>17</xdr:row>
      <xdr:rowOff>175395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84970</xdr:colOff>
      <xdr:row>18</xdr:row>
      <xdr:rowOff>156881</xdr:rowOff>
    </xdr:from>
    <xdr:to>
      <xdr:col>29</xdr:col>
      <xdr:colOff>329746</xdr:colOff>
      <xdr:row>33</xdr:row>
      <xdr:rowOff>117125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192292</xdr:colOff>
      <xdr:row>18</xdr:row>
      <xdr:rowOff>110041</xdr:rowOff>
    </xdr:from>
    <xdr:to>
      <xdr:col>7</xdr:col>
      <xdr:colOff>497092</xdr:colOff>
      <xdr:row>33</xdr:row>
      <xdr:rowOff>110041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188259</xdr:colOff>
      <xdr:row>2</xdr:row>
      <xdr:rowOff>21598</xdr:rowOff>
    </xdr:from>
    <xdr:to>
      <xdr:col>32</xdr:col>
      <xdr:colOff>493059</xdr:colOff>
      <xdr:row>19</xdr:row>
      <xdr:rowOff>75385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546398</xdr:colOff>
      <xdr:row>18</xdr:row>
      <xdr:rowOff>109370</xdr:rowOff>
    </xdr:from>
    <xdr:to>
      <xdr:col>15</xdr:col>
      <xdr:colOff>241598</xdr:colOff>
      <xdr:row>33</xdr:row>
      <xdr:rowOff>163158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zoomScale="85" zoomScaleNormal="85" workbookViewId="0">
      <selection activeCell="W14" sqref="W14"/>
    </sheetView>
  </sheetViews>
  <sheetFormatPr defaultRowHeight="14.4" x14ac:dyDescent="0.3"/>
  <cols>
    <col min="2" max="22" width="5.6640625" bestFit="1" customWidth="1"/>
  </cols>
  <sheetData>
    <row r="1" spans="1:22" x14ac:dyDescent="0.3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x14ac:dyDescent="0.3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14</v>
      </c>
      <c r="O2">
        <v>16</v>
      </c>
      <c r="P2">
        <v>18</v>
      </c>
      <c r="Q2">
        <v>20</v>
      </c>
      <c r="R2">
        <v>22</v>
      </c>
      <c r="S2">
        <v>24</v>
      </c>
      <c r="T2">
        <v>26</v>
      </c>
      <c r="U2">
        <v>28</v>
      </c>
      <c r="V2">
        <v>30</v>
      </c>
    </row>
    <row r="3" spans="1:22" x14ac:dyDescent="0.3">
      <c r="A3" t="s">
        <v>1</v>
      </c>
      <c r="B3" s="1">
        <v>0.15554557051896301</v>
      </c>
      <c r="C3" s="1">
        <v>0.14515228149430101</v>
      </c>
      <c r="D3" s="1">
        <v>0.117325633078894</v>
      </c>
      <c r="E3" s="1">
        <v>0.156039966923989</v>
      </c>
      <c r="F3" s="1">
        <v>0.158536068878673</v>
      </c>
      <c r="G3" s="1">
        <v>0.104423191764525</v>
      </c>
      <c r="H3" s="1">
        <v>0.103209305082332</v>
      </c>
      <c r="I3" s="1">
        <v>9.2827012537547701E-2</v>
      </c>
      <c r="J3" s="1">
        <v>0.126906231099012</v>
      </c>
      <c r="K3" s="1">
        <v>0.18345018218311401</v>
      </c>
      <c r="L3" s="1">
        <v>0.22168196114675101</v>
      </c>
      <c r="M3" s="1">
        <v>0.197737462110853</v>
      </c>
      <c r="N3" s="1">
        <v>0.117583414426971</v>
      </c>
      <c r="O3" s="1">
        <v>0.21683963027390801</v>
      </c>
      <c r="P3" s="1">
        <v>0.16173898894708899</v>
      </c>
      <c r="Q3" s="1">
        <v>0.155698203779363</v>
      </c>
      <c r="R3" s="1">
        <v>0.12849858545471601</v>
      </c>
      <c r="S3" s="1">
        <v>0.11275974045609</v>
      </c>
      <c r="T3" s="1">
        <v>0.17903086766828899</v>
      </c>
      <c r="U3" s="1">
        <v>0.17056768498784899</v>
      </c>
      <c r="V3" s="1">
        <v>0.17548886169250899</v>
      </c>
    </row>
    <row r="4" spans="1:22" x14ac:dyDescent="0.3">
      <c r="A4" t="s">
        <v>2</v>
      </c>
      <c r="B4" s="1">
        <v>0.147479053336532</v>
      </c>
      <c r="C4" s="1">
        <v>0.136022101837522</v>
      </c>
      <c r="D4" s="1">
        <v>0.110964044237573</v>
      </c>
      <c r="E4" s="1">
        <v>0.122384680507871</v>
      </c>
      <c r="F4" s="1">
        <v>0.14839290520075099</v>
      </c>
      <c r="G4" s="1">
        <v>0.121194670530008</v>
      </c>
      <c r="H4" s="1">
        <v>0.12052556234706099</v>
      </c>
      <c r="I4" s="1">
        <v>0.196012900293798</v>
      </c>
      <c r="J4" s="1">
        <v>0.119840125735047</v>
      </c>
      <c r="K4" s="1">
        <v>0.16217659243409599</v>
      </c>
      <c r="L4" s="1">
        <v>0.25535217061555598</v>
      </c>
      <c r="M4" s="1">
        <v>0.176304036902277</v>
      </c>
      <c r="N4" s="1">
        <v>0.126325944931963</v>
      </c>
      <c r="O4" s="1">
        <v>0.120567968550224</v>
      </c>
      <c r="P4" s="1">
        <v>9.4287687408015297E-2</v>
      </c>
      <c r="Q4" s="1">
        <v>0.146186125955546</v>
      </c>
      <c r="R4" s="1">
        <v>0.12967180617627999</v>
      </c>
      <c r="S4" s="1">
        <v>0.18447541167197901</v>
      </c>
      <c r="T4" s="1">
        <v>0.11112243933496301</v>
      </c>
      <c r="U4" s="1">
        <v>0.16319610186071901</v>
      </c>
      <c r="V4" s="1">
        <v>0.14643953718706301</v>
      </c>
    </row>
    <row r="5" spans="1:22" x14ac:dyDescent="0.3">
      <c r="A5" t="s">
        <v>3</v>
      </c>
      <c r="B5" s="1">
        <v>0.14839591515765399</v>
      </c>
      <c r="C5" s="1">
        <v>9.84325705694645E-2</v>
      </c>
      <c r="D5" s="1">
        <v>0.15763541978554599</v>
      </c>
      <c r="E5" s="1">
        <v>9.4121052695132906E-2</v>
      </c>
      <c r="F5" s="1">
        <v>0.20303686253213399</v>
      </c>
      <c r="G5" s="1">
        <v>0.129364341558836</v>
      </c>
      <c r="H5" s="1">
        <v>0.13347315466263099</v>
      </c>
      <c r="I5" s="1">
        <v>0.103612901642472</v>
      </c>
      <c r="J5" s="1">
        <v>0.13935277585743799</v>
      </c>
      <c r="K5" s="1">
        <v>0.160783355943108</v>
      </c>
      <c r="L5" s="1">
        <v>0.12995430069361599</v>
      </c>
      <c r="M5" s="1">
        <v>0.14005430001663699</v>
      </c>
      <c r="N5" s="1">
        <v>0.16044277377316599</v>
      </c>
      <c r="O5" s="1">
        <v>0.23167575296531001</v>
      </c>
      <c r="P5" s="1">
        <v>0.120159196124259</v>
      </c>
      <c r="Q5" s="1">
        <v>0.17712461700368101</v>
      </c>
      <c r="R5" s="1">
        <v>0.12106944818562899</v>
      </c>
      <c r="S5" s="1">
        <v>0.153530846910096</v>
      </c>
      <c r="T5" s="1">
        <v>0.22557163149545401</v>
      </c>
      <c r="U5" s="1">
        <v>0.16738398543413499</v>
      </c>
      <c r="V5" s="1">
        <v>0.17574957832461299</v>
      </c>
    </row>
    <row r="6" spans="1:22" hidden="1" x14ac:dyDescent="0.3">
      <c r="A6" t="s">
        <v>4</v>
      </c>
      <c r="B6" s="1">
        <v>0.17048496188543799</v>
      </c>
      <c r="C6" s="1">
        <v>0.110819951487375</v>
      </c>
      <c r="D6" s="1">
        <v>0.17908470887325301</v>
      </c>
      <c r="E6" s="1">
        <v>0.16427763543975701</v>
      </c>
      <c r="F6" s="1">
        <v>9.0764382708059296E-2</v>
      </c>
      <c r="G6" s="1">
        <v>0.181718894648115</v>
      </c>
      <c r="H6" s="1">
        <v>0.14982833040032101</v>
      </c>
      <c r="I6" s="1">
        <v>0.180271771738825</v>
      </c>
      <c r="J6" s="1">
        <v>0.110740150646427</v>
      </c>
      <c r="K6" s="1">
        <v>0.112270174942343</v>
      </c>
      <c r="L6" s="1">
        <v>0.18674912960498</v>
      </c>
      <c r="M6" s="1">
        <v>0.10529288909289899</v>
      </c>
    </row>
    <row r="7" spans="1:22" hidden="1" x14ac:dyDescent="0.3">
      <c r="A7" t="s">
        <v>5</v>
      </c>
      <c r="B7" s="1">
        <v>0.13385561112116101</v>
      </c>
      <c r="C7" s="1">
        <v>0.152940840409232</v>
      </c>
      <c r="D7" s="1">
        <v>0.15483790571774</v>
      </c>
      <c r="E7" s="1">
        <v>0.23776070043398301</v>
      </c>
      <c r="F7" s="1">
        <v>0.185730267285102</v>
      </c>
      <c r="G7" s="1">
        <v>0.17339480309858199</v>
      </c>
      <c r="H7" s="1">
        <v>8.5825392468619102E-2</v>
      </c>
      <c r="I7" s="1">
        <v>0.14026034508025101</v>
      </c>
      <c r="J7" s="1">
        <v>0.198342502418834</v>
      </c>
      <c r="K7" s="1">
        <v>0.111777406168017</v>
      </c>
      <c r="L7" s="1">
        <v>0.17399281245915299</v>
      </c>
      <c r="M7" s="1">
        <v>0.25253258970542303</v>
      </c>
    </row>
    <row r="8" spans="1:22" x14ac:dyDescent="0.3">
      <c r="A8" t="s">
        <v>6</v>
      </c>
      <c r="B8" s="1">
        <f>AVERAGE(B3:B5)</f>
        <v>0.150473513004383</v>
      </c>
      <c r="C8" s="1">
        <f t="shared" ref="C8:V8" si="0">AVERAGE(C3:C5)</f>
        <v>0.12653565130042918</v>
      </c>
      <c r="D8" s="1">
        <f t="shared" si="0"/>
        <v>0.12864169903400433</v>
      </c>
      <c r="E8" s="1">
        <f t="shared" si="0"/>
        <v>0.12418190004233098</v>
      </c>
      <c r="F8" s="1">
        <f t="shared" si="0"/>
        <v>0.16998861220385267</v>
      </c>
      <c r="G8" s="1">
        <f t="shared" si="0"/>
        <v>0.11832740128445633</v>
      </c>
      <c r="H8" s="1">
        <f t="shared" si="0"/>
        <v>0.11906934069734132</v>
      </c>
      <c r="I8" s="1">
        <f t="shared" si="0"/>
        <v>0.13081760482460589</v>
      </c>
      <c r="J8" s="1">
        <f t="shared" si="0"/>
        <v>0.12869971089716567</v>
      </c>
      <c r="K8" s="1">
        <f t="shared" si="0"/>
        <v>0.16880337685343935</v>
      </c>
      <c r="L8" s="1">
        <f t="shared" si="0"/>
        <v>0.20232947748530769</v>
      </c>
      <c r="M8" s="1">
        <f t="shared" si="0"/>
        <v>0.17136526634325566</v>
      </c>
      <c r="N8" s="1">
        <f t="shared" si="0"/>
        <v>0.13478404437736666</v>
      </c>
      <c r="O8" s="1">
        <f t="shared" si="0"/>
        <v>0.18969445059648068</v>
      </c>
      <c r="P8" s="1">
        <f t="shared" si="0"/>
        <v>0.12539529082645443</v>
      </c>
      <c r="Q8" s="1">
        <f t="shared" si="0"/>
        <v>0.15966964891286331</v>
      </c>
      <c r="R8" s="1">
        <f t="shared" si="0"/>
        <v>0.126413279938875</v>
      </c>
      <c r="S8" s="1">
        <f t="shared" si="0"/>
        <v>0.15025533301272168</v>
      </c>
      <c r="T8" s="1">
        <f t="shared" si="0"/>
        <v>0.17190831283290198</v>
      </c>
      <c r="U8" s="1">
        <f t="shared" si="0"/>
        <v>0.16704925742756768</v>
      </c>
      <c r="V8" s="1">
        <f t="shared" si="0"/>
        <v>0.16589265906806169</v>
      </c>
    </row>
    <row r="20" spans="1:22" x14ac:dyDescent="0.3"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14</v>
      </c>
      <c r="O20">
        <v>16</v>
      </c>
      <c r="P20">
        <v>18</v>
      </c>
      <c r="Q20">
        <v>20</v>
      </c>
      <c r="R20">
        <v>22</v>
      </c>
      <c r="S20">
        <v>24</v>
      </c>
      <c r="T20">
        <v>26</v>
      </c>
      <c r="U20">
        <v>28</v>
      </c>
      <c r="V20">
        <v>30</v>
      </c>
    </row>
    <row r="21" spans="1:22" x14ac:dyDescent="0.3">
      <c r="A21" t="s">
        <v>1</v>
      </c>
      <c r="B21" s="1">
        <v>0.24670639717326601</v>
      </c>
      <c r="C21" s="1">
        <v>0.34244982936947399</v>
      </c>
      <c r="D21" s="1">
        <v>0.26889531800725902</v>
      </c>
      <c r="E21" s="1">
        <v>0.29230793718006098</v>
      </c>
      <c r="F21" s="1">
        <v>0.29987940100318999</v>
      </c>
      <c r="G21" s="1">
        <v>0.22512236557075799</v>
      </c>
      <c r="H21" s="1">
        <v>0.35079387938593898</v>
      </c>
      <c r="I21" s="1">
        <v>0.22009532099083801</v>
      </c>
      <c r="J21" s="1">
        <v>0.249145585023788</v>
      </c>
      <c r="K21" s="1">
        <v>0.43506468334126203</v>
      </c>
      <c r="L21" s="1">
        <v>0.38037080838697002</v>
      </c>
      <c r="M21" s="1">
        <v>0.3898945263943</v>
      </c>
      <c r="N21" s="1">
        <v>0.251326434399262</v>
      </c>
      <c r="O21" s="1">
        <v>0.31732462818601098</v>
      </c>
      <c r="P21" s="1">
        <v>0.36514503973294099</v>
      </c>
      <c r="Q21" s="1">
        <v>0.29577526639505097</v>
      </c>
      <c r="R21" s="1">
        <v>0.25466074229462099</v>
      </c>
      <c r="S21" s="1">
        <v>0.27619516372007702</v>
      </c>
      <c r="T21" s="1">
        <v>0.47099507971022098</v>
      </c>
      <c r="U21" s="1">
        <v>0.389480825028656</v>
      </c>
      <c r="V21" s="1">
        <v>0.29671275542672199</v>
      </c>
    </row>
    <row r="22" spans="1:22" x14ac:dyDescent="0.3">
      <c r="A22" t="s">
        <v>2</v>
      </c>
      <c r="B22" s="1">
        <v>0.314576580755493</v>
      </c>
      <c r="C22" s="1">
        <v>0.31568908600124101</v>
      </c>
      <c r="D22" s="1">
        <v>0.230762948524279</v>
      </c>
      <c r="E22" s="1">
        <v>0.26877556721547202</v>
      </c>
      <c r="F22" s="1">
        <v>0.30797448574201802</v>
      </c>
      <c r="G22" s="1">
        <v>0.28816413641634803</v>
      </c>
      <c r="H22" s="1">
        <v>0.27541390563608698</v>
      </c>
      <c r="I22" s="1">
        <v>0.48634754911641298</v>
      </c>
      <c r="J22" s="1">
        <v>0.22300408531699001</v>
      </c>
      <c r="K22" s="1">
        <v>0.28847005977748003</v>
      </c>
      <c r="L22" s="1">
        <v>0.80342007514072999</v>
      </c>
      <c r="M22" s="1">
        <v>0.27931656504373398</v>
      </c>
      <c r="N22" s="1">
        <v>0.28868396956803499</v>
      </c>
      <c r="O22" s="1">
        <v>0.23596205984872701</v>
      </c>
      <c r="P22" s="1">
        <v>0.16818862567404999</v>
      </c>
      <c r="Q22" s="1">
        <v>0.29507515764285203</v>
      </c>
      <c r="R22" s="1">
        <v>0.29378874299187702</v>
      </c>
      <c r="S22" s="1">
        <v>0.37822421924845001</v>
      </c>
      <c r="T22" s="1">
        <v>0.234739183315225</v>
      </c>
      <c r="U22" s="1">
        <v>0.30554244158136301</v>
      </c>
      <c r="V22" s="1">
        <v>0.264920985623604</v>
      </c>
    </row>
    <row r="23" spans="1:22" x14ac:dyDescent="0.3">
      <c r="A23" t="s">
        <v>3</v>
      </c>
      <c r="B23" s="1">
        <v>0.28086820226774301</v>
      </c>
      <c r="C23" s="1">
        <v>0.25742505373027103</v>
      </c>
      <c r="D23" s="1">
        <v>0.37887093056834098</v>
      </c>
      <c r="E23" s="1">
        <v>0.23975491231736601</v>
      </c>
      <c r="F23" s="1">
        <v>0.36155264867225201</v>
      </c>
      <c r="G23" s="1">
        <v>0.26260637397020697</v>
      </c>
      <c r="H23" s="1">
        <v>0.20775893051956801</v>
      </c>
      <c r="I23" s="1">
        <v>0.200674524946962</v>
      </c>
      <c r="J23" s="1">
        <v>0.29747379917710298</v>
      </c>
      <c r="K23" s="1">
        <v>0.252658516106609</v>
      </c>
      <c r="L23" s="1">
        <v>0.28777391220811799</v>
      </c>
      <c r="M23" s="1">
        <v>0.19073562356292201</v>
      </c>
      <c r="N23" s="1">
        <v>0.359036545752349</v>
      </c>
      <c r="O23" s="1">
        <v>0.32650839713980001</v>
      </c>
      <c r="P23" s="1">
        <v>0.25611854812128199</v>
      </c>
      <c r="Q23" s="1">
        <v>0.450508875267215</v>
      </c>
      <c r="R23" s="1">
        <v>0.25232607660180201</v>
      </c>
      <c r="S23" s="1">
        <v>0.23886809111148699</v>
      </c>
      <c r="T23" s="1">
        <v>0.35893620659180497</v>
      </c>
      <c r="U23" s="1">
        <v>0.27129124410771499</v>
      </c>
      <c r="V23" s="1">
        <v>0.32796845515644801</v>
      </c>
    </row>
    <row r="24" spans="1:22" x14ac:dyDescent="0.3">
      <c r="A24" t="s">
        <v>4</v>
      </c>
      <c r="B24" s="1">
        <v>0.43119501364797702</v>
      </c>
      <c r="C24" s="1">
        <v>0.29173415985540202</v>
      </c>
      <c r="D24" s="1">
        <v>0.32051191501573401</v>
      </c>
      <c r="E24" s="1">
        <v>0.29132182643112697</v>
      </c>
      <c r="F24" s="1">
        <v>0.17619156777741299</v>
      </c>
      <c r="G24" s="1">
        <v>0.33974958907493602</v>
      </c>
      <c r="H24" s="1">
        <v>0.24984435232346699</v>
      </c>
      <c r="I24" s="1">
        <v>0.33431890111155799</v>
      </c>
      <c r="J24" s="1">
        <v>0.23792465801316101</v>
      </c>
      <c r="K24" s="1">
        <v>0.26089249204459097</v>
      </c>
      <c r="L24" s="1">
        <v>0.34462613402620301</v>
      </c>
      <c r="M24" s="1">
        <v>0.21672035514195201</v>
      </c>
    </row>
    <row r="25" spans="1:22" x14ac:dyDescent="0.3">
      <c r="A25" t="s">
        <v>5</v>
      </c>
      <c r="B25" s="1">
        <v>0.29528975227410398</v>
      </c>
      <c r="C25" s="1">
        <v>0.28823065507266099</v>
      </c>
      <c r="D25" s="1">
        <v>0.28564589370973198</v>
      </c>
      <c r="E25" s="1">
        <v>0.33333765280046201</v>
      </c>
      <c r="F25" s="1">
        <v>0.31839193523979697</v>
      </c>
      <c r="G25" s="1">
        <v>0.28681179056672201</v>
      </c>
      <c r="H25" s="1">
        <v>0.188357054639954</v>
      </c>
      <c r="I25" s="1">
        <v>0.27399120048618802</v>
      </c>
      <c r="J25" s="1">
        <v>0.36826884129703702</v>
      </c>
      <c r="K25" s="1">
        <v>0.214953658069654</v>
      </c>
      <c r="L25" s="1">
        <v>0.29510212446300199</v>
      </c>
      <c r="M25" s="1">
        <v>0.51683807868820797</v>
      </c>
    </row>
    <row r="26" spans="1:22" x14ac:dyDescent="0.3">
      <c r="A26" t="s">
        <v>6</v>
      </c>
      <c r="B26" s="1">
        <f>AVERAGE(B21:B23)</f>
        <v>0.28071706006550068</v>
      </c>
      <c r="C26" s="1">
        <f t="shared" ref="C26:V26" si="1">AVERAGE(C21:C23)</f>
        <v>0.30518798970032868</v>
      </c>
      <c r="D26" s="1">
        <f t="shared" si="1"/>
        <v>0.29284306569995966</v>
      </c>
      <c r="E26" s="1">
        <f t="shared" si="1"/>
        <v>0.26694613890429969</v>
      </c>
      <c r="F26" s="1">
        <f t="shared" si="1"/>
        <v>0.32313551180582001</v>
      </c>
      <c r="G26" s="1">
        <f t="shared" si="1"/>
        <v>0.25863095865243763</v>
      </c>
      <c r="H26" s="1">
        <f t="shared" si="1"/>
        <v>0.27798890518053132</v>
      </c>
      <c r="I26" s="1">
        <f t="shared" si="1"/>
        <v>0.30237246501807097</v>
      </c>
      <c r="J26" s="1">
        <f t="shared" si="1"/>
        <v>0.25654115650596032</v>
      </c>
      <c r="K26" s="1">
        <f t="shared" si="1"/>
        <v>0.32539775307511704</v>
      </c>
      <c r="L26" s="1">
        <f t="shared" si="1"/>
        <v>0.490521598578606</v>
      </c>
      <c r="M26" s="1">
        <f t="shared" si="1"/>
        <v>0.2866489050003187</v>
      </c>
      <c r="N26" s="1">
        <f t="shared" si="1"/>
        <v>0.29968231657321537</v>
      </c>
      <c r="O26" s="1">
        <f t="shared" si="1"/>
        <v>0.29326502839151264</v>
      </c>
      <c r="P26" s="1">
        <f t="shared" si="1"/>
        <v>0.26315073784275766</v>
      </c>
      <c r="Q26" s="1">
        <f t="shared" si="1"/>
        <v>0.34711976643503933</v>
      </c>
      <c r="R26" s="1">
        <f t="shared" si="1"/>
        <v>0.26692518729610004</v>
      </c>
      <c r="S26" s="1">
        <f t="shared" si="1"/>
        <v>0.29776249136000466</v>
      </c>
      <c r="T26" s="1">
        <f t="shared" si="1"/>
        <v>0.35489015653908362</v>
      </c>
      <c r="U26" s="1">
        <f t="shared" si="1"/>
        <v>0.32210483690591135</v>
      </c>
      <c r="V26" s="1">
        <f t="shared" si="1"/>
        <v>0.29653406540225802</v>
      </c>
    </row>
    <row r="27" spans="1:22" x14ac:dyDescent="0.3">
      <c r="A27" t="s">
        <v>7</v>
      </c>
      <c r="B27" s="1">
        <f>MAX(B21:B25)</f>
        <v>0.43119501364797702</v>
      </c>
      <c r="C27" s="1">
        <f t="shared" ref="C27:V27" si="2">MAX(C21:C25)</f>
        <v>0.34244982936947399</v>
      </c>
      <c r="D27" s="1">
        <f t="shared" si="2"/>
        <v>0.37887093056834098</v>
      </c>
      <c r="E27" s="1">
        <f t="shared" si="2"/>
        <v>0.33333765280046201</v>
      </c>
      <c r="F27" s="1">
        <f t="shared" si="2"/>
        <v>0.36155264867225201</v>
      </c>
      <c r="G27" s="1">
        <f t="shared" si="2"/>
        <v>0.33974958907493602</v>
      </c>
      <c r="H27" s="1">
        <f t="shared" si="2"/>
        <v>0.35079387938593898</v>
      </c>
      <c r="I27" s="1">
        <f t="shared" si="2"/>
        <v>0.48634754911641298</v>
      </c>
      <c r="J27" s="1">
        <f t="shared" si="2"/>
        <v>0.36826884129703702</v>
      </c>
      <c r="K27" s="1">
        <f t="shared" si="2"/>
        <v>0.43506468334126203</v>
      </c>
      <c r="L27" s="1">
        <f t="shared" si="2"/>
        <v>0.80342007514072999</v>
      </c>
      <c r="M27" s="1">
        <f t="shared" si="2"/>
        <v>0.51683807868820797</v>
      </c>
      <c r="N27" s="1">
        <f t="shared" si="2"/>
        <v>0.359036545752349</v>
      </c>
      <c r="O27" s="1">
        <f t="shared" si="2"/>
        <v>0.32650839713980001</v>
      </c>
      <c r="P27" s="1">
        <f t="shared" si="2"/>
        <v>0.36514503973294099</v>
      </c>
      <c r="Q27" s="1">
        <f t="shared" si="2"/>
        <v>0.450508875267215</v>
      </c>
      <c r="R27" s="1">
        <f t="shared" si="2"/>
        <v>0.29378874299187702</v>
      </c>
      <c r="S27" s="1">
        <f t="shared" si="2"/>
        <v>0.37822421924845001</v>
      </c>
      <c r="T27" s="1">
        <f t="shared" si="2"/>
        <v>0.47099507971022098</v>
      </c>
      <c r="U27" s="1">
        <f t="shared" si="2"/>
        <v>0.389480825028656</v>
      </c>
      <c r="V27" s="1">
        <f t="shared" si="2"/>
        <v>0.32796845515644801</v>
      </c>
    </row>
  </sheetData>
  <mergeCells count="1">
    <mergeCell ref="B1:U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zoomScaleNormal="100" workbookViewId="0">
      <selection sqref="A1:V18"/>
    </sheetView>
  </sheetViews>
  <sheetFormatPr defaultRowHeight="14.4" x14ac:dyDescent="0.3"/>
  <sheetData>
    <row r="1" spans="1:22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14</v>
      </c>
      <c r="O1">
        <v>16</v>
      </c>
      <c r="P1">
        <v>18</v>
      </c>
      <c r="Q1">
        <v>20</v>
      </c>
      <c r="R1">
        <v>22</v>
      </c>
      <c r="S1">
        <v>24</v>
      </c>
      <c r="T1">
        <v>26</v>
      </c>
      <c r="U1">
        <v>28</v>
      </c>
      <c r="V1">
        <v>30</v>
      </c>
    </row>
    <row r="2" spans="1:22" x14ac:dyDescent="0.3">
      <c r="A2" t="s">
        <v>1</v>
      </c>
      <c r="B2" s="2">
        <v>0.28734009849030701</v>
      </c>
      <c r="C2" s="2">
        <v>0.33616951729090599</v>
      </c>
      <c r="D2" s="2">
        <v>0.298333046652276</v>
      </c>
      <c r="E2" s="2">
        <v>0.30359068028103398</v>
      </c>
      <c r="F2" s="2">
        <v>0.26332668566156697</v>
      </c>
      <c r="G2" s="2">
        <v>0.19659524011671201</v>
      </c>
      <c r="H2" s="2">
        <v>0.27107518777364997</v>
      </c>
      <c r="I2" s="2">
        <v>0.30894913587144501</v>
      </c>
      <c r="J2" s="2">
        <v>0.331439824638327</v>
      </c>
      <c r="K2" s="2">
        <v>0.27455446717579102</v>
      </c>
      <c r="L2" s="2">
        <v>0.36014810075798198</v>
      </c>
      <c r="M2" s="2">
        <v>0.65914692040408296</v>
      </c>
      <c r="N2" s="2">
        <v>0.251326434399262</v>
      </c>
      <c r="O2" s="2">
        <v>0.24201197422242901</v>
      </c>
      <c r="P2" s="2">
        <v>0.33078602631711601</v>
      </c>
      <c r="Q2" s="2">
        <v>0.26887930288983902</v>
      </c>
      <c r="R2">
        <v>0.25466074229462099</v>
      </c>
      <c r="S2">
        <v>0.27715236159858803</v>
      </c>
      <c r="T2">
        <v>0.30329177797115098</v>
      </c>
      <c r="U2">
        <v>0.29428534782775201</v>
      </c>
      <c r="V2">
        <v>0.265341519741641</v>
      </c>
    </row>
    <row r="3" spans="1:22" x14ac:dyDescent="0.3">
      <c r="A3" t="s">
        <v>10</v>
      </c>
      <c r="B3" s="2">
        <v>0.33126049013779202</v>
      </c>
      <c r="C3" s="2">
        <v>0.43263409414926501</v>
      </c>
      <c r="D3" s="2">
        <v>0.27028517765642301</v>
      </c>
      <c r="E3" s="2">
        <v>0.19445843554879</v>
      </c>
      <c r="F3" s="2">
        <v>0.26695552056732003</v>
      </c>
      <c r="G3" s="2">
        <v>0.24691097243068599</v>
      </c>
      <c r="H3" s="2">
        <v>0.31785985120196902</v>
      </c>
      <c r="I3" s="2">
        <v>0.25970241833965102</v>
      </c>
      <c r="J3" s="2">
        <v>0.344068161612329</v>
      </c>
      <c r="K3" s="2">
        <v>0.23412769092581701</v>
      </c>
      <c r="L3" s="2">
        <v>0.371593607903763</v>
      </c>
      <c r="M3" s="2">
        <v>0.40726963936997801</v>
      </c>
      <c r="N3" s="2">
        <v>0.28868396956803499</v>
      </c>
      <c r="O3" s="2">
        <v>0.43934821646658201</v>
      </c>
      <c r="P3" s="2">
        <v>0.64763680618145303</v>
      </c>
      <c r="Q3" s="2">
        <v>0.34343428665457199</v>
      </c>
      <c r="R3">
        <v>0.29378874299187702</v>
      </c>
      <c r="S3">
        <v>0.32730478033097699</v>
      </c>
      <c r="T3">
        <v>0.256773634622394</v>
      </c>
      <c r="U3">
        <v>0.27006019241785401</v>
      </c>
      <c r="V3">
        <v>0.31535133425129402</v>
      </c>
    </row>
    <row r="4" spans="1:22" x14ac:dyDescent="0.3">
      <c r="A4" t="s">
        <v>11</v>
      </c>
      <c r="B4" s="2">
        <v>0.26531602930718901</v>
      </c>
      <c r="C4" s="2">
        <v>0.363958000230102</v>
      </c>
      <c r="D4" s="2">
        <v>0.29814511710622799</v>
      </c>
      <c r="E4" s="2">
        <v>0.27280382997775998</v>
      </c>
      <c r="F4" s="2">
        <v>0.28944327613134202</v>
      </c>
      <c r="G4" s="2">
        <v>0.210067631144598</v>
      </c>
      <c r="H4" s="2">
        <v>0.25630195785142401</v>
      </c>
      <c r="I4" s="2">
        <v>0.30551746758085702</v>
      </c>
      <c r="J4" s="2">
        <v>0.263298552284146</v>
      </c>
      <c r="K4" s="2">
        <v>0.31021944923231398</v>
      </c>
      <c r="L4" s="2">
        <v>0.46156085946641501</v>
      </c>
      <c r="M4" s="2">
        <v>0.25011732806451897</v>
      </c>
      <c r="N4" s="2">
        <v>0.359036545752349</v>
      </c>
      <c r="O4" s="2">
        <v>0.29335348140772199</v>
      </c>
      <c r="P4" s="2">
        <v>0.27712232286394201</v>
      </c>
      <c r="Q4" s="2">
        <v>0.24426265067604599</v>
      </c>
      <c r="R4">
        <v>0.25232607660180201</v>
      </c>
      <c r="S4">
        <v>0.28609846970178199</v>
      </c>
      <c r="T4">
        <v>0.33248511477632198</v>
      </c>
      <c r="U4">
        <v>0.22637111585719299</v>
      </c>
      <c r="V4">
        <v>0.281784192291193</v>
      </c>
    </row>
    <row r="5" spans="1:22" x14ac:dyDescent="0.3">
      <c r="A5" t="s">
        <v>4</v>
      </c>
      <c r="B5" s="2">
        <v>0.28254842698280103</v>
      </c>
      <c r="C5" s="2">
        <v>0.34275880227162903</v>
      </c>
      <c r="D5" s="2">
        <v>0.28461867554183701</v>
      </c>
      <c r="E5" s="2">
        <v>0.29592562675977102</v>
      </c>
      <c r="F5" s="2">
        <v>0.29949983492512799</v>
      </c>
      <c r="G5" s="2">
        <v>0.29549091307435599</v>
      </c>
      <c r="H5" s="2">
        <v>0.299419351887455</v>
      </c>
      <c r="I5" s="2">
        <v>0.22941148463655001</v>
      </c>
      <c r="J5" s="2">
        <v>0.28049180555840703</v>
      </c>
      <c r="K5" s="2">
        <v>0.29282697180994799</v>
      </c>
      <c r="L5" s="2">
        <v>0.35571402811617803</v>
      </c>
      <c r="M5" s="2">
        <v>0.39936602246145902</v>
      </c>
      <c r="N5" s="2">
        <v>0.24795425997815501</v>
      </c>
      <c r="O5" s="2">
        <v>0.227650291497208</v>
      </c>
      <c r="P5" s="2">
        <v>0.26156168380470901</v>
      </c>
      <c r="Q5" s="2">
        <v>0.25364688894269799</v>
      </c>
      <c r="R5">
        <v>0.23077866042826001</v>
      </c>
      <c r="S5">
        <v>0.48054704093735701</v>
      </c>
      <c r="T5">
        <v>0.34090171211985598</v>
      </c>
      <c r="U5">
        <v>0.39979428943873302</v>
      </c>
      <c r="V5">
        <v>0.26610452597409401</v>
      </c>
    </row>
    <row r="6" spans="1:22" x14ac:dyDescent="0.3">
      <c r="A6" t="s">
        <v>12</v>
      </c>
      <c r="B6" s="2">
        <v>0.421254887801355</v>
      </c>
      <c r="C6" s="2">
        <v>0.25490316622312198</v>
      </c>
      <c r="D6" s="2">
        <v>0.370683916281693</v>
      </c>
      <c r="E6" s="2">
        <v>0.249562255074434</v>
      </c>
      <c r="F6" s="2">
        <v>0.27819040698056602</v>
      </c>
      <c r="G6" s="2">
        <v>0.25457932729080002</v>
      </c>
      <c r="H6" s="2">
        <v>0.431520153360888</v>
      </c>
      <c r="I6" s="2">
        <v>0.29520981491242398</v>
      </c>
      <c r="J6" s="2">
        <v>0.30402737405483699</v>
      </c>
      <c r="K6" s="2">
        <v>0.243639688523487</v>
      </c>
      <c r="L6" s="2">
        <v>0.27970107292065299</v>
      </c>
      <c r="M6" s="2">
        <v>0.25247415142088198</v>
      </c>
      <c r="N6" s="2">
        <v>0.29967831866143801</v>
      </c>
      <c r="O6" s="2">
        <v>0.32768406352731</v>
      </c>
      <c r="P6" s="2">
        <v>0.31163973368019099</v>
      </c>
      <c r="Q6" s="2">
        <v>0.27582936511049</v>
      </c>
      <c r="R6">
        <v>0.21273553393994399</v>
      </c>
      <c r="S6">
        <v>0.286198862937594</v>
      </c>
      <c r="T6">
        <v>0.28277015861238802</v>
      </c>
      <c r="U6">
        <v>0.315861772536632</v>
      </c>
      <c r="V6">
        <v>0.30024931919599401</v>
      </c>
    </row>
    <row r="7" spans="1:22" x14ac:dyDescent="0.3">
      <c r="A7" t="s">
        <v>8</v>
      </c>
      <c r="B7">
        <f>AVERAGE(B2:B6)</f>
        <v>0.31754398654388877</v>
      </c>
      <c r="C7">
        <f t="shared" ref="C7:V7" si="0">AVERAGE(C2:C6)</f>
        <v>0.34608471603300484</v>
      </c>
      <c r="D7">
        <f t="shared" si="0"/>
        <v>0.3044131866476914</v>
      </c>
      <c r="E7">
        <f t="shared" si="0"/>
        <v>0.2632681655283578</v>
      </c>
      <c r="F7">
        <f t="shared" si="0"/>
        <v>0.2794831448531846</v>
      </c>
      <c r="G7">
        <f t="shared" si="0"/>
        <v>0.24072881681143041</v>
      </c>
      <c r="H7">
        <f t="shared" si="0"/>
        <v>0.31523530041507719</v>
      </c>
      <c r="I7">
        <f t="shared" si="0"/>
        <v>0.27975806426818545</v>
      </c>
      <c r="J7">
        <f t="shared" si="0"/>
        <v>0.30466514362960917</v>
      </c>
      <c r="K7">
        <f t="shared" si="0"/>
        <v>0.2710736535334714</v>
      </c>
      <c r="L7">
        <f t="shared" si="0"/>
        <v>0.36574353383299829</v>
      </c>
      <c r="M7">
        <f t="shared" si="0"/>
        <v>0.39367481234418417</v>
      </c>
      <c r="N7">
        <f t="shared" si="0"/>
        <v>0.2893359056718478</v>
      </c>
      <c r="O7">
        <f t="shared" si="0"/>
        <v>0.30600960542425015</v>
      </c>
      <c r="P7">
        <f t="shared" si="0"/>
        <v>0.36574931456948223</v>
      </c>
      <c r="Q7">
        <f t="shared" si="0"/>
        <v>0.27721049885472898</v>
      </c>
      <c r="R7">
        <f t="shared" si="0"/>
        <v>0.24885795125130081</v>
      </c>
      <c r="S7">
        <f t="shared" si="0"/>
        <v>0.33146030310125962</v>
      </c>
      <c r="T7">
        <f t="shared" si="0"/>
        <v>0.30324447962042222</v>
      </c>
      <c r="U7">
        <f t="shared" si="0"/>
        <v>0.30127454361563277</v>
      </c>
      <c r="V7">
        <f t="shared" si="0"/>
        <v>0.28576617829084322</v>
      </c>
    </row>
    <row r="8" spans="1:22" x14ac:dyDescent="0.3">
      <c r="A8" t="s">
        <v>7</v>
      </c>
      <c r="B8">
        <f>MAX(B2:B6)</f>
        <v>0.421254887801355</v>
      </c>
      <c r="C8">
        <f t="shared" ref="C8:V8" si="1">MAX(C2:C6)</f>
        <v>0.43263409414926501</v>
      </c>
      <c r="D8">
        <f t="shared" si="1"/>
        <v>0.370683916281693</v>
      </c>
      <c r="E8">
        <f t="shared" si="1"/>
        <v>0.30359068028103398</v>
      </c>
      <c r="F8">
        <f t="shared" si="1"/>
        <v>0.29949983492512799</v>
      </c>
      <c r="G8">
        <f t="shared" si="1"/>
        <v>0.29549091307435599</v>
      </c>
      <c r="H8">
        <f t="shared" si="1"/>
        <v>0.431520153360888</v>
      </c>
      <c r="I8">
        <f t="shared" si="1"/>
        <v>0.30894913587144501</v>
      </c>
      <c r="J8">
        <f t="shared" si="1"/>
        <v>0.344068161612329</v>
      </c>
      <c r="K8">
        <f t="shared" si="1"/>
        <v>0.31021944923231398</v>
      </c>
      <c r="L8">
        <f t="shared" si="1"/>
        <v>0.46156085946641501</v>
      </c>
      <c r="M8">
        <f t="shared" si="1"/>
        <v>0.65914692040408296</v>
      </c>
      <c r="N8">
        <f t="shared" si="1"/>
        <v>0.359036545752349</v>
      </c>
      <c r="O8">
        <f t="shared" si="1"/>
        <v>0.43934821646658201</v>
      </c>
      <c r="P8">
        <f t="shared" si="1"/>
        <v>0.64763680618145303</v>
      </c>
      <c r="Q8">
        <f t="shared" si="1"/>
        <v>0.34343428665457199</v>
      </c>
      <c r="R8">
        <f t="shared" si="1"/>
        <v>0.29378874299187702</v>
      </c>
      <c r="S8">
        <f t="shared" si="1"/>
        <v>0.48054704093735701</v>
      </c>
      <c r="T8">
        <f t="shared" si="1"/>
        <v>0.34090171211985598</v>
      </c>
      <c r="U8">
        <f t="shared" si="1"/>
        <v>0.39979428943873302</v>
      </c>
      <c r="V8">
        <f t="shared" si="1"/>
        <v>0.31535133425129402</v>
      </c>
    </row>
    <row r="10" spans="1:22" x14ac:dyDescent="0.3">
      <c r="B10" s="3" t="s">
        <v>13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2" spans="1:22" x14ac:dyDescent="0.3">
      <c r="A12" t="s">
        <v>1</v>
      </c>
      <c r="B12" s="2">
        <v>1.0353437626034001</v>
      </c>
      <c r="C12" s="2">
        <v>1.03557533857043</v>
      </c>
      <c r="D12" s="2">
        <v>1.03495782684025</v>
      </c>
      <c r="E12" s="2">
        <v>1.0353494232234799</v>
      </c>
      <c r="F12" s="2">
        <v>1.0350536482783901</v>
      </c>
      <c r="G12" s="2">
        <v>1.03719387593711</v>
      </c>
      <c r="H12" s="2">
        <v>1.0366168866090499</v>
      </c>
      <c r="I12" s="2">
        <v>1.03627685708429</v>
      </c>
      <c r="J12" s="2">
        <v>1.0376139414832699</v>
      </c>
      <c r="K12" s="2">
        <v>1.03766413892897</v>
      </c>
      <c r="L12" s="2">
        <v>1.0388942560904799</v>
      </c>
      <c r="M12" s="2">
        <v>1.04016986876784</v>
      </c>
      <c r="N12" s="2">
        <v>1.03678859548616</v>
      </c>
      <c r="O12" s="2">
        <v>1.03825862776674</v>
      </c>
      <c r="P12" s="2">
        <v>1.0410632278635701</v>
      </c>
      <c r="Q12" s="2">
        <v>1.04458808412047</v>
      </c>
      <c r="R12">
        <v>1.0399451049450501</v>
      </c>
      <c r="S12">
        <v>1.0404375324850299</v>
      </c>
      <c r="T12">
        <v>1.04491279956473</v>
      </c>
      <c r="U12">
        <v>1.05284625091704</v>
      </c>
      <c r="V12">
        <v>1.0456738543676201</v>
      </c>
    </row>
    <row r="13" spans="1:22" x14ac:dyDescent="0.3">
      <c r="A13" t="s">
        <v>10</v>
      </c>
      <c r="B13" s="2">
        <v>1.03815153680503</v>
      </c>
      <c r="C13" s="2">
        <v>1.0354927535066201</v>
      </c>
      <c r="D13" s="2">
        <v>1.03900050276116</v>
      </c>
      <c r="E13" s="2">
        <v>1.0356235632792701</v>
      </c>
      <c r="F13" s="2">
        <v>1.03638367864004</v>
      </c>
      <c r="G13" s="2">
        <v>1.0358174991557501</v>
      </c>
      <c r="H13" s="2">
        <v>1.0358776139181201</v>
      </c>
      <c r="I13" s="2">
        <v>1.0369557325471199</v>
      </c>
      <c r="J13" s="2">
        <v>1.0390508246972601</v>
      </c>
      <c r="K13" s="2">
        <v>1.03825400572313</v>
      </c>
      <c r="L13" s="2">
        <v>1.03863547081124</v>
      </c>
      <c r="M13" s="2">
        <v>1.0392500869369199</v>
      </c>
      <c r="N13" s="2">
        <v>1.0403747234301399</v>
      </c>
      <c r="O13" s="2">
        <v>1.0406861699277099</v>
      </c>
      <c r="P13" s="2">
        <v>1.04002444687663</v>
      </c>
      <c r="Q13" s="2">
        <v>1.0434505677607899</v>
      </c>
      <c r="R13">
        <v>1.04300453322355</v>
      </c>
      <c r="S13">
        <v>1.0447211501676901</v>
      </c>
      <c r="T13">
        <v>1.04112064660203</v>
      </c>
      <c r="U13">
        <v>1.04445885402518</v>
      </c>
      <c r="V13">
        <v>1.0459620826612399</v>
      </c>
    </row>
    <row r="14" spans="1:22" x14ac:dyDescent="0.3">
      <c r="A14" t="s">
        <v>11</v>
      </c>
      <c r="B14" s="2">
        <v>1.0349658960847401</v>
      </c>
      <c r="C14" s="2">
        <v>1.0347182405009301</v>
      </c>
      <c r="D14" s="2">
        <v>1.03529344117314</v>
      </c>
      <c r="E14" s="2">
        <v>1.03936646456421</v>
      </c>
      <c r="F14" s="2">
        <v>1.03570848506915</v>
      </c>
      <c r="G14" s="2">
        <v>1.0352956984599</v>
      </c>
      <c r="H14" s="2">
        <v>1.0386239304673699</v>
      </c>
      <c r="I14" s="2">
        <v>1.03878072520428</v>
      </c>
      <c r="J14" s="2">
        <v>1.0362984860387801</v>
      </c>
      <c r="K14" s="2">
        <v>1.0402677721810301</v>
      </c>
      <c r="L14" s="2">
        <v>1.0357431979368901</v>
      </c>
      <c r="M14" s="2">
        <v>1.04015661931305</v>
      </c>
      <c r="N14" s="2">
        <v>1.03780074545581</v>
      </c>
      <c r="O14" s="2">
        <v>1.0470599283969</v>
      </c>
      <c r="P14" s="2">
        <v>1.0446151263985699</v>
      </c>
      <c r="Q14" s="2">
        <v>1.04207982206949</v>
      </c>
      <c r="R14">
        <v>1.04962659751711</v>
      </c>
      <c r="S14">
        <v>1.0436244889400601</v>
      </c>
      <c r="T14">
        <v>1.04909781727509</v>
      </c>
      <c r="U14">
        <v>1.04880758077456</v>
      </c>
      <c r="V14">
        <v>1.04936510556381</v>
      </c>
    </row>
    <row r="15" spans="1:22" x14ac:dyDescent="0.3">
      <c r="A15" t="s">
        <v>4</v>
      </c>
      <c r="B15" s="2">
        <v>1.03477785829054</v>
      </c>
      <c r="C15" s="2">
        <v>1.0350492819956101</v>
      </c>
      <c r="D15" s="2">
        <v>1.03909777088079</v>
      </c>
      <c r="E15" s="2">
        <v>1.03522959161562</v>
      </c>
      <c r="F15" s="2">
        <v>1.03526486337854</v>
      </c>
      <c r="G15" s="2">
        <v>1.0355740003175899</v>
      </c>
      <c r="H15" s="2">
        <v>1.0386897418359</v>
      </c>
      <c r="I15" s="2">
        <v>1.03849365975431</v>
      </c>
      <c r="J15" s="2">
        <v>1.0360673276757899</v>
      </c>
      <c r="K15" s="2">
        <v>1.03785373164478</v>
      </c>
      <c r="L15" s="2">
        <v>1.04137956661153</v>
      </c>
      <c r="M15" s="2">
        <v>1.0406918470075599</v>
      </c>
      <c r="N15" s="2">
        <v>1.0395215817564101</v>
      </c>
      <c r="O15" s="2">
        <v>1.03901496083655</v>
      </c>
      <c r="P15" s="2">
        <v>1.04674521261514</v>
      </c>
      <c r="Q15" s="2">
        <v>1.04266939185484</v>
      </c>
      <c r="R15">
        <v>1.04545659452196</v>
      </c>
      <c r="S15">
        <v>1.04519653098134</v>
      </c>
      <c r="T15">
        <v>1.0492716771172299</v>
      </c>
      <c r="U15">
        <v>1.04982539649881</v>
      </c>
      <c r="V15">
        <v>1.05053453097174</v>
      </c>
    </row>
    <row r="16" spans="1:22" x14ac:dyDescent="0.3">
      <c r="A16" t="s">
        <v>12</v>
      </c>
      <c r="B16" s="2">
        <v>1.0362471935320601</v>
      </c>
      <c r="C16" s="2">
        <v>1.0354216399415599</v>
      </c>
      <c r="D16" s="2">
        <v>1.0380874701606999</v>
      </c>
      <c r="E16" s="2">
        <v>1.0352367348392699</v>
      </c>
      <c r="F16" s="2">
        <v>1.0355664562259299</v>
      </c>
      <c r="G16" s="2">
        <v>1.03543664882797</v>
      </c>
      <c r="H16" s="2">
        <v>1.0401837936066101</v>
      </c>
      <c r="I16" s="2">
        <v>1.0370943251240199</v>
      </c>
      <c r="J16" s="2">
        <v>1.03587264260858</v>
      </c>
      <c r="K16" s="2">
        <v>1.03809104360602</v>
      </c>
      <c r="L16" s="2">
        <v>1.0398905333575901</v>
      </c>
      <c r="M16" s="2">
        <v>1.0417747527537</v>
      </c>
      <c r="N16" s="2">
        <v>1.03746328611492</v>
      </c>
      <c r="O16" s="2">
        <v>1.0436351760917499</v>
      </c>
      <c r="P16" s="2">
        <v>1.0447054229044801</v>
      </c>
      <c r="Q16" s="2">
        <v>1.0413601522690299</v>
      </c>
      <c r="R16">
        <v>1.04662380208869</v>
      </c>
      <c r="S16">
        <v>1.04335175268618</v>
      </c>
      <c r="T16">
        <v>1.0447407918348399</v>
      </c>
      <c r="U16">
        <v>1.0464829524271699</v>
      </c>
      <c r="V16">
        <v>1.0571872740416099</v>
      </c>
    </row>
    <row r="17" spans="1:22" x14ac:dyDescent="0.3">
      <c r="A17" t="s">
        <v>8</v>
      </c>
      <c r="B17">
        <f>AVERAGE(B12:B16)</f>
        <v>1.035897249463154</v>
      </c>
      <c r="C17">
        <f t="shared" ref="C17:V17" si="2">AVERAGE(C12:C16)</f>
        <v>1.0352514509030299</v>
      </c>
      <c r="D17">
        <f t="shared" si="2"/>
        <v>1.0372874023632079</v>
      </c>
      <c r="E17">
        <f t="shared" si="2"/>
        <v>1.0361611555043699</v>
      </c>
      <c r="F17">
        <f t="shared" si="2"/>
        <v>1.0355954263184102</v>
      </c>
      <c r="G17">
        <f t="shared" si="2"/>
        <v>1.035863544539664</v>
      </c>
      <c r="H17">
        <f t="shared" si="2"/>
        <v>1.0379983932874102</v>
      </c>
      <c r="I17">
        <f t="shared" si="2"/>
        <v>1.0375202599428039</v>
      </c>
      <c r="J17">
        <f t="shared" si="2"/>
        <v>1.0369806445007359</v>
      </c>
      <c r="K17">
        <f t="shared" si="2"/>
        <v>1.0384261384167861</v>
      </c>
      <c r="L17">
        <f t="shared" si="2"/>
        <v>1.0389086049615459</v>
      </c>
      <c r="M17">
        <f t="shared" si="2"/>
        <v>1.0404086349558139</v>
      </c>
      <c r="N17">
        <f t="shared" si="2"/>
        <v>1.038389786448688</v>
      </c>
      <c r="O17">
        <f t="shared" si="2"/>
        <v>1.0417309726039299</v>
      </c>
      <c r="P17">
        <f t="shared" si="2"/>
        <v>1.0434306873316781</v>
      </c>
      <c r="Q17">
        <f t="shared" si="2"/>
        <v>1.042829603614924</v>
      </c>
      <c r="R17">
        <f t="shared" si="2"/>
        <v>1.0449313264592719</v>
      </c>
      <c r="S17">
        <f t="shared" si="2"/>
        <v>1.04346629105206</v>
      </c>
      <c r="T17">
        <f t="shared" si="2"/>
        <v>1.0458287464787841</v>
      </c>
      <c r="U17">
        <f t="shared" si="2"/>
        <v>1.048484206928552</v>
      </c>
      <c r="V17">
        <f t="shared" si="2"/>
        <v>1.049744569521204</v>
      </c>
    </row>
    <row r="18" spans="1:22" x14ac:dyDescent="0.3">
      <c r="A18" t="s">
        <v>9</v>
      </c>
      <c r="B18">
        <f>MAX(B12:B16)</f>
        <v>1.03815153680503</v>
      </c>
      <c r="C18">
        <f t="shared" ref="C18:V18" si="3">MAX(C12:C16)</f>
        <v>1.03557533857043</v>
      </c>
      <c r="D18">
        <f t="shared" si="3"/>
        <v>1.03909777088079</v>
      </c>
      <c r="E18">
        <f t="shared" si="3"/>
        <v>1.03936646456421</v>
      </c>
      <c r="F18">
        <f t="shared" si="3"/>
        <v>1.03638367864004</v>
      </c>
      <c r="G18">
        <f t="shared" si="3"/>
        <v>1.03719387593711</v>
      </c>
      <c r="H18">
        <f t="shared" si="3"/>
        <v>1.0401837936066101</v>
      </c>
      <c r="I18">
        <f t="shared" si="3"/>
        <v>1.03878072520428</v>
      </c>
      <c r="J18">
        <f t="shared" si="3"/>
        <v>1.0390508246972601</v>
      </c>
      <c r="K18">
        <f t="shared" si="3"/>
        <v>1.0402677721810301</v>
      </c>
      <c r="L18">
        <f t="shared" si="3"/>
        <v>1.04137956661153</v>
      </c>
      <c r="M18">
        <f t="shared" si="3"/>
        <v>1.0417747527537</v>
      </c>
      <c r="N18">
        <f t="shared" si="3"/>
        <v>1.0403747234301399</v>
      </c>
      <c r="O18">
        <f t="shared" si="3"/>
        <v>1.0470599283969</v>
      </c>
      <c r="P18">
        <f t="shared" si="3"/>
        <v>1.04674521261514</v>
      </c>
      <c r="Q18">
        <f t="shared" si="3"/>
        <v>1.04458808412047</v>
      </c>
      <c r="R18">
        <f t="shared" si="3"/>
        <v>1.04962659751711</v>
      </c>
      <c r="S18">
        <f t="shared" si="3"/>
        <v>1.04519653098134</v>
      </c>
      <c r="T18">
        <f t="shared" si="3"/>
        <v>1.0492716771172299</v>
      </c>
      <c r="U18">
        <f t="shared" si="3"/>
        <v>1.05284625091704</v>
      </c>
      <c r="V18">
        <f t="shared" si="3"/>
        <v>1.0571872740416099</v>
      </c>
    </row>
  </sheetData>
  <mergeCells count="1">
    <mergeCell ref="B10:V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B12" sqref="B12:V16"/>
    </sheetView>
  </sheetViews>
  <sheetFormatPr defaultRowHeight="14.4" x14ac:dyDescent="0.3"/>
  <sheetData>
    <row r="1" spans="1:22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14</v>
      </c>
      <c r="O1">
        <v>16</v>
      </c>
      <c r="P1">
        <v>18</v>
      </c>
      <c r="Q1">
        <v>20</v>
      </c>
      <c r="R1">
        <v>22</v>
      </c>
      <c r="S1">
        <v>24</v>
      </c>
      <c r="T1">
        <v>26</v>
      </c>
      <c r="U1">
        <v>28</v>
      </c>
      <c r="V1">
        <v>30</v>
      </c>
    </row>
    <row r="2" spans="1:22" x14ac:dyDescent="0.3">
      <c r="A2" t="s">
        <v>1</v>
      </c>
      <c r="B2" s="2">
        <v>1.6413802616775299</v>
      </c>
      <c r="C2" s="2">
        <v>1.5641297038648601</v>
      </c>
      <c r="D2" s="2">
        <v>1.8752774089481701</v>
      </c>
      <c r="E2" s="2">
        <v>1.8204491004118299</v>
      </c>
      <c r="F2" s="2">
        <v>1.3844614106606701</v>
      </c>
      <c r="G2" s="2">
        <v>1.74068026221045</v>
      </c>
      <c r="H2" s="2">
        <v>2.1745392918161901</v>
      </c>
      <c r="I2" s="2">
        <v>1.7333401500013299</v>
      </c>
      <c r="J2" s="2">
        <v>1.5252060529829301</v>
      </c>
      <c r="K2" s="2">
        <v>1.6348627490410299</v>
      </c>
      <c r="L2" s="2">
        <v>1.49988266598279</v>
      </c>
      <c r="M2" s="2">
        <v>2.0603249891769702</v>
      </c>
      <c r="N2" s="2">
        <v>1.9012492163636401</v>
      </c>
      <c r="O2" s="2">
        <v>1.6318242914663601</v>
      </c>
      <c r="P2" s="2">
        <v>1.41705727136727</v>
      </c>
      <c r="Q2" s="2">
        <v>1.42494264090456</v>
      </c>
      <c r="R2">
        <v>1.5770701006827199</v>
      </c>
      <c r="S2">
        <v>2.0164445596184599</v>
      </c>
      <c r="T2">
        <v>2.0649194242956601</v>
      </c>
      <c r="U2">
        <v>1.86280231451259</v>
      </c>
      <c r="V2">
        <v>1.83860951399782</v>
      </c>
    </row>
    <row r="3" spans="1:22" x14ac:dyDescent="0.3">
      <c r="A3" t="s">
        <v>10</v>
      </c>
      <c r="B3" s="2">
        <v>1.64244372779799</v>
      </c>
      <c r="C3" s="2">
        <v>1.73898332187463</v>
      </c>
      <c r="D3" s="2">
        <v>1.8804838988549899</v>
      </c>
      <c r="E3" s="2">
        <v>1.9687201498256399</v>
      </c>
      <c r="F3" s="2">
        <v>1.59276046996002</v>
      </c>
      <c r="G3" s="2">
        <v>1.8542558274733001</v>
      </c>
      <c r="H3" s="2">
        <v>2.0060053677747001</v>
      </c>
      <c r="I3" s="2">
        <v>1.7620328094648801</v>
      </c>
      <c r="J3" s="2">
        <v>2.0123825108669098</v>
      </c>
      <c r="K3" s="2">
        <v>1.45551213554424</v>
      </c>
      <c r="L3" s="2">
        <v>2.0072447370129098</v>
      </c>
      <c r="M3" s="2">
        <v>1.86141162144396</v>
      </c>
      <c r="N3" s="2">
        <v>2.0727162409030901</v>
      </c>
      <c r="O3" s="2">
        <v>1.60003819889184</v>
      </c>
      <c r="P3" s="2">
        <v>1.7504342574557601</v>
      </c>
      <c r="Q3" s="2">
        <v>1.02705285127624</v>
      </c>
      <c r="R3">
        <v>2.3299564131406201</v>
      </c>
      <c r="S3">
        <v>0.88318121969818097</v>
      </c>
      <c r="T3">
        <v>1.43477206097979</v>
      </c>
      <c r="U3">
        <v>1.49617211250249</v>
      </c>
      <c r="V3">
        <v>1.3543971804651</v>
      </c>
    </row>
    <row r="4" spans="1:22" x14ac:dyDescent="0.3">
      <c r="A4" t="s">
        <v>11</v>
      </c>
      <c r="B4" s="2">
        <v>1.8141090048230999</v>
      </c>
      <c r="C4" s="2">
        <v>1.75383187085117</v>
      </c>
      <c r="D4" s="2">
        <v>1.5467290786162999</v>
      </c>
      <c r="E4" s="2">
        <v>1.63076844173514</v>
      </c>
      <c r="F4" s="2">
        <v>1.4250441727612999</v>
      </c>
      <c r="G4" s="2">
        <v>2.03619103216591</v>
      </c>
      <c r="H4" s="2">
        <v>1.6573393997947099</v>
      </c>
      <c r="I4" s="2">
        <v>1.42875028862704</v>
      </c>
      <c r="J4" s="2">
        <v>2.0182658455102498</v>
      </c>
      <c r="K4" s="2">
        <v>1.58834838984793</v>
      </c>
      <c r="L4" s="2">
        <v>1.3688662083013901</v>
      </c>
      <c r="M4" s="2">
        <v>1.6530408590762899</v>
      </c>
      <c r="N4" s="2">
        <v>1.59531443016441</v>
      </c>
      <c r="O4" s="2">
        <v>1.13516601566452</v>
      </c>
      <c r="P4" s="2">
        <v>1.4479214236362501</v>
      </c>
      <c r="Q4" s="2">
        <v>1.53724298824341</v>
      </c>
      <c r="R4">
        <v>1.6272590017244399</v>
      </c>
      <c r="S4">
        <v>1.4174906858216501</v>
      </c>
      <c r="T4">
        <v>1.3642688286426301</v>
      </c>
      <c r="U4">
        <v>1.97162492302065</v>
      </c>
      <c r="V4">
        <v>1.4202124691618001</v>
      </c>
    </row>
    <row r="5" spans="1:22" x14ac:dyDescent="0.3">
      <c r="A5" t="s">
        <v>4</v>
      </c>
      <c r="B5" s="2">
        <v>1.61885039780577</v>
      </c>
      <c r="C5" s="2">
        <v>1.61623547373417</v>
      </c>
      <c r="D5" s="2">
        <v>1.7415609099799501</v>
      </c>
      <c r="E5" s="2">
        <v>1.7961906196275801</v>
      </c>
      <c r="F5" s="2">
        <v>1.89714591214675</v>
      </c>
      <c r="G5" s="2">
        <v>1.6895250570023199</v>
      </c>
      <c r="H5" s="2">
        <v>1.6479393218167699</v>
      </c>
      <c r="I5" s="2">
        <v>1.5352268579841499</v>
      </c>
      <c r="J5" s="2">
        <v>1.69382456653699</v>
      </c>
      <c r="K5" s="2">
        <v>1.7135624493407799</v>
      </c>
      <c r="L5" s="2">
        <v>1.1532170314311201</v>
      </c>
      <c r="M5" s="2">
        <v>2.94595836948199</v>
      </c>
      <c r="N5" s="2">
        <v>2.43030065192788</v>
      </c>
      <c r="O5" s="2">
        <v>1.42097724000393</v>
      </c>
      <c r="P5" s="2">
        <v>1.6229472561677301</v>
      </c>
      <c r="Q5" s="2">
        <v>1.07368047556138</v>
      </c>
      <c r="R5">
        <v>1.56511494337505</v>
      </c>
      <c r="S5">
        <v>1.8308411728999101</v>
      </c>
      <c r="T5">
        <v>1.35047747209048</v>
      </c>
      <c r="U5">
        <v>1.4376852245901599</v>
      </c>
      <c r="V5">
        <v>1.54120647041292</v>
      </c>
    </row>
    <row r="6" spans="1:22" x14ac:dyDescent="0.3">
      <c r="A6" t="s">
        <v>12</v>
      </c>
      <c r="B6" s="2">
        <v>1.65004587624925</v>
      </c>
      <c r="C6" s="2">
        <v>1.7355644333643101</v>
      </c>
      <c r="D6" s="2">
        <v>1.69097092512223</v>
      </c>
      <c r="E6" s="2">
        <v>1.62929715194485</v>
      </c>
      <c r="F6" s="2">
        <v>1.89563541200265</v>
      </c>
      <c r="G6" s="2">
        <v>1.3269907946588799</v>
      </c>
      <c r="H6" s="2">
        <v>1.47006974896982</v>
      </c>
      <c r="I6" s="2">
        <v>1.5152662920953801</v>
      </c>
      <c r="J6" s="2">
        <v>1.8047918490608399</v>
      </c>
      <c r="K6" s="2">
        <v>1.6155663934351201</v>
      </c>
      <c r="L6" s="2">
        <v>1.9981035576711701</v>
      </c>
      <c r="M6" s="2">
        <v>1.8589420953731499</v>
      </c>
      <c r="N6" s="2">
        <v>1.5453439519060901</v>
      </c>
      <c r="O6" s="2">
        <v>1.5503474091725</v>
      </c>
      <c r="P6" s="2">
        <v>1.7443490445032901</v>
      </c>
      <c r="Q6" s="2">
        <v>1.33504457206637</v>
      </c>
      <c r="R6">
        <v>1.49846518391251</v>
      </c>
      <c r="S6">
        <v>1.46586688939555</v>
      </c>
      <c r="T6">
        <v>2.1792851630568899</v>
      </c>
      <c r="U6">
        <v>1.3691863035704599</v>
      </c>
      <c r="V6">
        <v>1.8245993218757099</v>
      </c>
    </row>
    <row r="7" spans="1:22" x14ac:dyDescent="0.3">
      <c r="A7" t="s">
        <v>8</v>
      </c>
      <c r="B7">
        <f>AVERAGE(B2:B6)</f>
        <v>1.6733658536707281</v>
      </c>
      <c r="C7">
        <f t="shared" ref="C7:V7" si="0">AVERAGE(C2:C6)</f>
        <v>1.6817489607378282</v>
      </c>
      <c r="D7">
        <f t="shared" si="0"/>
        <v>1.7470044443043278</v>
      </c>
      <c r="E7">
        <f t="shared" si="0"/>
        <v>1.7690850927090083</v>
      </c>
      <c r="F7">
        <f t="shared" si="0"/>
        <v>1.6390094755062781</v>
      </c>
      <c r="G7">
        <f t="shared" si="0"/>
        <v>1.7295285947021721</v>
      </c>
      <c r="H7">
        <f t="shared" si="0"/>
        <v>1.7911786260344378</v>
      </c>
      <c r="I7">
        <f t="shared" si="0"/>
        <v>1.5949232796345563</v>
      </c>
      <c r="J7">
        <f t="shared" si="0"/>
        <v>1.8108941649915837</v>
      </c>
      <c r="K7">
        <f t="shared" si="0"/>
        <v>1.6015704234418198</v>
      </c>
      <c r="L7">
        <f t="shared" si="0"/>
        <v>1.6054628400798758</v>
      </c>
      <c r="M7">
        <f t="shared" si="0"/>
        <v>2.0759355869104721</v>
      </c>
      <c r="N7">
        <f t="shared" si="0"/>
        <v>1.908984898253022</v>
      </c>
      <c r="O7">
        <f t="shared" si="0"/>
        <v>1.46767063103983</v>
      </c>
      <c r="P7">
        <f t="shared" si="0"/>
        <v>1.59654185062606</v>
      </c>
      <c r="Q7">
        <f t="shared" si="0"/>
        <v>1.279592705610392</v>
      </c>
      <c r="R7">
        <f t="shared" si="0"/>
        <v>1.7195731285670679</v>
      </c>
      <c r="S7">
        <f t="shared" si="0"/>
        <v>1.5227649054867503</v>
      </c>
      <c r="T7">
        <f t="shared" si="0"/>
        <v>1.6787445898130902</v>
      </c>
      <c r="U7">
        <f t="shared" si="0"/>
        <v>1.62749417563927</v>
      </c>
      <c r="V7">
        <f t="shared" si="0"/>
        <v>1.5958049911826699</v>
      </c>
    </row>
    <row r="8" spans="1:22" x14ac:dyDescent="0.3">
      <c r="A8" t="s">
        <v>7</v>
      </c>
      <c r="B8">
        <f>MAX(B2:B6)</f>
        <v>1.8141090048230999</v>
      </c>
      <c r="C8">
        <f t="shared" ref="C8:V8" si="1">MAX(C2:C6)</f>
        <v>1.75383187085117</v>
      </c>
      <c r="D8">
        <f t="shared" si="1"/>
        <v>1.8804838988549899</v>
      </c>
      <c r="E8">
        <f t="shared" si="1"/>
        <v>1.9687201498256399</v>
      </c>
      <c r="F8">
        <f t="shared" si="1"/>
        <v>1.89714591214675</v>
      </c>
      <c r="G8">
        <f t="shared" si="1"/>
        <v>2.03619103216591</v>
      </c>
      <c r="H8">
        <f t="shared" si="1"/>
        <v>2.1745392918161901</v>
      </c>
      <c r="I8">
        <f t="shared" si="1"/>
        <v>1.7620328094648801</v>
      </c>
      <c r="J8">
        <f t="shared" si="1"/>
        <v>2.0182658455102498</v>
      </c>
      <c r="K8">
        <f t="shared" si="1"/>
        <v>1.7135624493407799</v>
      </c>
      <c r="L8">
        <f t="shared" si="1"/>
        <v>2.0072447370129098</v>
      </c>
      <c r="M8">
        <f t="shared" si="1"/>
        <v>2.94595836948199</v>
      </c>
      <c r="N8">
        <f t="shared" si="1"/>
        <v>2.43030065192788</v>
      </c>
      <c r="O8">
        <f t="shared" si="1"/>
        <v>1.6318242914663601</v>
      </c>
      <c r="P8">
        <f t="shared" si="1"/>
        <v>1.7504342574557601</v>
      </c>
      <c r="Q8">
        <f t="shared" si="1"/>
        <v>1.53724298824341</v>
      </c>
      <c r="R8">
        <f t="shared" si="1"/>
        <v>2.3299564131406201</v>
      </c>
      <c r="S8">
        <f t="shared" si="1"/>
        <v>2.0164445596184599</v>
      </c>
      <c r="T8">
        <f t="shared" si="1"/>
        <v>2.1792851630568899</v>
      </c>
      <c r="U8">
        <f t="shared" si="1"/>
        <v>1.97162492302065</v>
      </c>
      <c r="V8">
        <f t="shared" si="1"/>
        <v>1.83860951399782</v>
      </c>
    </row>
    <row r="10" spans="1:22" x14ac:dyDescent="0.3">
      <c r="B10" s="3" t="s">
        <v>13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2" spans="1:22" x14ac:dyDescent="0.3">
      <c r="A12" t="s">
        <v>1</v>
      </c>
      <c r="B12" s="2">
        <v>1.0401453701014201</v>
      </c>
      <c r="C12" s="2">
        <v>1.03900830774124</v>
      </c>
      <c r="D12" s="2">
        <v>1.0438753162513199</v>
      </c>
      <c r="E12" s="2">
        <v>1.0490950990605099</v>
      </c>
      <c r="F12" s="2">
        <v>1.0398173180422401</v>
      </c>
      <c r="G12" s="2">
        <v>1.0437450993992801</v>
      </c>
      <c r="H12" s="2">
        <v>1.0433207392416799</v>
      </c>
      <c r="I12" s="2">
        <v>1.0426723187185001</v>
      </c>
      <c r="J12" s="2">
        <v>1.0406504235266301</v>
      </c>
      <c r="K12" s="2">
        <v>1.04465585288674</v>
      </c>
      <c r="L12" s="2">
        <v>1.0485466954862399</v>
      </c>
      <c r="M12" s="2">
        <v>1.0486593009457099</v>
      </c>
      <c r="N12" s="2">
        <v>1.0609315081726001</v>
      </c>
      <c r="O12" s="2">
        <v>1.0467805141365001</v>
      </c>
      <c r="P12" s="2">
        <v>1.0458325668392601</v>
      </c>
      <c r="Q12" s="2">
        <v>1.0522820271607201</v>
      </c>
      <c r="R12">
        <v>1.04874501026551</v>
      </c>
      <c r="S12">
        <v>1.0630164841710901</v>
      </c>
      <c r="T12">
        <v>1.0722849935184799</v>
      </c>
      <c r="U12">
        <v>1.0562091462438401</v>
      </c>
      <c r="V12">
        <v>1.0550129719021399</v>
      </c>
    </row>
    <row r="13" spans="1:22" x14ac:dyDescent="0.3">
      <c r="A13" t="s">
        <v>10</v>
      </c>
      <c r="B13" s="2">
        <v>1.0397741771970199</v>
      </c>
      <c r="C13" s="2">
        <v>1.04232950793711</v>
      </c>
      <c r="D13" s="2">
        <v>1.0453597520384801</v>
      </c>
      <c r="E13" s="2">
        <v>1.0462742034535</v>
      </c>
      <c r="F13" s="2">
        <v>1.03986593454961</v>
      </c>
      <c r="G13" s="2">
        <v>1.04385398020696</v>
      </c>
      <c r="H13" s="2">
        <v>1.0443377309331801</v>
      </c>
      <c r="I13" s="2">
        <v>1.0455482754033401</v>
      </c>
      <c r="J13" s="2">
        <v>1.0510087324067401</v>
      </c>
      <c r="K13" s="2">
        <v>1.04111224620197</v>
      </c>
      <c r="L13" s="2">
        <v>1.0538086181380599</v>
      </c>
      <c r="M13" s="2">
        <v>1.0469359659033699</v>
      </c>
      <c r="N13" s="2">
        <v>1.0463420937122301</v>
      </c>
      <c r="O13" s="2">
        <v>1.0617171466253399</v>
      </c>
      <c r="P13" s="2">
        <v>1.06081094903379</v>
      </c>
      <c r="Q13" s="2">
        <v>1.0447053118532199</v>
      </c>
      <c r="R13">
        <v>1.0467171324924001</v>
      </c>
      <c r="S13">
        <v>1.0615272489974401</v>
      </c>
      <c r="T13">
        <v>1.0497448385507999</v>
      </c>
      <c r="U13">
        <v>1.05335849721977</v>
      </c>
      <c r="V13">
        <v>1.0534139339769699</v>
      </c>
    </row>
    <row r="14" spans="1:22" x14ac:dyDescent="0.3">
      <c r="A14" t="s">
        <v>11</v>
      </c>
      <c r="B14" s="2">
        <v>1.0401093823659</v>
      </c>
      <c r="C14" s="2">
        <v>1.0416765665619501</v>
      </c>
      <c r="D14" s="2">
        <v>1.0397973151303901</v>
      </c>
      <c r="E14" s="2">
        <v>1.0398818783427599</v>
      </c>
      <c r="F14" s="2">
        <v>1.04016316847626</v>
      </c>
      <c r="G14" s="2">
        <v>1.05635190977944</v>
      </c>
      <c r="H14" s="2">
        <v>1.0420768305380499</v>
      </c>
      <c r="I14" s="2">
        <v>1.04163694916017</v>
      </c>
      <c r="J14" s="2">
        <v>1.04853351231905</v>
      </c>
      <c r="K14" s="2">
        <v>1.0442936631861099</v>
      </c>
      <c r="L14" s="2">
        <v>1.0440924826531901</v>
      </c>
      <c r="M14" s="2">
        <v>1.05579567766793</v>
      </c>
      <c r="N14" s="2">
        <v>1.0417488605052401</v>
      </c>
      <c r="O14" s="2">
        <v>1.0506762106777101</v>
      </c>
      <c r="P14" s="2">
        <v>1.0579033641683</v>
      </c>
      <c r="Q14" s="2">
        <v>1.05450800860781</v>
      </c>
      <c r="R14">
        <v>1.0482057394281299</v>
      </c>
      <c r="S14">
        <v>1.04839772684974</v>
      </c>
      <c r="T14">
        <v>1.06570342769358</v>
      </c>
      <c r="U14">
        <v>1.05832014285809</v>
      </c>
      <c r="V14">
        <v>1.06248016907452</v>
      </c>
    </row>
    <row r="15" spans="1:22" x14ac:dyDescent="0.3">
      <c r="A15" t="s">
        <v>4</v>
      </c>
      <c r="B15" s="2">
        <v>1.0398034082674701</v>
      </c>
      <c r="C15" s="2">
        <v>1.04015513790342</v>
      </c>
      <c r="D15" s="2">
        <v>1.0419957994343301</v>
      </c>
      <c r="E15" s="2">
        <v>1.04463828375926</v>
      </c>
      <c r="F15" s="2">
        <v>1.0432104182503099</v>
      </c>
      <c r="G15" s="2">
        <v>1.04196229302873</v>
      </c>
      <c r="H15" s="2">
        <v>1.04317798926773</v>
      </c>
      <c r="I15" s="2">
        <v>1.0434201191216199</v>
      </c>
      <c r="J15" s="2">
        <v>1.04859450307233</v>
      </c>
      <c r="K15" s="2">
        <v>1.0428641165385999</v>
      </c>
      <c r="L15" s="2">
        <v>1.0425218447215201</v>
      </c>
      <c r="M15" s="2">
        <v>1.05465860331204</v>
      </c>
      <c r="N15" s="2">
        <v>1.0650594886256299</v>
      </c>
      <c r="O15" s="2">
        <v>1.0449892827487499</v>
      </c>
      <c r="P15" s="2">
        <v>1.0429789073734601</v>
      </c>
      <c r="Q15" s="2">
        <v>1.04572437130799</v>
      </c>
      <c r="R15">
        <v>1.0575338752588199</v>
      </c>
      <c r="S15">
        <v>1.0472400579691601</v>
      </c>
      <c r="T15">
        <v>1.04588782525343</v>
      </c>
      <c r="U15">
        <v>1.04952366623977</v>
      </c>
      <c r="V15">
        <v>1.0612718952178899</v>
      </c>
    </row>
    <row r="16" spans="1:22" x14ac:dyDescent="0.3">
      <c r="A16" t="s">
        <v>12</v>
      </c>
      <c r="B16" s="2">
        <v>1.0404121979874501</v>
      </c>
      <c r="C16" s="2">
        <v>1.0401116199752201</v>
      </c>
      <c r="D16" s="2">
        <v>1.0392317875441699</v>
      </c>
      <c r="E16" s="2">
        <v>1.0443934362964</v>
      </c>
      <c r="F16" s="2">
        <v>1.03962406135145</v>
      </c>
      <c r="G16" s="2">
        <v>1.0395009570688301</v>
      </c>
      <c r="H16" s="2">
        <v>1.04422515688784</v>
      </c>
      <c r="I16" s="2">
        <v>1.0483582251708099</v>
      </c>
      <c r="J16" s="2">
        <v>1.05083185746712</v>
      </c>
      <c r="K16" s="2">
        <v>1.0451580532547</v>
      </c>
      <c r="L16" s="2">
        <v>1.0499664005898699</v>
      </c>
      <c r="M16" s="2">
        <v>1.05070012023098</v>
      </c>
      <c r="N16" s="2">
        <v>1.04831800751389</v>
      </c>
      <c r="O16" s="2">
        <v>1.0541326977026599</v>
      </c>
      <c r="P16" s="2">
        <v>1.05860153828499</v>
      </c>
      <c r="Q16" s="2">
        <v>1.04673997201878</v>
      </c>
      <c r="R16">
        <v>1.05106097310135</v>
      </c>
      <c r="S16">
        <v>1.05031479887539</v>
      </c>
      <c r="T16">
        <v>1.0528917387008001</v>
      </c>
      <c r="U16">
        <v>1.05573347978086</v>
      </c>
      <c r="V16">
        <v>1.0668494547164</v>
      </c>
    </row>
    <row r="17" spans="1:22" x14ac:dyDescent="0.3">
      <c r="A17" t="s">
        <v>8</v>
      </c>
      <c r="B17">
        <f>AVERAGE(B12:B16)</f>
        <v>1.0400489071838521</v>
      </c>
      <c r="C17">
        <f t="shared" ref="C17:V17" si="2">AVERAGE(C12:C16)</f>
        <v>1.0406562280237881</v>
      </c>
      <c r="D17">
        <f t="shared" si="2"/>
        <v>1.0420519940797379</v>
      </c>
      <c r="E17">
        <f t="shared" si="2"/>
        <v>1.0448565801824861</v>
      </c>
      <c r="F17">
        <f t="shared" si="2"/>
        <v>1.0405361801339741</v>
      </c>
      <c r="G17">
        <f t="shared" si="2"/>
        <v>1.0450828478966478</v>
      </c>
      <c r="H17">
        <f t="shared" si="2"/>
        <v>1.043427689373696</v>
      </c>
      <c r="I17">
        <f t="shared" si="2"/>
        <v>1.0443271775148879</v>
      </c>
      <c r="J17">
        <f t="shared" si="2"/>
        <v>1.0479238057583742</v>
      </c>
      <c r="K17">
        <f t="shared" si="2"/>
        <v>1.0436167864136239</v>
      </c>
      <c r="L17">
        <f t="shared" si="2"/>
        <v>1.0477872083177762</v>
      </c>
      <c r="M17">
        <f t="shared" si="2"/>
        <v>1.051349933612006</v>
      </c>
      <c r="N17">
        <f t="shared" si="2"/>
        <v>1.052479991705918</v>
      </c>
      <c r="O17">
        <f t="shared" si="2"/>
        <v>1.0516591703781919</v>
      </c>
      <c r="P17">
        <f t="shared" si="2"/>
        <v>1.0532254651399602</v>
      </c>
      <c r="Q17">
        <f t="shared" si="2"/>
        <v>1.0487919381897037</v>
      </c>
      <c r="R17">
        <f t="shared" si="2"/>
        <v>1.050452546109242</v>
      </c>
      <c r="S17">
        <f t="shared" si="2"/>
        <v>1.0540992633725641</v>
      </c>
      <c r="T17">
        <f t="shared" si="2"/>
        <v>1.057302564743418</v>
      </c>
      <c r="U17">
        <f t="shared" si="2"/>
        <v>1.0546289864684659</v>
      </c>
      <c r="V17">
        <f t="shared" si="2"/>
        <v>1.0598056849775841</v>
      </c>
    </row>
    <row r="18" spans="1:22" x14ac:dyDescent="0.3">
      <c r="A18" t="s">
        <v>9</v>
      </c>
      <c r="B18">
        <f>MAX(B12:B16)</f>
        <v>1.0404121979874501</v>
      </c>
      <c r="C18">
        <f t="shared" ref="C18:V18" si="3">MAX(C12:C16)</f>
        <v>1.04232950793711</v>
      </c>
      <c r="D18">
        <f t="shared" si="3"/>
        <v>1.0453597520384801</v>
      </c>
      <c r="E18">
        <f t="shared" si="3"/>
        <v>1.0490950990605099</v>
      </c>
      <c r="F18">
        <f t="shared" si="3"/>
        <v>1.0432104182503099</v>
      </c>
      <c r="G18">
        <f t="shared" si="3"/>
        <v>1.05635190977944</v>
      </c>
      <c r="H18">
        <f t="shared" si="3"/>
        <v>1.0443377309331801</v>
      </c>
      <c r="I18">
        <f t="shared" si="3"/>
        <v>1.0483582251708099</v>
      </c>
      <c r="J18">
        <f t="shared" si="3"/>
        <v>1.0510087324067401</v>
      </c>
      <c r="K18">
        <f t="shared" si="3"/>
        <v>1.0451580532547</v>
      </c>
      <c r="L18">
        <f t="shared" si="3"/>
        <v>1.0538086181380599</v>
      </c>
      <c r="M18">
        <f t="shared" si="3"/>
        <v>1.05579567766793</v>
      </c>
      <c r="N18">
        <f t="shared" si="3"/>
        <v>1.0650594886256299</v>
      </c>
      <c r="O18">
        <f t="shared" si="3"/>
        <v>1.0617171466253399</v>
      </c>
      <c r="P18">
        <f t="shared" si="3"/>
        <v>1.06081094903379</v>
      </c>
      <c r="Q18">
        <f t="shared" si="3"/>
        <v>1.05450800860781</v>
      </c>
      <c r="R18">
        <f t="shared" si="3"/>
        <v>1.0575338752588199</v>
      </c>
      <c r="S18">
        <f t="shared" si="3"/>
        <v>1.0630164841710901</v>
      </c>
      <c r="T18">
        <f t="shared" si="3"/>
        <v>1.0722849935184799</v>
      </c>
      <c r="U18">
        <f t="shared" si="3"/>
        <v>1.05832014285809</v>
      </c>
      <c r="V18">
        <f t="shared" si="3"/>
        <v>1.0668494547164</v>
      </c>
    </row>
  </sheetData>
  <mergeCells count="1">
    <mergeCell ref="B10:V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Variation of mean unbalance</vt:lpstr>
      <vt:lpstr>With Re-phasing</vt:lpstr>
      <vt:lpstr>Withour PV re-phasing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ResearchLap</dc:creator>
  <cp:lastModifiedBy>ResearchLap</cp:lastModifiedBy>
  <dcterms:created xsi:type="dcterms:W3CDTF">2020-06-28T07:31:36Z</dcterms:created>
  <dcterms:modified xsi:type="dcterms:W3CDTF">2020-06-29T10:50:35Z</dcterms:modified>
</cp:coreProperties>
</file>