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alculate_result\paper_diagram\kinetic general wave variable k_per\CMA_1.4_1.2\"/>
    </mc:Choice>
  </mc:AlternateContent>
  <xr:revisionPtr revIDLastSave="0" documentId="13_ncr:1_{AF0ABDC7-8BB7-4EAF-AADA-73C1A01E2397}" xr6:coauthVersionLast="47" xr6:coauthVersionMax="47" xr10:uidLastSave="{00000000-0000-0000-0000-000000000000}"/>
  <bookViews>
    <workbookView xWindow="12710" yWindow="0" windowWidth="12980" windowHeight="15370" xr2:uid="{00000000-000D-0000-FFFF-FFFF00000000}"/>
  </bookViews>
  <sheets>
    <sheet name="1.4_1.2_1" sheetId="1" r:id="rId1"/>
  </sheets>
  <calcPr calcId="181029"/>
</workbook>
</file>

<file path=xl/calcChain.xml><?xml version="1.0" encoding="utf-8"?>
<calcChain xmlns="http://schemas.openxmlformats.org/spreadsheetml/2006/main">
  <c r="Q13" i="1" l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11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11" i="1"/>
  <c r="O11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</calcChain>
</file>

<file path=xl/sharedStrings.xml><?xml version="1.0" encoding="utf-8"?>
<sst xmlns="http://schemas.openxmlformats.org/spreadsheetml/2006/main" count="6" uniqueCount="6">
  <si>
    <t>x1</t>
    <phoneticPr fontId="18" type="noConversion"/>
  </si>
  <si>
    <t>y1</t>
    <phoneticPr fontId="18" type="noConversion"/>
  </si>
  <si>
    <t>d1</t>
    <phoneticPr fontId="18" type="noConversion"/>
  </si>
  <si>
    <t>x</t>
    <phoneticPr fontId="18" type="noConversion"/>
  </si>
  <si>
    <t>y</t>
    <phoneticPr fontId="18" type="noConversion"/>
  </si>
  <si>
    <t>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</si>
</sst>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3"/>
  <sheetViews>
    <sheetView tabSelected="1" topLeftCell="G1" workbookViewId="0">
      <selection activeCell="M20" sqref="M20"/>
    </sheetView>
  </sheetViews>
  <sheetFormatPr defaultRowHeight="14" x14ac:dyDescent="0.3"/>
  <cols>
    <col min="3" max="3" width="9.58203125" customWidth="1"/>
  </cols>
  <sheetData>
    <row r="1" spans="1:17" x14ac:dyDescent="0.3">
      <c r="A1" t="s">
        <v>1</v>
      </c>
      <c r="B1" t="s">
        <v>0</v>
      </c>
      <c r="C1" t="s">
        <v>2</v>
      </c>
      <c r="O1" t="s">
        <v>3</v>
      </c>
      <c r="P1" t="s">
        <v>4</v>
      </c>
      <c r="Q1" t="s">
        <v>5</v>
      </c>
    </row>
    <row r="2" spans="1:17" x14ac:dyDescent="0.3">
      <c r="D2">
        <v>1</v>
      </c>
      <c r="E2" s="1">
        <v>2.744071E-6</v>
      </c>
      <c r="F2" s="1">
        <v>1.024191E-3</v>
      </c>
      <c r="G2" s="1">
        <v>1.059304E-7</v>
      </c>
      <c r="H2">
        <v>0.12662480000000001</v>
      </c>
      <c r="I2">
        <v>-0.31403520000000001</v>
      </c>
      <c r="J2">
        <v>-0.44585079999999999</v>
      </c>
      <c r="K2" s="1">
        <v>-9.7851160000000006E-2</v>
      </c>
      <c r="L2">
        <v>0.82279420000000003</v>
      </c>
      <c r="M2">
        <v>0</v>
      </c>
      <c r="O2">
        <v>0.19698389999999999</v>
      </c>
      <c r="P2">
        <v>1.7</v>
      </c>
      <c r="Q2">
        <v>-1.058435</v>
      </c>
    </row>
    <row r="3" spans="1:17" x14ac:dyDescent="0.3">
      <c r="D3">
        <v>1</v>
      </c>
      <c r="E3" s="1">
        <v>1.23234E-7</v>
      </c>
      <c r="F3" s="1">
        <v>1.696117E-6</v>
      </c>
      <c r="G3" s="1">
        <v>1.4482540000000001E-10</v>
      </c>
      <c r="H3" s="1">
        <v>5.7335320000000002E-2</v>
      </c>
      <c r="I3">
        <v>-0.26774490000000001</v>
      </c>
      <c r="J3">
        <v>-0.4181916</v>
      </c>
      <c r="K3" s="1">
        <v>-2.7693039999999999E-2</v>
      </c>
      <c r="L3">
        <v>0.86566399999999999</v>
      </c>
      <c r="M3">
        <v>0</v>
      </c>
      <c r="O3" s="1">
        <v>9.0532070000000006E-2</v>
      </c>
      <c r="P3">
        <v>1.8</v>
      </c>
      <c r="Q3">
        <v>-1.003058</v>
      </c>
    </row>
    <row r="4" spans="1:17" x14ac:dyDescent="0.3">
      <c r="D4">
        <v>1</v>
      </c>
      <c r="E4" s="1">
        <v>5.373492E-9</v>
      </c>
      <c r="F4" s="1">
        <v>2.6736059999999999E-7</v>
      </c>
      <c r="G4" s="1">
        <v>1.7657669999999999E-11</v>
      </c>
      <c r="H4" s="1">
        <v>4.9463489999999999E-2</v>
      </c>
      <c r="I4">
        <v>-0.20587849999999999</v>
      </c>
      <c r="J4">
        <v>-0.37808259999999999</v>
      </c>
      <c r="K4" s="1">
        <v>-1.055855E-2</v>
      </c>
      <c r="L4">
        <v>0.90117119999999995</v>
      </c>
      <c r="M4">
        <v>0</v>
      </c>
      <c r="O4" s="1">
        <v>7.7195429999999995E-2</v>
      </c>
      <c r="P4">
        <v>1.9</v>
      </c>
      <c r="Q4">
        <v>-0.92274210000000001</v>
      </c>
    </row>
    <row r="5" spans="1:17" x14ac:dyDescent="0.3">
      <c r="D5">
        <v>1</v>
      </c>
      <c r="E5" s="1">
        <v>4.3726289999999997E-9</v>
      </c>
      <c r="F5" s="1">
        <v>7.1264149999999997E-8</v>
      </c>
      <c r="G5" s="1">
        <v>3.9992880000000001E-12</v>
      </c>
      <c r="H5" s="1">
        <v>5.4664499999999998E-2</v>
      </c>
      <c r="I5">
        <v>-0.1608629</v>
      </c>
      <c r="J5">
        <v>-0.35156369999999998</v>
      </c>
      <c r="K5" s="1">
        <v>-3.0408399999999999E-3</v>
      </c>
      <c r="L5">
        <v>0.92061320000000002</v>
      </c>
      <c r="M5">
        <v>0</v>
      </c>
      <c r="O5" s="1">
        <v>8.4671040000000003E-2</v>
      </c>
      <c r="P5">
        <v>2</v>
      </c>
      <c r="Q5">
        <v>-0.8703244</v>
      </c>
    </row>
    <row r="6" spans="1:17" x14ac:dyDescent="0.3">
      <c r="D6">
        <v>1</v>
      </c>
      <c r="E6" s="1">
        <v>4.5702219999999999E-8</v>
      </c>
      <c r="F6" s="1">
        <v>6.8229779999999998E-7</v>
      </c>
      <c r="G6" s="1">
        <v>3.4047570000000001E-11</v>
      </c>
      <c r="H6" s="1">
        <v>6.3714750000000001E-2</v>
      </c>
      <c r="I6">
        <v>-0.1240098</v>
      </c>
      <c r="J6">
        <v>-0.33222629999999997</v>
      </c>
      <c r="K6" s="1">
        <v>3.5336669999999999E-3</v>
      </c>
      <c r="L6">
        <v>0.93283179999999999</v>
      </c>
      <c r="M6">
        <v>0</v>
      </c>
      <c r="O6" s="1">
        <v>9.8075659999999995E-2</v>
      </c>
      <c r="P6">
        <v>2.1</v>
      </c>
      <c r="Q6">
        <v>-0.82856399999999997</v>
      </c>
    </row>
    <row r="7" spans="1:17" x14ac:dyDescent="0.3">
      <c r="D7">
        <v>1</v>
      </c>
      <c r="E7" s="1">
        <v>1.7150260000000002E-8</v>
      </c>
      <c r="F7" s="1">
        <v>7.9940499999999995E-7</v>
      </c>
      <c r="G7" s="1">
        <v>3.6497600000000001E-11</v>
      </c>
      <c r="H7" s="1">
        <v>7.5493749999999998E-2</v>
      </c>
      <c r="I7" s="1">
        <v>-9.2044470000000003E-2</v>
      </c>
      <c r="J7">
        <v>-0.31731239999999999</v>
      </c>
      <c r="K7" s="1">
        <v>1.066721E-2</v>
      </c>
      <c r="L7">
        <v>0.94075900000000001</v>
      </c>
      <c r="M7">
        <v>0</v>
      </c>
      <c r="O7">
        <v>0.1154773</v>
      </c>
      <c r="P7">
        <v>2.2000000000000002</v>
      </c>
      <c r="Q7">
        <v>-0.79161289999999995</v>
      </c>
    </row>
    <row r="8" spans="1:17" x14ac:dyDescent="0.3">
      <c r="D8">
        <v>1</v>
      </c>
      <c r="E8" s="1">
        <v>3.6524429999999999E-7</v>
      </c>
      <c r="F8" s="1">
        <v>4.5784120000000002E-4</v>
      </c>
      <c r="G8" s="1">
        <v>1.9508010000000002E-8</v>
      </c>
      <c r="H8" s="1">
        <v>8.9937080000000003E-2</v>
      </c>
      <c r="I8" s="1">
        <v>-6.3587400000000002E-2</v>
      </c>
      <c r="J8">
        <v>-0.30525400000000003</v>
      </c>
      <c r="K8" s="1">
        <v>1.899938E-2</v>
      </c>
      <c r="L8">
        <v>0.94568859999999999</v>
      </c>
      <c r="M8">
        <v>0</v>
      </c>
      <c r="O8">
        <v>0.13664950000000001</v>
      </c>
      <c r="P8">
        <v>2.2999999999999998</v>
      </c>
      <c r="Q8">
        <v>-0.75695500000000004</v>
      </c>
    </row>
    <row r="9" spans="1:17" x14ac:dyDescent="0.3">
      <c r="D9">
        <v>1</v>
      </c>
      <c r="E9" s="1">
        <v>8.4342370000000001E-10</v>
      </c>
      <c r="F9" s="1">
        <v>1.119531E-7</v>
      </c>
      <c r="G9" s="1">
        <v>4.5114010000000001E-12</v>
      </c>
      <c r="H9">
        <v>0.1072544</v>
      </c>
      <c r="I9" s="1">
        <v>-3.8192450000000003E-2</v>
      </c>
      <c r="J9">
        <v>-0.29485879999999998</v>
      </c>
      <c r="K9" s="1">
        <v>2.8982850000000001E-2</v>
      </c>
      <c r="L9">
        <v>0.94829110000000005</v>
      </c>
      <c r="M9">
        <v>0</v>
      </c>
      <c r="O9">
        <v>0.16180050000000001</v>
      </c>
      <c r="P9">
        <v>2.4</v>
      </c>
      <c r="Q9">
        <v>-0.72341999999999995</v>
      </c>
    </row>
    <row r="10" spans="1:17" x14ac:dyDescent="0.3">
      <c r="D10">
        <v>1</v>
      </c>
      <c r="E10" s="1">
        <v>9.6392940000000002E-10</v>
      </c>
      <c r="F10" s="1">
        <v>8.6774470000000002E-7</v>
      </c>
      <c r="G10" s="1">
        <v>3.3289610000000003E-11</v>
      </c>
      <c r="H10">
        <v>0.1276892</v>
      </c>
      <c r="I10" s="1">
        <v>-1.6045719999999999E-2</v>
      </c>
      <c r="J10">
        <v>-0.2849661</v>
      </c>
      <c r="K10" s="1">
        <v>4.0886220000000001E-2</v>
      </c>
      <c r="L10">
        <v>0.94897869999999995</v>
      </c>
      <c r="M10">
        <v>0</v>
      </c>
      <c r="O10">
        <v>0.19145290000000001</v>
      </c>
      <c r="P10">
        <v>2.5</v>
      </c>
      <c r="Q10">
        <v>-0.69049769999999999</v>
      </c>
    </row>
    <row r="11" spans="1:17" x14ac:dyDescent="0.3">
      <c r="A11">
        <v>5.8</v>
      </c>
      <c r="B11">
        <v>0.50378429999999996</v>
      </c>
      <c r="C11">
        <v>-1.469794</v>
      </c>
      <c r="D11">
        <v>1</v>
      </c>
      <c r="E11" s="1">
        <v>4.6338939999999996E-9</v>
      </c>
      <c r="F11" s="1">
        <v>4.2276689999999998E-16</v>
      </c>
      <c r="G11" s="1">
        <v>1.5429019999999998E-11</v>
      </c>
      <c r="H11">
        <v>0.15099099999999999</v>
      </c>
      <c r="I11" s="1">
        <v>1.92501E-3</v>
      </c>
      <c r="J11">
        <v>-0.2744412</v>
      </c>
      <c r="K11" s="1">
        <v>5.4572049999999997E-2</v>
      </c>
      <c r="L11">
        <v>0.94810439999999996</v>
      </c>
      <c r="M11">
        <v>0</v>
      </c>
      <c r="O11">
        <f>B11*SQRT(470000)*1.2/1836</f>
        <v>0.22573667672580519</v>
      </c>
      <c r="P11">
        <f>A11*SQRT(470000)*1.2/1836</f>
        <v>2.5988756001520295</v>
      </c>
      <c r="Q11">
        <f>C11*SQRT(470000)*1.2/1836</f>
        <v>-0.65858823514652631</v>
      </c>
    </row>
    <row r="12" spans="1:17" x14ac:dyDescent="0.3">
      <c r="D12">
        <v>1</v>
      </c>
      <c r="E12" s="1">
        <v>5.0876070000000002E-6</v>
      </c>
      <c r="F12" s="1">
        <v>3.0302850000000002E-3</v>
      </c>
      <c r="G12" s="1">
        <v>1.105241E-7</v>
      </c>
      <c r="H12">
        <v>0.1512829</v>
      </c>
      <c r="I12" s="1">
        <v>2.121899E-3</v>
      </c>
      <c r="J12">
        <v>-0.27433079999999999</v>
      </c>
      <c r="K12" s="1">
        <v>5.4712259999999999E-2</v>
      </c>
      <c r="L12">
        <v>0.94808130000000002</v>
      </c>
      <c r="M12">
        <v>0</v>
      </c>
      <c r="O12">
        <v>0.22624369999999999</v>
      </c>
      <c r="P12">
        <v>2.6</v>
      </c>
      <c r="Q12">
        <v>-0.65823589999999998</v>
      </c>
    </row>
    <row r="13" spans="1:17" x14ac:dyDescent="0.3">
      <c r="A13">
        <v>5.9</v>
      </c>
      <c r="B13">
        <v>0.54239990000000005</v>
      </c>
      <c r="C13">
        <v>-1.4382440000000001</v>
      </c>
      <c r="D13">
        <v>1</v>
      </c>
      <c r="E13" s="1">
        <v>5.7098980000000005E-10</v>
      </c>
      <c r="F13" s="1">
        <v>4.760811E-17</v>
      </c>
      <c r="G13" s="1">
        <v>1.693825E-12</v>
      </c>
      <c r="H13">
        <v>0.1624671</v>
      </c>
      <c r="I13" s="1">
        <v>8.4915189999999995E-3</v>
      </c>
      <c r="J13">
        <v>-0.26907569999999997</v>
      </c>
      <c r="K13" s="1">
        <v>6.1301250000000002E-2</v>
      </c>
      <c r="L13">
        <v>0.94729759999999996</v>
      </c>
      <c r="M13">
        <v>0</v>
      </c>
      <c r="O13">
        <f>B13*SQRT(470000)*1.2/1836</f>
        <v>0.24303963200601741</v>
      </c>
      <c r="P13">
        <f>A13*SQRT(470000)*1.2/1836</f>
        <v>2.6436838001546508</v>
      </c>
      <c r="Q13">
        <f>C13*SQRT(470000)*1.2/1836</f>
        <v>-0.64445124804569931</v>
      </c>
    </row>
    <row r="14" spans="1:17" x14ac:dyDescent="0.3">
      <c r="A14">
        <v>6</v>
      </c>
      <c r="B14">
        <v>0.58359039999999995</v>
      </c>
      <c r="C14">
        <v>-1.407354</v>
      </c>
      <c r="D14">
        <v>1</v>
      </c>
      <c r="E14" s="1">
        <v>6.2173279999999997E-11</v>
      </c>
      <c r="F14" s="1">
        <v>4.546224E-17</v>
      </c>
      <c r="G14" s="1">
        <v>1.572153E-12</v>
      </c>
      <c r="H14">
        <v>0.17440120000000001</v>
      </c>
      <c r="I14" s="1">
        <v>1.391682E-2</v>
      </c>
      <c r="J14">
        <v>-0.26317590000000002</v>
      </c>
      <c r="K14" s="1">
        <v>6.8248569999999995E-2</v>
      </c>
      <c r="L14">
        <v>0.94629339999999995</v>
      </c>
      <c r="M14">
        <v>0</v>
      </c>
      <c r="O14">
        <f>B14*SQRT(470000)*1.2/1836</f>
        <v>0.26149635362809703</v>
      </c>
      <c r="P14">
        <f>A14*SQRT(470000)*1.2/1836</f>
        <v>2.6884920001572721</v>
      </c>
      <c r="Q14">
        <f>C14*SQRT(470000)*1.2/1836</f>
        <v>-0.63060999506488957</v>
      </c>
    </row>
    <row r="15" spans="1:17" x14ac:dyDescent="0.3">
      <c r="A15">
        <v>6.1</v>
      </c>
      <c r="B15">
        <v>0.62740130000000005</v>
      </c>
      <c r="C15">
        <v>-1.377319</v>
      </c>
      <c r="D15">
        <v>1</v>
      </c>
      <c r="E15" s="1">
        <v>6.4144560000000002E-9</v>
      </c>
      <c r="F15" s="1">
        <v>6.6013140000000001E-17</v>
      </c>
      <c r="G15" s="1">
        <v>2.2104369999999999E-12</v>
      </c>
      <c r="H15">
        <v>0.1866659</v>
      </c>
      <c r="I15" s="1">
        <v>1.8098929999999999E-2</v>
      </c>
      <c r="J15">
        <v>-0.25664569999999998</v>
      </c>
      <c r="K15" s="1">
        <v>7.5293100000000002E-2</v>
      </c>
      <c r="L15">
        <v>0.94514140000000002</v>
      </c>
      <c r="M15">
        <v>0</v>
      </c>
      <c r="O15">
        <f>B15*SQRT(470000)*1.2/1836</f>
        <v>0.28112722932304551</v>
      </c>
      <c r="P15">
        <f>A15*SQRT(470000)*1.2/1836</f>
        <v>2.7333002001598929</v>
      </c>
      <c r="Q15">
        <f>C15*SQRT(470000)*1.2/1836</f>
        <v>-0.61715185219410229</v>
      </c>
    </row>
    <row r="16" spans="1:17" x14ac:dyDescent="0.3">
      <c r="A16">
        <v>6.2</v>
      </c>
      <c r="B16">
        <v>0.67383769999999998</v>
      </c>
      <c r="C16">
        <v>-1.3483560000000001</v>
      </c>
      <c r="D16">
        <v>1</v>
      </c>
      <c r="E16" s="1">
        <v>9.1858810000000004E-9</v>
      </c>
      <c r="F16" s="1">
        <v>2.8020220000000001E-17</v>
      </c>
      <c r="G16" s="1">
        <v>9.0439829999999999E-13</v>
      </c>
      <c r="H16">
        <v>0.19909879999999999</v>
      </c>
      <c r="I16" s="1">
        <v>2.0960900000000001E-2</v>
      </c>
      <c r="J16">
        <v>-0.24941859999999999</v>
      </c>
      <c r="K16" s="1">
        <v>8.2283319999999993E-2</v>
      </c>
      <c r="L16">
        <v>0.94389619999999996</v>
      </c>
      <c r="M16">
        <v>0</v>
      </c>
      <c r="O16">
        <f>B16*SQRT(470000)*1.2/1836</f>
        <v>0.30193454430906269</v>
      </c>
      <c r="P16">
        <f>A16*SQRT(470000)*1.2/1836</f>
        <v>2.7781084001625151</v>
      </c>
      <c r="Q16">
        <f>C16*SQRT(470000)*1.2/1836</f>
        <v>-0.60417405322734319</v>
      </c>
    </row>
    <row r="17" spans="1:17" x14ac:dyDescent="0.3">
      <c r="A17">
        <v>6.3</v>
      </c>
      <c r="B17">
        <v>0.72285759999999999</v>
      </c>
      <c r="C17">
        <v>-1.320697</v>
      </c>
      <c r="D17">
        <v>1</v>
      </c>
      <c r="E17" s="1">
        <v>2.1072969999999998E-9</v>
      </c>
      <c r="F17" s="1">
        <v>5.3626340000000004E-16</v>
      </c>
      <c r="G17" s="1">
        <v>1.6599919999999999E-11</v>
      </c>
      <c r="H17">
        <v>0.21150910000000001</v>
      </c>
      <c r="I17" s="1">
        <v>2.2465249999999999E-2</v>
      </c>
      <c r="J17">
        <v>-0.24146909999999999</v>
      </c>
      <c r="K17" s="1">
        <v>8.9044490000000004E-2</v>
      </c>
      <c r="L17">
        <v>0.94261499999999998</v>
      </c>
      <c r="M17">
        <v>0</v>
      </c>
      <c r="O17">
        <f>B17*SQRT(470000)*1.2/1836</f>
        <v>0.32389947914214762</v>
      </c>
      <c r="P17">
        <f>A17*SQRT(470000)*1.2/1836</f>
        <v>2.822916600165136</v>
      </c>
      <c r="Q17">
        <f>C17*SQRT(470000)*1.2/1836</f>
        <v>-0.59178055318861811</v>
      </c>
    </row>
    <row r="18" spans="1:17" x14ac:dyDescent="0.3">
      <c r="A18">
        <v>6.4</v>
      </c>
      <c r="B18">
        <v>0.77436550000000004</v>
      </c>
      <c r="C18">
        <v>-1.2945709999999999</v>
      </c>
      <c r="D18">
        <v>1</v>
      </c>
      <c r="E18" s="1">
        <v>7.6601659999999997E-8</v>
      </c>
      <c r="F18" s="1">
        <v>5.0215339999999999E-14</v>
      </c>
      <c r="G18" s="1">
        <v>1.4827350000000001E-9</v>
      </c>
      <c r="H18">
        <v>0.22368979999999999</v>
      </c>
      <c r="I18" s="1">
        <v>2.262577E-2</v>
      </c>
      <c r="J18">
        <v>-0.23282069999999999</v>
      </c>
      <c r="K18" s="1">
        <v>9.5391580000000004E-2</v>
      </c>
      <c r="L18">
        <v>0.9413532</v>
      </c>
      <c r="M18">
        <v>0</v>
      </c>
      <c r="O18">
        <f>B18*SQRT(470000)*1.2/1836</f>
        <v>0.3469792419912977</v>
      </c>
      <c r="P18">
        <f>A18*SQRT(470000)*1.2/1836</f>
        <v>2.8677248001677573</v>
      </c>
      <c r="Q18">
        <f>C18*SQRT(470000)*1.2/1836</f>
        <v>-0.58007396285593327</v>
      </c>
    </row>
    <row r="19" spans="1:17" x14ac:dyDescent="0.3">
      <c r="A19">
        <v>6.5</v>
      </c>
      <c r="B19">
        <v>0.82822240000000003</v>
      </c>
      <c r="C19">
        <v>-1.2702020000000001</v>
      </c>
      <c r="D19">
        <v>1</v>
      </c>
      <c r="E19" s="1">
        <v>1.3291000000000001E-9</v>
      </c>
      <c r="F19" s="1">
        <v>2.1529289999999999E-16</v>
      </c>
      <c r="G19" s="1">
        <v>6.0309760000000003E-12</v>
      </c>
      <c r="H19">
        <v>0.23543720000000001</v>
      </c>
      <c r="I19" s="1">
        <v>2.1513640000000001E-2</v>
      </c>
      <c r="J19">
        <v>-0.2235502</v>
      </c>
      <c r="K19">
        <v>0.10114670000000001</v>
      </c>
      <c r="L19">
        <v>0.9401602</v>
      </c>
      <c r="M19">
        <v>0</v>
      </c>
      <c r="O19">
        <f>B19*SQRT(470000)*1.2/1836</f>
        <v>0.37111154945850938</v>
      </c>
      <c r="P19">
        <f>A19*SQRT(470000)*1.2/1836</f>
        <v>2.9125330001703786</v>
      </c>
      <c r="Q19">
        <f>C19*SQRT(470000)*1.2/1836</f>
        <v>-0.56915465259729459</v>
      </c>
    </row>
    <row r="20" spans="1:17" x14ac:dyDescent="0.3">
      <c r="A20">
        <v>6.6</v>
      </c>
      <c r="B20">
        <v>0.88423309999999999</v>
      </c>
      <c r="C20">
        <v>-1.2477689999999999</v>
      </c>
      <c r="D20">
        <v>1</v>
      </c>
      <c r="E20" s="1">
        <v>2.6555180000000001E-9</v>
      </c>
      <c r="F20" s="1">
        <v>5.5198759999999997E-17</v>
      </c>
      <c r="G20" s="1">
        <v>1.459253E-12</v>
      </c>
      <c r="H20">
        <v>0.24656539999999999</v>
      </c>
      <c r="I20" s="1">
        <v>1.9254690000000001E-2</v>
      </c>
      <c r="J20">
        <v>-0.2137802</v>
      </c>
      <c r="K20">
        <v>0.1061565</v>
      </c>
      <c r="L20">
        <v>0.93907589999999996</v>
      </c>
      <c r="M20">
        <v>0</v>
      </c>
      <c r="O20">
        <f>B20*SQRT(470000)*1.2/1836</f>
        <v>0.39620893593737749</v>
      </c>
      <c r="P20">
        <f>A20*SQRT(470000)*1.2/1836</f>
        <v>2.9573412001729991</v>
      </c>
      <c r="Q20">
        <f>C20*SQRT(470000)*1.2/1836</f>
        <v>-0.55910282909070652</v>
      </c>
    </row>
    <row r="21" spans="1:17" x14ac:dyDescent="0.3">
      <c r="A21">
        <v>6.7</v>
      </c>
      <c r="B21">
        <v>0.94217530000000005</v>
      </c>
      <c r="C21">
        <v>-1.227419</v>
      </c>
      <c r="D21">
        <v>1</v>
      </c>
      <c r="E21" s="1">
        <v>1.4844950000000001E-9</v>
      </c>
      <c r="F21" s="1">
        <v>1.011511E-16</v>
      </c>
      <c r="G21" s="1">
        <v>2.5113500000000002E-12</v>
      </c>
      <c r="H21">
        <v>0.25692769999999998</v>
      </c>
      <c r="I21" s="1">
        <v>1.6019479999999999E-2</v>
      </c>
      <c r="J21">
        <v>-0.20367009999999999</v>
      </c>
      <c r="K21">
        <v>0.1103085</v>
      </c>
      <c r="L21">
        <v>0.93812689999999999</v>
      </c>
      <c r="M21">
        <v>0</v>
      </c>
      <c r="O21">
        <f>B21*SQRT(470000)*1.2/1836</f>
        <v>0.42217179279929634</v>
      </c>
      <c r="P21">
        <f>A21*SQRT(470000)*1.2/1836</f>
        <v>3.0021494001756204</v>
      </c>
      <c r="Q21">
        <f>C21*SQRT(470000)*1.2/1836</f>
        <v>-0.54998436039017307</v>
      </c>
    </row>
    <row r="22" spans="1:17" x14ac:dyDescent="0.3">
      <c r="A22">
        <v>6.8</v>
      </c>
      <c r="B22">
        <v>1.0018039999999999</v>
      </c>
      <c r="C22">
        <v>-1.209249</v>
      </c>
      <c r="D22">
        <v>1</v>
      </c>
      <c r="E22" s="1">
        <v>2.3656090000000002E-9</v>
      </c>
      <c r="F22" s="1">
        <v>1.370565E-15</v>
      </c>
      <c r="G22" s="1">
        <v>3.1821069999999997E-11</v>
      </c>
      <c r="H22">
        <v>0.26642480000000002</v>
      </c>
      <c r="I22" s="1">
        <v>1.200622E-2</v>
      </c>
      <c r="J22">
        <v>-0.1933976</v>
      </c>
      <c r="K22">
        <v>0.1135403</v>
      </c>
      <c r="L22">
        <v>0.93732579999999999</v>
      </c>
      <c r="M22">
        <v>0</v>
      </c>
      <c r="O22">
        <f>B22*SQRT(470000)*1.2/1836</f>
        <v>0.44889033995425925</v>
      </c>
      <c r="P22">
        <f>A22*SQRT(470000)*1.2/1836</f>
        <v>3.0469576001782417</v>
      </c>
      <c r="Q22">
        <f>C22*SQRT(470000)*1.2/1836</f>
        <v>-0.54184271044969678</v>
      </c>
    </row>
    <row r="23" spans="1:17" x14ac:dyDescent="0.3">
      <c r="A23">
        <v>6.9</v>
      </c>
      <c r="B23">
        <v>1.062862</v>
      </c>
      <c r="C23">
        <v>-1.193314</v>
      </c>
      <c r="D23">
        <v>1</v>
      </c>
      <c r="E23" s="1">
        <v>2.9683510000000002E-7</v>
      </c>
      <c r="F23" s="1">
        <v>3.1020270000000002E-13</v>
      </c>
      <c r="G23" s="1">
        <v>6.7108930000000003E-9</v>
      </c>
      <c r="H23">
        <v>0.27501009999999998</v>
      </c>
      <c r="I23" s="1">
        <v>7.4196640000000003E-3</v>
      </c>
      <c r="J23">
        <v>-0.18314040000000001</v>
      </c>
      <c r="K23">
        <v>0.1158419</v>
      </c>
      <c r="L23">
        <v>0.93667210000000001</v>
      </c>
      <c r="M23">
        <v>0</v>
      </c>
      <c r="O23">
        <f>B23*SQRT(470000)*1.2/1836</f>
        <v>0.47624933071185976</v>
      </c>
      <c r="P23">
        <f>A23*SQRT(470000)*1.2/1836</f>
        <v>3.091765800180863</v>
      </c>
      <c r="Q23">
        <f>C23*SQRT(470000)*1.2/1836</f>
        <v>-0.53470252377927918</v>
      </c>
    </row>
    <row r="24" spans="1:17" x14ac:dyDescent="0.3">
      <c r="A24">
        <v>7</v>
      </c>
      <c r="B24">
        <v>1.125122</v>
      </c>
      <c r="C24">
        <v>-1.179576</v>
      </c>
      <c r="D24">
        <v>1</v>
      </c>
      <c r="E24" s="1">
        <v>2.17E-7</v>
      </c>
      <c r="F24" s="1">
        <v>2.5800000000000001E-14</v>
      </c>
      <c r="G24" s="1">
        <v>5.1899999999999997E-10</v>
      </c>
      <c r="H24">
        <v>0.28268300000000002</v>
      </c>
      <c r="I24" s="1">
        <v>2.4599999999999999E-3</v>
      </c>
      <c r="J24">
        <v>-0.1730622</v>
      </c>
      <c r="K24">
        <v>0.1172449</v>
      </c>
      <c r="L24">
        <v>0.93615559999999998</v>
      </c>
      <c r="M24">
        <v>0</v>
      </c>
      <c r="O24">
        <f>B24*SQRT(470000)*1.2/1836</f>
        <v>0.50414691603349171</v>
      </c>
      <c r="P24">
        <f>A24*SQRT(470000)*1.2/1836</f>
        <v>3.1365740001834839</v>
      </c>
      <c r="Q24">
        <f>C24*SQRT(470000)*1.2/1836</f>
        <v>-0.5285467732629191</v>
      </c>
    </row>
    <row r="25" spans="1:17" x14ac:dyDescent="0.3">
      <c r="A25">
        <v>7.1</v>
      </c>
      <c r="B25">
        <v>1.1883429999999999</v>
      </c>
      <c r="C25">
        <v>-1.168026</v>
      </c>
      <c r="D25">
        <v>1</v>
      </c>
      <c r="E25" s="1">
        <v>6.13E-7</v>
      </c>
      <c r="F25" s="1">
        <v>3.1599999999999999E-14</v>
      </c>
      <c r="G25" s="1">
        <v>5.9000000000000003E-10</v>
      </c>
      <c r="H25">
        <v>0.2894851</v>
      </c>
      <c r="I25" s="1">
        <v>-2.6900000000000001E-3</v>
      </c>
      <c r="J25">
        <v>-0.16329769999999999</v>
      </c>
      <c r="K25">
        <v>0.1178241</v>
      </c>
      <c r="L25">
        <v>0.93575770000000003</v>
      </c>
      <c r="M25">
        <v>0</v>
      </c>
      <c r="O25">
        <f>B25*SQRT(470000)*1.2/1836</f>
        <v>0.53247510815714882</v>
      </c>
      <c r="P25">
        <f>A25*SQRT(470000)*1.2/1836</f>
        <v>3.1813822001861052</v>
      </c>
      <c r="Q25">
        <f>C25*SQRT(470000)*1.2/1836</f>
        <v>-0.52337142616261634</v>
      </c>
    </row>
    <row r="26" spans="1:17" x14ac:dyDescent="0.3">
      <c r="A26">
        <v>7.2</v>
      </c>
      <c r="B26">
        <v>1.2523299999999999</v>
      </c>
      <c r="C26">
        <v>-1.1585749999999999</v>
      </c>
      <c r="D26">
        <v>1</v>
      </c>
      <c r="E26" s="1">
        <v>1.54E-7</v>
      </c>
      <c r="F26" s="1">
        <v>3.3699999999999998E-14</v>
      </c>
      <c r="G26" s="1">
        <v>5.8099999999999996E-10</v>
      </c>
      <c r="H26">
        <v>0.2954832</v>
      </c>
      <c r="I26" s="1">
        <v>-7.9000000000000008E-3</v>
      </c>
      <c r="J26">
        <v>-0.1539509</v>
      </c>
      <c r="K26">
        <v>0.11767229999999999</v>
      </c>
      <c r="L26">
        <v>0.93545690000000004</v>
      </c>
      <c r="M26">
        <v>0</v>
      </c>
      <c r="O26">
        <f>B26*SQRT(470000)*1.2/1836</f>
        <v>0.56114653109282608</v>
      </c>
      <c r="P26">
        <f>A26*SQRT(470000)*1.2/1836</f>
        <v>3.2261904001887265</v>
      </c>
      <c r="Q26">
        <f>C26*SQRT(470000)*1.2/1836</f>
        <v>-0.51913660318036847</v>
      </c>
    </row>
    <row r="27" spans="1:17" x14ac:dyDescent="0.3">
      <c r="A27">
        <v>7.3</v>
      </c>
      <c r="B27">
        <v>1.316913</v>
      </c>
      <c r="C27">
        <v>-1.151122</v>
      </c>
      <c r="D27">
        <v>1</v>
      </c>
      <c r="E27" s="1">
        <v>7.4499999999999996E-7</v>
      </c>
      <c r="F27" s="1">
        <v>2.6699999999999999E-14</v>
      </c>
      <c r="G27" s="1">
        <v>4.2700000000000002E-10</v>
      </c>
      <c r="H27">
        <v>0.30076140000000001</v>
      </c>
      <c r="I27" s="1">
        <v>-1.3100000000000001E-2</v>
      </c>
      <c r="J27">
        <v>-0.14509279999999999</v>
      </c>
      <c r="K27">
        <v>0.1168952</v>
      </c>
      <c r="L27">
        <v>0.93523040000000002</v>
      </c>
      <c r="M27">
        <v>0</v>
      </c>
      <c r="O27">
        <f>B27*SQRT(470000)*1.2/1836</f>
        <v>0.59008501090051901</v>
      </c>
      <c r="P27">
        <f>A27*SQRT(470000)*1.2/1836</f>
        <v>3.2709986001913478</v>
      </c>
      <c r="Q27">
        <f>C27*SQRT(470000)*1.2/1836</f>
        <v>-0.51579704803417326</v>
      </c>
    </row>
    <row r="28" spans="1:17" x14ac:dyDescent="0.3">
      <c r="A28">
        <v>7.4</v>
      </c>
      <c r="B28">
        <v>1.3819539999999999</v>
      </c>
      <c r="C28">
        <v>-1.1455489999999999</v>
      </c>
      <c r="D28">
        <v>1</v>
      </c>
      <c r="E28" s="1">
        <v>2.1399999999999998E-6</v>
      </c>
      <c r="F28" s="1">
        <v>2.0199999999999998E-14</v>
      </c>
      <c r="G28" s="1">
        <v>2.98E-10</v>
      </c>
      <c r="H28">
        <v>0.30541000000000001</v>
      </c>
      <c r="I28" s="1">
        <v>-1.8100000000000002E-2</v>
      </c>
      <c r="J28">
        <v>-0.13676489999999999</v>
      </c>
      <c r="K28">
        <v>0.1156002</v>
      </c>
      <c r="L28">
        <v>0.93505640000000001</v>
      </c>
      <c r="M28">
        <v>0</v>
      </c>
      <c r="O28">
        <f>B28*SQRT(470000)*1.2/1836</f>
        <v>0.61922871226422382</v>
      </c>
      <c r="P28">
        <f>A28*SQRT(470000)*1.2/1836</f>
        <v>3.3158068001939691</v>
      </c>
      <c r="Q28">
        <f>C28*SQRT(470000)*1.2/1836</f>
        <v>-0.51329988704802709</v>
      </c>
    </row>
    <row r="29" spans="1:17" x14ac:dyDescent="0.3">
      <c r="A29">
        <v>7.5</v>
      </c>
      <c r="B29">
        <v>1.4473419999999999</v>
      </c>
      <c r="C29">
        <v>-1.1417349999999999</v>
      </c>
      <c r="D29">
        <v>1</v>
      </c>
      <c r="E29" s="1">
        <v>1.6299999999999999E-7</v>
      </c>
      <c r="F29" s="1">
        <v>8.3600000000000002E-15</v>
      </c>
      <c r="G29" s="1">
        <v>1.1399999999999999E-10</v>
      </c>
      <c r="H29">
        <v>0.30951909999999999</v>
      </c>
      <c r="I29" s="1">
        <v>-2.29E-2</v>
      </c>
      <c r="J29">
        <v>-0.1289843</v>
      </c>
      <c r="K29">
        <v>0.1138892</v>
      </c>
      <c r="L29">
        <v>0.93491550000000001</v>
      </c>
      <c r="M29">
        <v>0</v>
      </c>
      <c r="O29">
        <f>B29*SQRT(470000)*1.2/1836</f>
        <v>0.64852789808193778</v>
      </c>
      <c r="P29">
        <f>A29*SQRT(470000)*1.2/1836</f>
        <v>3.36061500019659</v>
      </c>
      <c r="Q29">
        <f>C29*SQRT(470000)*1.2/1836</f>
        <v>-0.51159090229992721</v>
      </c>
    </row>
    <row r="30" spans="1:17" x14ac:dyDescent="0.3">
      <c r="A30">
        <v>7.6</v>
      </c>
      <c r="B30">
        <v>1.512993</v>
      </c>
      <c r="C30">
        <v>-1.1395569999999999</v>
      </c>
      <c r="D30">
        <v>1</v>
      </c>
      <c r="E30" s="1">
        <v>5.6000000000000004E-7</v>
      </c>
      <c r="F30" s="1">
        <v>1.4800000000000001E-14</v>
      </c>
      <c r="G30" s="1">
        <v>1.87E-10</v>
      </c>
      <c r="H30">
        <v>0.31317319999999998</v>
      </c>
      <c r="I30" s="1">
        <v>-2.75E-2</v>
      </c>
      <c r="J30">
        <v>-0.12174889999999999</v>
      </c>
      <c r="K30">
        <v>0.1118548</v>
      </c>
      <c r="L30">
        <v>0.93479120000000004</v>
      </c>
      <c r="M30">
        <v>0</v>
      </c>
      <c r="O30">
        <f>B30*SQRT(470000)*1.2/1836</f>
        <v>0.67794492946565876</v>
      </c>
      <c r="P30">
        <f>A30*SQRT(470000)*1.2/1836</f>
        <v>3.4054232001992113</v>
      </c>
      <c r="Q30">
        <f>C30*SQRT(470000)*1.2/1836</f>
        <v>-0.51061497970387015</v>
      </c>
    </row>
    <row r="31" spans="1:17" x14ac:dyDescent="0.3">
      <c r="A31">
        <v>7.7</v>
      </c>
      <c r="B31">
        <v>1.578848</v>
      </c>
      <c r="C31">
        <v>-1.1388929999999999</v>
      </c>
      <c r="D31">
        <v>1</v>
      </c>
      <c r="E31" s="1">
        <v>5.4700000000000001E-7</v>
      </c>
      <c r="F31" s="1">
        <v>1.6899999999999999E-14</v>
      </c>
      <c r="G31" s="1">
        <v>1.9799999999999999E-10</v>
      </c>
      <c r="H31">
        <v>0.31644840000000002</v>
      </c>
      <c r="I31" s="1">
        <v>-3.1800000000000002E-2</v>
      </c>
      <c r="J31">
        <v>-0.1150428</v>
      </c>
      <c r="K31">
        <v>0.1095778</v>
      </c>
      <c r="L31">
        <v>0.93467</v>
      </c>
      <c r="M31">
        <v>0</v>
      </c>
      <c r="O31">
        <f>B31*SQRT(470000)*1.2/1836</f>
        <v>0.70745336957738481</v>
      </c>
      <c r="P31">
        <f>A31*SQRT(470000)*1.2/1836</f>
        <v>3.4502314002018326</v>
      </c>
      <c r="Q31">
        <f>C31*SQRT(470000)*1.2/1836</f>
        <v>-0.51031745325585265</v>
      </c>
    </row>
    <row r="32" spans="1:17" x14ac:dyDescent="0.3">
      <c r="A32">
        <v>7.8</v>
      </c>
      <c r="B32">
        <v>1.6448640000000001</v>
      </c>
      <c r="C32">
        <v>-1.139629</v>
      </c>
      <c r="D32">
        <v>1</v>
      </c>
      <c r="E32" s="1">
        <v>5.0699999999999997E-7</v>
      </c>
      <c r="F32" s="1">
        <v>2.1399999999999999E-14</v>
      </c>
      <c r="G32" s="1">
        <v>2.32E-10</v>
      </c>
      <c r="H32">
        <v>0.31941180000000002</v>
      </c>
      <c r="I32" s="1">
        <v>-3.5900000000000001E-2</v>
      </c>
      <c r="J32">
        <v>-0.1088412</v>
      </c>
      <c r="K32">
        <v>0.1071269</v>
      </c>
      <c r="L32">
        <v>0.93454110000000001</v>
      </c>
      <c r="M32">
        <v>0</v>
      </c>
      <c r="O32">
        <f>B32*SQRT(470000)*1.2/1836</f>
        <v>0.73703395089111534</v>
      </c>
      <c r="P32">
        <f>A32*SQRT(470000)*1.2/1836</f>
        <v>3.4950396002044535</v>
      </c>
      <c r="Q32">
        <f>C32*SQRT(470000)*1.2/1836</f>
        <v>-0.510647241607872</v>
      </c>
    </row>
    <row r="33" spans="1:17" x14ac:dyDescent="0.3">
      <c r="A33">
        <v>7.9</v>
      </c>
      <c r="B33">
        <v>1.711017</v>
      </c>
      <c r="C33">
        <v>-1.1416550000000001</v>
      </c>
      <c r="D33">
        <v>1</v>
      </c>
      <c r="E33" s="1">
        <v>3.9900000000000001E-7</v>
      </c>
      <c r="F33" s="1">
        <v>2.6299999999999999E-14</v>
      </c>
      <c r="G33" s="1">
        <v>2.6400000000000002E-10</v>
      </c>
      <c r="H33">
        <v>0.3221212</v>
      </c>
      <c r="I33" s="1">
        <v>-3.9699999999999999E-2</v>
      </c>
      <c r="J33">
        <v>-0.1031137</v>
      </c>
      <c r="K33">
        <v>0.1045589</v>
      </c>
      <c r="L33">
        <v>0.93439649999999996</v>
      </c>
      <c r="M33">
        <v>0</v>
      </c>
      <c r="O33">
        <f>B33*SQRT(470000)*1.2/1836</f>
        <v>0.76667591943884916</v>
      </c>
      <c r="P33">
        <f>A33*SQRT(470000)*1.2/1836</f>
        <v>3.5398478002070757</v>
      </c>
      <c r="Q33">
        <f>C33*SQRT(470000)*1.2/1836</f>
        <v>-0.51155505573992521</v>
      </c>
    </row>
    <row r="34" spans="1:17" x14ac:dyDescent="0.3">
      <c r="A34">
        <v>8</v>
      </c>
      <c r="B34">
        <v>1.7772950000000001</v>
      </c>
      <c r="C34">
        <v>-1.144873</v>
      </c>
      <c r="D34">
        <v>1</v>
      </c>
      <c r="E34" s="1">
        <v>2.3200000000000001E-7</v>
      </c>
      <c r="F34" s="1">
        <v>2.94E-14</v>
      </c>
      <c r="G34" s="1">
        <v>2.7299999999999999E-10</v>
      </c>
      <c r="H34">
        <v>0.32462530000000001</v>
      </c>
      <c r="I34" s="1">
        <v>-4.3299999999999998E-2</v>
      </c>
      <c r="J34" s="1">
        <v>-9.7799999999999998E-2</v>
      </c>
      <c r="K34">
        <v>0.10192039999999999</v>
      </c>
      <c r="L34">
        <v>0.93423020000000001</v>
      </c>
      <c r="M34">
        <v>0</v>
      </c>
      <c r="O34">
        <f>B34*SQRT(470000)*1.2/1836</f>
        <v>0.79637389823658666</v>
      </c>
      <c r="P34">
        <f>A34*SQRT(470000)*1.2/1836</f>
        <v>3.5846560002096965</v>
      </c>
      <c r="Q34">
        <f>C34*SQRT(470000)*1.2/1836</f>
        <v>-0.51299698361600943</v>
      </c>
    </row>
    <row r="35" spans="1:17" x14ac:dyDescent="0.3">
      <c r="A35">
        <v>8.1</v>
      </c>
      <c r="B35">
        <v>1.8436980000000001</v>
      </c>
      <c r="C35">
        <v>-1.1491929999999999</v>
      </c>
      <c r="D35">
        <v>1</v>
      </c>
      <c r="E35" s="1">
        <v>1.35E-7</v>
      </c>
      <c r="F35" s="1">
        <v>2.87E-14</v>
      </c>
      <c r="G35" s="1">
        <v>2.4800000000000002E-10</v>
      </c>
      <c r="H35">
        <v>0.32696540000000002</v>
      </c>
      <c r="I35" s="1">
        <v>-4.6699999999999998E-2</v>
      </c>
      <c r="J35" s="1">
        <v>-9.2899999999999996E-2</v>
      </c>
      <c r="K35" s="1">
        <v>9.9199999999999997E-2</v>
      </c>
      <c r="L35">
        <v>0.93403769999999997</v>
      </c>
      <c r="M35">
        <v>0</v>
      </c>
      <c r="O35">
        <f>B35*SQRT(470000)*1.2/1836</f>
        <v>0.82612788728432707</v>
      </c>
      <c r="P35">
        <f>A35*SQRT(470000)*1.2/1836</f>
        <v>3.6294642002123174</v>
      </c>
      <c r="Q35">
        <f>C35*SQRT(470000)*1.2/1836</f>
        <v>-0.51493269785612261</v>
      </c>
    </row>
    <row r="36" spans="1:17" x14ac:dyDescent="0.3">
      <c r="A36">
        <v>8.1999999999999993</v>
      </c>
      <c r="B36">
        <v>1.910231</v>
      </c>
      <c r="C36">
        <v>-1.154533</v>
      </c>
      <c r="D36">
        <v>1</v>
      </c>
      <c r="E36" s="1">
        <v>1.3899999999999999E-7</v>
      </c>
      <c r="F36" s="1">
        <v>2.38E-14</v>
      </c>
      <c r="G36" s="1">
        <v>1.9100000000000001E-10</v>
      </c>
      <c r="H36">
        <v>0.32917550000000001</v>
      </c>
      <c r="I36" s="1">
        <v>-4.9799999999999997E-2</v>
      </c>
      <c r="J36" s="1">
        <v>-8.8400000000000006E-2</v>
      </c>
      <c r="K36" s="1">
        <v>9.6600000000000005E-2</v>
      </c>
      <c r="L36">
        <v>0.93381619999999999</v>
      </c>
      <c r="M36">
        <v>0</v>
      </c>
      <c r="O36">
        <f>B36*SQRT(470000)*1.2/1836</f>
        <v>0.855940126992071</v>
      </c>
      <c r="P36">
        <f>A36*SQRT(470000)*1.2/1836</f>
        <v>3.6742724002149387</v>
      </c>
      <c r="Q36">
        <f>C36*SQRT(470000)*1.2/1836</f>
        <v>-0.51732545573626265</v>
      </c>
    </row>
    <row r="37" spans="1:17" x14ac:dyDescent="0.3">
      <c r="A37">
        <v>8.3000000000000007</v>
      </c>
      <c r="B37">
        <v>1.976907</v>
      </c>
      <c r="C37">
        <v>-1.160819</v>
      </c>
      <c r="D37">
        <v>1</v>
      </c>
      <c r="E37" s="1">
        <v>1.3899999999999999E-7</v>
      </c>
      <c r="F37" s="1">
        <v>1.6499999999999999E-14</v>
      </c>
      <c r="G37" s="1">
        <v>1.2299999999999999E-10</v>
      </c>
      <c r="H37">
        <v>0.33128360000000001</v>
      </c>
      <c r="I37" s="1">
        <v>-5.28E-2</v>
      </c>
      <c r="J37" s="1">
        <v>-8.43E-2</v>
      </c>
      <c r="K37" s="1">
        <v>9.3899999999999997E-2</v>
      </c>
      <c r="L37">
        <v>0.9335637</v>
      </c>
      <c r="M37">
        <v>0</v>
      </c>
      <c r="O37">
        <f>B37*SQRT(470000)*1.2/1836</f>
        <v>0.8858164424258187</v>
      </c>
      <c r="P37">
        <f>A37*SQRT(470000)*1.2/1836</f>
        <v>3.7190806002175605</v>
      </c>
      <c r="Q37">
        <f>C37*SQRT(470000)*1.2/1836</f>
        <v>-0.52014209918842746</v>
      </c>
    </row>
    <row r="38" spans="1:17" x14ac:dyDescent="0.3">
      <c r="A38">
        <v>8.4</v>
      </c>
      <c r="B38">
        <v>2.0437460000000001</v>
      </c>
      <c r="C38">
        <v>-1.167983</v>
      </c>
      <c r="D38">
        <v>1</v>
      </c>
      <c r="E38" s="1">
        <v>4.1999999999999999E-8</v>
      </c>
      <c r="F38" s="1">
        <v>1.43E-14</v>
      </c>
      <c r="G38" s="1">
        <v>1E-10</v>
      </c>
      <c r="H38">
        <v>0.33331309999999997</v>
      </c>
      <c r="I38" s="1">
        <v>-5.5599999999999997E-2</v>
      </c>
      <c r="J38" s="1">
        <v>-8.0399999999999999E-2</v>
      </c>
      <c r="K38" s="1">
        <v>9.1300000000000006E-2</v>
      </c>
      <c r="L38">
        <v>0.93327930000000003</v>
      </c>
      <c r="M38">
        <v>0</v>
      </c>
      <c r="O38">
        <f>B38*SQRT(470000)*1.2/1836</f>
        <v>0.91576579522557089</v>
      </c>
      <c r="P38">
        <f>A38*SQRT(470000)*1.2/1836</f>
        <v>3.7638888002201814</v>
      </c>
      <c r="Q38">
        <f>C38*SQRT(470000)*1.2/1836</f>
        <v>-0.52335215863661522</v>
      </c>
    </row>
    <row r="39" spans="1:17" x14ac:dyDescent="0.3">
      <c r="A39">
        <v>8.5</v>
      </c>
      <c r="B39">
        <v>2.11077</v>
      </c>
      <c r="C39">
        <v>-1.1759679999999999</v>
      </c>
      <c r="D39">
        <v>1</v>
      </c>
      <c r="E39" s="1">
        <v>3.2299999999999998E-8</v>
      </c>
      <c r="F39" s="1">
        <v>2.5899999999999999E-15</v>
      </c>
      <c r="G39" s="1">
        <v>1.6900000000000001E-11</v>
      </c>
      <c r="H39">
        <v>0.33528330000000001</v>
      </c>
      <c r="I39" s="1">
        <v>-5.8200000000000002E-2</v>
      </c>
      <c r="J39" s="1">
        <v>-7.6899999999999996E-2</v>
      </c>
      <c r="K39" s="1">
        <v>8.8700000000000001E-2</v>
      </c>
      <c r="L39">
        <v>0.93296219999999996</v>
      </c>
      <c r="M39">
        <v>0</v>
      </c>
      <c r="O39">
        <f>B39*SQRT(470000)*1.2/1836</f>
        <v>0.94579804319532745</v>
      </c>
      <c r="P39">
        <f>A39*SQRT(470000)*1.2/1836</f>
        <v>3.8086970002228027</v>
      </c>
      <c r="Q39">
        <f>C39*SQRT(470000)*1.2/1836</f>
        <v>-0.5269300934068244</v>
      </c>
    </row>
    <row r="40" spans="1:17" x14ac:dyDescent="0.3">
      <c r="A40">
        <v>8.6</v>
      </c>
      <c r="B40">
        <v>2.1780040000000001</v>
      </c>
      <c r="C40">
        <v>-1.1847220000000001</v>
      </c>
      <c r="D40">
        <v>1</v>
      </c>
      <c r="E40" s="1">
        <v>9.9999999999999995E-8</v>
      </c>
      <c r="F40" s="1">
        <v>1.4900000000000002E-14</v>
      </c>
      <c r="G40" s="1">
        <v>9.0799999999999999E-11</v>
      </c>
      <c r="H40">
        <v>0.3372098</v>
      </c>
      <c r="I40" s="1">
        <v>-6.0699999999999997E-2</v>
      </c>
      <c r="J40" s="1">
        <v>-7.3599999999999999E-2</v>
      </c>
      <c r="K40" s="1">
        <v>8.6199999999999999E-2</v>
      </c>
      <c r="L40">
        <v>0.93261249999999996</v>
      </c>
      <c r="M40">
        <v>0</v>
      </c>
      <c r="O40">
        <f>B40*SQRT(470000)*1.2/1836</f>
        <v>0.97592438838508988</v>
      </c>
      <c r="P40">
        <f>A40*SQRT(470000)*1.2/1836</f>
        <v>3.8535052002254231</v>
      </c>
      <c r="Q40">
        <f>C40*SQRT(470000)*1.2/1836</f>
        <v>-0.53085260323505401</v>
      </c>
    </row>
    <row r="41" spans="1:17" x14ac:dyDescent="0.3">
      <c r="A41">
        <v>8.6999999999999993</v>
      </c>
      <c r="B41">
        <v>2.2454740000000002</v>
      </c>
      <c r="C41">
        <v>-1.194199</v>
      </c>
      <c r="D41">
        <v>1</v>
      </c>
      <c r="E41" s="1">
        <v>1.92E-8</v>
      </c>
      <c r="F41" s="1">
        <v>6.1400000000000004E-15</v>
      </c>
      <c r="G41" s="1">
        <v>3.5000000000000002E-11</v>
      </c>
      <c r="H41">
        <v>0.3391055</v>
      </c>
      <c r="I41" s="1">
        <v>-6.3E-2</v>
      </c>
      <c r="J41" s="1">
        <v>-7.0499999999999993E-2</v>
      </c>
      <c r="K41" s="1">
        <v>8.3799999999999999E-2</v>
      </c>
      <c r="L41">
        <v>0.93223029999999996</v>
      </c>
      <c r="M41">
        <v>0</v>
      </c>
      <c r="O41">
        <f>B41*SQRT(470000)*1.2/1836</f>
        <v>1.0061564809268584</v>
      </c>
      <c r="P41">
        <f>A41*SQRT(470000)*1.2/1836</f>
        <v>3.8983134002280444</v>
      </c>
      <c r="Q41">
        <f>C41*SQRT(470000)*1.2/1836</f>
        <v>-0.53509907634930232</v>
      </c>
    </row>
    <row r="42" spans="1:17" x14ac:dyDescent="0.3">
      <c r="A42">
        <v>8.8000000000000007</v>
      </c>
      <c r="B42">
        <v>2.313212</v>
      </c>
      <c r="C42">
        <v>-1.2043569999999999</v>
      </c>
      <c r="D42">
        <v>1</v>
      </c>
      <c r="E42" s="1">
        <v>1.4300000000000001E-8</v>
      </c>
      <c r="F42" s="1">
        <v>7.4899999999999998E-15</v>
      </c>
      <c r="G42" s="1">
        <v>3.9999999999999998E-11</v>
      </c>
      <c r="H42">
        <v>0.34098119999999998</v>
      </c>
      <c r="I42" s="1">
        <v>-6.5199999999999994E-2</v>
      </c>
      <c r="J42" s="1">
        <v>-6.7599999999999993E-2</v>
      </c>
      <c r="K42" s="1">
        <v>8.14E-2</v>
      </c>
      <c r="L42">
        <v>0.93181599999999998</v>
      </c>
      <c r="M42">
        <v>0</v>
      </c>
      <c r="O42">
        <f>B42*SQRT(470000)*1.2/1836</f>
        <v>1.036508659444634</v>
      </c>
      <c r="P42">
        <f>A42*SQRT(470000)*1.2/1836</f>
        <v>3.9431216002306666</v>
      </c>
      <c r="Q42">
        <f>C42*SQRT(470000)*1.2/1836</f>
        <v>-0.53965069330556859</v>
      </c>
    </row>
    <row r="43" spans="1:17" x14ac:dyDescent="0.3">
      <c r="A43">
        <v>8.9</v>
      </c>
      <c r="B43">
        <v>2.381246</v>
      </c>
      <c r="C43">
        <v>-1.2151609999999999</v>
      </c>
      <c r="D43">
        <v>1</v>
      </c>
      <c r="E43" s="1">
        <v>1.59E-8</v>
      </c>
      <c r="F43" s="1">
        <v>1.11E-14</v>
      </c>
      <c r="G43" s="1">
        <v>5.5699999999999999E-11</v>
      </c>
      <c r="H43">
        <v>0.34284559999999997</v>
      </c>
      <c r="I43" s="1">
        <v>-6.7299999999999999E-2</v>
      </c>
      <c r="J43" s="1">
        <v>-6.5000000000000002E-2</v>
      </c>
      <c r="K43" s="1">
        <v>7.9100000000000004E-2</v>
      </c>
      <c r="L43">
        <v>0.93137000000000003</v>
      </c>
      <c r="M43">
        <v>0</v>
      </c>
      <c r="O43">
        <f>B43*SQRT(470000)*1.2/1836</f>
        <v>1.0669934702344173</v>
      </c>
      <c r="P43">
        <f>A43*SQRT(470000)*1.2/1836</f>
        <v>3.987929800233287</v>
      </c>
      <c r="Q43">
        <f>C43*SQRT(470000)*1.2/1836</f>
        <v>-0.54449177123385184</v>
      </c>
    </row>
    <row r="44" spans="1:17" x14ac:dyDescent="0.3">
      <c r="A44">
        <v>9</v>
      </c>
      <c r="B44">
        <v>2.449608</v>
      </c>
      <c r="C44">
        <v>-1.2265820000000001</v>
      </c>
      <c r="D44">
        <v>1</v>
      </c>
      <c r="E44" s="1">
        <v>9.2199999999999992E-9</v>
      </c>
      <c r="F44" s="1">
        <v>6.0400000000000003E-15</v>
      </c>
      <c r="G44" s="1">
        <v>2.84E-11</v>
      </c>
      <c r="H44">
        <v>0.34470620000000002</v>
      </c>
      <c r="I44" s="1">
        <v>-6.9400000000000003E-2</v>
      </c>
      <c r="J44" s="1">
        <v>-6.25E-2</v>
      </c>
      <c r="K44" s="1">
        <v>7.6799999999999993E-2</v>
      </c>
      <c r="L44">
        <v>0.93089290000000002</v>
      </c>
      <c r="M44">
        <v>0</v>
      </c>
      <c r="O44">
        <f>B44*SQRT(470000)*1.2/1836</f>
        <v>1.0976252519202092</v>
      </c>
      <c r="P44">
        <f>A44*SQRT(470000)*1.2/1836</f>
        <v>4.0327380002359083</v>
      </c>
      <c r="Q44">
        <f>C44*SQRT(470000)*1.2/1836</f>
        <v>-0.54960931575615124</v>
      </c>
    </row>
    <row r="45" spans="1:17" x14ac:dyDescent="0.3">
      <c r="A45">
        <v>9.1</v>
      </c>
      <c r="B45">
        <v>2.5183300000000002</v>
      </c>
      <c r="C45">
        <v>-1.238591</v>
      </c>
      <c r="D45">
        <v>1</v>
      </c>
      <c r="E45" s="1">
        <v>1.05E-8</v>
      </c>
      <c r="F45" s="1">
        <v>3.8000000000000002E-15</v>
      </c>
      <c r="G45" s="1">
        <v>1.68E-11</v>
      </c>
      <c r="H45">
        <v>0.34656890000000001</v>
      </c>
      <c r="I45" s="1">
        <v>-7.1300000000000002E-2</v>
      </c>
      <c r="J45" s="1">
        <v>-6.0100000000000001E-2</v>
      </c>
      <c r="K45" s="1">
        <v>7.4700000000000003E-2</v>
      </c>
      <c r="L45">
        <v>0.93038529999999997</v>
      </c>
      <c r="M45">
        <v>0</v>
      </c>
      <c r="O45">
        <f>B45*SQRT(470000)*1.2/1836</f>
        <v>1.1284183431260104</v>
      </c>
      <c r="P45">
        <f>A45*SQRT(470000)*1.2/1836</f>
        <v>4.0775462002385297</v>
      </c>
      <c r="Q45">
        <f>C45*SQRT(470000)*1.2/1836</f>
        <v>-0.55499033249446594</v>
      </c>
    </row>
    <row r="46" spans="1:17" x14ac:dyDescent="0.3">
      <c r="A46">
        <v>9.1999999999999993</v>
      </c>
      <c r="B46">
        <v>2.5874459999999999</v>
      </c>
      <c r="C46">
        <v>-1.2511680000000001</v>
      </c>
      <c r="D46">
        <v>1</v>
      </c>
      <c r="E46" s="1">
        <v>1.0800000000000001E-8</v>
      </c>
      <c r="F46" s="1">
        <v>2.6300000000000001E-15</v>
      </c>
      <c r="G46" s="1">
        <v>1.0899999999999999E-11</v>
      </c>
      <c r="H46">
        <v>0.3484389</v>
      </c>
      <c r="I46" s="1">
        <v>-7.3099999999999998E-2</v>
      </c>
      <c r="J46" s="1">
        <v>-5.8000000000000003E-2</v>
      </c>
      <c r="K46" s="1">
        <v>7.2599999999999998E-2</v>
      </c>
      <c r="L46">
        <v>0.92984770000000005</v>
      </c>
      <c r="M46">
        <v>0</v>
      </c>
      <c r="O46">
        <f>B46*SQRT(470000)*1.2/1836</f>
        <v>1.1593879786398222</v>
      </c>
      <c r="P46">
        <f>A46*SQRT(470000)*1.2/1836</f>
        <v>4.1223544002411501</v>
      </c>
      <c r="Q46">
        <f>C46*SQRT(470000)*1.2/1836</f>
        <v>-0.56062585980879576</v>
      </c>
    </row>
    <row r="47" spans="1:17" x14ac:dyDescent="0.3">
      <c r="A47">
        <v>9.3000000000000007</v>
      </c>
      <c r="B47">
        <v>2.656987</v>
      </c>
      <c r="C47">
        <v>-1.2642929999999999</v>
      </c>
      <c r="D47">
        <v>1</v>
      </c>
      <c r="E47" s="1">
        <v>1.13E-8</v>
      </c>
      <c r="F47" s="1">
        <v>1.2099999999999999E-15</v>
      </c>
      <c r="G47" s="1">
        <v>4.7499999999999998E-12</v>
      </c>
      <c r="H47">
        <v>0.35032039999999998</v>
      </c>
      <c r="I47" s="1">
        <v>-7.4899999999999994E-2</v>
      </c>
      <c r="J47" s="1">
        <v>-5.5899999999999998E-2</v>
      </c>
      <c r="K47" s="1">
        <v>7.0599999999999996E-2</v>
      </c>
      <c r="L47">
        <v>0.92928049999999995</v>
      </c>
      <c r="M47">
        <v>0</v>
      </c>
      <c r="O47">
        <f>B47*SQRT(470000)*1.2/1836</f>
        <v>1.1905480490036449</v>
      </c>
      <c r="P47">
        <f>A47*SQRT(470000)*1.2/1836</f>
        <v>4.1671626002437723</v>
      </c>
      <c r="Q47">
        <f>C47*SQRT(470000)*1.2/1836</f>
        <v>-0.56650693605913971</v>
      </c>
    </row>
    <row r="48" spans="1:17" x14ac:dyDescent="0.3">
      <c r="A48">
        <v>9.4</v>
      </c>
      <c r="B48">
        <v>2.7269869999999998</v>
      </c>
      <c r="C48">
        <v>-1.2779510000000001</v>
      </c>
      <c r="D48">
        <v>1</v>
      </c>
      <c r="E48" s="1">
        <v>7.4300000000000002E-9</v>
      </c>
      <c r="F48" s="1">
        <v>4.1299999999999997E-15</v>
      </c>
      <c r="G48" s="1">
        <v>1.5300000000000001E-11</v>
      </c>
      <c r="H48">
        <v>0.352217</v>
      </c>
      <c r="I48" s="1">
        <v>-7.6600000000000001E-2</v>
      </c>
      <c r="J48" s="1">
        <v>-5.3999999999999999E-2</v>
      </c>
      <c r="K48" s="1">
        <v>6.8599999999999994E-2</v>
      </c>
      <c r="L48">
        <v>0.92868430000000002</v>
      </c>
      <c r="M48">
        <v>0</v>
      </c>
      <c r="O48">
        <f>B48*SQRT(470000)*1.2/1836</f>
        <v>1.2219137890054796</v>
      </c>
      <c r="P48">
        <f>A48*SQRT(470000)*1.2/1836</f>
        <v>4.2119708002463936</v>
      </c>
      <c r="Q48">
        <f>C48*SQRT(470000)*1.2/1836</f>
        <v>-0.5726268400154978</v>
      </c>
    </row>
    <row r="49" spans="1:17" x14ac:dyDescent="0.3">
      <c r="A49">
        <v>9.5</v>
      </c>
      <c r="B49">
        <v>2.7974800000000002</v>
      </c>
      <c r="C49">
        <v>-1.2921309999999999</v>
      </c>
      <c r="D49">
        <v>1</v>
      </c>
      <c r="E49" s="1">
        <v>9.3700000000000005E-9</v>
      </c>
      <c r="F49" s="1">
        <v>5.41E-15</v>
      </c>
      <c r="G49" s="1">
        <v>1.8900000000000001E-11</v>
      </c>
      <c r="H49">
        <v>0.35413159999999999</v>
      </c>
      <c r="I49" s="1">
        <v>-7.8200000000000006E-2</v>
      </c>
      <c r="J49" s="1">
        <v>-5.2200000000000003E-2</v>
      </c>
      <c r="K49" s="1">
        <v>6.6799999999999998E-2</v>
      </c>
      <c r="L49">
        <v>0.92805950000000004</v>
      </c>
      <c r="M49">
        <v>0</v>
      </c>
      <c r="O49">
        <f>B49*SQRT(470000)*1.2/1836</f>
        <v>1.2535004334333277</v>
      </c>
      <c r="P49">
        <f>A49*SQRT(470000)*1.2/1836</f>
        <v>4.256779000249014</v>
      </c>
      <c r="Q49">
        <f>C49*SQRT(470000)*1.2/1836</f>
        <v>-0.57898064277586936</v>
      </c>
    </row>
    <row r="50" spans="1:17" x14ac:dyDescent="0.3">
      <c r="A50">
        <v>9.6</v>
      </c>
      <c r="B50">
        <v>2.8684980000000002</v>
      </c>
      <c r="C50">
        <v>-1.3068249999999999</v>
      </c>
      <c r="D50">
        <v>1</v>
      </c>
      <c r="E50" s="1">
        <v>1.99E-8</v>
      </c>
      <c r="F50" s="1">
        <v>5.51E-15</v>
      </c>
      <c r="G50" s="1">
        <v>1.8100000000000001E-11</v>
      </c>
      <c r="H50">
        <v>0.35606700000000002</v>
      </c>
      <c r="I50" s="1">
        <v>-7.9799999999999996E-2</v>
      </c>
      <c r="J50" s="1">
        <v>-5.0500000000000003E-2</v>
      </c>
      <c r="K50" s="1">
        <v>6.5000000000000002E-2</v>
      </c>
      <c r="L50">
        <v>0.92740630000000002</v>
      </c>
      <c r="M50">
        <v>0</v>
      </c>
      <c r="O50">
        <f>B50*SQRT(470000)*1.2/1836</f>
        <v>1.285322320911189</v>
      </c>
      <c r="P50">
        <f>A50*SQRT(470000)*1.2/1836</f>
        <v>4.3015872002516353</v>
      </c>
      <c r="Q50">
        <f>C50*SQRT(470000)*1.2/1836</f>
        <v>-0.58556475968425448</v>
      </c>
    </row>
    <row r="51" spans="1:17" x14ac:dyDescent="0.3">
      <c r="A51">
        <v>9.6999999999999993</v>
      </c>
      <c r="B51">
        <v>2.9400759999999999</v>
      </c>
      <c r="C51">
        <v>-1.322028</v>
      </c>
      <c r="D51">
        <v>1</v>
      </c>
      <c r="E51" s="1">
        <v>2.51E-8</v>
      </c>
      <c r="F51" s="1">
        <v>5.5899999999999997E-15</v>
      </c>
      <c r="G51" s="1">
        <v>1.7399999999999999E-11</v>
      </c>
      <c r="H51">
        <v>0.35802529999999999</v>
      </c>
      <c r="I51" s="1">
        <v>-8.1299999999999997E-2</v>
      </c>
      <c r="J51" s="1">
        <v>-4.8899999999999999E-2</v>
      </c>
      <c r="K51" s="1">
        <v>6.3200000000000006E-2</v>
      </c>
      <c r="L51">
        <v>0.92672509999999997</v>
      </c>
      <c r="M51">
        <v>0</v>
      </c>
      <c r="O51">
        <f>B51*SQRT(470000)*1.2/1836</f>
        <v>1.3173951343090653</v>
      </c>
      <c r="P51">
        <f>A51*SQRT(470000)*1.2/1836</f>
        <v>4.3463954002542566</v>
      </c>
      <c r="Q51">
        <f>C51*SQRT(470000)*1.2/1836</f>
        <v>-0.59237695033065307</v>
      </c>
    </row>
    <row r="52" spans="1:17" x14ac:dyDescent="0.3">
      <c r="A52">
        <v>9.8000000000000007</v>
      </c>
      <c r="B52">
        <v>3.0122460000000002</v>
      </c>
      <c r="C52">
        <v>-1.337737</v>
      </c>
      <c r="D52">
        <v>1</v>
      </c>
      <c r="E52" s="1">
        <v>3.1E-8</v>
      </c>
      <c r="F52" s="1">
        <v>6.02E-15</v>
      </c>
      <c r="G52" s="1">
        <v>1.7700000000000001E-11</v>
      </c>
      <c r="H52">
        <v>0.3600083</v>
      </c>
      <c r="I52" s="1">
        <v>-8.2799999999999999E-2</v>
      </c>
      <c r="J52" s="1">
        <v>-4.7399999999999998E-2</v>
      </c>
      <c r="K52" s="1">
        <v>6.1499999999999999E-2</v>
      </c>
      <c r="L52">
        <v>0.92601610000000001</v>
      </c>
      <c r="M52">
        <v>0</v>
      </c>
      <c r="O52">
        <f>B52*SQRT(470000)*1.2/1836</f>
        <v>1.3497332122509573</v>
      </c>
      <c r="P52">
        <f>A52*SQRT(470000)*1.2/1836</f>
        <v>4.3912036002568779</v>
      </c>
      <c r="Q52">
        <f>C52*SQRT(470000)*1.2/1836</f>
        <v>-0.59941587046906486</v>
      </c>
    </row>
    <row r="53" spans="1:17" x14ac:dyDescent="0.3">
      <c r="A53">
        <v>9.9</v>
      </c>
      <c r="B53">
        <v>3.0850420000000001</v>
      </c>
      <c r="C53">
        <v>-1.353953</v>
      </c>
      <c r="D53">
        <v>1</v>
      </c>
      <c r="E53" s="1">
        <v>1.18E-8</v>
      </c>
      <c r="F53" s="1">
        <v>6.3399999999999997E-15</v>
      </c>
      <c r="G53" s="1">
        <v>1.7700000000000001E-11</v>
      </c>
      <c r="H53">
        <v>0.36201759999999999</v>
      </c>
      <c r="I53" s="1">
        <v>-8.4199999999999997E-2</v>
      </c>
      <c r="J53" s="1">
        <v>-4.5999999999999999E-2</v>
      </c>
      <c r="K53" s="1">
        <v>5.9900000000000002E-2</v>
      </c>
      <c r="L53">
        <v>0.92527950000000003</v>
      </c>
      <c r="M53">
        <v>0</v>
      </c>
      <c r="O53">
        <f>B53*SQRT(470000)*1.2/1836</f>
        <v>1.3823517895248654</v>
      </c>
      <c r="P53">
        <f>A53*SQRT(470000)*1.2/1836</f>
        <v>4.4360118002594993</v>
      </c>
      <c r="Q53">
        <f>C53*SQRT(470000)*1.2/1836</f>
        <v>-0.60668196818148989</v>
      </c>
    </row>
  </sheetData>
  <sortState xmlns:xlrd2="http://schemas.microsoft.com/office/spreadsheetml/2017/richdata2" ref="A2:Q53">
    <sortCondition ref="P2:P53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1.4_1.2_1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李自龙</dc:creator>
  <cp:lastModifiedBy>自龙 李</cp:lastModifiedBy>
  <dcterms:created xsi:type="dcterms:W3CDTF">2024-04-30T02:10:23Z</dcterms:created>
  <dcterms:modified xsi:type="dcterms:W3CDTF">2024-05-04T13:01:35Z</dcterms:modified>
</cp:coreProperties>
</file>