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<sst xmlns="http://schemas.openxmlformats.org/spreadsheetml/2006/main" count="53" uniqueCount="53">
  <si>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k</t>
  </si>
  <si>
    <t>x</t>
  </si>
  <si>
    <t>y</t>
  </si>
  <si>
    <t>s</t>
  </si>
  <si>
    <t xml:space="preserve">                 -0.1286464E-02</t>
  </si>
  <si>
    <t xml:space="preserve">                  0.4347745E-08</t>
  </si>
  <si>
    <t xml:space="preserve">                  0.4553711E-17</t>
  </si>
  <si>
    <t xml:space="preserve">                  0.3453200E-12</t>
  </si>
  <si>
    <t xml:space="preserve">                 -0.4271422E-07</t>
  </si>
  <si>
    <t xml:space="preserve">                 -0.3779931E-06</t>
  </si>
  <si>
    <t xml:space="preserve">                  0.2398697E-07</t>
  </si>
  <si>
    <t xml:space="preserve">                  0.3678693E-17</t>
  </si>
  <si>
    <t xml:space="preserve">                  0.3445138E-12</t>
  </si>
  <si>
    <t xml:space="preserve">                 -0.1910330E-04</t>
  </si>
  <si>
    <t xml:space="preserve">                 -0.1690115E-03</t>
  </si>
  <si>
    <t xml:space="preserve">                  0.1901964E-06</t>
  </si>
  <si>
    <t xml:space="preserve">                  0.1626995E-13</t>
  </si>
  <si>
    <t xml:space="preserve">                  0.1629407E-08</t>
  </si>
  <si>
    <t xml:space="preserve">                 -0.3817150E-03</t>
  </si>
  <si>
    <t xml:space="preserve">                 -0.3415119E-02</t>
  </si>
  <si>
    <t xml:space="preserve">                  0.7251811E-08</t>
  </si>
  <si>
    <t xml:space="preserve">                  0.4242836E-17</t>
  </si>
  <si>
    <t xml:space="preserve">                  0.4091718E-12</t>
  </si>
  <si>
    <t xml:space="preserve">                 -0.1869430E-02</t>
  </si>
  <si>
    <t xml:space="preserve">                 -0.1697118E-01</t>
  </si>
  <si>
    <t xml:space="preserve">                  0.4282220E-08</t>
  </si>
  <si>
    <t xml:space="preserve">                  0.2041085E-17</t>
  </si>
  <si>
    <t xml:space="preserve">                  0.1786027E-12</t>
  </si>
  <si>
    <t xml:space="preserve">                 -0.4979675E-02</t>
  </si>
  <si>
    <t xml:space="preserve">                 -0.4584707E-01</t>
  </si>
  <si>
    <t xml:space="preserve">                  0.1588215E-08</t>
  </si>
  <si>
    <t xml:space="preserve">                  0.2368423E-16</t>
  </si>
  <si>
    <t xml:space="preserve">                  0.1825169E-11</t>
  </si>
  <si>
    <t xml:space="preserve">                 -0.9773984E-02</t>
  </si>
  <si>
    <t xml:space="preserve">                 -0.9112437E-01</t>
  </si>
  <si>
    <t xml:space="preserve">                  0.4015314E-08</t>
  </si>
  <si>
    <t xml:space="preserve">                  0.3221574E-16</t>
  </si>
  <si>
    <t xml:space="preserve">                  0.2167439E-11</t>
  </si>
  <si>
    <t xml:space="preserve">                 -0.1602762E-01</t>
  </si>
  <si>
    <t xml:space="preserve">                  0.3286686E-07</t>
  </si>
  <si>
    <t xml:space="preserve">                  0.7769589E-15</t>
  </si>
  <si>
    <t xml:space="preserve">                  0.4601667E-10</t>
  </si>
  <si>
    <t xml:space="preserve">                 -0.2336209E-01</t>
  </si>
  <si>
    <t xml:space="preserve">                  0.4430629E-08</t>
  </si>
  <si>
    <t xml:space="preserve">                  0.4023178E-15</t>
  </si>
  <si>
    <t xml:space="preserve">                  0.2146838E-10</t>
  </si>
  <si>
    <t xml:space="preserve">                 -0.3135181E-01</t>
  </si>
  <si>
    <t xml:space="preserve">                  0.2491579E-08</t>
  </si>
  <si>
    <t xml:space="preserve">                  0.3085918E-16</t>
  </si>
  <si>
    <t xml:space="preserve">                  0.1542045E-11</t>
  </si>
  <si>
    <t xml:space="preserve">                  0.1900315E-07</t>
  </si>
  <si>
    <t xml:space="preserve">                  0.6710689E-16</t>
  </si>
  <si>
    <t xml:space="preserve">                  0.3324897E-11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</si>
</sst>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I16" sqref="I16"/>
    </sheetView>
  </sheetViews>
  <sheetFormatPr defaultColWidth="8.72727272727273" defaultRowHeight="14"/>
  <cols>
    <col min="1" max="1" width="9.54545454545454"/>
    <col min="2" max="2" width="10.5454545454545"/>
    <col min="6" max="6" width="45.2727272727273" customWidth="1"/>
    <col min="11" max="11" width="10.5454545454545"/>
    <col min="14" max="15" width="10.5454545454545"/>
    <col min="19" max="19" width="12.8181818181818"/>
  </cols>
  <sheetData>
    <row r="1" spans="1:7">
      <c r="A1" t="s">
        <v>0</v>
      </c>
      <c r="E1" t="s">
        <v>1</v>
      </c>
      <c r="F1" t="s">
        <v>2</v>
      </c>
      <c r="G1" t="s">
        <v>3</v>
      </c>
    </row>
    <row r="2" s="1" customFormat="1" ht="21" customHeight="1" spans="1:21">
      <c r="A2" s="1">
        <v>4.909565</v>
      </c>
      <c r="B2" s="1">
        <v>0.4909565</v>
      </c>
      <c r="C2" s="1">
        <v>235000</v>
      </c>
      <c r="D2" s="1">
        <v>1</v>
      </c>
      <c r="E2" s="1">
        <v>1037.87</v>
      </c>
      <c r="F2" s="2" t="s">
        <v>4</v>
      </c>
      <c r="G2" s="1">
        <v>1</v>
      </c>
      <c r="H2" s="2" t="s">
        <v>5</v>
      </c>
      <c r="I2" s="2" t="s">
        <v>6</v>
      </c>
      <c r="J2" s="2" t="s">
        <v>7</v>
      </c>
      <c r="K2" s="1">
        <v>0.7094033</v>
      </c>
      <c r="L2" s="1">
        <v>0</v>
      </c>
      <c r="M2" s="2" t="s">
        <v>8</v>
      </c>
      <c r="N2" s="1">
        <v>0.6876467</v>
      </c>
      <c r="O2" s="1">
        <v>0.1545604</v>
      </c>
      <c r="P2" s="2" t="s">
        <v>9</v>
      </c>
      <c r="S2" s="1">
        <f t="shared" ref="S2:S12" si="0">A2*(470000/2)^(0.5)</f>
        <v>2379.99993591762</v>
      </c>
      <c r="T2" s="1">
        <v>1</v>
      </c>
      <c r="U2" s="1">
        <f t="shared" ref="U2:U12" si="1">MOD(T2,2)</f>
        <v>1</v>
      </c>
    </row>
    <row r="3" s="1" customFormat="1" spans="1:21">
      <c r="A3" s="1">
        <v>5.610932</v>
      </c>
      <c r="B3" s="1">
        <v>0.5610932</v>
      </c>
      <c r="C3" s="1">
        <v>235000</v>
      </c>
      <c r="D3" s="1">
        <v>1</v>
      </c>
      <c r="E3" s="1">
        <v>1144.519</v>
      </c>
      <c r="F3" s="1">
        <v>-0.3977405</v>
      </c>
      <c r="G3" s="1">
        <v>1</v>
      </c>
      <c r="H3" s="2" t="s">
        <v>10</v>
      </c>
      <c r="I3" s="2" t="s">
        <v>11</v>
      </c>
      <c r="J3" s="2" t="s">
        <v>12</v>
      </c>
      <c r="K3" s="1">
        <v>0.7045702</v>
      </c>
      <c r="L3" s="1">
        <v>0</v>
      </c>
      <c r="M3" s="2" t="s">
        <v>13</v>
      </c>
      <c r="N3" s="1">
        <v>0.6763138</v>
      </c>
      <c r="O3" s="1">
        <v>0.2148962</v>
      </c>
      <c r="P3" s="2" t="s">
        <v>14</v>
      </c>
      <c r="S3" s="1">
        <f t="shared" si="0"/>
        <v>2720.00020377327</v>
      </c>
      <c r="T3" s="1">
        <v>3</v>
      </c>
      <c r="U3" s="1">
        <f t="shared" si="1"/>
        <v>1</v>
      </c>
    </row>
    <row r="4" s="1" customFormat="1" spans="1:21">
      <c r="A4" s="1">
        <v>6.312298</v>
      </c>
      <c r="B4" s="1">
        <v>0.6312298</v>
      </c>
      <c r="C4" s="1">
        <v>235000</v>
      </c>
      <c r="D4" s="1">
        <v>1</v>
      </c>
      <c r="E4" s="1">
        <v>1221.875</v>
      </c>
      <c r="F4" s="1">
        <v>-5.894825</v>
      </c>
      <c r="G4" s="1">
        <v>1</v>
      </c>
      <c r="H4" s="2" t="s">
        <v>15</v>
      </c>
      <c r="I4" s="2" t="s">
        <v>16</v>
      </c>
      <c r="J4" s="2" t="s">
        <v>17</v>
      </c>
      <c r="K4" s="1">
        <v>0.6961082</v>
      </c>
      <c r="L4" s="1">
        <v>0</v>
      </c>
      <c r="M4" s="2" t="s">
        <v>18</v>
      </c>
      <c r="N4" s="1">
        <v>0.6610107</v>
      </c>
      <c r="O4" s="1">
        <v>0.2801542</v>
      </c>
      <c r="P4" s="2" t="s">
        <v>19</v>
      </c>
      <c r="S4" s="1">
        <f t="shared" si="0"/>
        <v>3059.99998686094</v>
      </c>
      <c r="T4" s="1">
        <v>5</v>
      </c>
      <c r="U4" s="1">
        <f t="shared" si="1"/>
        <v>1</v>
      </c>
    </row>
    <row r="5" s="1" customFormat="1" spans="1:21">
      <c r="A5" s="1">
        <v>7.013664</v>
      </c>
      <c r="B5" s="1">
        <v>0.7013664</v>
      </c>
      <c r="C5" s="1">
        <v>235000</v>
      </c>
      <c r="D5" s="1">
        <v>1</v>
      </c>
      <c r="E5" s="1">
        <v>1276.333</v>
      </c>
      <c r="F5" s="1">
        <v>-22.84027</v>
      </c>
      <c r="G5" s="1">
        <v>1</v>
      </c>
      <c r="H5" s="2" t="s">
        <v>20</v>
      </c>
      <c r="I5" s="2" t="s">
        <v>21</v>
      </c>
      <c r="J5" s="2" t="s">
        <v>22</v>
      </c>
      <c r="K5" s="1">
        <v>0.684219</v>
      </c>
      <c r="L5" s="1">
        <v>0</v>
      </c>
      <c r="M5" s="2" t="s">
        <v>23</v>
      </c>
      <c r="N5" s="1">
        <v>0.6425584</v>
      </c>
      <c r="O5" s="1">
        <v>0.3444875</v>
      </c>
      <c r="P5" s="2" t="s">
        <v>24</v>
      </c>
      <c r="S5" s="1">
        <f t="shared" si="0"/>
        <v>3399.9997699486</v>
      </c>
      <c r="T5" s="1">
        <v>7</v>
      </c>
      <c r="U5" s="1">
        <f t="shared" si="1"/>
        <v>1</v>
      </c>
    </row>
    <row r="6" s="1" customFormat="1" spans="1:21">
      <c r="A6" s="1">
        <v>7.715031</v>
      </c>
      <c r="B6" s="1">
        <v>0.7715031</v>
      </c>
      <c r="C6" s="1">
        <v>235000</v>
      </c>
      <c r="D6" s="1">
        <v>1</v>
      </c>
      <c r="E6" s="1">
        <v>1316.79</v>
      </c>
      <c r="F6" s="1">
        <v>-50.70474</v>
      </c>
      <c r="G6" s="1">
        <v>1</v>
      </c>
      <c r="H6" s="2" t="s">
        <v>25</v>
      </c>
      <c r="I6" s="2" t="s">
        <v>26</v>
      </c>
      <c r="J6" s="2" t="s">
        <v>27</v>
      </c>
      <c r="K6" s="1">
        <v>0.6694261</v>
      </c>
      <c r="L6" s="1">
        <v>0</v>
      </c>
      <c r="M6" s="2" t="s">
        <v>28</v>
      </c>
      <c r="N6" s="1">
        <v>0.6218819</v>
      </c>
      <c r="O6" s="1">
        <v>0.4037386</v>
      </c>
      <c r="P6" s="2" t="s">
        <v>29</v>
      </c>
      <c r="S6" s="1">
        <f t="shared" si="0"/>
        <v>3740.00003780426</v>
      </c>
      <c r="T6" s="1">
        <v>9</v>
      </c>
      <c r="U6" s="1">
        <f t="shared" si="1"/>
        <v>1</v>
      </c>
    </row>
    <row r="7" s="1" customFormat="1" spans="1:21">
      <c r="A7" s="1">
        <v>8.416397</v>
      </c>
      <c r="B7" s="1">
        <v>0.8416397</v>
      </c>
      <c r="C7" s="1">
        <v>235000</v>
      </c>
      <c r="D7" s="1">
        <v>1</v>
      </c>
      <c r="E7" s="1">
        <v>1348.588</v>
      </c>
      <c r="F7" s="1">
        <v>-86.6364</v>
      </c>
      <c r="G7" s="1">
        <v>1</v>
      </c>
      <c r="H7" s="2" t="s">
        <v>30</v>
      </c>
      <c r="I7" s="2" t="s">
        <v>31</v>
      </c>
      <c r="J7" s="2" t="s">
        <v>32</v>
      </c>
      <c r="K7" s="1">
        <v>0.6526278</v>
      </c>
      <c r="L7" s="1">
        <v>0</v>
      </c>
      <c r="M7" s="2" t="s">
        <v>33</v>
      </c>
      <c r="N7" s="1">
        <v>0.6003476</v>
      </c>
      <c r="O7" s="1">
        <v>0.453057</v>
      </c>
      <c r="P7" s="2" t="s">
        <v>34</v>
      </c>
      <c r="S7" s="1">
        <f t="shared" si="0"/>
        <v>4079.99982089192</v>
      </c>
      <c r="T7" s="1">
        <v>11</v>
      </c>
      <c r="U7" s="1">
        <f t="shared" si="1"/>
        <v>1</v>
      </c>
    </row>
    <row r="8" s="1" customFormat="1" spans="1:21">
      <c r="A8" s="1">
        <v>9.117764</v>
      </c>
      <c r="B8" s="1">
        <v>0.9117764</v>
      </c>
      <c r="C8" s="1">
        <v>235000</v>
      </c>
      <c r="D8" s="1">
        <v>1</v>
      </c>
      <c r="E8" s="1">
        <v>1374.72</v>
      </c>
      <c r="F8" s="1">
        <v>-128.4043</v>
      </c>
      <c r="G8" s="1">
        <v>1</v>
      </c>
      <c r="H8" s="2" t="s">
        <v>35</v>
      </c>
      <c r="I8" s="2" t="s">
        <v>36</v>
      </c>
      <c r="J8" s="2" t="s">
        <v>37</v>
      </c>
      <c r="K8" s="1">
        <v>0.6350018</v>
      </c>
      <c r="L8" s="1">
        <v>0</v>
      </c>
      <c r="M8" s="2" t="s">
        <v>38</v>
      </c>
      <c r="N8" s="1">
        <v>0.5795922</v>
      </c>
      <c r="O8" s="1">
        <v>0.4876067</v>
      </c>
      <c r="P8" s="1">
        <v>-0.1510906</v>
      </c>
      <c r="S8" s="1">
        <f t="shared" si="0"/>
        <v>4420.00008874757</v>
      </c>
      <c r="T8" s="1">
        <v>13</v>
      </c>
      <c r="U8" s="1">
        <f t="shared" si="1"/>
        <v>1</v>
      </c>
    </row>
    <row r="9" s="1" customFormat="1" spans="1:21">
      <c r="A9" s="1">
        <v>9.81913</v>
      </c>
      <c r="B9" s="1">
        <v>0.981913</v>
      </c>
      <c r="C9" s="1">
        <v>235000</v>
      </c>
      <c r="D9" s="1">
        <v>1</v>
      </c>
      <c r="E9" s="1">
        <v>1396.981</v>
      </c>
      <c r="F9" s="1">
        <v>-174.6019</v>
      </c>
      <c r="G9" s="1">
        <v>1</v>
      </c>
      <c r="H9" s="2" t="s">
        <v>39</v>
      </c>
      <c r="I9" s="2" t="s">
        <v>40</v>
      </c>
      <c r="J9" s="2" t="s">
        <v>41</v>
      </c>
      <c r="K9" s="1">
        <v>0.6177227</v>
      </c>
      <c r="L9" s="1">
        <v>0</v>
      </c>
      <c r="M9" s="2" t="s">
        <v>42</v>
      </c>
      <c r="N9" s="1">
        <v>0.5611441</v>
      </c>
      <c r="O9" s="1">
        <v>0.5035105</v>
      </c>
      <c r="P9" s="1">
        <v>-0.2224126</v>
      </c>
      <c r="S9" s="1">
        <f t="shared" si="0"/>
        <v>4759.99987183524</v>
      </c>
      <c r="T9" s="1">
        <v>15</v>
      </c>
      <c r="U9" s="1">
        <f t="shared" si="1"/>
        <v>1</v>
      </c>
    </row>
    <row r="10" s="1" customFormat="1" spans="1:21">
      <c r="A10" s="1">
        <v>10.5205</v>
      </c>
      <c r="B10" s="1">
        <v>1.05205</v>
      </c>
      <c r="C10" s="1">
        <v>235000</v>
      </c>
      <c r="D10" s="1">
        <v>1</v>
      </c>
      <c r="E10" s="1">
        <v>1416.474</v>
      </c>
      <c r="F10" s="1">
        <v>-224.3978</v>
      </c>
      <c r="G10" s="1">
        <v>1</v>
      </c>
      <c r="H10" s="2" t="s">
        <v>43</v>
      </c>
      <c r="I10" s="2" t="s">
        <v>44</v>
      </c>
      <c r="J10" s="2" t="s">
        <v>45</v>
      </c>
      <c r="K10" s="1">
        <v>0.6018047</v>
      </c>
      <c r="L10" s="1">
        <v>0</v>
      </c>
      <c r="M10" s="2" t="s">
        <v>46</v>
      </c>
      <c r="N10" s="1">
        <v>0.5462836</v>
      </c>
      <c r="O10" s="1">
        <v>0.4977172</v>
      </c>
      <c r="P10" s="1">
        <v>-0.3011643</v>
      </c>
      <c r="S10" s="1">
        <f t="shared" si="0"/>
        <v>5100.00159399485</v>
      </c>
      <c r="T10" s="1">
        <v>17</v>
      </c>
      <c r="U10" s="1">
        <f t="shared" si="1"/>
        <v>1</v>
      </c>
    </row>
    <row r="11" s="1" customFormat="1" spans="1:21">
      <c r="A11" s="1">
        <v>11.22186</v>
      </c>
      <c r="B11" s="1">
        <v>1.122186</v>
      </c>
      <c r="C11" s="1">
        <v>235000</v>
      </c>
      <c r="D11" s="1">
        <v>1</v>
      </c>
      <c r="E11" s="1">
        <v>1433.841</v>
      </c>
      <c r="F11" s="1">
        <v>-277.3295</v>
      </c>
      <c r="G11" s="1">
        <v>1</v>
      </c>
      <c r="H11" s="2" t="s">
        <v>47</v>
      </c>
      <c r="I11" s="2" t="s">
        <v>48</v>
      </c>
      <c r="J11" s="2" t="s">
        <v>49</v>
      </c>
      <c r="K11" s="1">
        <v>0.4548798</v>
      </c>
      <c r="L11" s="1">
        <v>0.3729904</v>
      </c>
      <c r="M11" s="1">
        <v>-0.3706152</v>
      </c>
      <c r="N11" s="1">
        <v>0.3896312</v>
      </c>
      <c r="O11" s="1">
        <v>0.6039821</v>
      </c>
      <c r="P11" s="1">
        <v>0</v>
      </c>
      <c r="S11" s="1">
        <f t="shared" si="0"/>
        <v>5439.9984684746</v>
      </c>
      <c r="T11" s="1">
        <v>19</v>
      </c>
      <c r="U11" s="1">
        <f t="shared" si="1"/>
        <v>1</v>
      </c>
    </row>
    <row r="12" s="1" customFormat="1" spans="1:21">
      <c r="A12" s="1">
        <v>11.92323</v>
      </c>
      <c r="B12" s="1">
        <v>1.192323</v>
      </c>
      <c r="C12" s="1">
        <v>235000</v>
      </c>
      <c r="D12" s="1">
        <v>1</v>
      </c>
      <c r="E12" s="1">
        <v>1449.332</v>
      </c>
      <c r="F12" s="1">
        <v>-333.1607</v>
      </c>
      <c r="G12" s="1">
        <v>1</v>
      </c>
      <c r="H12" s="2" t="s">
        <v>50</v>
      </c>
      <c r="I12" s="2" t="s">
        <v>51</v>
      </c>
      <c r="J12" s="2" t="s">
        <v>52</v>
      </c>
      <c r="K12" s="1">
        <v>0.3829881</v>
      </c>
      <c r="L12" s="1">
        <v>0.4335743</v>
      </c>
      <c r="M12" s="1">
        <v>-0.4307118</v>
      </c>
      <c r="N12" s="1">
        <v>0.3174059</v>
      </c>
      <c r="O12" s="1">
        <v>0.6156901</v>
      </c>
      <c r="P12" s="1">
        <v>0</v>
      </c>
      <c r="S12" s="1">
        <f t="shared" si="0"/>
        <v>5780.00019063421</v>
      </c>
      <c r="T12" s="1">
        <v>21</v>
      </c>
      <c r="U12" s="1">
        <f t="shared" si="1"/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li-zl</dc:creator>
  <cp:lastModifiedBy>li-zl</cp:lastModifiedBy>
  <dcterms:created xsi:type="dcterms:W3CDTF">2025-02-16T04:25:18Z</dcterms:created>
  <dcterms:modified xsi:type="dcterms:W3CDTF">2025-02-16T04:26:01Z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279F2AFDB0E2406582A794B9F7704D01_11</vt:lpwstr>
  </property>
  <property fmtid="{D5CDD505-2E9C-101B-9397-08002B2CF9AE}" pid="3" name="KSOProductBuildVer">
    <vt:lpwstr>2052-12.1.0.19302</vt:lpwstr>
  </property>
</Properties>
</file>