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750" windowHeight="120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<sst xmlns="http://schemas.openxmlformats.org/spreadsheetml/2006/main" count="44" uniqueCount="44">
  <si>
    <t>k</t>
  </si>
  <si>
    <t>x</t>
  </si>
  <si>
    <t>y</t>
  </si>
  <si>
    <t xml:space="preserve">                  0.7013664E-01</t>
  </si>
  <si>
    <t xml:space="preserve">                 -0.4533679E-01</t>
  </si>
  <si>
    <t xml:space="preserve">                  0.4123420E-08</t>
  </si>
  <si>
    <t xml:space="preserve">                  0.1463686E-17</t>
  </si>
  <si>
    <t xml:space="preserve">                  0.2903323E-13</t>
  </si>
  <si>
    <t xml:space="preserve">                 -0.3683231E-02</t>
  </si>
  <si>
    <t xml:space="preserve">                  0.4773745E-03</t>
  </si>
  <si>
    <t xml:space="preserve">                 -0.4784067E-03</t>
  </si>
  <si>
    <t xml:space="preserve">                  0.3652459E-02</t>
  </si>
  <si>
    <t xml:space="preserve">                  0.2180326E-07</t>
  </si>
  <si>
    <t xml:space="preserve">                  0.8374395E-18</t>
  </si>
  <si>
    <t xml:space="preserve">                  0.4260983E-13</t>
  </si>
  <si>
    <t xml:space="preserve">                 -0.1878050E-01</t>
  </si>
  <si>
    <t xml:space="preserve">                  0.1042762E-02</t>
  </si>
  <si>
    <t xml:space="preserve">                 -0.1057439E-02</t>
  </si>
  <si>
    <t xml:space="preserve">                  0.1869488E-01</t>
  </si>
  <si>
    <t xml:space="preserve">                  0.1880445E-07</t>
  </si>
  <si>
    <t xml:space="preserve">                  0.1418721E-18</t>
  </si>
  <si>
    <t xml:space="preserve">                  0.1999812E-13</t>
  </si>
  <si>
    <t xml:space="preserve">                 -0.7749150E-01</t>
  </si>
  <si>
    <t xml:space="preserve">                  0.1702653E-02</t>
  </si>
  <si>
    <t xml:space="preserve">                 -0.1891076E-02</t>
  </si>
  <si>
    <t xml:space="preserve">                  0.7734233E-01</t>
  </si>
  <si>
    <t xml:space="preserve">                 -0.8073646E-01</t>
  </si>
  <si>
    <t xml:space="preserve">                  0.4101135E-08</t>
  </si>
  <si>
    <t xml:space="preserve">                  0.5128199E-19</t>
  </si>
  <si>
    <t xml:space="preserve">                  0.2694564E-13</t>
  </si>
  <si>
    <t xml:space="preserve">                  0.2332905E-02</t>
  </si>
  <si>
    <t xml:space="preserve">                  0.1059384E-02</t>
  </si>
  <si>
    <t xml:space="preserve">                 -0.6224882E-03</t>
  </si>
  <si>
    <t xml:space="preserve">                  0.7414862E-08</t>
  </si>
  <si>
    <t xml:space="preserve">                  0.2974134E-19</t>
  </si>
  <si>
    <t xml:space="preserve">                  0.2204012E-13</t>
  </si>
  <si>
    <t xml:space="preserve">                  0.6352750E-04</t>
  </si>
  <si>
    <t xml:space="preserve">                 -0.2204063E-04</t>
  </si>
  <si>
    <t xml:space="preserve">                 -0.5958493E-06</t>
  </si>
  <si>
    <t xml:space="preserve">                  0.3236669E-08</t>
  </si>
  <si>
    <t xml:space="preserve">                  0.2777484E-19</t>
  </si>
  <si>
    <t xml:space="preserve">                  0.3302307E-13</t>
  </si>
  <si>
    <t xml:space="preserve">                  0.9672882E-07</t>
  </si>
  <si>
    <t xml:space="preserve">                 -0.2165195E-07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</si>
</sst>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0" fillId="0" borderId="0" xfId="0" applyFill="1" applyAlignment="1" quotePrefix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3"/>
  <sheetViews>
    <sheetView tabSelected="1" workbookViewId="0">
      <selection activeCell="G23" sqref="G23"/>
    </sheetView>
  </sheetViews>
  <sheetFormatPr defaultColWidth="8.72727272727273" defaultRowHeight="14"/>
  <cols>
    <col min="1" max="2" width="10.5454545454545"/>
    <col min="5" max="5" width="9.54545454545454"/>
    <col min="6" max="6" width="41" customWidth="1"/>
    <col min="11" max="13" width="10.5454545454545"/>
    <col min="14" max="15" width="11.7272727272727"/>
    <col min="16" max="16" width="10.5454545454545"/>
    <col min="19" max="19" width="12.8181818181818"/>
  </cols>
  <sheetData>
    <row r="1" spans="1:6">
      <c r="A1" t="s">
        <v>0</v>
      </c>
      <c r="E1" t="s">
        <v>1</v>
      </c>
      <c r="F1" t="s">
        <v>2</v>
      </c>
    </row>
    <row r="2" s="1" customFormat="1" spans="1:19">
      <c r="A2" s="1">
        <v>0.7013664</v>
      </c>
      <c r="B2" s="2" t="s">
        <v>3</v>
      </c>
      <c r="C2" s="1">
        <v>235000</v>
      </c>
      <c r="D2" s="1">
        <v>1</v>
      </c>
      <c r="E2" s="1">
        <v>1837.195</v>
      </c>
      <c r="F2" s="2" t="s">
        <v>4</v>
      </c>
      <c r="G2" s="1">
        <v>1</v>
      </c>
      <c r="H2" s="2" t="s">
        <v>5</v>
      </c>
      <c r="I2" s="2" t="s">
        <v>6</v>
      </c>
      <c r="J2" s="2" t="s">
        <v>7</v>
      </c>
      <c r="K2" s="2" t="s">
        <v>8</v>
      </c>
      <c r="L2" s="2" t="s">
        <v>9</v>
      </c>
      <c r="M2" s="2" t="s">
        <v>10</v>
      </c>
      <c r="N2" s="2" t="s">
        <v>11</v>
      </c>
      <c r="O2" s="1">
        <v>0.9999863</v>
      </c>
      <c r="P2" s="1">
        <v>0</v>
      </c>
      <c r="S2" s="1">
        <f>A2*(470000/2)^(0.5)</f>
        <v>339.99997699486</v>
      </c>
    </row>
    <row r="3" s="1" customFormat="1" spans="1:19">
      <c r="A3" s="1">
        <v>1.402733</v>
      </c>
      <c r="B3" s="1">
        <v>0.1402733</v>
      </c>
      <c r="C3" s="1">
        <v>235000</v>
      </c>
      <c r="D3" s="1">
        <v>1</v>
      </c>
      <c r="E3" s="1">
        <v>1839.467</v>
      </c>
      <c r="F3" s="1">
        <v>-0.1093002</v>
      </c>
      <c r="G3" s="1">
        <v>1</v>
      </c>
      <c r="H3" s="2" t="s">
        <v>12</v>
      </c>
      <c r="I3" s="2" t="s">
        <v>13</v>
      </c>
      <c r="J3" s="2" t="s">
        <v>14</v>
      </c>
      <c r="K3" s="2" t="s">
        <v>15</v>
      </c>
      <c r="L3" s="2" t="s">
        <v>16</v>
      </c>
      <c r="M3" s="2" t="s">
        <v>17</v>
      </c>
      <c r="N3" s="2" t="s">
        <v>18</v>
      </c>
      <c r="O3" s="1">
        <v>0.9996477</v>
      </c>
      <c r="P3" s="1">
        <v>0</v>
      </c>
      <c r="S3" s="1">
        <f>A3*(470000/2)^(0.5)</f>
        <v>680.000050943318</v>
      </c>
    </row>
    <row r="4" s="1" customFormat="1" spans="1:19">
      <c r="A4" s="1">
        <v>2.104099</v>
      </c>
      <c r="B4" s="1">
        <v>0.2104099</v>
      </c>
      <c r="C4" s="1">
        <v>235000</v>
      </c>
      <c r="D4" s="1">
        <v>1</v>
      </c>
      <c r="E4" s="1">
        <v>1844.828</v>
      </c>
      <c r="F4" s="1">
        <v>-0.2132991</v>
      </c>
      <c r="G4" s="1">
        <v>1</v>
      </c>
      <c r="H4" s="2" t="s">
        <v>19</v>
      </c>
      <c r="I4" s="2" t="s">
        <v>20</v>
      </c>
      <c r="J4" s="2" t="s">
        <v>21</v>
      </c>
      <c r="K4" s="2" t="s">
        <v>22</v>
      </c>
      <c r="L4" s="2" t="s">
        <v>23</v>
      </c>
      <c r="M4" s="2" t="s">
        <v>24</v>
      </c>
      <c r="N4" s="2" t="s">
        <v>25</v>
      </c>
      <c r="O4" s="1">
        <v>0.9939853</v>
      </c>
      <c r="P4" s="1">
        <v>0</v>
      </c>
      <c r="S4" s="1">
        <f>A4*(470000/2)^(0.5)</f>
        <v>1019.99983403098</v>
      </c>
    </row>
    <row r="5" s="1" customFormat="1" spans="1:19">
      <c r="A5" s="1">
        <v>2.805466</v>
      </c>
      <c r="B5" s="1">
        <v>0.2805466</v>
      </c>
      <c r="C5" s="1">
        <v>235000</v>
      </c>
      <c r="D5" s="1">
        <v>1</v>
      </c>
      <c r="E5" s="1">
        <v>1910.931</v>
      </c>
      <c r="F5" s="2" t="s">
        <v>26</v>
      </c>
      <c r="G5" s="1">
        <v>1</v>
      </c>
      <c r="H5" s="2" t="s">
        <v>27</v>
      </c>
      <c r="I5" s="2" t="s">
        <v>28</v>
      </c>
      <c r="J5" s="2" t="s">
        <v>29</v>
      </c>
      <c r="K5" s="1">
        <v>0.6212778</v>
      </c>
      <c r="L5" s="1">
        <v>0</v>
      </c>
      <c r="M5" s="2" t="s">
        <v>30</v>
      </c>
      <c r="N5" s="1">
        <v>-0.6211624</v>
      </c>
      <c r="O5" s="1">
        <v>-0.4776658</v>
      </c>
      <c r="P5" s="2" t="s">
        <v>31</v>
      </c>
      <c r="S5" s="1">
        <f>A5*(470000/2)^(0.5)</f>
        <v>1360.00010188664</v>
      </c>
    </row>
    <row r="6" s="1" customFormat="1" spans="1:19">
      <c r="A6" s="1">
        <v>3.506832</v>
      </c>
      <c r="B6" s="1">
        <v>0.3506832</v>
      </c>
      <c r="C6" s="1">
        <v>235000</v>
      </c>
      <c r="D6" s="1">
        <v>1</v>
      </c>
      <c r="E6" s="1">
        <v>2184.007</v>
      </c>
      <c r="F6" s="2" t="s">
        <v>32</v>
      </c>
      <c r="G6" s="1">
        <v>1</v>
      </c>
      <c r="H6" s="2" t="s">
        <v>33</v>
      </c>
      <c r="I6" s="2" t="s">
        <v>34</v>
      </c>
      <c r="J6" s="2" t="s">
        <v>35</v>
      </c>
      <c r="K6" s="2" t="s">
        <v>36</v>
      </c>
      <c r="L6" s="1">
        <v>0.6987714</v>
      </c>
      <c r="M6" s="1">
        <v>0.6994486</v>
      </c>
      <c r="N6" s="1">
        <v>0</v>
      </c>
      <c r="O6" s="2" t="s">
        <v>37</v>
      </c>
      <c r="P6" s="1">
        <v>-0.149967</v>
      </c>
      <c r="S6" s="1">
        <f>A6*(470000/2)^(0.5)</f>
        <v>1699.9998849743</v>
      </c>
    </row>
    <row r="7" s="1" customFormat="1" spans="1:19">
      <c r="A7" s="1">
        <v>4.208199</v>
      </c>
      <c r="B7" s="1">
        <v>0.4208199</v>
      </c>
      <c r="C7" s="1">
        <v>235000</v>
      </c>
      <c r="D7" s="1">
        <v>1</v>
      </c>
      <c r="E7" s="1">
        <v>2480.929</v>
      </c>
      <c r="F7" s="2" t="s">
        <v>38</v>
      </c>
      <c r="G7" s="1">
        <v>1</v>
      </c>
      <c r="H7" s="2" t="s">
        <v>39</v>
      </c>
      <c r="I7" s="2" t="s">
        <v>40</v>
      </c>
      <c r="J7" s="2" t="s">
        <v>41</v>
      </c>
      <c r="K7" s="2" t="s">
        <v>42</v>
      </c>
      <c r="L7" s="1">
        <v>0.7024146</v>
      </c>
      <c r="M7" s="1">
        <v>0.7035992</v>
      </c>
      <c r="N7" s="1">
        <v>0</v>
      </c>
      <c r="O7" s="2" t="s">
        <v>43</v>
      </c>
      <c r="P7" s="1">
        <v>-0.107526</v>
      </c>
      <c r="S7" s="1">
        <f>A7*(470000/2)^(0.5)</f>
        <v>2040.00015282995</v>
      </c>
    </row>
    <row r="8" s="1" customFormat="1"/>
    <row r="9" s="1" customFormat="1"/>
    <row r="10" s="1" customFormat="1"/>
    <row r="11" s="1" customFormat="1"/>
    <row r="12" s="1" customFormat="1"/>
    <row r="13" s="1" customFormat="1"/>
  </sheetData>
  <sortState ref="A2:S13">
    <sortCondition ref="A2:A13"/>
  </sortState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li-zl</dc:creator>
  <cp:lastModifiedBy>li-zl</cp:lastModifiedBy>
  <dcterms:created xsi:type="dcterms:W3CDTF">2025-02-16T04:20:50Z</dcterms:created>
  <dcterms:modified xsi:type="dcterms:W3CDTF">2025-02-16T04:22:06Z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27547B0150724C73AA55AE58E1DCB0E6_11</vt:lpwstr>
  </property>
  <property fmtid="{D5CDD505-2E9C-101B-9397-08002B2CF9AE}" pid="3" name="KSOProductBuildVer">
    <vt:lpwstr>2052-12.1.0.19302</vt:lpwstr>
  </property>
</Properties>
</file>