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emi\Desktop\"/>
    </mc:Choice>
  </mc:AlternateContent>
  <xr:revisionPtr revIDLastSave="0" documentId="13_ncr:1_{35971CC5-C50C-4615-93E1-8678FBF4D7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hastic process" sheetId="2" r:id="rId1"/>
  </sheets>
  <definedNames>
    <definedName name="_xlchart.v1.0" hidden="1">'Stochastic process'!$J$1</definedName>
    <definedName name="_xlchart.v1.1" hidden="1">'Stochastic process'!$J$2:$J$104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2" l="1"/>
  <c r="P23" i="2"/>
  <c r="Q20" i="2"/>
  <c r="P22" i="2"/>
  <c r="H2" i="2" s="1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82" i="2" l="1"/>
  <c r="C58" i="2"/>
  <c r="C2" i="2"/>
  <c r="C66" i="2"/>
  <c r="C83" i="2"/>
  <c r="C10" i="2"/>
  <c r="C74" i="2"/>
  <c r="C97" i="2"/>
  <c r="C18" i="2"/>
  <c r="C26" i="2"/>
  <c r="C90" i="2"/>
  <c r="C34" i="2"/>
  <c r="C98" i="2"/>
  <c r="C42" i="2"/>
  <c r="C50" i="2"/>
  <c r="C19" i="2"/>
  <c r="C51" i="2"/>
  <c r="C35" i="2"/>
  <c r="C67" i="2"/>
  <c r="C4" i="2"/>
  <c r="C12" i="2"/>
  <c r="C28" i="2"/>
  <c r="C36" i="2"/>
  <c r="C44" i="2"/>
  <c r="C52" i="2"/>
  <c r="C60" i="2"/>
  <c r="C68" i="2"/>
  <c r="C76" i="2"/>
  <c r="C84" i="2"/>
  <c r="C92" i="2"/>
  <c r="C100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27" i="2"/>
  <c r="C59" i="2"/>
  <c r="C75" i="2"/>
  <c r="C99" i="2"/>
  <c r="C20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" i="2"/>
  <c r="C91" i="2"/>
  <c r="C7" i="2"/>
  <c r="C23" i="2"/>
  <c r="C31" i="2"/>
  <c r="C47" i="2"/>
  <c r="C55" i="2"/>
  <c r="C63" i="2"/>
  <c r="C71" i="2"/>
  <c r="C79" i="2"/>
  <c r="C87" i="2"/>
  <c r="C95" i="2"/>
  <c r="C8" i="2"/>
  <c r="C16" i="2"/>
  <c r="C24" i="2"/>
  <c r="C32" i="2"/>
  <c r="C40" i="2"/>
  <c r="C48" i="2"/>
  <c r="C56" i="2"/>
  <c r="C64" i="2"/>
  <c r="C72" i="2"/>
  <c r="C80" i="2"/>
  <c r="C88" i="2"/>
  <c r="C96" i="2"/>
  <c r="C3" i="2"/>
  <c r="C43" i="2"/>
  <c r="C15" i="2"/>
  <c r="C39" i="2"/>
  <c r="C9" i="2"/>
  <c r="C17" i="2"/>
  <c r="C25" i="2"/>
  <c r="C33" i="2"/>
  <c r="C41" i="2"/>
  <c r="C49" i="2"/>
  <c r="C57" i="2"/>
  <c r="C65" i="2"/>
  <c r="C73" i="2"/>
  <c r="C81" i="2"/>
  <c r="C89" i="2"/>
  <c r="H7" i="2"/>
  <c r="H15" i="2"/>
  <c r="H23" i="2"/>
  <c r="H31" i="2"/>
  <c r="H39" i="2"/>
  <c r="H47" i="2"/>
  <c r="H55" i="2"/>
  <c r="H63" i="2"/>
  <c r="H71" i="2"/>
  <c r="H79" i="2"/>
  <c r="H87" i="2"/>
  <c r="H95" i="2"/>
  <c r="H8" i="2"/>
  <c r="H16" i="2"/>
  <c r="H24" i="2"/>
  <c r="H32" i="2"/>
  <c r="H40" i="2"/>
  <c r="H48" i="2"/>
  <c r="H56" i="2"/>
  <c r="H64" i="2"/>
  <c r="H72" i="2"/>
  <c r="H80" i="2"/>
  <c r="H88" i="2"/>
  <c r="H96" i="2"/>
  <c r="H25" i="2"/>
  <c r="H49" i="2"/>
  <c r="H97" i="2"/>
  <c r="H10" i="2"/>
  <c r="H18" i="2"/>
  <c r="H26" i="2"/>
  <c r="H34" i="2"/>
  <c r="H42" i="2"/>
  <c r="H50" i="2"/>
  <c r="H58" i="2"/>
  <c r="H66" i="2"/>
  <c r="H74" i="2"/>
  <c r="H82" i="2"/>
  <c r="H90" i="2"/>
  <c r="H98" i="2"/>
  <c r="H17" i="2"/>
  <c r="H41" i="2"/>
  <c r="H89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9" i="2"/>
  <c r="H33" i="2"/>
  <c r="H57" i="2"/>
  <c r="H65" i="2"/>
  <c r="H81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73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6" i="2"/>
  <c r="H14" i="2"/>
  <c r="H22" i="2"/>
  <c r="H30" i="2"/>
  <c r="H38" i="2"/>
  <c r="H46" i="2"/>
  <c r="H54" i="2"/>
  <c r="H62" i="2"/>
  <c r="H70" i="2"/>
  <c r="H78" i="2"/>
  <c r="H86" i="2"/>
  <c r="H94" i="2"/>
  <c r="H104" i="2" l="1"/>
  <c r="J3" i="2" s="1"/>
  <c r="L2" i="2"/>
  <c r="E3" i="2" s="1"/>
  <c r="L3" i="2" l="1"/>
  <c r="J4" i="2" l="1"/>
  <c r="E4" i="2"/>
  <c r="L4" i="2" l="1"/>
  <c r="J5" i="2" s="1"/>
  <c r="E5" i="2" l="1"/>
  <c r="L5" i="2" s="1"/>
  <c r="J6" i="2" s="1"/>
  <c r="E6" i="2" l="1"/>
  <c r="L6" i="2" s="1"/>
  <c r="E7" i="2" s="1"/>
  <c r="J7" i="2" l="1"/>
  <c r="L7" i="2" s="1"/>
  <c r="J8" i="2" l="1"/>
  <c r="E8" i="2"/>
  <c r="L8" i="2" l="1"/>
  <c r="J9" i="2" s="1"/>
  <c r="E9" i="2" l="1"/>
  <c r="L9" i="2" s="1"/>
  <c r="J10" i="2" l="1"/>
  <c r="E10" i="2"/>
  <c r="L10" i="2" l="1"/>
  <c r="E11" i="2" s="1"/>
  <c r="J11" i="2" l="1"/>
  <c r="L11" i="2" s="1"/>
  <c r="J12" i="2" s="1"/>
  <c r="E12" i="2" l="1"/>
  <c r="L12" i="2" s="1"/>
  <c r="E13" i="2" s="1"/>
  <c r="J13" i="2" l="1"/>
  <c r="L13" i="2" s="1"/>
  <c r="J14" i="2" s="1"/>
  <c r="E14" i="2" l="1"/>
  <c r="L14" i="2" s="1"/>
  <c r="J15" i="2" s="1"/>
  <c r="E15" i="2" l="1"/>
  <c r="L15" i="2" s="1"/>
  <c r="J16" i="2" s="1"/>
  <c r="E16" i="2" l="1"/>
  <c r="L16" i="2" s="1"/>
  <c r="E17" i="2" s="1"/>
  <c r="J17" i="2" l="1"/>
  <c r="L17" i="2" s="1"/>
  <c r="E18" i="2" l="1"/>
  <c r="J18" i="2"/>
  <c r="L18" i="2" l="1"/>
  <c r="E19" i="2" s="1"/>
  <c r="J19" i="2" l="1"/>
  <c r="L19" i="2" s="1"/>
  <c r="E20" i="2" l="1"/>
  <c r="J20" i="2"/>
  <c r="L20" i="2" l="1"/>
  <c r="J21" i="2" s="1"/>
  <c r="E21" i="2" l="1"/>
  <c r="L21" i="2" s="1"/>
  <c r="E22" i="2" l="1"/>
  <c r="J22" i="2"/>
  <c r="L22" i="2" l="1"/>
  <c r="J23" i="2" s="1"/>
  <c r="E23" i="2" l="1"/>
  <c r="L23" i="2" s="1"/>
  <c r="E24" i="2" s="1"/>
  <c r="J24" i="2" l="1"/>
  <c r="L24" i="2" s="1"/>
  <c r="J25" i="2" l="1"/>
  <c r="E25" i="2"/>
  <c r="L25" i="2" l="1"/>
  <c r="J26" i="2" s="1"/>
  <c r="E26" i="2" l="1"/>
  <c r="L26" i="2" s="1"/>
  <c r="J27" i="2" s="1"/>
  <c r="E27" i="2" l="1"/>
  <c r="L27" i="2" s="1"/>
  <c r="J28" i="2" l="1"/>
  <c r="E28" i="2"/>
  <c r="L28" i="2" l="1"/>
  <c r="J29" i="2" s="1"/>
  <c r="E29" i="2" l="1"/>
  <c r="L29" i="2" s="1"/>
  <c r="E30" i="2" l="1"/>
  <c r="J30" i="2"/>
  <c r="L30" i="2" l="1"/>
  <c r="J31" i="2" l="1"/>
  <c r="E31" i="2"/>
  <c r="L31" i="2" l="1"/>
  <c r="J32" i="2" l="1"/>
  <c r="E32" i="2"/>
  <c r="L32" i="2" l="1"/>
  <c r="E33" i="2" l="1"/>
  <c r="J33" i="2"/>
  <c r="L33" i="2" l="1"/>
  <c r="E34" i="2" s="1"/>
  <c r="J34" i="2" l="1"/>
  <c r="L34" i="2" s="1"/>
  <c r="E35" i="2" s="1"/>
  <c r="J35" i="2" l="1"/>
  <c r="L35" i="2" s="1"/>
  <c r="E36" i="2" l="1"/>
  <c r="J36" i="2"/>
  <c r="L36" i="2" l="1"/>
  <c r="E37" i="2" s="1"/>
  <c r="J37" i="2" l="1"/>
  <c r="L37" i="2" s="1"/>
  <c r="E38" i="2" s="1"/>
  <c r="J38" i="2" l="1"/>
  <c r="L38" i="2" s="1"/>
  <c r="E39" i="2" l="1"/>
  <c r="J39" i="2"/>
  <c r="L39" i="2" l="1"/>
  <c r="J40" i="2" s="1"/>
  <c r="E40" i="2" l="1"/>
  <c r="L40" i="2" s="1"/>
  <c r="E41" i="2" l="1"/>
  <c r="J41" i="2"/>
  <c r="L41" i="2" l="1"/>
  <c r="J42" i="2" l="1"/>
  <c r="E42" i="2"/>
  <c r="L42" i="2" l="1"/>
  <c r="E43" i="2" l="1"/>
  <c r="J43" i="2"/>
  <c r="L43" i="2" l="1"/>
  <c r="J44" i="2" l="1"/>
  <c r="E44" i="2"/>
  <c r="L44" i="2" l="1"/>
  <c r="J45" i="2" s="1"/>
  <c r="E45" i="2" l="1"/>
  <c r="L45" i="2" s="1"/>
  <c r="J46" i="2" l="1"/>
  <c r="E46" i="2"/>
  <c r="L46" i="2" l="1"/>
  <c r="E47" i="2" l="1"/>
  <c r="J47" i="2"/>
  <c r="L47" i="2" l="1"/>
  <c r="J48" i="2" l="1"/>
  <c r="E48" i="2"/>
  <c r="L48" i="2" l="1"/>
  <c r="E49" i="2" s="1"/>
  <c r="J49" i="2" l="1"/>
  <c r="L49" i="2" s="1"/>
  <c r="J50" i="2" l="1"/>
  <c r="E50" i="2"/>
  <c r="L50" i="2" l="1"/>
  <c r="J51" i="2" s="1"/>
  <c r="E51" i="2" l="1"/>
  <c r="L51" i="2" s="1"/>
  <c r="J52" i="2" l="1"/>
  <c r="E52" i="2"/>
  <c r="L52" i="2" l="1"/>
  <c r="J53" i="2" l="1"/>
  <c r="E53" i="2"/>
  <c r="L53" i="2" l="1"/>
  <c r="J54" i="2" s="1"/>
  <c r="E54" i="2" l="1"/>
  <c r="L54" i="2" s="1"/>
  <c r="J55" i="2" l="1"/>
  <c r="E55" i="2"/>
  <c r="L55" i="2" l="1"/>
  <c r="E56" i="2" s="1"/>
  <c r="J56" i="2" l="1"/>
  <c r="L56" i="2" s="1"/>
  <c r="J57" i="2" l="1"/>
  <c r="E57" i="2"/>
  <c r="L57" i="2" l="1"/>
  <c r="E58" i="2" s="1"/>
  <c r="J58" i="2" l="1"/>
  <c r="L58" i="2" s="1"/>
  <c r="J59" i="2" l="1"/>
  <c r="E59" i="2"/>
  <c r="L59" i="2" l="1"/>
  <c r="E60" i="2" s="1"/>
  <c r="J60" i="2" l="1"/>
  <c r="L60" i="2" s="1"/>
  <c r="E61" i="2" l="1"/>
  <c r="J61" i="2"/>
  <c r="L61" i="2" l="1"/>
  <c r="J62" i="2" l="1"/>
  <c r="E62" i="2"/>
  <c r="L62" i="2" l="1"/>
  <c r="E63" i="2" s="1"/>
  <c r="J63" i="2" l="1"/>
  <c r="L63" i="2" s="1"/>
  <c r="E64" i="2" l="1"/>
  <c r="J64" i="2"/>
  <c r="L64" i="2" l="1"/>
  <c r="E65" i="2" s="1"/>
  <c r="J65" i="2" l="1"/>
  <c r="L65" i="2" s="1"/>
  <c r="J66" i="2" l="1"/>
  <c r="E66" i="2"/>
  <c r="L66" i="2" l="1"/>
  <c r="E67" i="2" l="1"/>
  <c r="J67" i="2"/>
  <c r="L67" i="2" l="1"/>
  <c r="E68" i="2" l="1"/>
  <c r="J68" i="2"/>
  <c r="L68" i="2" l="1"/>
  <c r="J69" i="2" l="1"/>
  <c r="E69" i="2"/>
  <c r="L69" i="2" l="1"/>
  <c r="E70" i="2" s="1"/>
  <c r="J70" i="2" l="1"/>
  <c r="L70" i="2" s="1"/>
  <c r="E71" i="2" s="1"/>
  <c r="J71" i="2" l="1"/>
  <c r="L71" i="2" s="1"/>
  <c r="J72" i="2" l="1"/>
  <c r="E72" i="2"/>
  <c r="L72" i="2" l="1"/>
  <c r="E73" i="2" l="1"/>
  <c r="J73" i="2"/>
  <c r="L73" i="2" l="1"/>
  <c r="E74" i="2" l="1"/>
  <c r="J74" i="2"/>
  <c r="L74" i="2" l="1"/>
  <c r="E75" i="2" s="1"/>
  <c r="J75" i="2" l="1"/>
  <c r="L75" i="2" s="1"/>
  <c r="E76" i="2" l="1"/>
  <c r="J76" i="2"/>
  <c r="L76" i="2" l="1"/>
  <c r="J77" i="2" s="1"/>
  <c r="E77" i="2" l="1"/>
  <c r="L77" i="2" s="1"/>
  <c r="E78" i="2" l="1"/>
  <c r="J78" i="2"/>
  <c r="L78" i="2" l="1"/>
  <c r="J79" i="2" s="1"/>
  <c r="E79" i="2" l="1"/>
  <c r="L79" i="2" s="1"/>
  <c r="E80" i="2" l="1"/>
  <c r="J80" i="2"/>
  <c r="L80" i="2" l="1"/>
  <c r="E81" i="2" l="1"/>
  <c r="J81" i="2"/>
  <c r="L81" i="2" l="1"/>
  <c r="E82" i="2" s="1"/>
  <c r="J82" i="2" l="1"/>
  <c r="L82" i="2" s="1"/>
  <c r="E83" i="2" l="1"/>
  <c r="J83" i="2"/>
  <c r="L83" i="2" l="1"/>
  <c r="J84" i="2" l="1"/>
  <c r="E84" i="2"/>
  <c r="L84" i="2" l="1"/>
  <c r="E85" i="2" l="1"/>
  <c r="J85" i="2"/>
  <c r="L85" i="2" l="1"/>
  <c r="J86" i="2" s="1"/>
  <c r="E86" i="2" l="1"/>
  <c r="L86" i="2" s="1"/>
  <c r="E87" i="2" s="1"/>
  <c r="J87" i="2" l="1"/>
  <c r="L87" i="2" s="1"/>
  <c r="E88" i="2" l="1"/>
  <c r="J88" i="2"/>
  <c r="L88" i="2" l="1"/>
  <c r="E89" i="2" s="1"/>
  <c r="J89" i="2" l="1"/>
  <c r="L89" i="2" s="1"/>
  <c r="E90" i="2" l="1"/>
  <c r="J90" i="2"/>
  <c r="L90" i="2" l="1"/>
  <c r="J91" i="2" l="1"/>
  <c r="E91" i="2"/>
  <c r="L91" i="2" l="1"/>
  <c r="E92" i="2" l="1"/>
  <c r="J92" i="2"/>
  <c r="L92" i="2" l="1"/>
  <c r="J93" i="2" s="1"/>
  <c r="E93" i="2" l="1"/>
  <c r="L93" i="2" s="1"/>
  <c r="E94" i="2" l="1"/>
  <c r="J94" i="2"/>
  <c r="L94" i="2" l="1"/>
  <c r="J95" i="2" l="1"/>
  <c r="E95" i="2"/>
  <c r="L95" i="2" l="1"/>
  <c r="E96" i="2" l="1"/>
  <c r="J96" i="2"/>
  <c r="L96" i="2" l="1"/>
  <c r="J97" i="2" l="1"/>
  <c r="E97" i="2"/>
  <c r="L97" i="2" l="1"/>
  <c r="E98" i="2" l="1"/>
  <c r="J98" i="2"/>
  <c r="L98" i="2" l="1"/>
  <c r="E99" i="2" s="1"/>
  <c r="J99" i="2" l="1"/>
  <c r="L99" i="2" s="1"/>
  <c r="J100" i="2" l="1"/>
  <c r="E100" i="2"/>
  <c r="L100" i="2" l="1"/>
  <c r="J101" i="2" l="1"/>
  <c r="E101" i="2"/>
  <c r="L101" i="2" l="1"/>
  <c r="E102" i="2" l="1"/>
  <c r="J102" i="2"/>
  <c r="L102" i="2" l="1"/>
  <c r="J106" i="2"/>
  <c r="J107" i="2"/>
  <c r="J104" i="2"/>
  <c r="J108" i="2"/>
  <c r="J105" i="2"/>
</calcChain>
</file>

<file path=xl/sharedStrings.xml><?xml version="1.0" encoding="utf-8"?>
<sst xmlns="http://schemas.openxmlformats.org/spreadsheetml/2006/main" count="47" uniqueCount="30">
  <si>
    <t>Random process</t>
  </si>
  <si>
    <t>T</t>
  </si>
  <si>
    <t>Parameters</t>
  </si>
  <si>
    <t>Time step</t>
  </si>
  <si>
    <t>Constant</t>
  </si>
  <si>
    <t>Deterministic process</t>
  </si>
  <si>
    <t>Linear</t>
  </si>
  <si>
    <t>Exponential</t>
  </si>
  <si>
    <t>Log</t>
  </si>
  <si>
    <t>Sine</t>
  </si>
  <si>
    <t>Cosine</t>
  </si>
  <si>
    <t>Frequency</t>
  </si>
  <si>
    <t>Offset</t>
  </si>
  <si>
    <t>Coefficient</t>
  </si>
  <si>
    <t>Stochastic process</t>
  </si>
  <si>
    <t>Autoregressive moving average process</t>
  </si>
  <si>
    <t>Lag 1</t>
  </si>
  <si>
    <t>Power</t>
  </si>
  <si>
    <t>Exponent</t>
  </si>
  <si>
    <t>Random number generator</t>
  </si>
  <si>
    <t>P value</t>
  </si>
  <si>
    <t>Bounded normal distribution</t>
  </si>
  <si>
    <t>Mean</t>
  </si>
  <si>
    <t>Median</t>
  </si>
  <si>
    <t>Standard deviation</t>
  </si>
  <si>
    <t>Skewness</t>
  </si>
  <si>
    <t>Kurtosis</t>
  </si>
  <si>
    <t>Errorism</t>
  </si>
  <si>
    <t>Peakiness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</si>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</sst>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'Stochastic process'!$H$1</c:f>
              <c:strCache>
                <c:ptCount val="1"/>
                <c:pt idx="0">
                  <c:v>Bounded normal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'Stochastic process'!$G$2:$G$102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'Stochastic process'!$H$2:$H$102</c:f>
              <c:numCache>
                <c:formatCode>General</c:formatCode>
                <c:ptCount val="101"/>
                <c:pt idx="0">
                  <c:v>0</c:v>
                </c:pt>
                <c:pt idx="1">
                  <c:v>5.1530875234059436E-9</c:v>
                </c:pt>
                <c:pt idx="2">
                  <c:v>2.9185201140483103E-7</c:v>
                </c:pt>
                <c:pt idx="3">
                  <c:v>3.0169974483049816E-6</c:v>
                </c:pt>
                <c:pt idx="4">
                  <c:v>1.55378751348916E-5</c:v>
                </c:pt>
                <c:pt idx="5">
                  <c:v>5.4610205376935667E-5</c:v>
                </c:pt>
                <c:pt idx="6">
                  <c:v>1.5069214835521734E-4</c:v>
                </c:pt>
                <c:pt idx="7">
                  <c:v>3.518103248442107E-4</c:v>
                </c:pt>
                <c:pt idx="8">
                  <c:v>7.2661547400685212E-4</c:v>
                </c:pt>
                <c:pt idx="9">
                  <c:v>1.3663907453804296E-3</c:v>
                </c:pt>
                <c:pt idx="10">
                  <c:v>2.3858842366141155E-3</c:v>
                </c:pt>
                <c:pt idx="11">
                  <c:v>3.922924502984329E-3</c:v>
                </c:pt>
                <c:pt idx="12">
                  <c:v>6.1368469340391668E-3</c:v>
                </c:pt>
                <c:pt idx="13">
                  <c:v>9.2058127957244523E-3</c:v>
                </c:pt>
                <c:pt idx="14">
                  <c:v>1.3323143531070027E-2</c:v>
                </c:pt>
                <c:pt idx="15">
                  <c:v>1.8692822412536086E-2</c:v>
                </c:pt>
                <c:pt idx="16">
                  <c:v>2.55243354107999E-2</c:v>
                </c:pt>
                <c:pt idx="17">
                  <c:v>3.4027034565506688E-2</c:v>
                </c:pt>
                <c:pt idx="18">
                  <c:v>4.4404211439016891E-2</c:v>
                </c:pt>
                <c:pt idx="19">
                  <c:v>5.6847066503639652E-2</c:v>
                </c:pt>
                <c:pt idx="20">
                  <c:v>7.1528753546768839E-2</c:v>
                </c:pt>
                <c:pt idx="21">
                  <c:v>8.8598667271768933E-2</c:v>
                </c:pt>
                <c:pt idx="22">
                  <c:v>0.1081771280350496</c:v>
                </c:pt>
                <c:pt idx="23">
                  <c:v>0.13035060082376701</c:v>
                </c:pt>
                <c:pt idx="24">
                  <c:v>0.15516756680537744</c:v>
                </c:pt>
                <c:pt idx="25">
                  <c:v>0.18263514566571551</c:v>
                </c:pt>
                <c:pt idx="26">
                  <c:v>0.21271654603147569</c:v>
                </c:pt>
                <c:pt idx="27">
                  <c:v>0.2453294000241977</c:v>
                </c:pt>
                <c:pt idx="28">
                  <c:v>0.28034501684118279</c:v>
                </c:pt>
                <c:pt idx="29">
                  <c:v>0.31758856957929599</c:v>
                </c:pt>
                <c:pt idx="30">
                  <c:v>0.35684020963836516</c:v>
                </c:pt>
                <c:pt idx="31">
                  <c:v>0.39783708424562086</c:v>
                </c:pt>
                <c:pt idx="32">
                  <c:v>0.44027621517324284</c:v>
                </c:pt>
                <c:pt idx="33">
                  <c:v>0.48381818078008554</c:v>
                </c:pt>
                <c:pt idx="34">
                  <c:v>0.52809152926140157</c:v>
                </c:pt>
                <c:pt idx="35">
                  <c:v>0.57269783856718792</c:v>
                </c:pt>
                <c:pt idx="36">
                  <c:v>0.61721732794801454</c:v>
                </c:pt>
                <c:pt idx="37">
                  <c:v>0.66121491757326933</c:v>
                </c:pt>
                <c:pt idx="38">
                  <c:v>0.70424662617805167</c:v>
                </c:pt>
                <c:pt idx="39">
                  <c:v>0.74586619224161388</c:v>
                </c:pt>
                <c:pt idx="40">
                  <c:v>0.78563180176722425</c:v>
                </c:pt>
                <c:pt idx="41">
                  <c:v>0.82311280528178576</c:v>
                </c:pt>
                <c:pt idx="42">
                  <c:v>0.85789630814305928</c:v>
                </c:pt>
                <c:pt idx="43">
                  <c:v>0.88959352155217708</c:v>
                </c:pt>
                <c:pt idx="44">
                  <c:v>0.91784576672035678</c:v>
                </c:pt>
                <c:pt idx="45">
                  <c:v>0.9423300313154358</c:v>
                </c:pt>
                <c:pt idx="46">
                  <c:v>0.96276398548526088</c:v>
                </c:pt>
                <c:pt idx="47">
                  <c:v>0.97891037427668404</c:v>
                </c:pt>
                <c:pt idx="48">
                  <c:v>0.99058071398475844</c:v>
                </c:pt>
                <c:pt idx="49">
                  <c:v>0.99763823171028609</c:v>
                </c:pt>
                <c:pt idx="50">
                  <c:v>1</c:v>
                </c:pt>
                <c:pt idx="51">
                  <c:v>0.99763823171028609</c:v>
                </c:pt>
                <c:pt idx="52">
                  <c:v>0.99058071398475789</c:v>
                </c:pt>
                <c:pt idx="53">
                  <c:v>0.97891037427668337</c:v>
                </c:pt>
                <c:pt idx="54">
                  <c:v>0.96276398548525965</c:v>
                </c:pt>
                <c:pt idx="55">
                  <c:v>0.94233003131543513</c:v>
                </c:pt>
                <c:pt idx="56">
                  <c:v>0.91784576672035501</c:v>
                </c:pt>
                <c:pt idx="57">
                  <c:v>0.88959352155217586</c:v>
                </c:pt>
                <c:pt idx="58">
                  <c:v>0.85789630814305695</c:v>
                </c:pt>
                <c:pt idx="59">
                  <c:v>0.8231128052817841</c:v>
                </c:pt>
                <c:pt idx="60">
                  <c:v>0.78563180176722214</c:v>
                </c:pt>
                <c:pt idx="61">
                  <c:v>0.74586619224161232</c:v>
                </c:pt>
                <c:pt idx="62">
                  <c:v>0.70424662617804978</c:v>
                </c:pt>
                <c:pt idx="63">
                  <c:v>0.66121491757326745</c:v>
                </c:pt>
                <c:pt idx="64">
                  <c:v>0.61721732794801187</c:v>
                </c:pt>
                <c:pt idx="65">
                  <c:v>0.57269783856718548</c:v>
                </c:pt>
                <c:pt idx="66">
                  <c:v>0.52809152926139913</c:v>
                </c:pt>
                <c:pt idx="67">
                  <c:v>0.48381818078008293</c:v>
                </c:pt>
                <c:pt idx="68">
                  <c:v>0.44027621517324056</c:v>
                </c:pt>
                <c:pt idx="69">
                  <c:v>0.39783708424561903</c:v>
                </c:pt>
                <c:pt idx="70">
                  <c:v>0.35684020963836349</c:v>
                </c:pt>
                <c:pt idx="71">
                  <c:v>0.31758856957929454</c:v>
                </c:pt>
                <c:pt idx="72">
                  <c:v>0.28034501684118052</c:v>
                </c:pt>
                <c:pt idx="73">
                  <c:v>0.24532940002419615</c:v>
                </c:pt>
                <c:pt idx="74">
                  <c:v>0.2127165460314743</c:v>
                </c:pt>
                <c:pt idx="75">
                  <c:v>0.18263514566571404</c:v>
                </c:pt>
                <c:pt idx="76">
                  <c:v>0.15516756680537616</c:v>
                </c:pt>
                <c:pt idx="77">
                  <c:v>0.13035060082376562</c:v>
                </c:pt>
                <c:pt idx="78">
                  <c:v>0.10817712803504849</c:v>
                </c:pt>
                <c:pt idx="79">
                  <c:v>8.8598667271767989E-2</c:v>
                </c:pt>
                <c:pt idx="80">
                  <c:v>7.1528753546767951E-2</c:v>
                </c:pt>
                <c:pt idx="81">
                  <c:v>5.6847066503639E-2</c:v>
                </c:pt>
                <c:pt idx="82">
                  <c:v>4.4404211439016399E-2</c:v>
                </c:pt>
                <c:pt idx="83">
                  <c:v>3.4027034565506202E-2</c:v>
                </c:pt>
                <c:pt idx="84">
                  <c:v>2.552433541079949E-2</c:v>
                </c:pt>
                <c:pt idx="85">
                  <c:v>1.8692822412535757E-2</c:v>
                </c:pt>
                <c:pt idx="86">
                  <c:v>1.3323143531069779E-2</c:v>
                </c:pt>
                <c:pt idx="87">
                  <c:v>9.2058127957242893E-3</c:v>
                </c:pt>
                <c:pt idx="88">
                  <c:v>6.1368469340390306E-3</c:v>
                </c:pt>
                <c:pt idx="89">
                  <c:v>3.9229245029842241E-3</c:v>
                </c:pt>
                <c:pt idx="90">
                  <c:v>2.3858842366140435E-3</c:v>
                </c:pt>
                <c:pt idx="91">
                  <c:v>1.3663907453803823E-3</c:v>
                </c:pt>
                <c:pt idx="92">
                  <c:v>7.2661547400682631E-4</c:v>
                </c:pt>
                <c:pt idx="93">
                  <c:v>3.5181032484419444E-4</c:v>
                </c:pt>
                <c:pt idx="94">
                  <c:v>1.5069214835520877E-4</c:v>
                </c:pt>
                <c:pt idx="95">
                  <c:v>5.4610205376931784E-5</c:v>
                </c:pt>
                <c:pt idx="96">
                  <c:v>1.5537875134890248E-5</c:v>
                </c:pt>
                <c:pt idx="97">
                  <c:v>3.0169974483045796E-6</c:v>
                </c:pt>
                <c:pt idx="98">
                  <c:v>2.9185201140477814E-7</c:v>
                </c:pt>
                <c:pt idx="99">
                  <c:v>5.1530875234039476E-9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CCB-8DD1-861F5D37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52560"/>
        <c:axId val="2002755888"/>
      </c:areaChart>
      <c:catAx>
        <c:axId val="20027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55888"/>
        <c:crosses val="autoZero"/>
        <c:auto val="1"/>
        <c:lblAlgn val="ctr"/>
        <c:lblOffset val="100"/>
        <c:noMultiLvlLbl val="0"/>
      </c:catAx>
      <c:valAx>
        <c:axId val="2002755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27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'Stochastic process'!$J$1</c:f>
              <c:strCache>
                <c:ptCount val="1"/>
                <c:pt idx="0">
                  <c:v>Random 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process'!$J$2:$J$104</c:f>
              <c:numCache>
                <c:formatCode>General</c:formatCode>
                <c:ptCount val="103"/>
                <c:pt idx="0">
                  <c:v>0</c:v>
                </c:pt>
                <c:pt idx="1">
                  <c:v>-1.9786699266481255E-2</c:v>
                </c:pt>
                <c:pt idx="2">
                  <c:v>0.22722297481931028</c:v>
                </c:pt>
                <c:pt idx="3">
                  <c:v>-9.551754039732728E-2</c:v>
                </c:pt>
                <c:pt idx="4">
                  <c:v>-0.13904684263772818</c:v>
                </c:pt>
                <c:pt idx="5">
                  <c:v>8.4721990256673825E-6</c:v>
                </c:pt>
                <c:pt idx="6">
                  <c:v>1.2814694656489601E-8</c:v>
                </c:pt>
                <c:pt idx="7">
                  <c:v>4.8895843323502951E-4</c:v>
                </c:pt>
                <c:pt idx="8">
                  <c:v>-5.6029157121539257E-4</c:v>
                </c:pt>
                <c:pt idx="9">
                  <c:v>-1.4818737986693718E-2</c:v>
                </c:pt>
                <c:pt idx="10">
                  <c:v>1.4096944074959439E-3</c:v>
                </c:pt>
                <c:pt idx="11">
                  <c:v>3.0486364000735486E-2</c:v>
                </c:pt>
                <c:pt idx="12">
                  <c:v>8.2981443497249434E-6</c:v>
                </c:pt>
                <c:pt idx="13">
                  <c:v>-1.4309083622164001E-2</c:v>
                </c:pt>
                <c:pt idx="14">
                  <c:v>1.0324238535459048E-2</c:v>
                </c:pt>
                <c:pt idx="15">
                  <c:v>1.7282907080110495E-2</c:v>
                </c:pt>
                <c:pt idx="16">
                  <c:v>6.4244362789793022E-2</c:v>
                </c:pt>
                <c:pt idx="17">
                  <c:v>-1.4071109669826776E-2</c:v>
                </c:pt>
                <c:pt idx="18">
                  <c:v>-1.261923874733438E-2</c:v>
                </c:pt>
                <c:pt idx="19">
                  <c:v>-0.15991241071319454</c:v>
                </c:pt>
                <c:pt idx="20">
                  <c:v>-2.4642413836451681E-4</c:v>
                </c:pt>
                <c:pt idx="21">
                  <c:v>-3.3423684495390731E-2</c:v>
                </c:pt>
                <c:pt idx="22">
                  <c:v>-6.2870175956528573E-4</c:v>
                </c:pt>
                <c:pt idx="23">
                  <c:v>-3.529667962984298E-3</c:v>
                </c:pt>
                <c:pt idx="24">
                  <c:v>-4.3400174941759406E-2</c:v>
                </c:pt>
                <c:pt idx="25">
                  <c:v>1.9845132417279629E-2</c:v>
                </c:pt>
                <c:pt idx="26">
                  <c:v>-0.21660315797214627</c:v>
                </c:pt>
                <c:pt idx="27">
                  <c:v>3.1861758122482162E-6</c:v>
                </c:pt>
                <c:pt idx="28">
                  <c:v>0.4650563113136521</c:v>
                </c:pt>
                <c:pt idx="29">
                  <c:v>1.8595461161670734E-5</c:v>
                </c:pt>
                <c:pt idx="30">
                  <c:v>0.53146277772254868</c:v>
                </c:pt>
                <c:pt idx="31">
                  <c:v>-3.7973899756822767E-3</c:v>
                </c:pt>
                <c:pt idx="32">
                  <c:v>1.1182207066431731</c:v>
                </c:pt>
                <c:pt idx="33">
                  <c:v>-2.0968955352812007</c:v>
                </c:pt>
                <c:pt idx="34">
                  <c:v>1.40128707909772E-4</c:v>
                </c:pt>
                <c:pt idx="35">
                  <c:v>-1.6178125983237805E-2</c:v>
                </c:pt>
                <c:pt idx="36">
                  <c:v>-8.2244585211950744E-2</c:v>
                </c:pt>
                <c:pt idx="37">
                  <c:v>4.7222146116491007E-4</c:v>
                </c:pt>
                <c:pt idx="38">
                  <c:v>-4.4346899877947134E-2</c:v>
                </c:pt>
                <c:pt idx="39">
                  <c:v>-2.0609017503151676E-3</c:v>
                </c:pt>
                <c:pt idx="40">
                  <c:v>2.2890431666919626E-2</c:v>
                </c:pt>
                <c:pt idx="41">
                  <c:v>-1.7572086157545543E-4</c:v>
                </c:pt>
                <c:pt idx="42">
                  <c:v>0.13675535597246624</c:v>
                </c:pt>
                <c:pt idx="43">
                  <c:v>1.9790303955565299E-2</c:v>
                </c:pt>
                <c:pt idx="44">
                  <c:v>0.11838624292320885</c:v>
                </c:pt>
                <c:pt idx="45">
                  <c:v>-3.380311455783336E-4</c:v>
                </c:pt>
                <c:pt idx="46">
                  <c:v>2.5583513355456602E-8</c:v>
                </c:pt>
                <c:pt idx="47">
                  <c:v>2.9178324053632958E-2</c:v>
                </c:pt>
                <c:pt idx="48">
                  <c:v>7.8014405034865217E-2</c:v>
                </c:pt>
                <c:pt idx="49">
                  <c:v>-6.6441145761769793E-2</c:v>
                </c:pt>
                <c:pt idx="50">
                  <c:v>2.0160184633717874E-2</c:v>
                </c:pt>
                <c:pt idx="51">
                  <c:v>4.6659153315741296E-5</c:v>
                </c:pt>
                <c:pt idx="52">
                  <c:v>1.4855138491105105E-2</c:v>
                </c:pt>
                <c:pt idx="53">
                  <c:v>0.31375316732017777</c:v>
                </c:pt>
                <c:pt idx="54">
                  <c:v>-0.26516227536557757</c:v>
                </c:pt>
                <c:pt idx="55">
                  <c:v>0.18827603688955177</c:v>
                </c:pt>
                <c:pt idx="56">
                  <c:v>-5.1074945455890303E-3</c:v>
                </c:pt>
                <c:pt idx="57">
                  <c:v>-9.8335643271837428E-2</c:v>
                </c:pt>
                <c:pt idx="58">
                  <c:v>-0.27463947067286065</c:v>
                </c:pt>
                <c:pt idx="59">
                  <c:v>6.780225479916166E-2</c:v>
                </c:pt>
                <c:pt idx="60">
                  <c:v>4.9932662855092552E-4</c:v>
                </c:pt>
                <c:pt idx="61">
                  <c:v>-0.1330688348079806</c:v>
                </c:pt>
                <c:pt idx="62">
                  <c:v>4.5669677888007554E-4</c:v>
                </c:pt>
                <c:pt idx="63">
                  <c:v>0.30080455413150819</c:v>
                </c:pt>
                <c:pt idx="64">
                  <c:v>-3.6283226575164977E-7</c:v>
                </c:pt>
                <c:pt idx="65">
                  <c:v>-4.7016802344011923E-4</c:v>
                </c:pt>
                <c:pt idx="66">
                  <c:v>-1.7699586493484454E-2</c:v>
                </c:pt>
                <c:pt idx="67">
                  <c:v>-7.0924499939501659E-2</c:v>
                </c:pt>
                <c:pt idx="68">
                  <c:v>-0.18564847362372283</c:v>
                </c:pt>
                <c:pt idx="69">
                  <c:v>-0.14745261148147035</c:v>
                </c:pt>
                <c:pt idx="70">
                  <c:v>-1.5034671926830473E-2</c:v>
                </c:pt>
                <c:pt idx="71">
                  <c:v>-2.7577390935636568E-2</c:v>
                </c:pt>
                <c:pt idx="72">
                  <c:v>-1.584110729503788E-2</c:v>
                </c:pt>
                <c:pt idx="73">
                  <c:v>-5.4735996831133029E-3</c:v>
                </c:pt>
                <c:pt idx="74">
                  <c:v>-5.1393995192286678E-2</c:v>
                </c:pt>
                <c:pt idx="75">
                  <c:v>-1.0899036561270476E-8</c:v>
                </c:pt>
                <c:pt idx="76">
                  <c:v>5.5497017739074846E-2</c:v>
                </c:pt>
                <c:pt idx="77">
                  <c:v>0.2698151915400081</c:v>
                </c:pt>
                <c:pt idx="78">
                  <c:v>1.9492608537117223E-4</c:v>
                </c:pt>
                <c:pt idx="79">
                  <c:v>-0.59537192898206814</c:v>
                </c:pt>
                <c:pt idx="80">
                  <c:v>-8.7361056762808129E-2</c:v>
                </c:pt>
                <c:pt idx="81">
                  <c:v>-0.1035401412523539</c:v>
                </c:pt>
                <c:pt idx="82">
                  <c:v>-4.4340049237387991E-3</c:v>
                </c:pt>
                <c:pt idx="83">
                  <c:v>2.4314807344129747E-4</c:v>
                </c:pt>
                <c:pt idx="84">
                  <c:v>-4.0165624230611888E-2</c:v>
                </c:pt>
                <c:pt idx="85">
                  <c:v>6.4209133246450028E-5</c:v>
                </c:pt>
                <c:pt idx="86">
                  <c:v>-7.2532275492756454E-2</c:v>
                </c:pt>
                <c:pt idx="87">
                  <c:v>1.4921340944152881E-2</c:v>
                </c:pt>
                <c:pt idx="88">
                  <c:v>-1.3324362585356525E-2</c:v>
                </c:pt>
                <c:pt idx="89">
                  <c:v>-8.6937826954198625E-5</c:v>
                </c:pt>
                <c:pt idx="90">
                  <c:v>-1.4255302390600764E-4</c:v>
                </c:pt>
                <c:pt idx="91">
                  <c:v>1.0967053086796807E-2</c:v>
                </c:pt>
                <c:pt idx="92">
                  <c:v>-2.0864755986805473E-2</c:v>
                </c:pt>
                <c:pt idx="93">
                  <c:v>0.21771292169364603</c:v>
                </c:pt>
                <c:pt idx="94">
                  <c:v>-8.808750167516201E-7</c:v>
                </c:pt>
                <c:pt idx="95">
                  <c:v>1.6547759215048606E-2</c:v>
                </c:pt>
                <c:pt idx="96">
                  <c:v>8.0703203379645607E-5</c:v>
                </c:pt>
                <c:pt idx="97">
                  <c:v>-5.0367701214343792E-7</c:v>
                </c:pt>
                <c:pt idx="98">
                  <c:v>-8.6489440983779087E-2</c:v>
                </c:pt>
                <c:pt idx="99">
                  <c:v>-0.24269152182816062</c:v>
                </c:pt>
                <c:pt idx="100">
                  <c:v>0.36181862181971081</c:v>
                </c:pt>
                <c:pt idx="102">
                  <c:v>-9.0649598363911361E-3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CA6-BE70-E9678777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07712"/>
        <c:axId val="1970416864"/>
      </c:lineChart>
      <c:catAx>
        <c:axId val="19704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16864"/>
        <c:crosses val="autoZero"/>
        <c:auto val="1"/>
        <c:lblAlgn val="ctr"/>
        <c:lblOffset val="100"/>
        <c:noMultiLvlLbl val="0"/>
      </c:catAx>
      <c:valAx>
        <c:axId val="19704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'Stochastic process'!$C$1</c:f>
              <c:strCache>
                <c:ptCount val="1"/>
                <c:pt idx="0">
                  <c:v>Deterministic 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process'!$C$2:$C$104</c:f>
              <c:numCache>
                <c:formatCode>General</c:formatCode>
                <c:ptCount val="10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5F1-A60C-AA6775C7D359}"/>
            </c:ext>
          </c:extLst>
        </c:ser>
        <c:ser>
          <c:idx val="1"/>
          <c:order val="1"/>
          <c:tx>
            <c:strRef>
              <c:f>'Stochastic process'!$E$1</c:f>
              <c:strCache>
                <c:ptCount val="1"/>
                <c:pt idx="0">
                  <c:v>Autoregressive moving average 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process'!$E$2:$E$104</c:f>
              <c:numCache>
                <c:formatCode>General</c:formatCode>
                <c:ptCount val="103"/>
                <c:pt idx="0">
                  <c:v>0</c:v>
                </c:pt>
                <c:pt idx="1">
                  <c:v>5.6998704920204556E-2</c:v>
                </c:pt>
                <c:pt idx="2">
                  <c:v>9.253802705889369E-2</c:v>
                </c:pt>
                <c:pt idx="3">
                  <c:v>0.36238641658745835</c:v>
                </c:pt>
                <c:pt idx="4">
                  <c:v>0.3118717974368409</c:v>
                </c:pt>
                <c:pt idx="5">
                  <c:v>0.22205516006979414</c:v>
                </c:pt>
                <c:pt idx="6">
                  <c:v>0.2690805538785217</c:v>
                </c:pt>
                <c:pt idx="7">
                  <c:v>0.31398407222234043</c:v>
                </c:pt>
                <c:pt idx="8">
                  <c:v>0.35733614021993593</c:v>
                </c:pt>
                <c:pt idx="9">
                  <c:v>0.39773744215519696</c:v>
                </c:pt>
                <c:pt idx="10">
                  <c:v>0.42270517360693616</c:v>
                </c:pt>
                <c:pt idx="11">
                  <c:v>0.46204956561371829</c:v>
                </c:pt>
                <c:pt idx="12">
                  <c:v>0.52739509339585133</c:v>
                </c:pt>
                <c:pt idx="13">
                  <c:v>0.56069525929039288</c:v>
                </c:pt>
                <c:pt idx="14">
                  <c:v>0.57882476530232374</c:v>
                </c:pt>
                <c:pt idx="15">
                  <c:v>0.61966539990883596</c:v>
                </c:pt>
                <c:pt idx="16">
                  <c:v>0.66531611942397961</c:v>
                </c:pt>
                <c:pt idx="17">
                  <c:v>0.75376536776355429</c:v>
                </c:pt>
                <c:pt idx="18">
                  <c:v>0.76344362936628385</c:v>
                </c:pt>
                <c:pt idx="19">
                  <c:v>0.77407346127969989</c:v>
                </c:pt>
                <c:pt idx="20">
                  <c:v>0.64355315254199941</c:v>
                </c:pt>
                <c:pt idx="21">
                  <c:v>0.67138872913636549</c:v>
                </c:pt>
                <c:pt idx="22">
                  <c:v>0.66628715461305876</c:v>
                </c:pt>
                <c:pt idx="23">
                  <c:v>0.6927357412531191</c:v>
                </c:pt>
                <c:pt idx="24">
                  <c:v>0.7152248937079706</c:v>
                </c:pt>
                <c:pt idx="25">
                  <c:v>0.6986248328732847</c:v>
                </c:pt>
                <c:pt idx="26">
                  <c:v>0.74317337072673095</c:v>
                </c:pt>
                <c:pt idx="27">
                  <c:v>0.55989953197763576</c:v>
                </c:pt>
                <c:pt idx="28">
                  <c:v>0.59173373780043503</c:v>
                </c:pt>
                <c:pt idx="29">
                  <c:v>1.06628593168028</c:v>
                </c:pt>
                <c:pt idx="30">
                  <c:v>1.0753727329331386</c:v>
                </c:pt>
                <c:pt idx="31">
                  <c:v>1.5916067926560966</c:v>
                </c:pt>
                <c:pt idx="32">
                  <c:v>1.5734359102083495</c:v>
                </c:pt>
                <c:pt idx="33">
                  <c:v>2.6276650775737571</c:v>
                </c:pt>
                <c:pt idx="34">
                  <c:v>0.56391010121717799</c:v>
                </c:pt>
                <c:pt idx="35">
                  <c:v>0.59569481848761818</c:v>
                </c:pt>
                <c:pt idx="36">
                  <c:v>0.61046606196926223</c:v>
                </c:pt>
                <c:pt idx="37">
                  <c:v>0.56147657149211461</c:v>
                </c:pt>
                <c:pt idx="38">
                  <c:v>0.59368784132572539</c:v>
                </c:pt>
                <c:pt idx="39">
                  <c:v>0.58164671405351309</c:v>
                </c:pt>
                <c:pt idx="40">
                  <c:v>0.61053207482595129</c:v>
                </c:pt>
                <c:pt idx="41">
                  <c:v>0.66194880402601919</c:v>
                </c:pt>
                <c:pt idx="42">
                  <c:v>0.68902501933471538</c:v>
                </c:pt>
                <c:pt idx="43">
                  <c:v>0.84566016667920296</c:v>
                </c:pt>
                <c:pt idx="44">
                  <c:v>0.88354708710587826</c:v>
                </c:pt>
                <c:pt idx="45">
                  <c:v>1.013895027809762</c:v>
                </c:pt>
                <c:pt idx="46">
                  <c:v>1.0249962094236078</c:v>
                </c:pt>
                <c:pt idx="47">
                  <c:v>1.0359212528161619</c:v>
                </c:pt>
                <c:pt idx="48">
                  <c:v>1.0742219453012209</c:v>
                </c:pt>
                <c:pt idx="49">
                  <c:v>1.1574419117594024</c:v>
                </c:pt>
                <c:pt idx="50">
                  <c:v>1.0989588732904072</c:v>
                </c:pt>
                <c:pt idx="51">
                  <c:v>1.1258132450774148</c:v>
                </c:pt>
                <c:pt idx="52">
                  <c:v>1.1322510896431477</c:v>
                </c:pt>
                <c:pt idx="53">
                  <c:v>1.1525423890828128</c:v>
                </c:pt>
                <c:pt idx="54">
                  <c:v>1.4573841239286593</c:v>
                </c:pt>
                <c:pt idx="55">
                  <c:v>1.1956300576924339</c:v>
                </c:pt>
                <c:pt idx="56">
                  <c:v>1.3786980769647557</c:v>
                </c:pt>
                <c:pt idx="57">
                  <c:v>1.3688462481439323</c:v>
                </c:pt>
                <c:pt idx="58">
                  <c:v>1.270399726282575</c:v>
                </c:pt>
                <c:pt idx="59">
                  <c:v>1.0079994337260223</c:v>
                </c:pt>
                <c:pt idx="60">
                  <c:v>1.0844429959273121</c:v>
                </c:pt>
                <c:pt idx="61">
                  <c:v>1.0931727575099335</c:v>
                </c:pt>
                <c:pt idx="62">
                  <c:v>0.97394585668195632</c:v>
                </c:pt>
                <c:pt idx="63">
                  <c:v>0.98760176250468623</c:v>
                </c:pt>
                <c:pt idx="64">
                  <c:v>1.2874910239461241</c:v>
                </c:pt>
                <c:pt idx="65">
                  <c:v>1.2866165272345202</c:v>
                </c:pt>
                <c:pt idx="66">
                  <c:v>1.2853326518417487</c:v>
                </c:pt>
                <c:pt idx="67">
                  <c:v>1.2676515324588973</c:v>
                </c:pt>
                <c:pt idx="68">
                  <c:v>1.1999327331624801</c:v>
                </c:pt>
                <c:pt idx="69">
                  <c:v>1.0256907817565126</c:v>
                </c:pt>
                <c:pt idx="70">
                  <c:v>0.89575997832054555</c:v>
                </c:pt>
                <c:pt idx="71">
                  <c:v>0.8981353174126333</c:v>
                </c:pt>
                <c:pt idx="72">
                  <c:v>0.8884249622780791</c:v>
                </c:pt>
                <c:pt idx="73">
                  <c:v>0.89035982508757838</c:v>
                </c:pt>
                <c:pt idx="74">
                  <c:v>0.90210920268213735</c:v>
                </c:pt>
                <c:pt idx="75">
                  <c:v>0.86947417556816942</c:v>
                </c:pt>
                <c:pt idx="76">
                  <c:v>0.88738991567592351</c:v>
                </c:pt>
                <c:pt idx="77">
                  <c:v>0.95750277284978424</c:v>
                </c:pt>
                <c:pt idx="78">
                  <c:v>1.2291485994713667</c:v>
                </c:pt>
                <c:pt idx="79">
                  <c:v>1.2310831114536978</c:v>
                </c:pt>
                <c:pt idx="80">
                  <c:v>0.66413460378207323</c:v>
                </c:pt>
                <c:pt idx="81">
                  <c:v>0.60784622115831544</c:v>
                </c:pt>
                <c:pt idx="82">
                  <c:v>0.5386361742105541</c:v>
                </c:pt>
                <c:pt idx="83">
                  <c:v>0.56718843127189567</c:v>
                </c:pt>
                <c:pt idx="84">
                  <c:v>0.5989241759005981</c:v>
                </c:pt>
                <c:pt idx="85">
                  <c:v>0.59064100171911693</c:v>
                </c:pt>
                <c:pt idx="86">
                  <c:v>0.62115165525664839</c:v>
                </c:pt>
                <c:pt idx="87">
                  <c:v>0.58095758664218244</c:v>
                </c:pt>
                <c:pt idx="88">
                  <c:v>0.62609281288663365</c:v>
                </c:pt>
                <c:pt idx="89">
                  <c:v>0.64222314980318118</c:v>
                </c:pt>
                <c:pt idx="90">
                  <c:v>0.67027082754381528</c:v>
                </c:pt>
                <c:pt idx="91">
                  <c:v>0.69700464397186712</c:v>
                </c:pt>
                <c:pt idx="92">
                  <c:v>0.73314700074109318</c:v>
                </c:pt>
                <c:pt idx="93">
                  <c:v>0.73726378887056154</c:v>
                </c:pt>
                <c:pt idx="94">
                  <c:v>0.96904911326177212</c:v>
                </c:pt>
                <c:pt idx="95">
                  <c:v>0.9824881187184179</c:v>
                </c:pt>
                <c:pt idx="96">
                  <c:v>1.0111278164864623</c:v>
                </c:pt>
                <c:pt idx="97">
                  <c:v>1.0227532967329269</c:v>
                </c:pt>
                <c:pt idx="98">
                  <c:v>1.0337786538134286</c:v>
                </c:pt>
                <c:pt idx="99">
                  <c:v>0.96170716934799216</c:v>
                </c:pt>
                <c:pt idx="100">
                  <c:v>0.74369452448317586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2-45F1-A60C-AA6775C7D359}"/>
            </c:ext>
          </c:extLst>
        </c:ser>
        <c:ser>
          <c:idx val="2"/>
          <c:order val="2"/>
          <c:tx>
            <c:strRef>
              <c:f>'Stochastic process'!$J$1</c:f>
              <c:strCache>
                <c:ptCount val="1"/>
                <c:pt idx="0">
                  <c:v>Random 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'Stochastic process'!$J$2:$J$104</c:f>
              <c:numCache>
                <c:formatCode>General</c:formatCode>
                <c:ptCount val="103"/>
                <c:pt idx="0">
                  <c:v>0</c:v>
                </c:pt>
                <c:pt idx="1">
                  <c:v>-1.9786699266481255E-2</c:v>
                </c:pt>
                <c:pt idx="2">
                  <c:v>0.22722297481931028</c:v>
                </c:pt>
                <c:pt idx="3">
                  <c:v>-9.551754039732728E-2</c:v>
                </c:pt>
                <c:pt idx="4">
                  <c:v>-0.13904684263772818</c:v>
                </c:pt>
                <c:pt idx="5">
                  <c:v>8.4721990256673825E-6</c:v>
                </c:pt>
                <c:pt idx="6">
                  <c:v>1.2814694656489601E-8</c:v>
                </c:pt>
                <c:pt idx="7">
                  <c:v>4.8895843323502951E-4</c:v>
                </c:pt>
                <c:pt idx="8">
                  <c:v>-5.6029157121539257E-4</c:v>
                </c:pt>
                <c:pt idx="9">
                  <c:v>-1.4818737986693718E-2</c:v>
                </c:pt>
                <c:pt idx="10">
                  <c:v>1.4096944074959439E-3</c:v>
                </c:pt>
                <c:pt idx="11">
                  <c:v>3.0486364000735486E-2</c:v>
                </c:pt>
                <c:pt idx="12">
                  <c:v>8.2981443497249434E-6</c:v>
                </c:pt>
                <c:pt idx="13">
                  <c:v>-1.4309083622164001E-2</c:v>
                </c:pt>
                <c:pt idx="14">
                  <c:v>1.0324238535459048E-2</c:v>
                </c:pt>
                <c:pt idx="15">
                  <c:v>1.7282907080110495E-2</c:v>
                </c:pt>
                <c:pt idx="16">
                  <c:v>6.4244362789793022E-2</c:v>
                </c:pt>
                <c:pt idx="17">
                  <c:v>-1.4071109669826776E-2</c:v>
                </c:pt>
                <c:pt idx="18">
                  <c:v>-1.261923874733438E-2</c:v>
                </c:pt>
                <c:pt idx="19">
                  <c:v>-0.15991241071319454</c:v>
                </c:pt>
                <c:pt idx="20">
                  <c:v>-2.4642413836451681E-4</c:v>
                </c:pt>
                <c:pt idx="21">
                  <c:v>-3.3423684495390731E-2</c:v>
                </c:pt>
                <c:pt idx="22">
                  <c:v>-6.2870175956528573E-4</c:v>
                </c:pt>
                <c:pt idx="23">
                  <c:v>-3.529667962984298E-3</c:v>
                </c:pt>
                <c:pt idx="24">
                  <c:v>-4.3400174941759406E-2</c:v>
                </c:pt>
                <c:pt idx="25">
                  <c:v>1.9845132417279629E-2</c:v>
                </c:pt>
                <c:pt idx="26">
                  <c:v>-0.21660315797214627</c:v>
                </c:pt>
                <c:pt idx="27">
                  <c:v>3.1861758122482162E-6</c:v>
                </c:pt>
                <c:pt idx="28">
                  <c:v>0.4650563113136521</c:v>
                </c:pt>
                <c:pt idx="29">
                  <c:v>1.8595461161670734E-5</c:v>
                </c:pt>
                <c:pt idx="30">
                  <c:v>0.53146277772254868</c:v>
                </c:pt>
                <c:pt idx="31">
                  <c:v>-3.7973899756822767E-3</c:v>
                </c:pt>
                <c:pt idx="32">
                  <c:v>1.1182207066431731</c:v>
                </c:pt>
                <c:pt idx="33">
                  <c:v>-2.0968955352812007</c:v>
                </c:pt>
                <c:pt idx="34">
                  <c:v>1.40128707909772E-4</c:v>
                </c:pt>
                <c:pt idx="35">
                  <c:v>-1.6178125983237805E-2</c:v>
                </c:pt>
                <c:pt idx="36">
                  <c:v>-8.2244585211950744E-2</c:v>
                </c:pt>
                <c:pt idx="37">
                  <c:v>4.7222146116491007E-4</c:v>
                </c:pt>
                <c:pt idx="38">
                  <c:v>-4.4346899877947134E-2</c:v>
                </c:pt>
                <c:pt idx="39">
                  <c:v>-2.0609017503151676E-3</c:v>
                </c:pt>
                <c:pt idx="40">
                  <c:v>2.2890431666919626E-2</c:v>
                </c:pt>
                <c:pt idx="41">
                  <c:v>-1.7572086157545543E-4</c:v>
                </c:pt>
                <c:pt idx="42">
                  <c:v>0.13675535597246624</c:v>
                </c:pt>
                <c:pt idx="43">
                  <c:v>1.9790303955565299E-2</c:v>
                </c:pt>
                <c:pt idx="44">
                  <c:v>0.11838624292320885</c:v>
                </c:pt>
                <c:pt idx="45">
                  <c:v>-3.380311455783336E-4</c:v>
                </c:pt>
                <c:pt idx="46">
                  <c:v>2.5583513355456602E-8</c:v>
                </c:pt>
                <c:pt idx="47">
                  <c:v>2.9178324053632958E-2</c:v>
                </c:pt>
                <c:pt idx="48">
                  <c:v>7.8014405034865217E-2</c:v>
                </c:pt>
                <c:pt idx="49">
                  <c:v>-6.6441145761769793E-2</c:v>
                </c:pt>
                <c:pt idx="50">
                  <c:v>2.0160184633717874E-2</c:v>
                </c:pt>
                <c:pt idx="51">
                  <c:v>4.6659153315741296E-5</c:v>
                </c:pt>
                <c:pt idx="52">
                  <c:v>1.4855138491105105E-2</c:v>
                </c:pt>
                <c:pt idx="53">
                  <c:v>0.31375316732017777</c:v>
                </c:pt>
                <c:pt idx="54">
                  <c:v>-0.26516227536557757</c:v>
                </c:pt>
                <c:pt idx="55">
                  <c:v>0.18827603688955177</c:v>
                </c:pt>
                <c:pt idx="56">
                  <c:v>-5.1074945455890303E-3</c:v>
                </c:pt>
                <c:pt idx="57">
                  <c:v>-9.8335643271837428E-2</c:v>
                </c:pt>
                <c:pt idx="58">
                  <c:v>-0.27463947067286065</c:v>
                </c:pt>
                <c:pt idx="59">
                  <c:v>6.780225479916166E-2</c:v>
                </c:pt>
                <c:pt idx="60">
                  <c:v>4.9932662855092552E-4</c:v>
                </c:pt>
                <c:pt idx="61">
                  <c:v>-0.1330688348079806</c:v>
                </c:pt>
                <c:pt idx="62">
                  <c:v>4.5669677888007554E-4</c:v>
                </c:pt>
                <c:pt idx="63">
                  <c:v>0.30080455413150819</c:v>
                </c:pt>
                <c:pt idx="64">
                  <c:v>-3.6283226575164977E-7</c:v>
                </c:pt>
                <c:pt idx="65">
                  <c:v>-4.7016802344011923E-4</c:v>
                </c:pt>
                <c:pt idx="66">
                  <c:v>-1.7699586493484454E-2</c:v>
                </c:pt>
                <c:pt idx="67">
                  <c:v>-7.0924499939501659E-2</c:v>
                </c:pt>
                <c:pt idx="68">
                  <c:v>-0.18564847362372283</c:v>
                </c:pt>
                <c:pt idx="69">
                  <c:v>-0.14745261148147035</c:v>
                </c:pt>
                <c:pt idx="70">
                  <c:v>-1.5034671926830473E-2</c:v>
                </c:pt>
                <c:pt idx="71">
                  <c:v>-2.7577390935636568E-2</c:v>
                </c:pt>
                <c:pt idx="72">
                  <c:v>-1.584110729503788E-2</c:v>
                </c:pt>
                <c:pt idx="73">
                  <c:v>-5.4735996831133029E-3</c:v>
                </c:pt>
                <c:pt idx="74">
                  <c:v>-5.1393995192286678E-2</c:v>
                </c:pt>
                <c:pt idx="75">
                  <c:v>-1.0899036561270476E-8</c:v>
                </c:pt>
                <c:pt idx="76">
                  <c:v>5.5497017739074846E-2</c:v>
                </c:pt>
                <c:pt idx="77">
                  <c:v>0.2698151915400081</c:v>
                </c:pt>
                <c:pt idx="78">
                  <c:v>1.9492608537117223E-4</c:v>
                </c:pt>
                <c:pt idx="79">
                  <c:v>-0.59537192898206814</c:v>
                </c:pt>
                <c:pt idx="80">
                  <c:v>-8.7361056762808129E-2</c:v>
                </c:pt>
                <c:pt idx="81">
                  <c:v>-0.1035401412523539</c:v>
                </c:pt>
                <c:pt idx="82">
                  <c:v>-4.4340049237387991E-3</c:v>
                </c:pt>
                <c:pt idx="83">
                  <c:v>2.4314807344129747E-4</c:v>
                </c:pt>
                <c:pt idx="84">
                  <c:v>-4.0165624230611888E-2</c:v>
                </c:pt>
                <c:pt idx="85">
                  <c:v>6.4209133246450028E-5</c:v>
                </c:pt>
                <c:pt idx="86">
                  <c:v>-7.2532275492756454E-2</c:v>
                </c:pt>
                <c:pt idx="87">
                  <c:v>1.4921340944152881E-2</c:v>
                </c:pt>
                <c:pt idx="88">
                  <c:v>-1.3324362585356525E-2</c:v>
                </c:pt>
                <c:pt idx="89">
                  <c:v>-8.6937826954198625E-5</c:v>
                </c:pt>
                <c:pt idx="90">
                  <c:v>-1.4255302390600764E-4</c:v>
                </c:pt>
                <c:pt idx="91">
                  <c:v>1.0967053086796807E-2</c:v>
                </c:pt>
                <c:pt idx="92">
                  <c:v>-2.0864755986805473E-2</c:v>
                </c:pt>
                <c:pt idx="93">
                  <c:v>0.21771292169364603</c:v>
                </c:pt>
                <c:pt idx="94">
                  <c:v>-8.808750167516201E-7</c:v>
                </c:pt>
                <c:pt idx="95">
                  <c:v>1.6547759215048606E-2</c:v>
                </c:pt>
                <c:pt idx="96">
                  <c:v>8.0703203379645607E-5</c:v>
                </c:pt>
                <c:pt idx="97">
                  <c:v>-5.0367701214343792E-7</c:v>
                </c:pt>
                <c:pt idx="98">
                  <c:v>-8.6489440983779087E-2</c:v>
                </c:pt>
                <c:pt idx="99">
                  <c:v>-0.24269152182816062</c:v>
                </c:pt>
                <c:pt idx="100">
                  <c:v>0.36181862181971081</c:v>
                </c:pt>
                <c:pt idx="102">
                  <c:v>-9.0649598363911361E-3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2-45F1-A60C-AA6775C7D359}"/>
            </c:ext>
          </c:extLst>
        </c:ser>
        <c:ser>
          <c:idx val="3"/>
          <c:order val="3"/>
          <c:tx>
            <c:strRef>
              <c:f>'Stochastic process'!$L$1</c:f>
              <c:strCache>
                <c:ptCount val="1"/>
                <c:pt idx="0">
                  <c:v>Stochastic 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336765596608117E-3"/>
                  <c:y val="-2.990516082617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'Stochastic process'!$L$2:$L$104</c:f>
              <c:numCache>
                <c:formatCode>General</c:formatCode>
                <c:ptCount val="103"/>
                <c:pt idx="0">
                  <c:v>0.1</c:v>
                </c:pt>
                <c:pt idx="1">
                  <c:v>0.13721200565372332</c:v>
                </c:pt>
                <c:pt idx="2">
                  <c:v>0.41976100187820398</c:v>
                </c:pt>
                <c:pt idx="3">
                  <c:v>0.36686887619013109</c:v>
                </c:pt>
                <c:pt idx="4">
                  <c:v>0.27282495479911273</c:v>
                </c:pt>
                <c:pt idx="5">
                  <c:v>0.32206363226881984</c:v>
                </c:pt>
                <c:pt idx="6">
                  <c:v>0.36908056669321632</c:v>
                </c:pt>
                <c:pt idx="7">
                  <c:v>0.4144730306555755</c:v>
                </c:pt>
                <c:pt idx="8">
                  <c:v>0.45677584864872056</c:v>
                </c:pt>
                <c:pt idx="9">
                  <c:v>0.4829187041685033</c:v>
                </c:pt>
                <c:pt idx="10">
                  <c:v>0.52411486801443208</c:v>
                </c:pt>
                <c:pt idx="11">
                  <c:v>0.59253592961445378</c:v>
                </c:pt>
                <c:pt idx="12">
                  <c:v>0.62740339154020108</c:v>
                </c:pt>
                <c:pt idx="13">
                  <c:v>0.64638617566822887</c:v>
                </c:pt>
                <c:pt idx="14">
                  <c:v>0.68914900383778277</c:v>
                </c:pt>
                <c:pt idx="15">
                  <c:v>0.73694830698894642</c:v>
                </c:pt>
                <c:pt idx="16">
                  <c:v>0.82956048221377265</c:v>
                </c:pt>
                <c:pt idx="17">
                  <c:v>0.83969425809372744</c:v>
                </c:pt>
                <c:pt idx="18">
                  <c:v>0.85082439061894943</c:v>
                </c:pt>
                <c:pt idx="19">
                  <c:v>0.71416105056650536</c:v>
                </c:pt>
                <c:pt idx="20">
                  <c:v>0.74330672840363488</c:v>
                </c:pt>
                <c:pt idx="21">
                  <c:v>0.73796504464097479</c:v>
                </c:pt>
                <c:pt idx="22">
                  <c:v>0.76565845285349343</c:v>
                </c:pt>
                <c:pt idx="23">
                  <c:v>0.78920607329013481</c:v>
                </c:pt>
                <c:pt idx="24">
                  <c:v>0.77182471876621117</c:v>
                </c:pt>
                <c:pt idx="25">
                  <c:v>0.81846996529056426</c:v>
                </c:pt>
                <c:pt idx="26">
                  <c:v>0.62657021275458469</c:v>
                </c:pt>
                <c:pt idx="27">
                  <c:v>0.65990271815344803</c:v>
                </c:pt>
                <c:pt idx="28">
                  <c:v>1.156790049114087</c:v>
                </c:pt>
                <c:pt idx="29">
                  <c:v>1.1663045271414416</c:v>
                </c:pt>
                <c:pt idx="30">
                  <c:v>1.7068355106556874</c:v>
                </c:pt>
                <c:pt idx="31">
                  <c:v>1.6878094026804145</c:v>
                </c:pt>
                <c:pt idx="32">
                  <c:v>2.7916566168515224</c:v>
                </c:pt>
                <c:pt idx="33">
                  <c:v>0.63076954229255655</c:v>
                </c:pt>
                <c:pt idx="34">
                  <c:v>0.66405022992508778</c:v>
                </c:pt>
                <c:pt idx="35">
                  <c:v>0.6795166925043804</c:v>
                </c:pt>
                <c:pt idx="36">
                  <c:v>0.62822147675731144</c:v>
                </c:pt>
                <c:pt idx="37">
                  <c:v>0.66194879295327946</c:v>
                </c:pt>
                <c:pt idx="38">
                  <c:v>0.64934094144777821</c:v>
                </c:pt>
                <c:pt idx="39">
                  <c:v>0.67958581230319792</c:v>
                </c:pt>
                <c:pt idx="40">
                  <c:v>0.73342250649287088</c:v>
                </c:pt>
                <c:pt idx="41">
                  <c:v>0.7617730831644437</c:v>
                </c:pt>
                <c:pt idx="42">
                  <c:v>0.9257803753071816</c:v>
                </c:pt>
                <c:pt idx="43">
                  <c:v>0.96545047063476819</c:v>
                </c:pt>
                <c:pt idx="44">
                  <c:v>1.101933330029087</c:v>
                </c:pt>
                <c:pt idx="45">
                  <c:v>1.1135569966641838</c:v>
                </c:pt>
                <c:pt idx="46">
                  <c:v>1.1249962350071212</c:v>
                </c:pt>
                <c:pt idx="47">
                  <c:v>1.1650995768697949</c:v>
                </c:pt>
                <c:pt idx="48">
                  <c:v>1.2522363503360863</c:v>
                </c:pt>
                <c:pt idx="49">
                  <c:v>1.1910007659976327</c:v>
                </c:pt>
                <c:pt idx="50">
                  <c:v>1.2191190579241251</c:v>
                </c:pt>
                <c:pt idx="51">
                  <c:v>1.2258599042307305</c:v>
                </c:pt>
                <c:pt idx="52">
                  <c:v>1.2471062281342529</c:v>
                </c:pt>
                <c:pt idx="53">
                  <c:v>1.5662955564029906</c:v>
                </c:pt>
                <c:pt idx="54">
                  <c:v>1.2922218485630819</c:v>
                </c:pt>
                <c:pt idx="55">
                  <c:v>1.4839060945819857</c:v>
                </c:pt>
                <c:pt idx="56">
                  <c:v>1.4735905824191666</c:v>
                </c:pt>
                <c:pt idx="57">
                  <c:v>1.370510604872095</c:v>
                </c:pt>
                <c:pt idx="58">
                  <c:v>1.0957602556097146</c:v>
                </c:pt>
                <c:pt idx="59">
                  <c:v>1.1758016885251841</c:v>
                </c:pt>
                <c:pt idx="60">
                  <c:v>1.1849423225558631</c:v>
                </c:pt>
                <c:pt idx="61">
                  <c:v>1.0601039227019529</c:v>
                </c:pt>
                <c:pt idx="62">
                  <c:v>1.0744025534608366</c:v>
                </c:pt>
                <c:pt idx="63">
                  <c:v>1.3884063166361944</c:v>
                </c:pt>
                <c:pt idx="64">
                  <c:v>1.3874906611138584</c:v>
                </c:pt>
                <c:pt idx="65">
                  <c:v>1.3861463592110803</c:v>
                </c:pt>
                <c:pt idx="66">
                  <c:v>1.3676330653482645</c:v>
                </c:pt>
                <c:pt idx="67">
                  <c:v>1.2967270325193958</c:v>
                </c:pt>
                <c:pt idx="68">
                  <c:v>1.1142842595387572</c:v>
                </c:pt>
                <c:pt idx="69">
                  <c:v>0.97823817027504234</c:v>
                </c:pt>
                <c:pt idx="70">
                  <c:v>0.98072530639371502</c:v>
                </c:pt>
                <c:pt idx="71">
                  <c:v>0.97055792647699668</c:v>
                </c:pt>
                <c:pt idx="72">
                  <c:v>0.97258385498304123</c:v>
                </c:pt>
                <c:pt idx="73">
                  <c:v>0.98488622540446502</c:v>
                </c:pt>
                <c:pt idx="74">
                  <c:v>0.95071520748985072</c:v>
                </c:pt>
                <c:pt idx="75">
                  <c:v>0.96947416466913283</c:v>
                </c:pt>
                <c:pt idx="76">
                  <c:v>1.0428869334149984</c:v>
                </c:pt>
                <c:pt idx="77">
                  <c:v>1.3273179643897923</c:v>
                </c:pt>
                <c:pt idx="78">
                  <c:v>1.3293435255567378</c:v>
                </c:pt>
                <c:pt idx="79">
                  <c:v>0.7357111824716297</c:v>
                </c:pt>
                <c:pt idx="80">
                  <c:v>0.67677354701926506</c:v>
                </c:pt>
                <c:pt idx="81">
                  <c:v>0.60430607990596152</c:v>
                </c:pt>
                <c:pt idx="82">
                  <c:v>0.63420216928681528</c:v>
                </c:pt>
                <c:pt idx="83">
                  <c:v>0.66743157934533692</c:v>
                </c:pt>
                <c:pt idx="84">
                  <c:v>0.6587585516699862</c:v>
                </c:pt>
                <c:pt idx="85">
                  <c:v>0.69070521085236336</c:v>
                </c:pt>
                <c:pt idx="86">
                  <c:v>0.64861937976389195</c:v>
                </c:pt>
                <c:pt idx="87">
                  <c:v>0.69587892758633529</c:v>
                </c:pt>
                <c:pt idx="88">
                  <c:v>0.71276845030127711</c:v>
                </c:pt>
                <c:pt idx="89">
                  <c:v>0.74213621197622692</c:v>
                </c:pt>
                <c:pt idx="90">
                  <c:v>0.77012827451990928</c:v>
                </c:pt>
                <c:pt idx="91">
                  <c:v>0.8079716970586639</c:v>
                </c:pt>
                <c:pt idx="92">
                  <c:v>0.81228224475428767</c:v>
                </c:pt>
                <c:pt idx="93">
                  <c:v>1.0549767105642076</c:v>
                </c:pt>
                <c:pt idx="94">
                  <c:v>1.0690482323867554</c:v>
                </c:pt>
                <c:pt idx="95">
                  <c:v>1.0990358779334666</c:v>
                </c:pt>
                <c:pt idx="96">
                  <c:v>1.111208519689842</c:v>
                </c:pt>
                <c:pt idx="97">
                  <c:v>1.1227527930559149</c:v>
                </c:pt>
                <c:pt idx="98">
                  <c:v>1.0472892128296496</c:v>
                </c:pt>
                <c:pt idx="99">
                  <c:v>0.81901564751983158</c:v>
                </c:pt>
                <c:pt idx="100">
                  <c:v>1.2055131463028865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2-45F1-A60C-AA6775C7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25072"/>
        <c:axId val="1685924656"/>
      </c:lineChart>
      <c:catAx>
        <c:axId val="168592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4656"/>
        <c:crosses val="autoZero"/>
        <c:auto val="1"/>
        <c:lblAlgn val="ctr"/>
        <c:lblOffset val="100"/>
        <c:noMultiLvlLbl val="0"/>
      </c:catAx>
      <c:valAx>
        <c:axId val="1685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Random process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process</a:t>
          </a:r>
        </a:p>
      </cx:txPr>
    </cx:title>
    <cx:plotArea>
      <cx:plotAreaRegion>
        <cx:series layoutId="clusteredColumn" uniqueId="{EED6F7A4-9BCC-4267-A6DC-42CC803FEA1D}" formatIdx="0">
          <cx:tx>
            <cx:txData>
              <cx:f>_xlchart.v1.0</cx:f>
              <cx:v>Random process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29</xdr:row>
      <xdr:rowOff>80962</xdr:rowOff>
    </xdr:from>
    <xdr:to>
      <xdr:col>6</xdr:col>
      <xdr:colOff>1857374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7B5F6-84BA-4F6D-9394-43BC81F93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29</xdr:row>
      <xdr:rowOff>61912</xdr:rowOff>
    </xdr:from>
    <xdr:to>
      <xdr:col>11</xdr:col>
      <xdr:colOff>1066800</xdr:colOff>
      <xdr:row>46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B1E117-B71E-40E7-8187-4966739E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</xdr:row>
      <xdr:rowOff>52387</xdr:rowOff>
    </xdr:from>
    <xdr:to>
      <xdr:col>11</xdr:col>
      <xdr:colOff>1047750</xdr:colOff>
      <xdr:row>28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A3E910-87D4-4B43-B294-31374A14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29</xdr:row>
      <xdr:rowOff>71436</xdr:rowOff>
    </xdr:from>
    <xdr:to>
      <xdr:col>16</xdr:col>
      <xdr:colOff>571500</xdr:colOff>
      <xdr:row>46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7949F59-B147-4190-B74F-13A7CF0B8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9675" y="5595936"/>
              <a:ext cx="5619750" cy="3319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0911-2781-4C0F-9972-B7C10365CC57}">
  <dimension ref="A1:Q108"/>
  <sheetViews>
    <sheetView tabSelected="1" topLeftCell="F7" workbookViewId="0">
      <selection activeCell="P26" sqref="P26"/>
    </sheetView>
  </sheetViews>
  <sheetFormatPr defaultRowHeight="15" x14ac:dyDescent="0.25"/>
  <cols>
    <col min="3" max="3" width="20.42578125" bestFit="1" customWidth="1"/>
    <col min="5" max="5" width="36.85546875" bestFit="1" customWidth="1"/>
    <col min="6" max="6" width="36.85546875" customWidth="1"/>
    <col min="7" max="7" width="28.85546875" bestFit="1" customWidth="1"/>
    <col min="8" max="8" width="27.140625" bestFit="1" customWidth="1"/>
    <col min="9" max="9" width="25.28515625" bestFit="1" customWidth="1"/>
    <col min="10" max="10" width="16.42578125" bestFit="1" customWidth="1"/>
    <col min="12" max="12" width="17.28515625" bestFit="1" customWidth="1"/>
    <col min="14" max="14" width="36.85546875" bestFit="1" customWidth="1"/>
    <col min="15" max="15" width="18.7109375" bestFit="1" customWidth="1"/>
    <col min="16" max="16" width="12" bestFit="1" customWidth="1"/>
  </cols>
  <sheetData>
    <row r="1" spans="1:17" x14ac:dyDescent="0.25">
      <c r="A1" t="s">
        <v>1</v>
      </c>
      <c r="C1" t="s">
        <v>5</v>
      </c>
      <c r="E1" t="s">
        <v>15</v>
      </c>
      <c r="G1" t="s">
        <v>20</v>
      </c>
      <c r="H1" t="s">
        <v>21</v>
      </c>
      <c r="I1" t="s">
        <v>19</v>
      </c>
      <c r="J1" t="s">
        <v>0</v>
      </c>
      <c r="L1" t="s">
        <v>14</v>
      </c>
      <c r="N1" t="s">
        <v>2</v>
      </c>
    </row>
    <row r="2" spans="1:17" x14ac:dyDescent="0.25">
      <c r="A2">
        <v>0</v>
      </c>
      <c r="C2">
        <f>$P$3+$Q$4*($Q$5+A2)+IF($Q$7+A2&lt;&gt;0,$Q$6*POWER($Q$7+A2,$Q$8),0)+$Q$9*EXP($Q$10+A2)+IF($Q$12+A2&gt;0,$Q$11*LN($Q$12+A2),0)+IF($Q$15&lt;&gt;0,$Q$13*SIN($Q$14+(A2*2*PI())/$Q$15),0)+IF($Q$18&lt;&gt;0,$Q$16*COS($Q$17+(A2*2*PI())/$Q$18),0)</f>
        <v>0.1</v>
      </c>
      <c r="E2">
        <v>0</v>
      </c>
      <c r="G2">
        <v>0</v>
      </c>
      <c r="H2">
        <f ca="1">(4*(G2-G2^2))^$P$22</f>
        <v>0</v>
      </c>
      <c r="I2">
        <f ca="1">RAND()</f>
        <v>0.64358979497679203</v>
      </c>
      <c r="J2">
        <v>0</v>
      </c>
      <c r="L2">
        <f t="shared" ref="L2:L33" si="0">C2+E2+J2</f>
        <v>0.1</v>
      </c>
      <c r="N2" t="s">
        <v>3</v>
      </c>
      <c r="O2">
        <v>0.1</v>
      </c>
    </row>
    <row r="3" spans="1:17" x14ac:dyDescent="0.25">
      <c r="A3">
        <f t="shared" ref="A3:A34" si="1">A2+$O$2</f>
        <v>0.1</v>
      </c>
      <c r="C3">
        <f t="shared" ref="C3:C66" si="2">$P$3+$Q$4*($Q$5+A3)+IF($Q$7+A3&lt;&gt;0,$Q$6*POWER($Q$7+A3,$Q$8),0)+$Q$9*EXP($Q$10+A3)+IF($Q$12+A3&gt;0,$Q$11*LN($Q$12+A3),0)+IF($Q$15&lt;&gt;0,$Q$13*SIN($Q$14+(A3*2*PI())/$Q$15),0)+IF($Q$18&lt;&gt;0,$Q$16*COS($Q$17+(A3*2*PI())/$Q$18),0)</f>
        <v>0.1</v>
      </c>
      <c r="E3">
        <f ca="1">$Q$20*($Q$21+(C2-L2))</f>
        <v>5.6998704920204556E-2</v>
      </c>
      <c r="G3">
        <f>G2+0.01</f>
        <v>0.01</v>
      </c>
      <c r="H3">
        <f t="shared" ref="H3:H66" ca="1" si="3">(4*(G3-G3^2))^$P$22</f>
        <v>5.1530875234059436E-9</v>
      </c>
      <c r="I3">
        <f t="shared" ref="I3:I66" ca="1" si="4">RAND()</f>
        <v>0.72917399673378758</v>
      </c>
      <c r="J3">
        <f ca="1">(((4*(I3-I3^2))^$P$22)/$H$104)*(2*(RAND()-0.5)*(C2-L2+RAND()*$P$23))</f>
        <v>-1.9786699266481255E-2</v>
      </c>
      <c r="L3">
        <f t="shared" ca="1" si="0"/>
        <v>0.13721200565372332</v>
      </c>
      <c r="N3" t="s">
        <v>5</v>
      </c>
      <c r="O3" t="s">
        <v>4</v>
      </c>
      <c r="P3">
        <v>0.1</v>
      </c>
    </row>
    <row r="4" spans="1:17" x14ac:dyDescent="0.25">
      <c r="A4">
        <f t="shared" si="1"/>
        <v>0.2</v>
      </c>
      <c r="C4">
        <f t="shared" si="2"/>
        <v>0.1</v>
      </c>
      <c r="E4">
        <f t="shared" ref="E4:E67" ca="1" si="5">$Q$20*($Q$21+(C3-L3))</f>
        <v>9.253802705889369E-2</v>
      </c>
      <c r="G4">
        <f>G3+0.01</f>
        <v>0.02</v>
      </c>
      <c r="H4">
        <f t="shared" ca="1" si="3"/>
        <v>2.9185201140483103E-7</v>
      </c>
      <c r="I4">
        <f t="shared" ca="1" si="4"/>
        <v>0.38554049518027644</v>
      </c>
      <c r="J4">
        <f t="shared" ref="J4:J67" ca="1" si="6">(((4*(I4-I4^2))^$P$22)/$H$104)*(2*(RAND()-0.5)*(C3-L3+RAND()*$P$23))</f>
        <v>0.22722297481931028</v>
      </c>
      <c r="L4">
        <f t="shared" ca="1" si="0"/>
        <v>0.41976100187820398</v>
      </c>
      <c r="O4" t="s">
        <v>6</v>
      </c>
      <c r="P4" t="s">
        <v>13</v>
      </c>
      <c r="Q4">
        <v>0</v>
      </c>
    </row>
    <row r="5" spans="1:17" x14ac:dyDescent="0.25">
      <c r="A5">
        <f t="shared" si="1"/>
        <v>0.30000000000000004</v>
      </c>
      <c r="C5">
        <f t="shared" si="2"/>
        <v>0.1</v>
      </c>
      <c r="E5">
        <f t="shared" ca="1" si="5"/>
        <v>0.36238641658745835</v>
      </c>
      <c r="G5">
        <f t="shared" ref="G5:G68" si="7">G4+0.01</f>
        <v>0.03</v>
      </c>
      <c r="H5">
        <f t="shared" ca="1" si="3"/>
        <v>3.0169974483049816E-6</v>
      </c>
      <c r="I5">
        <f t="shared" ca="1" si="4"/>
        <v>0.5266177298610818</v>
      </c>
      <c r="J5">
        <f t="shared" ca="1" si="6"/>
        <v>-9.551754039732728E-2</v>
      </c>
      <c r="L5">
        <f t="shared" ca="1" si="0"/>
        <v>0.36686887619013109</v>
      </c>
      <c r="P5" t="s">
        <v>12</v>
      </c>
      <c r="Q5">
        <v>0</v>
      </c>
    </row>
    <row r="6" spans="1:17" x14ac:dyDescent="0.25">
      <c r="A6">
        <f t="shared" si="1"/>
        <v>0.4</v>
      </c>
      <c r="C6">
        <f t="shared" si="2"/>
        <v>0.1</v>
      </c>
      <c r="E6">
        <f t="shared" ca="1" si="5"/>
        <v>0.3118717974368409</v>
      </c>
      <c r="G6">
        <f t="shared" si="7"/>
        <v>0.04</v>
      </c>
      <c r="H6">
        <f t="shared" ca="1" si="3"/>
        <v>1.55378751348916E-5</v>
      </c>
      <c r="I6">
        <f t="shared" ca="1" si="4"/>
        <v>0.37953910882225406</v>
      </c>
      <c r="J6">
        <f t="shared" ca="1" si="6"/>
        <v>-0.13904684263772818</v>
      </c>
      <c r="L6">
        <f t="shared" ca="1" si="0"/>
        <v>0.27282495479911273</v>
      </c>
      <c r="O6" t="s">
        <v>17</v>
      </c>
      <c r="P6" t="s">
        <v>13</v>
      </c>
      <c r="Q6">
        <v>0</v>
      </c>
    </row>
    <row r="7" spans="1:17" x14ac:dyDescent="0.25">
      <c r="A7">
        <f t="shared" si="1"/>
        <v>0.5</v>
      </c>
      <c r="C7">
        <f t="shared" si="2"/>
        <v>0.1</v>
      </c>
      <c r="E7">
        <f t="shared" ca="1" si="5"/>
        <v>0.22205516006979414</v>
      </c>
      <c r="G7">
        <f t="shared" si="7"/>
        <v>0.05</v>
      </c>
      <c r="H7">
        <f t="shared" ca="1" si="3"/>
        <v>5.4610205376935667E-5</v>
      </c>
      <c r="I7">
        <f t="shared" ca="1" si="4"/>
        <v>0.94118785431339969</v>
      </c>
      <c r="J7">
        <f t="shared" ca="1" si="6"/>
        <v>8.4721990256673825E-6</v>
      </c>
      <c r="L7">
        <f t="shared" ca="1" si="0"/>
        <v>0.32206363226881984</v>
      </c>
      <c r="P7" t="s">
        <v>12</v>
      </c>
      <c r="Q7">
        <v>0</v>
      </c>
    </row>
    <row r="8" spans="1:17" x14ac:dyDescent="0.25">
      <c r="A8">
        <f t="shared" si="1"/>
        <v>0.6</v>
      </c>
      <c r="C8">
        <f t="shared" si="2"/>
        <v>0.1</v>
      </c>
      <c r="E8">
        <f t="shared" ca="1" si="5"/>
        <v>0.2690805538785217</v>
      </c>
      <c r="G8">
        <f t="shared" si="7"/>
        <v>6.0000000000000005E-2</v>
      </c>
      <c r="H8">
        <f t="shared" ca="1" si="3"/>
        <v>1.5069214835521734E-4</v>
      </c>
      <c r="I8">
        <f t="shared" ca="1" si="4"/>
        <v>2.2519903652572837E-2</v>
      </c>
      <c r="J8">
        <f t="shared" ca="1" si="6"/>
        <v>1.2814694656489601E-8</v>
      </c>
      <c r="L8">
        <f t="shared" ca="1" si="0"/>
        <v>0.36908056669321632</v>
      </c>
      <c r="P8" t="s">
        <v>18</v>
      </c>
      <c r="Q8">
        <v>0</v>
      </c>
    </row>
    <row r="9" spans="1:17" x14ac:dyDescent="0.25">
      <c r="A9">
        <f t="shared" si="1"/>
        <v>0.7</v>
      </c>
      <c r="C9">
        <f t="shared" si="2"/>
        <v>0.1</v>
      </c>
      <c r="E9">
        <f t="shared" ca="1" si="5"/>
        <v>0.31398407222234043</v>
      </c>
      <c r="G9">
        <f t="shared" si="7"/>
        <v>7.0000000000000007E-2</v>
      </c>
      <c r="H9">
        <f t="shared" ca="1" si="3"/>
        <v>3.518103248442107E-4</v>
      </c>
      <c r="I9">
        <f t="shared" ca="1" si="4"/>
        <v>0.15111173010151024</v>
      </c>
      <c r="J9">
        <f t="shared" ca="1" si="6"/>
        <v>4.8895843323502951E-4</v>
      </c>
      <c r="L9">
        <f t="shared" ca="1" si="0"/>
        <v>0.4144730306555755</v>
      </c>
      <c r="O9" t="s">
        <v>7</v>
      </c>
      <c r="P9" t="s">
        <v>13</v>
      </c>
      <c r="Q9">
        <v>0</v>
      </c>
    </row>
    <row r="10" spans="1:17" x14ac:dyDescent="0.25">
      <c r="A10">
        <f t="shared" si="1"/>
        <v>0.79999999999999993</v>
      </c>
      <c r="C10">
        <f t="shared" si="2"/>
        <v>0.1</v>
      </c>
      <c r="E10">
        <f t="shared" ca="1" si="5"/>
        <v>0.35733614021993593</v>
      </c>
      <c r="G10">
        <f t="shared" si="7"/>
        <v>0.08</v>
      </c>
      <c r="H10">
        <f t="shared" ca="1" si="3"/>
        <v>7.2661547400685212E-4</v>
      </c>
      <c r="I10">
        <f t="shared" ca="1" si="4"/>
        <v>0.88698845345402388</v>
      </c>
      <c r="J10">
        <f t="shared" ca="1" si="6"/>
        <v>-5.6029157121539257E-4</v>
      </c>
      <c r="L10">
        <f t="shared" ca="1" si="0"/>
        <v>0.45677584864872056</v>
      </c>
      <c r="P10" t="s">
        <v>12</v>
      </c>
      <c r="Q10">
        <v>0</v>
      </c>
    </row>
    <row r="11" spans="1:17" x14ac:dyDescent="0.25">
      <c r="A11">
        <f t="shared" si="1"/>
        <v>0.89999999999999991</v>
      </c>
      <c r="C11">
        <f t="shared" si="2"/>
        <v>0.1</v>
      </c>
      <c r="E11">
        <f t="shared" ca="1" si="5"/>
        <v>0.39773744215519696</v>
      </c>
      <c r="G11">
        <f t="shared" si="7"/>
        <v>0.09</v>
      </c>
      <c r="H11">
        <f t="shared" ca="1" si="3"/>
        <v>1.3663907453804296E-3</v>
      </c>
      <c r="I11">
        <f t="shared" ca="1" si="4"/>
        <v>0.68868438406628651</v>
      </c>
      <c r="J11">
        <f t="shared" ca="1" si="6"/>
        <v>-1.4818737986693718E-2</v>
      </c>
      <c r="L11">
        <f t="shared" ca="1" si="0"/>
        <v>0.4829187041685033</v>
      </c>
      <c r="O11" t="s">
        <v>8</v>
      </c>
      <c r="P11" t="s">
        <v>13</v>
      </c>
      <c r="Q11">
        <v>0</v>
      </c>
    </row>
    <row r="12" spans="1:17" x14ac:dyDescent="0.25">
      <c r="A12">
        <f t="shared" si="1"/>
        <v>0.99999999999999989</v>
      </c>
      <c r="C12">
        <f t="shared" si="2"/>
        <v>0.1</v>
      </c>
      <c r="E12">
        <f t="shared" ca="1" si="5"/>
        <v>0.42270517360693616</v>
      </c>
      <c r="G12">
        <f t="shared" si="7"/>
        <v>9.9999999999999992E-2</v>
      </c>
      <c r="H12">
        <f t="shared" ca="1" si="3"/>
        <v>2.3858842366141155E-3</v>
      </c>
      <c r="I12">
        <f t="shared" ca="1" si="4"/>
        <v>0.12834129588041887</v>
      </c>
      <c r="J12">
        <f t="shared" ca="1" si="6"/>
        <v>1.4096944074959439E-3</v>
      </c>
      <c r="L12">
        <f t="shared" ca="1" si="0"/>
        <v>0.52411486801443208</v>
      </c>
      <c r="P12" t="s">
        <v>12</v>
      </c>
      <c r="Q12">
        <v>0</v>
      </c>
    </row>
    <row r="13" spans="1:17" x14ac:dyDescent="0.25">
      <c r="A13">
        <f t="shared" si="1"/>
        <v>1.0999999999999999</v>
      </c>
      <c r="C13">
        <f t="shared" si="2"/>
        <v>0.1</v>
      </c>
      <c r="E13">
        <f t="shared" ca="1" si="5"/>
        <v>0.46204956561371829</v>
      </c>
      <c r="G13">
        <f t="shared" si="7"/>
        <v>0.10999999999999999</v>
      </c>
      <c r="H13">
        <f t="shared" ca="1" si="3"/>
        <v>3.922924502984329E-3</v>
      </c>
      <c r="I13">
        <f t="shared" ca="1" si="4"/>
        <v>0.53652299408833415</v>
      </c>
      <c r="J13">
        <f t="shared" ca="1" si="6"/>
        <v>3.0486364000735486E-2</v>
      </c>
      <c r="L13">
        <f t="shared" ca="1" si="0"/>
        <v>0.59253592961445378</v>
      </c>
      <c r="O13" t="s">
        <v>9</v>
      </c>
      <c r="P13" t="s">
        <v>13</v>
      </c>
      <c r="Q13">
        <v>0</v>
      </c>
    </row>
    <row r="14" spans="1:17" x14ac:dyDescent="0.25">
      <c r="A14">
        <f t="shared" si="1"/>
        <v>1.2</v>
      </c>
      <c r="C14">
        <f t="shared" si="2"/>
        <v>0.1</v>
      </c>
      <c r="E14">
        <f t="shared" ca="1" si="5"/>
        <v>0.52739509339585133</v>
      </c>
      <c r="G14">
        <f t="shared" si="7"/>
        <v>0.11999999999999998</v>
      </c>
      <c r="H14">
        <f t="shared" ca="1" si="3"/>
        <v>6.1368469340391668E-3</v>
      </c>
      <c r="I14">
        <f t="shared" ca="1" si="4"/>
        <v>0.90565393059028265</v>
      </c>
      <c r="J14">
        <f t="shared" ca="1" si="6"/>
        <v>8.2981443497249434E-6</v>
      </c>
      <c r="L14">
        <f t="shared" ca="1" si="0"/>
        <v>0.62740339154020108</v>
      </c>
      <c r="P14" t="s">
        <v>12</v>
      </c>
      <c r="Q14">
        <v>0</v>
      </c>
    </row>
    <row r="15" spans="1:17" x14ac:dyDescent="0.25">
      <c r="A15">
        <f t="shared" si="1"/>
        <v>1.3</v>
      </c>
      <c r="C15">
        <f t="shared" si="2"/>
        <v>0.1</v>
      </c>
      <c r="E15">
        <f t="shared" ca="1" si="5"/>
        <v>0.56069525929039288</v>
      </c>
      <c r="G15">
        <f t="shared" si="7"/>
        <v>0.12999999999999998</v>
      </c>
      <c r="H15">
        <f t="shared" ca="1" si="3"/>
        <v>9.2058127957244523E-3</v>
      </c>
      <c r="I15">
        <f t="shared" ca="1" si="4"/>
        <v>0.74612382449653658</v>
      </c>
      <c r="J15">
        <f t="shared" ca="1" si="6"/>
        <v>-1.4309083622164001E-2</v>
      </c>
      <c r="L15">
        <f t="shared" ca="1" si="0"/>
        <v>0.64638617566822887</v>
      </c>
      <c r="P15" t="s">
        <v>11</v>
      </c>
      <c r="Q15">
        <v>0</v>
      </c>
    </row>
    <row r="16" spans="1:17" x14ac:dyDescent="0.25">
      <c r="A16">
        <f t="shared" si="1"/>
        <v>1.4000000000000001</v>
      </c>
      <c r="C16">
        <f t="shared" si="2"/>
        <v>0.1</v>
      </c>
      <c r="E16">
        <f t="shared" ca="1" si="5"/>
        <v>0.57882476530232374</v>
      </c>
      <c r="G16">
        <f t="shared" si="7"/>
        <v>0.13999999999999999</v>
      </c>
      <c r="H16">
        <f t="shared" ca="1" si="3"/>
        <v>1.3323143531070027E-2</v>
      </c>
      <c r="I16">
        <f t="shared" ca="1" si="4"/>
        <v>0.23455029618472822</v>
      </c>
      <c r="J16">
        <f t="shared" ca="1" si="6"/>
        <v>1.0324238535459048E-2</v>
      </c>
      <c r="L16">
        <f t="shared" ca="1" si="0"/>
        <v>0.68914900383778277</v>
      </c>
      <c r="O16" t="s">
        <v>10</v>
      </c>
      <c r="P16" t="s">
        <v>13</v>
      </c>
      <c r="Q16">
        <v>0</v>
      </c>
    </row>
    <row r="17" spans="1:17" x14ac:dyDescent="0.25">
      <c r="A17">
        <f t="shared" si="1"/>
        <v>1.5000000000000002</v>
      </c>
      <c r="C17">
        <f t="shared" si="2"/>
        <v>0.1</v>
      </c>
      <c r="E17">
        <f t="shared" ca="1" si="5"/>
        <v>0.61966539990883596</v>
      </c>
      <c r="G17">
        <f t="shared" si="7"/>
        <v>0.15</v>
      </c>
      <c r="H17">
        <f t="shared" ca="1" si="3"/>
        <v>1.8692822412536086E-2</v>
      </c>
      <c r="I17">
        <f t="shared" ca="1" si="4"/>
        <v>0.72889344986238169</v>
      </c>
      <c r="J17">
        <f t="shared" ca="1" si="6"/>
        <v>1.7282907080110495E-2</v>
      </c>
      <c r="L17">
        <f t="shared" ca="1" si="0"/>
        <v>0.73694830698894642</v>
      </c>
      <c r="P17" t="s">
        <v>12</v>
      </c>
      <c r="Q17">
        <v>0</v>
      </c>
    </row>
    <row r="18" spans="1:17" x14ac:dyDescent="0.25">
      <c r="A18">
        <f t="shared" si="1"/>
        <v>1.6000000000000003</v>
      </c>
      <c r="C18">
        <f t="shared" si="2"/>
        <v>0.1</v>
      </c>
      <c r="E18">
        <f t="shared" ca="1" si="5"/>
        <v>0.66531611942397961</v>
      </c>
      <c r="G18">
        <f t="shared" si="7"/>
        <v>0.16</v>
      </c>
      <c r="H18">
        <f t="shared" ca="1" si="3"/>
        <v>2.55243354107999E-2</v>
      </c>
      <c r="I18">
        <f t="shared" ca="1" si="4"/>
        <v>0.33838018396200209</v>
      </c>
      <c r="J18">
        <f t="shared" ca="1" si="6"/>
        <v>6.4244362789793022E-2</v>
      </c>
      <c r="L18">
        <f t="shared" ca="1" si="0"/>
        <v>0.82956048221377265</v>
      </c>
      <c r="P18" t="s">
        <v>11</v>
      </c>
      <c r="Q18">
        <v>0</v>
      </c>
    </row>
    <row r="19" spans="1:17" x14ac:dyDescent="0.25">
      <c r="A19">
        <f t="shared" si="1"/>
        <v>1.7000000000000004</v>
      </c>
      <c r="C19">
        <f t="shared" si="2"/>
        <v>0.1</v>
      </c>
      <c r="E19">
        <f t="shared" ca="1" si="5"/>
        <v>0.75376536776355429</v>
      </c>
      <c r="G19">
        <f t="shared" si="7"/>
        <v>0.17</v>
      </c>
      <c r="H19">
        <f t="shared" ca="1" si="3"/>
        <v>3.4027034565506688E-2</v>
      </c>
      <c r="I19">
        <f t="shared" ca="1" si="4"/>
        <v>0.81587936292109331</v>
      </c>
      <c r="J19">
        <f t="shared" ca="1" si="6"/>
        <v>-1.4071109669826776E-2</v>
      </c>
      <c r="L19">
        <f t="shared" ca="1" si="0"/>
        <v>0.83969425809372744</v>
      </c>
      <c r="N19" t="s">
        <v>15</v>
      </c>
      <c r="O19" t="s">
        <v>4</v>
      </c>
      <c r="P19">
        <v>0</v>
      </c>
    </row>
    <row r="20" spans="1:17" x14ac:dyDescent="0.25">
      <c r="A20">
        <f t="shared" si="1"/>
        <v>1.8000000000000005</v>
      </c>
      <c r="C20">
        <f t="shared" si="2"/>
        <v>0.1</v>
      </c>
      <c r="E20">
        <f t="shared" ca="1" si="5"/>
        <v>0.76344362936628385</v>
      </c>
      <c r="G20">
        <f t="shared" si="7"/>
        <v>0.18000000000000002</v>
      </c>
      <c r="H20">
        <f t="shared" ca="1" si="3"/>
        <v>4.4404211439016891E-2</v>
      </c>
      <c r="I20">
        <f t="shared" ca="1" si="4"/>
        <v>0.26826514837969551</v>
      </c>
      <c r="J20">
        <f t="shared" ca="1" si="6"/>
        <v>-1.261923874733438E-2</v>
      </c>
      <c r="L20">
        <f t="shared" ca="1" si="0"/>
        <v>0.85082439061894943</v>
      </c>
      <c r="O20" t="s">
        <v>16</v>
      </c>
      <c r="P20" t="s">
        <v>13</v>
      </c>
      <c r="Q20">
        <f ca="1">(RAND()-0.5)*2</f>
        <v>-0.95504989624586889</v>
      </c>
    </row>
    <row r="21" spans="1:17" x14ac:dyDescent="0.25">
      <c r="A21">
        <f t="shared" si="1"/>
        <v>1.9000000000000006</v>
      </c>
      <c r="C21">
        <f t="shared" si="2"/>
        <v>0.1</v>
      </c>
      <c r="E21">
        <f t="shared" ca="1" si="5"/>
        <v>0.77407346127969989</v>
      </c>
      <c r="G21">
        <f t="shared" si="7"/>
        <v>0.19000000000000003</v>
      </c>
      <c r="H21">
        <f t="shared" ca="1" si="3"/>
        <v>5.6847066503639652E-2</v>
      </c>
      <c r="I21">
        <f t="shared" ca="1" si="4"/>
        <v>0.53815823949114339</v>
      </c>
      <c r="J21">
        <f t="shared" ca="1" si="6"/>
        <v>-0.15991241071319454</v>
      </c>
      <c r="L21">
        <f t="shared" ca="1" si="0"/>
        <v>0.71416105056650536</v>
      </c>
      <c r="P21" t="s">
        <v>12</v>
      </c>
      <c r="Q21">
        <f ca="1">(RAND()-0.5)*0.5</f>
        <v>-5.9681389573734644E-2</v>
      </c>
    </row>
    <row r="22" spans="1:17" x14ac:dyDescent="0.25">
      <c r="A22">
        <f t="shared" si="1"/>
        <v>2.0000000000000004</v>
      </c>
      <c r="C22">
        <f t="shared" si="2"/>
        <v>0.1</v>
      </c>
      <c r="E22">
        <f t="shared" ca="1" si="5"/>
        <v>0.64355315254199941</v>
      </c>
      <c r="G22">
        <f t="shared" si="7"/>
        <v>0.20000000000000004</v>
      </c>
      <c r="H22">
        <f t="shared" ca="1" si="3"/>
        <v>7.1528753546768839E-2</v>
      </c>
      <c r="I22">
        <f t="shared" ca="1" si="4"/>
        <v>0.92142236459795601</v>
      </c>
      <c r="J22">
        <f t="shared" ca="1" si="6"/>
        <v>-2.4642413836451681E-4</v>
      </c>
      <c r="L22">
        <f t="shared" ca="1" si="0"/>
        <v>0.74330672840363488</v>
      </c>
      <c r="N22" t="s">
        <v>0</v>
      </c>
      <c r="O22" t="s">
        <v>28</v>
      </c>
      <c r="P22">
        <f ca="1">2*RAND()*PI()</f>
        <v>5.9102217991064814</v>
      </c>
    </row>
    <row r="23" spans="1:17" x14ac:dyDescent="0.25">
      <c r="A23">
        <f t="shared" si="1"/>
        <v>2.1000000000000005</v>
      </c>
      <c r="C23">
        <f t="shared" si="2"/>
        <v>0.1</v>
      </c>
      <c r="E23">
        <f t="shared" ca="1" si="5"/>
        <v>0.67138872913636549</v>
      </c>
      <c r="G23">
        <f t="shared" si="7"/>
        <v>0.21000000000000005</v>
      </c>
      <c r="H23">
        <f t="shared" ca="1" si="3"/>
        <v>8.8598667271768933E-2</v>
      </c>
      <c r="I23">
        <f t="shared" ca="1" si="4"/>
        <v>0.37757930054751077</v>
      </c>
      <c r="J23">
        <f t="shared" ca="1" si="6"/>
        <v>-3.3423684495390731E-2</v>
      </c>
      <c r="L23">
        <f t="shared" ca="1" si="0"/>
        <v>0.73796504464097479</v>
      </c>
      <c r="O23" t="s">
        <v>27</v>
      </c>
      <c r="P23">
        <f ca="1">(RAND()-0.5)*2</f>
        <v>0.80542093259754388</v>
      </c>
    </row>
    <row r="24" spans="1:17" x14ac:dyDescent="0.25">
      <c r="A24">
        <f t="shared" si="1"/>
        <v>2.2000000000000006</v>
      </c>
      <c r="C24">
        <f t="shared" si="2"/>
        <v>0.1</v>
      </c>
      <c r="E24">
        <f t="shared" ca="1" si="5"/>
        <v>0.66628715461305876</v>
      </c>
      <c r="G24">
        <f t="shared" si="7"/>
        <v>0.22000000000000006</v>
      </c>
      <c r="H24">
        <f t="shared" ca="1" si="3"/>
        <v>0.1081771280350496</v>
      </c>
      <c r="I24">
        <f t="shared" ca="1" si="4"/>
        <v>0.87017998738934998</v>
      </c>
      <c r="J24">
        <f t="shared" ca="1" si="6"/>
        <v>-6.2870175956528573E-4</v>
      </c>
      <c r="L24">
        <f t="shared" ca="1" si="0"/>
        <v>0.76565845285349343</v>
      </c>
    </row>
    <row r="25" spans="1:17" x14ac:dyDescent="0.25">
      <c r="A25">
        <f t="shared" si="1"/>
        <v>2.3000000000000007</v>
      </c>
      <c r="C25">
        <f t="shared" si="2"/>
        <v>0.1</v>
      </c>
      <c r="E25">
        <f t="shared" ca="1" si="5"/>
        <v>0.6927357412531191</v>
      </c>
      <c r="G25">
        <f t="shared" si="7"/>
        <v>0.23000000000000007</v>
      </c>
      <c r="H25">
        <f t="shared" ca="1" si="3"/>
        <v>0.13035060082376701</v>
      </c>
      <c r="I25">
        <f t="shared" ca="1" si="4"/>
        <v>0.86238718469825704</v>
      </c>
      <c r="J25">
        <f t="shared" ca="1" si="6"/>
        <v>-3.529667962984298E-3</v>
      </c>
      <c r="L25">
        <f t="shared" ca="1" si="0"/>
        <v>0.78920607329013481</v>
      </c>
    </row>
    <row r="26" spans="1:17" x14ac:dyDescent="0.25">
      <c r="A26">
        <f t="shared" si="1"/>
        <v>2.4000000000000008</v>
      </c>
      <c r="C26">
        <f t="shared" si="2"/>
        <v>0.1</v>
      </c>
      <c r="E26">
        <f t="shared" ca="1" si="5"/>
        <v>0.7152248937079706</v>
      </c>
      <c r="G26">
        <f t="shared" si="7"/>
        <v>0.24000000000000007</v>
      </c>
      <c r="H26">
        <f t="shared" ca="1" si="3"/>
        <v>0.15516756680537744</v>
      </c>
      <c r="I26">
        <f t="shared" ca="1" si="4"/>
        <v>0.49895741449806652</v>
      </c>
      <c r="J26">
        <f t="shared" ca="1" si="6"/>
        <v>-4.3400174941759406E-2</v>
      </c>
      <c r="L26">
        <f t="shared" ca="1" si="0"/>
        <v>0.77182471876621117</v>
      </c>
    </row>
    <row r="27" spans="1:17" x14ac:dyDescent="0.25">
      <c r="A27">
        <f t="shared" si="1"/>
        <v>2.5000000000000009</v>
      </c>
      <c r="C27">
        <f t="shared" si="2"/>
        <v>0.1</v>
      </c>
      <c r="E27">
        <f t="shared" ca="1" si="5"/>
        <v>0.6986248328732847</v>
      </c>
      <c r="G27">
        <f t="shared" si="7"/>
        <v>0.25000000000000006</v>
      </c>
      <c r="H27">
        <f t="shared" ca="1" si="3"/>
        <v>0.18263514566571551</v>
      </c>
      <c r="I27">
        <f t="shared" ca="1" si="4"/>
        <v>0.43254587021631652</v>
      </c>
      <c r="J27">
        <f t="shared" ca="1" si="6"/>
        <v>1.9845132417279629E-2</v>
      </c>
      <c r="L27">
        <f t="shared" ca="1" si="0"/>
        <v>0.81846996529056426</v>
      </c>
    </row>
    <row r="28" spans="1:17" x14ac:dyDescent="0.25">
      <c r="A28">
        <f t="shared" si="1"/>
        <v>2.600000000000001</v>
      </c>
      <c r="C28">
        <f t="shared" si="2"/>
        <v>0.1</v>
      </c>
      <c r="E28">
        <f t="shared" ca="1" si="5"/>
        <v>0.74317337072673095</v>
      </c>
      <c r="G28">
        <f t="shared" si="7"/>
        <v>0.26000000000000006</v>
      </c>
      <c r="H28">
        <f t="shared" ca="1" si="3"/>
        <v>0.21271654603147569</v>
      </c>
      <c r="I28">
        <f t="shared" ca="1" si="4"/>
        <v>0.3575359000269922</v>
      </c>
      <c r="J28">
        <f t="shared" ca="1" si="6"/>
        <v>-0.21660315797214627</v>
      </c>
      <c r="L28">
        <f t="shared" ca="1" si="0"/>
        <v>0.62657021275458469</v>
      </c>
    </row>
    <row r="29" spans="1:17" x14ac:dyDescent="0.25">
      <c r="A29">
        <f t="shared" si="1"/>
        <v>2.7000000000000011</v>
      </c>
      <c r="C29">
        <f t="shared" si="2"/>
        <v>0.1</v>
      </c>
      <c r="E29">
        <f t="shared" ca="1" si="5"/>
        <v>0.55989953197763576</v>
      </c>
      <c r="G29">
        <f t="shared" si="7"/>
        <v>0.27000000000000007</v>
      </c>
      <c r="H29">
        <f t="shared" ca="1" si="3"/>
        <v>0.2453294000241977</v>
      </c>
      <c r="I29">
        <f t="shared" ca="1" si="4"/>
        <v>5.1273614472900686E-2</v>
      </c>
      <c r="J29">
        <f t="shared" ca="1" si="6"/>
        <v>3.1861758122482162E-6</v>
      </c>
      <c r="L29">
        <f t="shared" ca="1" si="0"/>
        <v>0.65990271815344803</v>
      </c>
    </row>
    <row r="30" spans="1:17" x14ac:dyDescent="0.25">
      <c r="A30">
        <f t="shared" si="1"/>
        <v>2.8000000000000012</v>
      </c>
      <c r="C30">
        <f t="shared" si="2"/>
        <v>0.1</v>
      </c>
      <c r="E30">
        <f t="shared" ca="1" si="5"/>
        <v>0.59173373780043503</v>
      </c>
      <c r="G30">
        <f t="shared" si="7"/>
        <v>0.28000000000000008</v>
      </c>
      <c r="H30">
        <f t="shared" ca="1" si="3"/>
        <v>0.28034501684118279</v>
      </c>
      <c r="I30">
        <f t="shared" ca="1" si="4"/>
        <v>0.48534206562086257</v>
      </c>
      <c r="J30">
        <f t="shared" ca="1" si="6"/>
        <v>0.4650563113136521</v>
      </c>
      <c r="L30">
        <f t="shared" ca="1" si="0"/>
        <v>1.156790049114087</v>
      </c>
    </row>
    <row r="31" spans="1:17" x14ac:dyDescent="0.25">
      <c r="A31">
        <f t="shared" si="1"/>
        <v>2.9000000000000012</v>
      </c>
      <c r="C31">
        <f t="shared" si="2"/>
        <v>0.1</v>
      </c>
      <c r="E31">
        <f t="shared" ca="1" si="5"/>
        <v>1.06628593168028</v>
      </c>
      <c r="G31">
        <f t="shared" si="7"/>
        <v>0.29000000000000009</v>
      </c>
      <c r="H31">
        <f t="shared" ca="1" si="3"/>
        <v>0.31758856957929599</v>
      </c>
      <c r="I31">
        <f t="shared" ca="1" si="4"/>
        <v>4.6427623546013042E-2</v>
      </c>
      <c r="J31">
        <f t="shared" ca="1" si="6"/>
        <v>1.8595461161670734E-5</v>
      </c>
      <c r="L31">
        <f t="shared" ca="1" si="0"/>
        <v>1.1663045271414416</v>
      </c>
    </row>
    <row r="32" spans="1:17" x14ac:dyDescent="0.25">
      <c r="A32">
        <f t="shared" si="1"/>
        <v>3.0000000000000013</v>
      </c>
      <c r="C32">
        <f t="shared" si="2"/>
        <v>0.1</v>
      </c>
      <c r="E32">
        <f t="shared" ca="1" si="5"/>
        <v>1.0753727329331386</v>
      </c>
      <c r="G32">
        <f t="shared" si="7"/>
        <v>0.3000000000000001</v>
      </c>
      <c r="H32">
        <f t="shared" ca="1" si="3"/>
        <v>0.35684020963836516</v>
      </c>
      <c r="I32">
        <f t="shared" ca="1" si="4"/>
        <v>0.46760493784470247</v>
      </c>
      <c r="J32">
        <f t="shared" ca="1" si="6"/>
        <v>0.53146277772254868</v>
      </c>
      <c r="L32">
        <f t="shared" ca="1" si="0"/>
        <v>1.7068355106556874</v>
      </c>
    </row>
    <row r="33" spans="1:12" x14ac:dyDescent="0.25">
      <c r="A33">
        <f t="shared" si="1"/>
        <v>3.1000000000000014</v>
      </c>
      <c r="C33">
        <f t="shared" si="2"/>
        <v>0.1</v>
      </c>
      <c r="E33">
        <f t="shared" ca="1" si="5"/>
        <v>1.5916067926560966</v>
      </c>
      <c r="G33">
        <f t="shared" si="7"/>
        <v>0.31000000000000011</v>
      </c>
      <c r="H33">
        <f t="shared" ca="1" si="3"/>
        <v>0.39783708424562086</v>
      </c>
      <c r="I33">
        <f t="shared" ca="1" si="4"/>
        <v>0.86581151481811058</v>
      </c>
      <c r="J33">
        <f t="shared" ca="1" si="6"/>
        <v>-3.7973899756822767E-3</v>
      </c>
      <c r="L33">
        <f t="shared" ca="1" si="0"/>
        <v>1.6878094026804145</v>
      </c>
    </row>
    <row r="34" spans="1:12" x14ac:dyDescent="0.25">
      <c r="A34">
        <f t="shared" si="1"/>
        <v>3.2000000000000015</v>
      </c>
      <c r="C34">
        <f t="shared" si="2"/>
        <v>0.1</v>
      </c>
      <c r="E34">
        <f t="shared" ca="1" si="5"/>
        <v>1.5734359102083495</v>
      </c>
      <c r="G34">
        <f t="shared" si="7"/>
        <v>0.32000000000000012</v>
      </c>
      <c r="H34">
        <f t="shared" ca="1" si="3"/>
        <v>0.44027621517324284</v>
      </c>
      <c r="I34">
        <f t="shared" ca="1" si="4"/>
        <v>0.38178993494163327</v>
      </c>
      <c r="J34">
        <f t="shared" ca="1" si="6"/>
        <v>1.1182207066431731</v>
      </c>
      <c r="L34">
        <f t="shared" ref="L34:L65" ca="1" si="8">C34+E34+J34</f>
        <v>2.7916566168515224</v>
      </c>
    </row>
    <row r="35" spans="1:12" x14ac:dyDescent="0.25">
      <c r="A35">
        <f t="shared" ref="A35:A66" si="9">A34+$O$2</f>
        <v>3.3000000000000016</v>
      </c>
      <c r="C35">
        <f t="shared" si="2"/>
        <v>0.1</v>
      </c>
      <c r="E35">
        <f t="shared" ca="1" si="5"/>
        <v>2.6276650775737571</v>
      </c>
      <c r="G35">
        <f t="shared" si="7"/>
        <v>0.33000000000000013</v>
      </c>
      <c r="H35">
        <f t="shared" ca="1" si="3"/>
        <v>0.48381818078008554</v>
      </c>
      <c r="I35">
        <f t="shared" ca="1" si="4"/>
        <v>0.41115854862553969</v>
      </c>
      <c r="J35">
        <f t="shared" ca="1" si="6"/>
        <v>-2.0968955352812007</v>
      </c>
      <c r="L35">
        <f t="shared" ca="1" si="8"/>
        <v>0.63076954229255655</v>
      </c>
    </row>
    <row r="36" spans="1:12" x14ac:dyDescent="0.25">
      <c r="A36">
        <f t="shared" si="9"/>
        <v>3.4000000000000017</v>
      </c>
      <c r="C36">
        <f t="shared" si="2"/>
        <v>0.1</v>
      </c>
      <c r="E36">
        <f t="shared" ca="1" si="5"/>
        <v>0.56391010121717799</v>
      </c>
      <c r="G36">
        <f t="shared" si="7"/>
        <v>0.34000000000000014</v>
      </c>
      <c r="H36">
        <f t="shared" ca="1" si="3"/>
        <v>0.52809152926140157</v>
      </c>
      <c r="I36">
        <f t="shared" ca="1" si="4"/>
        <v>0.74892675192828673</v>
      </c>
      <c r="J36">
        <f t="shared" ca="1" si="6"/>
        <v>1.40128707909772E-4</v>
      </c>
      <c r="L36">
        <f t="shared" ca="1" si="8"/>
        <v>0.66405022992508778</v>
      </c>
    </row>
    <row r="37" spans="1:12" x14ac:dyDescent="0.25">
      <c r="A37">
        <f t="shared" si="9"/>
        <v>3.5000000000000018</v>
      </c>
      <c r="C37">
        <f t="shared" si="2"/>
        <v>0.1</v>
      </c>
      <c r="E37">
        <f t="shared" ca="1" si="5"/>
        <v>0.59569481848761818</v>
      </c>
      <c r="G37">
        <f t="shared" si="7"/>
        <v>0.35000000000000014</v>
      </c>
      <c r="H37">
        <f t="shared" ca="1" si="3"/>
        <v>0.57269783856718792</v>
      </c>
      <c r="I37">
        <f t="shared" ca="1" si="4"/>
        <v>0.25868358134154201</v>
      </c>
      <c r="J37">
        <f t="shared" ca="1" si="6"/>
        <v>-1.6178125983237805E-2</v>
      </c>
      <c r="L37">
        <f t="shared" ca="1" si="8"/>
        <v>0.6795166925043804</v>
      </c>
    </row>
    <row r="38" spans="1:12" x14ac:dyDescent="0.25">
      <c r="A38">
        <f t="shared" si="9"/>
        <v>3.6000000000000019</v>
      </c>
      <c r="C38">
        <f t="shared" si="2"/>
        <v>0.1</v>
      </c>
      <c r="E38">
        <f t="shared" ca="1" si="5"/>
        <v>0.61046606196926223</v>
      </c>
      <c r="G38">
        <f t="shared" si="7"/>
        <v>0.36000000000000015</v>
      </c>
      <c r="H38">
        <f t="shared" ca="1" si="3"/>
        <v>0.61721732794801454</v>
      </c>
      <c r="I38">
        <f t="shared" ca="1" si="4"/>
        <v>0.49258058186278575</v>
      </c>
      <c r="J38">
        <f t="shared" ca="1" si="6"/>
        <v>-8.2244585211950744E-2</v>
      </c>
      <c r="L38">
        <f t="shared" ca="1" si="8"/>
        <v>0.62822147675731144</v>
      </c>
    </row>
    <row r="39" spans="1:12" x14ac:dyDescent="0.25">
      <c r="A39">
        <f t="shared" si="9"/>
        <v>3.700000000000002</v>
      </c>
      <c r="C39">
        <f t="shared" si="2"/>
        <v>0.1</v>
      </c>
      <c r="E39">
        <f t="shared" ca="1" si="5"/>
        <v>0.56147657149211461</v>
      </c>
      <c r="G39">
        <f t="shared" si="7"/>
        <v>0.37000000000000016</v>
      </c>
      <c r="H39">
        <f t="shared" ca="1" si="3"/>
        <v>0.66121491757326933</v>
      </c>
      <c r="I39">
        <f t="shared" ca="1" si="4"/>
        <v>0.6222562705567769</v>
      </c>
      <c r="J39">
        <f t="shared" ca="1" si="6"/>
        <v>4.7222146116491007E-4</v>
      </c>
      <c r="L39">
        <f t="shared" ca="1" si="8"/>
        <v>0.66194879295327946</v>
      </c>
    </row>
    <row r="40" spans="1:12" x14ac:dyDescent="0.25">
      <c r="A40">
        <f t="shared" si="9"/>
        <v>3.800000000000002</v>
      </c>
      <c r="C40">
        <f t="shared" si="2"/>
        <v>0.1</v>
      </c>
      <c r="E40">
        <f t="shared" ca="1" si="5"/>
        <v>0.59368784132572539</v>
      </c>
      <c r="G40">
        <f t="shared" si="7"/>
        <v>0.38000000000000017</v>
      </c>
      <c r="H40">
        <f t="shared" ca="1" si="3"/>
        <v>0.70424662617805167</v>
      </c>
      <c r="I40">
        <f t="shared" ca="1" si="4"/>
        <v>0.44690039637450918</v>
      </c>
      <c r="J40">
        <f t="shared" ca="1" si="6"/>
        <v>-4.4346899877947134E-2</v>
      </c>
      <c r="L40">
        <f t="shared" ca="1" si="8"/>
        <v>0.64934094144777821</v>
      </c>
    </row>
    <row r="41" spans="1:12" x14ac:dyDescent="0.25">
      <c r="A41">
        <f t="shared" si="9"/>
        <v>3.9000000000000021</v>
      </c>
      <c r="C41">
        <f t="shared" si="2"/>
        <v>0.1</v>
      </c>
      <c r="E41">
        <f t="shared" ca="1" si="5"/>
        <v>0.58164671405351309</v>
      </c>
      <c r="G41">
        <f t="shared" si="7"/>
        <v>0.39000000000000018</v>
      </c>
      <c r="H41">
        <f t="shared" ca="1" si="3"/>
        <v>0.74586619224161388</v>
      </c>
      <c r="I41">
        <f t="shared" ca="1" si="4"/>
        <v>0.7263793152112703</v>
      </c>
      <c r="J41">
        <f t="shared" ca="1" si="6"/>
        <v>-2.0609017503151676E-3</v>
      </c>
      <c r="L41">
        <f t="shared" ca="1" si="8"/>
        <v>0.67958581230319792</v>
      </c>
    </row>
    <row r="42" spans="1:12" x14ac:dyDescent="0.25">
      <c r="A42">
        <f t="shared" si="9"/>
        <v>4.0000000000000018</v>
      </c>
      <c r="C42">
        <f t="shared" si="2"/>
        <v>0.1</v>
      </c>
      <c r="E42">
        <f t="shared" ca="1" si="5"/>
        <v>0.61053207482595129</v>
      </c>
      <c r="G42">
        <f t="shared" si="7"/>
        <v>0.40000000000000019</v>
      </c>
      <c r="H42">
        <f t="shared" ca="1" si="3"/>
        <v>0.78563180176722425</v>
      </c>
      <c r="I42">
        <f t="shared" ca="1" si="4"/>
        <v>0.57595332912497033</v>
      </c>
      <c r="J42">
        <f t="shared" ca="1" si="6"/>
        <v>2.2890431666919626E-2</v>
      </c>
      <c r="L42">
        <f t="shared" ca="1" si="8"/>
        <v>0.73342250649287088</v>
      </c>
    </row>
    <row r="43" spans="1:12" x14ac:dyDescent="0.25">
      <c r="A43">
        <f t="shared" si="9"/>
        <v>4.1000000000000014</v>
      </c>
      <c r="C43">
        <f t="shared" si="2"/>
        <v>0.1</v>
      </c>
      <c r="E43">
        <f t="shared" ca="1" si="5"/>
        <v>0.66194880402601919</v>
      </c>
      <c r="G43">
        <f t="shared" si="7"/>
        <v>0.4100000000000002</v>
      </c>
      <c r="H43">
        <f t="shared" ca="1" si="3"/>
        <v>0.82311280528178576</v>
      </c>
      <c r="I43">
        <f t="shared" ca="1" si="4"/>
        <v>0.83271559324097977</v>
      </c>
      <c r="J43">
        <f t="shared" ca="1" si="6"/>
        <v>-1.7572086157545543E-4</v>
      </c>
      <c r="L43">
        <f t="shared" ca="1" si="8"/>
        <v>0.7617730831644437</v>
      </c>
    </row>
    <row r="44" spans="1:12" x14ac:dyDescent="0.25">
      <c r="A44">
        <f t="shared" si="9"/>
        <v>4.2000000000000011</v>
      </c>
      <c r="C44">
        <f t="shared" si="2"/>
        <v>0.1</v>
      </c>
      <c r="E44">
        <f t="shared" ca="1" si="5"/>
        <v>0.68902501933471538</v>
      </c>
      <c r="G44">
        <f t="shared" si="7"/>
        <v>0.42000000000000021</v>
      </c>
      <c r="H44">
        <f t="shared" ca="1" si="3"/>
        <v>0.85789630814305928</v>
      </c>
      <c r="I44">
        <f t="shared" ca="1" si="4"/>
        <v>0.37660247383623258</v>
      </c>
      <c r="J44">
        <f t="shared" ca="1" si="6"/>
        <v>0.13675535597246624</v>
      </c>
      <c r="L44">
        <f t="shared" ca="1" si="8"/>
        <v>0.9257803753071816</v>
      </c>
    </row>
    <row r="45" spans="1:12" x14ac:dyDescent="0.25">
      <c r="A45">
        <f t="shared" si="9"/>
        <v>4.3000000000000007</v>
      </c>
      <c r="C45">
        <f t="shared" si="2"/>
        <v>0.1</v>
      </c>
      <c r="E45">
        <f t="shared" ca="1" si="5"/>
        <v>0.84566016667920296</v>
      </c>
      <c r="G45">
        <f t="shared" si="7"/>
        <v>0.43000000000000022</v>
      </c>
      <c r="H45">
        <f t="shared" ca="1" si="3"/>
        <v>0.88959352155217708</v>
      </c>
      <c r="I45">
        <f t="shared" ca="1" si="4"/>
        <v>0.30043695817998706</v>
      </c>
      <c r="J45">
        <f t="shared" ca="1" si="6"/>
        <v>1.9790303955565299E-2</v>
      </c>
      <c r="L45">
        <f t="shared" ca="1" si="8"/>
        <v>0.96545047063476819</v>
      </c>
    </row>
    <row r="46" spans="1:12" x14ac:dyDescent="0.25">
      <c r="A46">
        <f t="shared" si="9"/>
        <v>4.4000000000000004</v>
      </c>
      <c r="C46">
        <f t="shared" si="2"/>
        <v>0.1</v>
      </c>
      <c r="E46">
        <f t="shared" ca="1" si="5"/>
        <v>0.88354708710587826</v>
      </c>
      <c r="G46">
        <f t="shared" si="7"/>
        <v>0.44000000000000022</v>
      </c>
      <c r="H46">
        <f t="shared" ca="1" si="3"/>
        <v>0.91784576672035678</v>
      </c>
      <c r="I46">
        <f t="shared" ca="1" si="4"/>
        <v>0.68971452635885422</v>
      </c>
      <c r="J46">
        <f t="shared" ca="1" si="6"/>
        <v>0.11838624292320885</v>
      </c>
      <c r="L46">
        <f t="shared" ca="1" si="8"/>
        <v>1.101933330029087</v>
      </c>
    </row>
    <row r="47" spans="1:12" x14ac:dyDescent="0.25">
      <c r="A47">
        <f t="shared" si="9"/>
        <v>4.5</v>
      </c>
      <c r="C47">
        <f t="shared" si="2"/>
        <v>0.1</v>
      </c>
      <c r="E47">
        <f t="shared" ca="1" si="5"/>
        <v>1.013895027809762</v>
      </c>
      <c r="G47">
        <f t="shared" si="7"/>
        <v>0.45000000000000023</v>
      </c>
      <c r="H47">
        <f t="shared" ca="1" si="3"/>
        <v>0.9423300313154358</v>
      </c>
      <c r="I47">
        <f t="shared" ca="1" si="4"/>
        <v>0.14700040646307877</v>
      </c>
      <c r="J47">
        <f t="shared" ca="1" si="6"/>
        <v>-3.380311455783336E-4</v>
      </c>
      <c r="L47">
        <f t="shared" ca="1" si="8"/>
        <v>1.1135569966641838</v>
      </c>
    </row>
    <row r="48" spans="1:12" x14ac:dyDescent="0.25">
      <c r="A48">
        <f t="shared" si="9"/>
        <v>4.5999999999999996</v>
      </c>
      <c r="C48">
        <f t="shared" si="2"/>
        <v>0.1</v>
      </c>
      <c r="E48">
        <f t="shared" ca="1" si="5"/>
        <v>1.0249962094236078</v>
      </c>
      <c r="G48">
        <f t="shared" si="7"/>
        <v>0.46000000000000024</v>
      </c>
      <c r="H48">
        <f t="shared" ca="1" si="3"/>
        <v>0.96276398548526088</v>
      </c>
      <c r="I48">
        <f t="shared" ca="1" si="4"/>
        <v>0.98400446642424411</v>
      </c>
      <c r="J48">
        <f t="shared" ca="1" si="6"/>
        <v>2.5583513355456602E-8</v>
      </c>
      <c r="L48">
        <f t="shared" ca="1" si="8"/>
        <v>1.1249962350071212</v>
      </c>
    </row>
    <row r="49" spans="1:12" x14ac:dyDescent="0.25">
      <c r="A49">
        <f t="shared" si="9"/>
        <v>4.6999999999999993</v>
      </c>
      <c r="C49">
        <f t="shared" si="2"/>
        <v>0.1</v>
      </c>
      <c r="E49">
        <f t="shared" ca="1" si="5"/>
        <v>1.0359212528161619</v>
      </c>
      <c r="G49">
        <f t="shared" si="7"/>
        <v>0.47000000000000025</v>
      </c>
      <c r="H49">
        <f t="shared" ca="1" si="3"/>
        <v>0.97891037427668404</v>
      </c>
      <c r="I49">
        <f t="shared" ca="1" si="4"/>
        <v>0.37442740929336937</v>
      </c>
      <c r="J49">
        <f t="shared" ca="1" si="6"/>
        <v>2.9178324053632958E-2</v>
      </c>
      <c r="L49">
        <f t="shared" ca="1" si="8"/>
        <v>1.1650995768697949</v>
      </c>
    </row>
    <row r="50" spans="1:12" x14ac:dyDescent="0.25">
      <c r="A50">
        <f t="shared" si="9"/>
        <v>4.7999999999999989</v>
      </c>
      <c r="C50">
        <f t="shared" si="2"/>
        <v>0.1</v>
      </c>
      <c r="E50">
        <f t="shared" ca="1" si="5"/>
        <v>1.0742219453012209</v>
      </c>
      <c r="G50">
        <f t="shared" si="7"/>
        <v>0.48000000000000026</v>
      </c>
      <c r="H50">
        <f t="shared" ca="1" si="3"/>
        <v>0.99058071398475844</v>
      </c>
      <c r="I50">
        <f t="shared" ca="1" si="4"/>
        <v>0.22852871244424777</v>
      </c>
      <c r="J50">
        <f t="shared" ca="1" si="6"/>
        <v>7.8014405034865217E-2</v>
      </c>
      <c r="L50">
        <f t="shared" ca="1" si="8"/>
        <v>1.2522363503360863</v>
      </c>
    </row>
    <row r="51" spans="1:12" x14ac:dyDescent="0.25">
      <c r="A51">
        <f t="shared" si="9"/>
        <v>4.8999999999999986</v>
      </c>
      <c r="C51">
        <f t="shared" si="2"/>
        <v>0.1</v>
      </c>
      <c r="E51">
        <f t="shared" ca="1" si="5"/>
        <v>1.1574419117594024</v>
      </c>
      <c r="G51">
        <f t="shared" si="7"/>
        <v>0.49000000000000027</v>
      </c>
      <c r="H51">
        <f t="shared" ca="1" si="3"/>
        <v>0.99763823171028609</v>
      </c>
      <c r="I51">
        <f t="shared" ca="1" si="4"/>
        <v>0.26081370166954676</v>
      </c>
      <c r="J51">
        <f t="shared" ca="1" si="6"/>
        <v>-6.6441145761769793E-2</v>
      </c>
      <c r="L51">
        <f t="shared" ca="1" si="8"/>
        <v>1.1910007659976327</v>
      </c>
    </row>
    <row r="52" spans="1:12" x14ac:dyDescent="0.25">
      <c r="A52">
        <f t="shared" si="9"/>
        <v>4.9999999999999982</v>
      </c>
      <c r="C52">
        <f t="shared" si="2"/>
        <v>0.1</v>
      </c>
      <c r="E52">
        <f t="shared" ca="1" si="5"/>
        <v>1.0989588732904072</v>
      </c>
      <c r="G52">
        <f t="shared" si="7"/>
        <v>0.50000000000000022</v>
      </c>
      <c r="H52">
        <f t="shared" ca="1" si="3"/>
        <v>1</v>
      </c>
      <c r="I52">
        <f t="shared" ca="1" si="4"/>
        <v>0.32307942100123466</v>
      </c>
      <c r="J52">
        <f t="shared" ca="1" si="6"/>
        <v>2.0160184633717874E-2</v>
      </c>
      <c r="L52">
        <f t="shared" ca="1" si="8"/>
        <v>1.2191190579241251</v>
      </c>
    </row>
    <row r="53" spans="1:12" x14ac:dyDescent="0.25">
      <c r="A53">
        <f t="shared" si="9"/>
        <v>5.0999999999999979</v>
      </c>
      <c r="C53">
        <f t="shared" si="2"/>
        <v>0.1</v>
      </c>
      <c r="E53">
        <f t="shared" ca="1" si="5"/>
        <v>1.1258132450774148</v>
      </c>
      <c r="G53">
        <f t="shared" si="7"/>
        <v>0.51000000000000023</v>
      </c>
      <c r="H53">
        <f t="shared" ca="1" si="3"/>
        <v>0.99763823171028609</v>
      </c>
      <c r="I53">
        <f t="shared" ca="1" si="4"/>
        <v>6.6831818500662332E-2</v>
      </c>
      <c r="J53">
        <f t="shared" ca="1" si="6"/>
        <v>4.6659153315741296E-5</v>
      </c>
      <c r="L53">
        <f t="shared" ca="1" si="8"/>
        <v>1.2258599042307305</v>
      </c>
    </row>
    <row r="54" spans="1:12" x14ac:dyDescent="0.25">
      <c r="A54">
        <f t="shared" si="9"/>
        <v>5.1999999999999975</v>
      </c>
      <c r="C54">
        <f t="shared" si="2"/>
        <v>0.1</v>
      </c>
      <c r="E54">
        <f t="shared" ca="1" si="5"/>
        <v>1.1322510896431477</v>
      </c>
      <c r="G54">
        <f t="shared" si="7"/>
        <v>0.52000000000000024</v>
      </c>
      <c r="H54">
        <f t="shared" ca="1" si="3"/>
        <v>0.99058071398475789</v>
      </c>
      <c r="I54">
        <f t="shared" ca="1" si="4"/>
        <v>0.7986983298852588</v>
      </c>
      <c r="J54">
        <f t="shared" ca="1" si="6"/>
        <v>1.4855138491105105E-2</v>
      </c>
      <c r="L54">
        <f t="shared" ca="1" si="8"/>
        <v>1.2471062281342529</v>
      </c>
    </row>
    <row r="55" spans="1:12" x14ac:dyDescent="0.25">
      <c r="A55">
        <f t="shared" si="9"/>
        <v>5.2999999999999972</v>
      </c>
      <c r="C55">
        <f t="shared" si="2"/>
        <v>0.1</v>
      </c>
      <c r="E55">
        <f t="shared" ca="1" si="5"/>
        <v>1.1525423890828128</v>
      </c>
      <c r="G55">
        <f t="shared" si="7"/>
        <v>0.53000000000000025</v>
      </c>
      <c r="H55">
        <f t="shared" ca="1" si="3"/>
        <v>0.97891037427668337</v>
      </c>
      <c r="I55">
        <f t="shared" ca="1" si="4"/>
        <v>0.56328155737792629</v>
      </c>
      <c r="J55">
        <f t="shared" ca="1" si="6"/>
        <v>0.31375316732017777</v>
      </c>
      <c r="L55">
        <f t="shared" ca="1" si="8"/>
        <v>1.5662955564029906</v>
      </c>
    </row>
    <row r="56" spans="1:12" x14ac:dyDescent="0.25">
      <c r="A56">
        <f t="shared" si="9"/>
        <v>5.3999999999999968</v>
      </c>
      <c r="C56">
        <f t="shared" si="2"/>
        <v>0.1</v>
      </c>
      <c r="E56">
        <f t="shared" ca="1" si="5"/>
        <v>1.4573841239286593</v>
      </c>
      <c r="G56">
        <f t="shared" si="7"/>
        <v>0.54000000000000026</v>
      </c>
      <c r="H56">
        <f t="shared" ca="1" si="3"/>
        <v>0.96276398548525965</v>
      </c>
      <c r="I56">
        <f t="shared" ca="1" si="4"/>
        <v>0.37218942522068099</v>
      </c>
      <c r="J56">
        <f t="shared" ca="1" si="6"/>
        <v>-0.26516227536557757</v>
      </c>
      <c r="L56">
        <f t="shared" ca="1" si="8"/>
        <v>1.2922218485630819</v>
      </c>
    </row>
    <row r="57" spans="1:12" x14ac:dyDescent="0.25">
      <c r="A57">
        <f t="shared" si="9"/>
        <v>5.4999999999999964</v>
      </c>
      <c r="C57">
        <f t="shared" si="2"/>
        <v>0.1</v>
      </c>
      <c r="E57">
        <f t="shared" ca="1" si="5"/>
        <v>1.1956300576924339</v>
      </c>
      <c r="G57">
        <f t="shared" si="7"/>
        <v>0.55000000000000027</v>
      </c>
      <c r="H57">
        <f t="shared" ca="1" si="3"/>
        <v>0.94233003131543513</v>
      </c>
      <c r="I57">
        <f t="shared" ca="1" si="4"/>
        <v>0.58208338544334504</v>
      </c>
      <c r="J57">
        <f t="shared" ca="1" si="6"/>
        <v>0.18827603688955177</v>
      </c>
      <c r="L57">
        <f t="shared" ca="1" si="8"/>
        <v>1.4839060945819857</v>
      </c>
    </row>
    <row r="58" spans="1:12" x14ac:dyDescent="0.25">
      <c r="A58">
        <f t="shared" si="9"/>
        <v>5.5999999999999961</v>
      </c>
      <c r="C58">
        <f t="shared" si="2"/>
        <v>0.1</v>
      </c>
      <c r="E58">
        <f t="shared" ca="1" si="5"/>
        <v>1.3786980769647557</v>
      </c>
      <c r="G58">
        <f t="shared" si="7"/>
        <v>0.56000000000000028</v>
      </c>
      <c r="H58">
        <f t="shared" ca="1" si="3"/>
        <v>0.91784576672035501</v>
      </c>
      <c r="I58">
        <f t="shared" ca="1" si="4"/>
        <v>0.13127064584815373</v>
      </c>
      <c r="J58">
        <f t="shared" ca="1" si="6"/>
        <v>-5.1074945455890303E-3</v>
      </c>
      <c r="L58">
        <f t="shared" ca="1" si="8"/>
        <v>1.4735905824191666</v>
      </c>
    </row>
    <row r="59" spans="1:12" x14ac:dyDescent="0.25">
      <c r="A59">
        <f t="shared" si="9"/>
        <v>5.6999999999999957</v>
      </c>
      <c r="C59">
        <f t="shared" si="2"/>
        <v>0.1</v>
      </c>
      <c r="E59">
        <f t="shared" ca="1" si="5"/>
        <v>1.3688462481439323</v>
      </c>
      <c r="G59">
        <f t="shared" si="7"/>
        <v>0.57000000000000028</v>
      </c>
      <c r="H59">
        <f t="shared" ca="1" si="3"/>
        <v>0.88959352155217586</v>
      </c>
      <c r="I59">
        <f t="shared" ca="1" si="4"/>
        <v>0.58764784370744849</v>
      </c>
      <c r="J59">
        <f t="shared" ca="1" si="6"/>
        <v>-9.8335643271837428E-2</v>
      </c>
      <c r="L59">
        <f t="shared" ca="1" si="8"/>
        <v>1.370510604872095</v>
      </c>
    </row>
    <row r="60" spans="1:12" x14ac:dyDescent="0.25">
      <c r="A60">
        <f t="shared" si="9"/>
        <v>5.7999999999999954</v>
      </c>
      <c r="C60">
        <f t="shared" si="2"/>
        <v>0.1</v>
      </c>
      <c r="E60">
        <f t="shared" ca="1" si="5"/>
        <v>1.270399726282575</v>
      </c>
      <c r="G60">
        <f t="shared" si="7"/>
        <v>0.58000000000000029</v>
      </c>
      <c r="H60">
        <f t="shared" ca="1" si="3"/>
        <v>0.85789630814305695</v>
      </c>
      <c r="I60">
        <f t="shared" ca="1" si="4"/>
        <v>0.68849271284280822</v>
      </c>
      <c r="J60">
        <f t="shared" ca="1" si="6"/>
        <v>-0.27463947067286065</v>
      </c>
      <c r="L60">
        <f t="shared" ca="1" si="8"/>
        <v>1.0957602556097146</v>
      </c>
    </row>
    <row r="61" spans="1:12" x14ac:dyDescent="0.25">
      <c r="A61">
        <f t="shared" si="9"/>
        <v>5.899999999999995</v>
      </c>
      <c r="C61">
        <f t="shared" si="2"/>
        <v>0.1</v>
      </c>
      <c r="E61">
        <f t="shared" ca="1" si="5"/>
        <v>1.0079994337260223</v>
      </c>
      <c r="G61">
        <f t="shared" si="7"/>
        <v>0.5900000000000003</v>
      </c>
      <c r="H61">
        <f t="shared" ca="1" si="3"/>
        <v>0.8231128052817841</v>
      </c>
      <c r="I61">
        <f t="shared" ca="1" si="4"/>
        <v>0.58569892301907156</v>
      </c>
      <c r="J61">
        <f t="shared" ca="1" si="6"/>
        <v>6.780225479916166E-2</v>
      </c>
      <c r="L61">
        <f t="shared" ca="1" si="8"/>
        <v>1.1758016885251841</v>
      </c>
    </row>
    <row r="62" spans="1:12" x14ac:dyDescent="0.25">
      <c r="A62">
        <f t="shared" si="9"/>
        <v>5.9999999999999947</v>
      </c>
      <c r="C62">
        <f t="shared" si="2"/>
        <v>0.1</v>
      </c>
      <c r="E62">
        <f t="shared" ca="1" si="5"/>
        <v>1.0844429959273121</v>
      </c>
      <c r="G62">
        <f t="shared" si="7"/>
        <v>0.60000000000000031</v>
      </c>
      <c r="H62">
        <f t="shared" ca="1" si="3"/>
        <v>0.78563180176722214</v>
      </c>
      <c r="I62">
        <f t="shared" ca="1" si="4"/>
        <v>0.89231195882448533</v>
      </c>
      <c r="J62">
        <f t="shared" ca="1" si="6"/>
        <v>4.9932662855092552E-4</v>
      </c>
      <c r="L62">
        <f t="shared" ca="1" si="8"/>
        <v>1.1849423225558631</v>
      </c>
    </row>
    <row r="63" spans="1:12" x14ac:dyDescent="0.25">
      <c r="A63">
        <f t="shared" si="9"/>
        <v>6.0999999999999943</v>
      </c>
      <c r="C63">
        <f t="shared" si="2"/>
        <v>0.1</v>
      </c>
      <c r="E63">
        <f t="shared" ca="1" si="5"/>
        <v>1.0931727575099335</v>
      </c>
      <c r="G63">
        <f t="shared" si="7"/>
        <v>0.61000000000000032</v>
      </c>
      <c r="H63">
        <f t="shared" ca="1" si="3"/>
        <v>0.74586619224161232</v>
      </c>
      <c r="I63">
        <f t="shared" ca="1" si="4"/>
        <v>0.7095774244668015</v>
      </c>
      <c r="J63">
        <f t="shared" ca="1" si="6"/>
        <v>-0.1330688348079806</v>
      </c>
      <c r="L63">
        <f t="shared" ca="1" si="8"/>
        <v>1.0601039227019529</v>
      </c>
    </row>
    <row r="64" spans="1:12" x14ac:dyDescent="0.25">
      <c r="A64">
        <f t="shared" si="9"/>
        <v>6.199999999999994</v>
      </c>
      <c r="C64">
        <f t="shared" si="2"/>
        <v>0.1</v>
      </c>
      <c r="E64">
        <f t="shared" ca="1" si="5"/>
        <v>0.97394585668195632</v>
      </c>
      <c r="G64">
        <f t="shared" si="7"/>
        <v>0.62000000000000033</v>
      </c>
      <c r="H64">
        <f t="shared" ca="1" si="3"/>
        <v>0.70424662617804978</v>
      </c>
      <c r="I64">
        <f t="shared" ca="1" si="4"/>
        <v>0.88527737327539546</v>
      </c>
      <c r="J64">
        <f t="shared" ca="1" si="6"/>
        <v>4.5669677888007554E-4</v>
      </c>
      <c r="L64">
        <f t="shared" ca="1" si="8"/>
        <v>1.0744025534608366</v>
      </c>
    </row>
    <row r="65" spans="1:12" x14ac:dyDescent="0.25">
      <c r="A65">
        <f t="shared" si="9"/>
        <v>6.2999999999999936</v>
      </c>
      <c r="C65">
        <f t="shared" si="2"/>
        <v>0.1</v>
      </c>
      <c r="E65">
        <f t="shared" ca="1" si="5"/>
        <v>0.98760176250468623</v>
      </c>
      <c r="G65">
        <f t="shared" si="7"/>
        <v>0.63000000000000034</v>
      </c>
      <c r="H65">
        <f t="shared" ca="1" si="3"/>
        <v>0.66121491757326745</v>
      </c>
      <c r="I65">
        <f t="shared" ca="1" si="4"/>
        <v>0.55711497084268291</v>
      </c>
      <c r="J65">
        <f t="shared" ca="1" si="6"/>
        <v>0.30080455413150819</v>
      </c>
      <c r="L65">
        <f t="shared" ca="1" si="8"/>
        <v>1.3884063166361944</v>
      </c>
    </row>
    <row r="66" spans="1:12" x14ac:dyDescent="0.25">
      <c r="A66">
        <f t="shared" si="9"/>
        <v>6.3999999999999932</v>
      </c>
      <c r="C66">
        <f t="shared" si="2"/>
        <v>0.1</v>
      </c>
      <c r="E66">
        <f t="shared" ca="1" si="5"/>
        <v>1.2874910239461241</v>
      </c>
      <c r="G66">
        <f t="shared" si="7"/>
        <v>0.64000000000000035</v>
      </c>
      <c r="H66">
        <f t="shared" ca="1" si="3"/>
        <v>0.61721732794801187</v>
      </c>
      <c r="I66">
        <f t="shared" ca="1" si="4"/>
        <v>0.97900675869781539</v>
      </c>
      <c r="J66">
        <f t="shared" ca="1" si="6"/>
        <v>-3.6283226575164977E-7</v>
      </c>
      <c r="L66">
        <f t="shared" ref="L66:L102" ca="1" si="10">C66+E66+J66</f>
        <v>1.3874906611138584</v>
      </c>
    </row>
    <row r="67" spans="1:12" x14ac:dyDescent="0.25">
      <c r="A67">
        <f t="shared" ref="A67:A102" si="11">A66+$O$2</f>
        <v>6.4999999999999929</v>
      </c>
      <c r="C67">
        <f t="shared" ref="C67:C102" si="12">$P$3+$Q$4*($Q$5+A67)+IF($Q$7+A67&lt;&gt;0,$Q$6*POWER($Q$7+A67,$Q$8),0)+$Q$9*EXP($Q$10+A67)+IF($Q$12+A67&gt;0,$Q$11*LN($Q$12+A67),0)+IF($Q$15&lt;&gt;0,$Q$13*SIN($Q$14+(A67*2*PI())/$Q$15),0)+IF($Q$18&lt;&gt;0,$Q$16*COS($Q$17+(A67*2*PI())/$Q$18),0)</f>
        <v>0.1</v>
      </c>
      <c r="E67">
        <f t="shared" ca="1" si="5"/>
        <v>1.2866165272345202</v>
      </c>
      <c r="G67">
        <f t="shared" si="7"/>
        <v>0.65000000000000036</v>
      </c>
      <c r="H67">
        <f t="shared" ref="H67:H101" ca="1" si="13">(4*(G67-G67^2))^$P$22</f>
        <v>0.57269783856718548</v>
      </c>
      <c r="I67">
        <f t="shared" ref="I67:I102" ca="1" si="14">RAND()</f>
        <v>7.492217000555057E-2</v>
      </c>
      <c r="J67">
        <f t="shared" ca="1" si="6"/>
        <v>-4.7016802344011923E-4</v>
      </c>
      <c r="L67">
        <f t="shared" ca="1" si="10"/>
        <v>1.3861463592110803</v>
      </c>
    </row>
    <row r="68" spans="1:12" x14ac:dyDescent="0.25">
      <c r="A68">
        <f t="shared" si="11"/>
        <v>6.5999999999999925</v>
      </c>
      <c r="C68">
        <f t="shared" si="12"/>
        <v>0.1</v>
      </c>
      <c r="E68">
        <f t="shared" ref="E68:E102" ca="1" si="15">$Q$20*($Q$21+(C67-L67))</f>
        <v>1.2853326518417487</v>
      </c>
      <c r="G68">
        <f t="shared" si="7"/>
        <v>0.66000000000000036</v>
      </c>
      <c r="H68">
        <f t="shared" ca="1" si="13"/>
        <v>0.52809152926139913</v>
      </c>
      <c r="I68">
        <f t="shared" ca="1" si="14"/>
        <v>0.18542878509472771</v>
      </c>
      <c r="J68">
        <f t="shared" ref="J68:J102" ca="1" si="16">(((4*(I68-I68^2))^$P$22)/$H$104)*(2*(RAND()-0.5)*(C67-L67+RAND()*$P$23))</f>
        <v>-1.7699586493484454E-2</v>
      </c>
      <c r="L68">
        <f t="shared" ca="1" si="10"/>
        <v>1.3676330653482645</v>
      </c>
    </row>
    <row r="69" spans="1:12" x14ac:dyDescent="0.25">
      <c r="A69">
        <f t="shared" si="11"/>
        <v>6.6999999999999922</v>
      </c>
      <c r="C69">
        <f t="shared" si="12"/>
        <v>0.1</v>
      </c>
      <c r="E69">
        <f t="shared" ca="1" si="15"/>
        <v>1.2676515324588973</v>
      </c>
      <c r="G69">
        <f t="shared" ref="G69:G102" si="17">G68+0.01</f>
        <v>0.67000000000000037</v>
      </c>
      <c r="H69">
        <f t="shared" ca="1" si="13"/>
        <v>0.48381818078008293</v>
      </c>
      <c r="I69">
        <f t="shared" ca="1" si="14"/>
        <v>0.20401543044856507</v>
      </c>
      <c r="J69">
        <f t="shared" ca="1" si="16"/>
        <v>-7.0924499939501659E-2</v>
      </c>
      <c r="L69">
        <f t="shared" ca="1" si="10"/>
        <v>1.2967270325193958</v>
      </c>
    </row>
    <row r="70" spans="1:12" x14ac:dyDescent="0.25">
      <c r="A70">
        <f t="shared" si="11"/>
        <v>6.7999999999999918</v>
      </c>
      <c r="C70">
        <f t="shared" si="12"/>
        <v>0.1</v>
      </c>
      <c r="E70">
        <f t="shared" ca="1" si="15"/>
        <v>1.1999327331624801</v>
      </c>
      <c r="G70">
        <f t="shared" si="17"/>
        <v>0.68000000000000038</v>
      </c>
      <c r="H70">
        <f t="shared" ca="1" si="13"/>
        <v>0.44027621517324056</v>
      </c>
      <c r="I70">
        <f t="shared" ca="1" si="14"/>
        <v>0.67463000068003531</v>
      </c>
      <c r="J70">
        <f t="shared" ca="1" si="16"/>
        <v>-0.18564847362372283</v>
      </c>
      <c r="L70">
        <f t="shared" ca="1" si="10"/>
        <v>1.1142842595387572</v>
      </c>
    </row>
    <row r="71" spans="1:12" x14ac:dyDescent="0.25">
      <c r="A71">
        <f t="shared" si="11"/>
        <v>6.8999999999999915</v>
      </c>
      <c r="C71">
        <f t="shared" si="12"/>
        <v>0.1</v>
      </c>
      <c r="E71">
        <f t="shared" ca="1" si="15"/>
        <v>1.0256907817565126</v>
      </c>
      <c r="G71">
        <f t="shared" si="17"/>
        <v>0.69000000000000039</v>
      </c>
      <c r="H71">
        <f t="shared" ca="1" si="13"/>
        <v>0.39783708424561903</v>
      </c>
      <c r="I71">
        <f t="shared" ca="1" si="14"/>
        <v>0.62216375243357791</v>
      </c>
      <c r="J71">
        <f t="shared" ca="1" si="16"/>
        <v>-0.14745261148147035</v>
      </c>
      <c r="L71">
        <f t="shared" ca="1" si="10"/>
        <v>0.97823817027504234</v>
      </c>
    </row>
    <row r="72" spans="1:12" x14ac:dyDescent="0.25">
      <c r="A72">
        <f t="shared" si="11"/>
        <v>6.9999999999999911</v>
      </c>
      <c r="C72">
        <f t="shared" si="12"/>
        <v>0.1</v>
      </c>
      <c r="E72">
        <f t="shared" ca="1" si="15"/>
        <v>0.89575997832054555</v>
      </c>
      <c r="G72">
        <f t="shared" si="17"/>
        <v>0.7000000000000004</v>
      </c>
      <c r="H72">
        <f t="shared" ca="1" si="13"/>
        <v>0.35684020963836349</v>
      </c>
      <c r="I72">
        <f t="shared" ca="1" si="14"/>
        <v>0.1665431363068367</v>
      </c>
      <c r="J72">
        <f t="shared" ca="1" si="16"/>
        <v>-1.5034671926830473E-2</v>
      </c>
      <c r="L72">
        <f t="shared" ca="1" si="10"/>
        <v>0.98072530639371502</v>
      </c>
    </row>
    <row r="73" spans="1:12" x14ac:dyDescent="0.25">
      <c r="A73">
        <f t="shared" si="11"/>
        <v>7.0999999999999908</v>
      </c>
      <c r="C73">
        <f t="shared" si="12"/>
        <v>0.1</v>
      </c>
      <c r="E73">
        <f t="shared" ca="1" si="15"/>
        <v>0.8981353174126333</v>
      </c>
      <c r="G73">
        <f t="shared" si="17"/>
        <v>0.71000000000000041</v>
      </c>
      <c r="H73">
        <f t="shared" ca="1" si="13"/>
        <v>0.31758856957929454</v>
      </c>
      <c r="I73">
        <f t="shared" ca="1" si="14"/>
        <v>0.76223229642818324</v>
      </c>
      <c r="J73">
        <f t="shared" ca="1" si="16"/>
        <v>-2.7577390935636568E-2</v>
      </c>
      <c r="L73">
        <f t="shared" ca="1" si="10"/>
        <v>0.97055792647699668</v>
      </c>
    </row>
    <row r="74" spans="1:12" x14ac:dyDescent="0.25">
      <c r="A74">
        <f t="shared" si="11"/>
        <v>7.1999999999999904</v>
      </c>
      <c r="C74">
        <f t="shared" si="12"/>
        <v>0.1</v>
      </c>
      <c r="E74">
        <f t="shared" ca="1" si="15"/>
        <v>0.8884249622780791</v>
      </c>
      <c r="G74">
        <f t="shared" si="17"/>
        <v>0.72000000000000042</v>
      </c>
      <c r="H74">
        <f t="shared" ca="1" si="13"/>
        <v>0.28034501684118052</v>
      </c>
      <c r="I74">
        <f t="shared" ca="1" si="14"/>
        <v>0.63601804329420719</v>
      </c>
      <c r="J74">
        <f t="shared" ca="1" si="16"/>
        <v>-1.584110729503788E-2</v>
      </c>
      <c r="L74">
        <f t="shared" ca="1" si="10"/>
        <v>0.97258385498304123</v>
      </c>
    </row>
    <row r="75" spans="1:12" x14ac:dyDescent="0.25">
      <c r="A75">
        <f t="shared" si="11"/>
        <v>7.2999999999999901</v>
      </c>
      <c r="C75">
        <f t="shared" si="12"/>
        <v>0.1</v>
      </c>
      <c r="E75">
        <f t="shared" ca="1" si="15"/>
        <v>0.89035982508757838</v>
      </c>
      <c r="G75">
        <f t="shared" si="17"/>
        <v>0.73000000000000043</v>
      </c>
      <c r="H75">
        <f t="shared" ca="1" si="13"/>
        <v>0.24532940002419615</v>
      </c>
      <c r="I75">
        <f t="shared" ca="1" si="14"/>
        <v>0.77231261637008508</v>
      </c>
      <c r="J75">
        <f t="shared" ca="1" si="16"/>
        <v>-5.4735996831133029E-3</v>
      </c>
      <c r="L75">
        <f t="shared" ca="1" si="10"/>
        <v>0.98488622540446502</v>
      </c>
    </row>
    <row r="76" spans="1:12" x14ac:dyDescent="0.25">
      <c r="A76">
        <f t="shared" si="11"/>
        <v>7.3999999999999897</v>
      </c>
      <c r="C76">
        <f t="shared" si="12"/>
        <v>0.1</v>
      </c>
      <c r="E76">
        <f t="shared" ca="1" si="15"/>
        <v>0.90210920268213735</v>
      </c>
      <c r="G76">
        <f t="shared" si="17"/>
        <v>0.74000000000000044</v>
      </c>
      <c r="H76">
        <f t="shared" ca="1" si="13"/>
        <v>0.2127165460314743</v>
      </c>
      <c r="I76">
        <f t="shared" ca="1" si="14"/>
        <v>0.72663048660348739</v>
      </c>
      <c r="J76">
        <f t="shared" ca="1" si="16"/>
        <v>-5.1393995192286678E-2</v>
      </c>
      <c r="L76">
        <f t="shared" ca="1" si="10"/>
        <v>0.95071520748985072</v>
      </c>
    </row>
    <row r="77" spans="1:12" x14ac:dyDescent="0.25">
      <c r="A77">
        <f t="shared" si="11"/>
        <v>7.4999999999999893</v>
      </c>
      <c r="C77">
        <f t="shared" si="12"/>
        <v>0.1</v>
      </c>
      <c r="E77">
        <f t="shared" ca="1" si="15"/>
        <v>0.86947417556816942</v>
      </c>
      <c r="G77">
        <f t="shared" si="17"/>
        <v>0.75000000000000044</v>
      </c>
      <c r="H77">
        <f t="shared" ca="1" si="13"/>
        <v>0.18263514566571404</v>
      </c>
      <c r="I77">
        <f t="shared" ca="1" si="14"/>
        <v>1.7313348417860031E-2</v>
      </c>
      <c r="J77">
        <f t="shared" ca="1" si="16"/>
        <v>-1.0899036561270476E-8</v>
      </c>
      <c r="L77">
        <f t="shared" ca="1" si="10"/>
        <v>0.96947416466913283</v>
      </c>
    </row>
    <row r="78" spans="1:12" x14ac:dyDescent="0.25">
      <c r="A78">
        <f t="shared" si="11"/>
        <v>7.599999999999989</v>
      </c>
      <c r="C78">
        <f t="shared" si="12"/>
        <v>0.1</v>
      </c>
      <c r="E78">
        <f t="shared" ca="1" si="15"/>
        <v>0.88738991567592351</v>
      </c>
      <c r="G78">
        <f t="shared" si="17"/>
        <v>0.76000000000000045</v>
      </c>
      <c r="H78">
        <f t="shared" ca="1" si="13"/>
        <v>0.15516756680537616</v>
      </c>
      <c r="I78">
        <f t="shared" ca="1" si="14"/>
        <v>0.60747758980511979</v>
      </c>
      <c r="J78">
        <f t="shared" ca="1" si="16"/>
        <v>5.5497017739074846E-2</v>
      </c>
      <c r="L78">
        <f t="shared" ca="1" si="10"/>
        <v>1.0428869334149984</v>
      </c>
    </row>
    <row r="79" spans="1:12" x14ac:dyDescent="0.25">
      <c r="A79">
        <f t="shared" si="11"/>
        <v>7.6999999999999886</v>
      </c>
      <c r="C79">
        <f t="shared" si="12"/>
        <v>0.1</v>
      </c>
      <c r="E79">
        <f t="shared" ca="1" si="15"/>
        <v>0.95750277284978424</v>
      </c>
      <c r="G79">
        <f t="shared" si="17"/>
        <v>0.77000000000000046</v>
      </c>
      <c r="H79">
        <f t="shared" ca="1" si="13"/>
        <v>0.13035060082376562</v>
      </c>
      <c r="I79">
        <f t="shared" ca="1" si="14"/>
        <v>0.40725256247616026</v>
      </c>
      <c r="J79">
        <f t="shared" ca="1" si="16"/>
        <v>0.2698151915400081</v>
      </c>
      <c r="L79">
        <f t="shared" ca="1" si="10"/>
        <v>1.3273179643897923</v>
      </c>
    </row>
    <row r="80" spans="1:12" x14ac:dyDescent="0.25">
      <c r="A80">
        <f t="shared" si="11"/>
        <v>7.7999999999999883</v>
      </c>
      <c r="C80">
        <f t="shared" si="12"/>
        <v>0.1</v>
      </c>
      <c r="E80">
        <f t="shared" ca="1" si="15"/>
        <v>1.2291485994713667</v>
      </c>
      <c r="G80">
        <f t="shared" si="17"/>
        <v>0.78000000000000047</v>
      </c>
      <c r="H80">
        <f t="shared" ca="1" si="13"/>
        <v>0.10817712803504849</v>
      </c>
      <c r="I80">
        <f t="shared" ca="1" si="14"/>
        <v>0.89628811579026457</v>
      </c>
      <c r="J80">
        <f t="shared" ca="1" si="16"/>
        <v>1.9492608537117223E-4</v>
      </c>
      <c r="L80">
        <f t="shared" ca="1" si="10"/>
        <v>1.3293435255567378</v>
      </c>
    </row>
    <row r="81" spans="1:12" x14ac:dyDescent="0.25">
      <c r="A81">
        <f t="shared" si="11"/>
        <v>7.8999999999999879</v>
      </c>
      <c r="C81">
        <f t="shared" si="12"/>
        <v>0.1</v>
      </c>
      <c r="E81">
        <f t="shared" ca="1" si="15"/>
        <v>1.2310831114536978</v>
      </c>
      <c r="G81">
        <f t="shared" si="17"/>
        <v>0.79000000000000048</v>
      </c>
      <c r="H81">
        <f t="shared" ca="1" si="13"/>
        <v>8.8598667271767989E-2</v>
      </c>
      <c r="I81">
        <f t="shared" ca="1" si="14"/>
        <v>0.48042347690925657</v>
      </c>
      <c r="J81">
        <f t="shared" ca="1" si="16"/>
        <v>-0.59537192898206814</v>
      </c>
      <c r="L81">
        <f t="shared" ca="1" si="10"/>
        <v>0.7357111824716297</v>
      </c>
    </row>
    <row r="82" spans="1:12" x14ac:dyDescent="0.25">
      <c r="A82">
        <f t="shared" si="11"/>
        <v>7.9999999999999876</v>
      </c>
      <c r="C82">
        <f t="shared" si="12"/>
        <v>0.1</v>
      </c>
      <c r="E82">
        <f t="shared" ca="1" si="15"/>
        <v>0.66413460378207323</v>
      </c>
      <c r="G82">
        <f t="shared" si="17"/>
        <v>0.80000000000000049</v>
      </c>
      <c r="H82">
        <f t="shared" ca="1" si="13"/>
        <v>7.1528753546767951E-2</v>
      </c>
      <c r="I82">
        <f t="shared" ca="1" si="14"/>
        <v>0.50275597787294557</v>
      </c>
      <c r="J82">
        <f t="shared" ca="1" si="16"/>
        <v>-8.7361056762808129E-2</v>
      </c>
      <c r="L82">
        <f t="shared" ca="1" si="10"/>
        <v>0.67677354701926506</v>
      </c>
    </row>
    <row r="83" spans="1:12" x14ac:dyDescent="0.25">
      <c r="A83">
        <f t="shared" si="11"/>
        <v>8.0999999999999872</v>
      </c>
      <c r="C83">
        <f t="shared" si="12"/>
        <v>0.1</v>
      </c>
      <c r="E83">
        <f t="shared" ca="1" si="15"/>
        <v>0.60784622115831544</v>
      </c>
      <c r="G83">
        <f t="shared" si="17"/>
        <v>0.8100000000000005</v>
      </c>
      <c r="H83">
        <f t="shared" ca="1" si="13"/>
        <v>5.6847066503639E-2</v>
      </c>
      <c r="I83">
        <f t="shared" ca="1" si="14"/>
        <v>0.53974637288300198</v>
      </c>
      <c r="J83">
        <f t="shared" ca="1" si="16"/>
        <v>-0.1035401412523539</v>
      </c>
      <c r="L83">
        <f t="shared" ca="1" si="10"/>
        <v>0.60430607990596152</v>
      </c>
    </row>
    <row r="84" spans="1:12" x14ac:dyDescent="0.25">
      <c r="A84">
        <f t="shared" si="11"/>
        <v>8.1999999999999869</v>
      </c>
      <c r="C84">
        <f t="shared" si="12"/>
        <v>0.1</v>
      </c>
      <c r="E84">
        <f t="shared" ca="1" si="15"/>
        <v>0.5386361742105541</v>
      </c>
      <c r="G84">
        <f t="shared" si="17"/>
        <v>0.82000000000000051</v>
      </c>
      <c r="H84">
        <f t="shared" ca="1" si="13"/>
        <v>4.4404211439016399E-2</v>
      </c>
      <c r="I84">
        <f t="shared" ca="1" si="14"/>
        <v>0.22920003292848612</v>
      </c>
      <c r="J84">
        <f t="shared" ca="1" si="16"/>
        <v>-4.4340049237387991E-3</v>
      </c>
      <c r="L84">
        <f t="shared" ca="1" si="10"/>
        <v>0.63420216928681528</v>
      </c>
    </row>
    <row r="85" spans="1:12" x14ac:dyDescent="0.25">
      <c r="A85">
        <f t="shared" si="11"/>
        <v>8.2999999999999865</v>
      </c>
      <c r="C85">
        <f t="shared" si="12"/>
        <v>0.1</v>
      </c>
      <c r="E85">
        <f t="shared" ca="1" si="15"/>
        <v>0.56718843127189567</v>
      </c>
      <c r="G85">
        <f t="shared" si="17"/>
        <v>0.83000000000000052</v>
      </c>
      <c r="H85">
        <f t="shared" ca="1" si="13"/>
        <v>3.4027034565506202E-2</v>
      </c>
      <c r="I85">
        <f t="shared" ca="1" si="14"/>
        <v>0.74978982815121364</v>
      </c>
      <c r="J85">
        <f t="shared" ca="1" si="16"/>
        <v>2.4314807344129747E-4</v>
      </c>
      <c r="L85">
        <f t="shared" ca="1" si="10"/>
        <v>0.66743157934533692</v>
      </c>
    </row>
    <row r="86" spans="1:12" x14ac:dyDescent="0.25">
      <c r="A86">
        <f t="shared" si="11"/>
        <v>8.3999999999999861</v>
      </c>
      <c r="C86">
        <f t="shared" si="12"/>
        <v>0.1</v>
      </c>
      <c r="E86">
        <f t="shared" ca="1" si="15"/>
        <v>0.5989241759005981</v>
      </c>
      <c r="G86">
        <f t="shared" si="17"/>
        <v>0.84000000000000052</v>
      </c>
      <c r="H86">
        <f t="shared" ca="1" si="13"/>
        <v>2.552433541079949E-2</v>
      </c>
      <c r="I86">
        <f t="shared" ca="1" si="14"/>
        <v>0.4424034020365849</v>
      </c>
      <c r="J86">
        <f t="shared" ca="1" si="16"/>
        <v>-4.0165624230611888E-2</v>
      </c>
      <c r="L86">
        <f t="shared" ca="1" si="10"/>
        <v>0.6587585516699862</v>
      </c>
    </row>
    <row r="87" spans="1:12" x14ac:dyDescent="0.25">
      <c r="A87">
        <f t="shared" si="11"/>
        <v>8.4999999999999858</v>
      </c>
      <c r="C87">
        <f t="shared" si="12"/>
        <v>0.1</v>
      </c>
      <c r="E87">
        <f t="shared" ca="1" si="15"/>
        <v>0.59064100171911693</v>
      </c>
      <c r="G87">
        <f t="shared" si="17"/>
        <v>0.85000000000000053</v>
      </c>
      <c r="H87">
        <f t="shared" ca="1" si="13"/>
        <v>1.8692822412535757E-2</v>
      </c>
      <c r="I87">
        <f t="shared" ca="1" si="14"/>
        <v>9.8281816692497692E-2</v>
      </c>
      <c r="J87">
        <f t="shared" ca="1" si="16"/>
        <v>6.4209133246450028E-5</v>
      </c>
      <c r="L87">
        <f t="shared" ca="1" si="10"/>
        <v>0.69070521085236336</v>
      </c>
    </row>
    <row r="88" spans="1:12" x14ac:dyDescent="0.25">
      <c r="A88">
        <f t="shared" si="11"/>
        <v>8.5999999999999854</v>
      </c>
      <c r="C88">
        <f t="shared" si="12"/>
        <v>0.1</v>
      </c>
      <c r="E88">
        <f t="shared" ca="1" si="15"/>
        <v>0.62115165525664839</v>
      </c>
      <c r="G88">
        <f t="shared" si="17"/>
        <v>0.86000000000000054</v>
      </c>
      <c r="H88">
        <f t="shared" ca="1" si="13"/>
        <v>1.3323143531069779E-2</v>
      </c>
      <c r="I88">
        <f t="shared" ca="1" si="14"/>
        <v>0.41490723887318859</v>
      </c>
      <c r="J88">
        <f t="shared" ca="1" si="16"/>
        <v>-7.2532275492756454E-2</v>
      </c>
      <c r="L88">
        <f t="shared" ca="1" si="10"/>
        <v>0.64861937976389195</v>
      </c>
    </row>
    <row r="89" spans="1:12" x14ac:dyDescent="0.25">
      <c r="A89">
        <f t="shared" si="11"/>
        <v>8.6999999999999851</v>
      </c>
      <c r="C89">
        <f t="shared" si="12"/>
        <v>0.1</v>
      </c>
      <c r="E89">
        <f t="shared" ca="1" si="15"/>
        <v>0.58095758664218244</v>
      </c>
      <c r="G89">
        <f t="shared" si="17"/>
        <v>0.87000000000000055</v>
      </c>
      <c r="H89">
        <f t="shared" ca="1" si="13"/>
        <v>9.2058127957242893E-3</v>
      </c>
      <c r="I89">
        <f t="shared" ca="1" si="14"/>
        <v>0.40704782464427403</v>
      </c>
      <c r="J89">
        <f t="shared" ca="1" si="16"/>
        <v>1.4921340944152881E-2</v>
      </c>
      <c r="L89">
        <f t="shared" ca="1" si="10"/>
        <v>0.69587892758633529</v>
      </c>
    </row>
    <row r="90" spans="1:12" x14ac:dyDescent="0.25">
      <c r="A90">
        <f t="shared" si="11"/>
        <v>8.7999999999999847</v>
      </c>
      <c r="C90">
        <f t="shared" si="12"/>
        <v>0.1</v>
      </c>
      <c r="E90">
        <f t="shared" ca="1" si="15"/>
        <v>0.62609281288663365</v>
      </c>
      <c r="G90">
        <f t="shared" si="17"/>
        <v>0.88000000000000056</v>
      </c>
      <c r="H90">
        <f t="shared" ca="1" si="13"/>
        <v>6.1368469340390306E-3</v>
      </c>
      <c r="I90">
        <f t="shared" ca="1" si="14"/>
        <v>0.79317669457436824</v>
      </c>
      <c r="J90">
        <f t="shared" ca="1" si="16"/>
        <v>-1.3324362585356525E-2</v>
      </c>
      <c r="L90">
        <f t="shared" ca="1" si="10"/>
        <v>0.71276845030127711</v>
      </c>
    </row>
    <row r="91" spans="1:12" x14ac:dyDescent="0.25">
      <c r="A91">
        <f t="shared" si="11"/>
        <v>8.8999999999999844</v>
      </c>
      <c r="C91">
        <f t="shared" si="12"/>
        <v>0.1</v>
      </c>
      <c r="E91">
        <f t="shared" ca="1" si="15"/>
        <v>0.64222314980318118</v>
      </c>
      <c r="G91">
        <f t="shared" si="17"/>
        <v>0.89000000000000057</v>
      </c>
      <c r="H91">
        <f t="shared" ca="1" si="13"/>
        <v>3.9229245029842241E-3</v>
      </c>
      <c r="I91">
        <f t="shared" ca="1" si="14"/>
        <v>9.9856740846242409E-2</v>
      </c>
      <c r="J91">
        <f t="shared" ca="1" si="16"/>
        <v>-8.6937826954198625E-5</v>
      </c>
      <c r="L91">
        <f t="shared" ca="1" si="10"/>
        <v>0.74213621197622692</v>
      </c>
    </row>
    <row r="92" spans="1:12" x14ac:dyDescent="0.25">
      <c r="A92">
        <f t="shared" si="11"/>
        <v>8.999999999999984</v>
      </c>
      <c r="C92">
        <f t="shared" si="12"/>
        <v>0.1</v>
      </c>
      <c r="E92">
        <f t="shared" ca="1" si="15"/>
        <v>0.67027082754381528</v>
      </c>
      <c r="G92">
        <f t="shared" si="17"/>
        <v>0.90000000000000058</v>
      </c>
      <c r="H92">
        <f t="shared" ca="1" si="13"/>
        <v>2.3858842366140435E-3</v>
      </c>
      <c r="I92">
        <f t="shared" ca="1" si="14"/>
        <v>0.81909313457155919</v>
      </c>
      <c r="J92">
        <f t="shared" ca="1" si="16"/>
        <v>-1.4255302390600764E-4</v>
      </c>
      <c r="L92">
        <f t="shared" ca="1" si="10"/>
        <v>0.77012827451990928</v>
      </c>
    </row>
    <row r="93" spans="1:12" x14ac:dyDescent="0.25">
      <c r="A93">
        <f t="shared" si="11"/>
        <v>9.0999999999999837</v>
      </c>
      <c r="C93">
        <f t="shared" si="12"/>
        <v>0.1</v>
      </c>
      <c r="E93">
        <f t="shared" ca="1" si="15"/>
        <v>0.69700464397186712</v>
      </c>
      <c r="G93">
        <f t="shared" si="17"/>
        <v>0.91000000000000059</v>
      </c>
      <c r="H93">
        <f t="shared" ca="1" si="13"/>
        <v>1.3663907453803823E-3</v>
      </c>
      <c r="I93">
        <f t="shared" ca="1" si="14"/>
        <v>0.19299539652820819</v>
      </c>
      <c r="J93">
        <f t="shared" ca="1" si="16"/>
        <v>1.0967053086796807E-2</v>
      </c>
      <c r="L93">
        <f t="shared" ca="1" si="10"/>
        <v>0.8079716970586639</v>
      </c>
    </row>
    <row r="94" spans="1:12" x14ac:dyDescent="0.25">
      <c r="A94">
        <f t="shared" si="11"/>
        <v>9.1999999999999833</v>
      </c>
      <c r="C94">
        <f t="shared" si="12"/>
        <v>0.1</v>
      </c>
      <c r="E94">
        <f t="shared" ca="1" si="15"/>
        <v>0.73314700074109318</v>
      </c>
      <c r="G94">
        <f t="shared" si="17"/>
        <v>0.9200000000000006</v>
      </c>
      <c r="H94">
        <f t="shared" ca="1" si="13"/>
        <v>7.2661547400682631E-4</v>
      </c>
      <c r="I94">
        <f t="shared" ca="1" si="14"/>
        <v>0.22989398475039713</v>
      </c>
      <c r="J94">
        <f t="shared" ca="1" si="16"/>
        <v>-2.0864755986805473E-2</v>
      </c>
      <c r="L94">
        <f t="shared" ca="1" si="10"/>
        <v>0.81228224475428767</v>
      </c>
    </row>
    <row r="95" spans="1:12" x14ac:dyDescent="0.25">
      <c r="A95">
        <f t="shared" si="11"/>
        <v>9.2999999999999829</v>
      </c>
      <c r="C95">
        <f t="shared" si="12"/>
        <v>0.1</v>
      </c>
      <c r="E95">
        <f t="shared" ca="1" si="15"/>
        <v>0.73726378887056154</v>
      </c>
      <c r="G95">
        <f t="shared" si="17"/>
        <v>0.9300000000000006</v>
      </c>
      <c r="H95">
        <f t="shared" ca="1" si="13"/>
        <v>3.5181032484419444E-4</v>
      </c>
      <c r="I95">
        <f t="shared" ca="1" si="14"/>
        <v>0.44566748380916299</v>
      </c>
      <c r="J95">
        <f t="shared" ca="1" si="16"/>
        <v>0.21771292169364603</v>
      </c>
      <c r="L95">
        <f t="shared" ca="1" si="10"/>
        <v>1.0549767105642076</v>
      </c>
    </row>
    <row r="96" spans="1:12" x14ac:dyDescent="0.25">
      <c r="A96">
        <f t="shared" si="11"/>
        <v>9.3999999999999826</v>
      </c>
      <c r="C96">
        <f t="shared" si="12"/>
        <v>0.1</v>
      </c>
      <c r="E96">
        <f t="shared" ca="1" si="15"/>
        <v>0.96904911326177212</v>
      </c>
      <c r="G96">
        <f t="shared" si="17"/>
        <v>0.94000000000000061</v>
      </c>
      <c r="H96">
        <f t="shared" ca="1" si="13"/>
        <v>1.5069214835520877E-4</v>
      </c>
      <c r="I96">
        <f t="shared" ca="1" si="14"/>
        <v>0.96996534778219268</v>
      </c>
      <c r="J96">
        <f t="shared" ca="1" si="16"/>
        <v>-8.808750167516201E-7</v>
      </c>
      <c r="L96">
        <f t="shared" ca="1" si="10"/>
        <v>1.0690482323867554</v>
      </c>
    </row>
    <row r="97" spans="1:12" x14ac:dyDescent="0.25">
      <c r="A97">
        <f t="shared" si="11"/>
        <v>9.4999999999999822</v>
      </c>
      <c r="C97">
        <f t="shared" si="12"/>
        <v>0.1</v>
      </c>
      <c r="E97">
        <f t="shared" ca="1" si="15"/>
        <v>0.9824881187184179</v>
      </c>
      <c r="G97">
        <f t="shared" si="17"/>
        <v>0.95000000000000062</v>
      </c>
      <c r="H97">
        <f t="shared" ca="1" si="13"/>
        <v>5.4610205376931784E-5</v>
      </c>
      <c r="I97">
        <f t="shared" ca="1" si="14"/>
        <v>0.77817139090879361</v>
      </c>
      <c r="J97">
        <f t="shared" ca="1" si="16"/>
        <v>1.6547759215048606E-2</v>
      </c>
      <c r="L97">
        <f t="shared" ca="1" si="10"/>
        <v>1.0990358779334666</v>
      </c>
    </row>
    <row r="98" spans="1:12" x14ac:dyDescent="0.25">
      <c r="A98">
        <f t="shared" si="11"/>
        <v>9.5999999999999819</v>
      </c>
      <c r="C98">
        <f t="shared" si="12"/>
        <v>0.1</v>
      </c>
      <c r="E98">
        <f t="shared" ca="1" si="15"/>
        <v>1.0111278164864623</v>
      </c>
      <c r="G98">
        <f t="shared" si="17"/>
        <v>0.96000000000000063</v>
      </c>
      <c r="H98">
        <f t="shared" ca="1" si="13"/>
        <v>1.5537875134890248E-5</v>
      </c>
      <c r="I98">
        <f t="shared" ca="1" si="14"/>
        <v>0.94223158478082059</v>
      </c>
      <c r="J98">
        <f t="shared" ca="1" si="16"/>
        <v>8.0703203379645607E-5</v>
      </c>
      <c r="L98">
        <f t="shared" ca="1" si="10"/>
        <v>1.111208519689842</v>
      </c>
    </row>
    <row r="99" spans="1:12" x14ac:dyDescent="0.25">
      <c r="A99">
        <f t="shared" si="11"/>
        <v>9.6999999999999815</v>
      </c>
      <c r="C99">
        <f t="shared" si="12"/>
        <v>0.1</v>
      </c>
      <c r="E99">
        <f t="shared" ca="1" si="15"/>
        <v>1.0227532967329269</v>
      </c>
      <c r="G99">
        <f t="shared" si="17"/>
        <v>0.97000000000000064</v>
      </c>
      <c r="H99">
        <f t="shared" ca="1" si="13"/>
        <v>3.0169974483045796E-6</v>
      </c>
      <c r="I99">
        <f t="shared" ca="1" si="14"/>
        <v>0.97374926739060585</v>
      </c>
      <c r="J99">
        <f t="shared" ca="1" si="16"/>
        <v>-5.0367701214343792E-7</v>
      </c>
      <c r="L99">
        <f t="shared" ca="1" si="10"/>
        <v>1.1227527930559149</v>
      </c>
    </row>
    <row r="100" spans="1:12" x14ac:dyDescent="0.25">
      <c r="A100">
        <f t="shared" si="11"/>
        <v>9.7999999999999812</v>
      </c>
      <c r="C100">
        <f t="shared" si="12"/>
        <v>0.1</v>
      </c>
      <c r="E100">
        <f t="shared" ca="1" si="15"/>
        <v>1.0337786538134286</v>
      </c>
      <c r="G100">
        <f t="shared" si="17"/>
        <v>0.98000000000000065</v>
      </c>
      <c r="H100">
        <f t="shared" ca="1" si="13"/>
        <v>2.9185201140477814E-7</v>
      </c>
      <c r="I100">
        <f t="shared" ca="1" si="14"/>
        <v>0.6588088157230626</v>
      </c>
      <c r="J100">
        <f t="shared" ca="1" si="16"/>
        <v>-8.6489440983779087E-2</v>
      </c>
      <c r="L100">
        <f t="shared" ca="1" si="10"/>
        <v>1.0472892128296496</v>
      </c>
    </row>
    <row r="101" spans="1:12" x14ac:dyDescent="0.25">
      <c r="A101">
        <f t="shared" si="11"/>
        <v>9.8999999999999808</v>
      </c>
      <c r="C101">
        <f t="shared" si="12"/>
        <v>0.1</v>
      </c>
      <c r="E101">
        <f t="shared" ca="1" si="15"/>
        <v>0.96170716934799216</v>
      </c>
      <c r="G101">
        <f t="shared" si="17"/>
        <v>0.99000000000000066</v>
      </c>
      <c r="H101">
        <f t="shared" ca="1" si="13"/>
        <v>5.1530875234039476E-9</v>
      </c>
      <c r="I101">
        <f t="shared" ca="1" si="14"/>
        <v>0.46823924334165701</v>
      </c>
      <c r="J101">
        <f t="shared" ca="1" si="16"/>
        <v>-0.24269152182816062</v>
      </c>
      <c r="L101">
        <f t="shared" ca="1" si="10"/>
        <v>0.81901564751983158</v>
      </c>
    </row>
    <row r="102" spans="1:12" x14ac:dyDescent="0.25">
      <c r="A102">
        <f t="shared" si="11"/>
        <v>9.9999999999999805</v>
      </c>
      <c r="C102">
        <f t="shared" si="12"/>
        <v>0.1</v>
      </c>
      <c r="E102">
        <f t="shared" ca="1" si="15"/>
        <v>0.74369452448317586</v>
      </c>
      <c r="G102">
        <f t="shared" si="17"/>
        <v>1.0000000000000007</v>
      </c>
      <c r="H102">
        <v>0</v>
      </c>
      <c r="I102">
        <f t="shared" ca="1" si="14"/>
        <v>0.49074329231901737</v>
      </c>
      <c r="J102">
        <f t="shared" ca="1" si="16"/>
        <v>0.36181862181971081</v>
      </c>
      <c r="L102">
        <f t="shared" ca="1" si="10"/>
        <v>1.2055131463028865</v>
      </c>
    </row>
    <row r="104" spans="1:12" x14ac:dyDescent="0.25">
      <c r="G104" t="s">
        <v>29</v>
      </c>
      <c r="H104">
        <f ca="1">MAX(H2:H102)</f>
        <v>1</v>
      </c>
      <c r="I104" t="s">
        <v>22</v>
      </c>
      <c r="J104">
        <f ca="1">AVERAGE(J2:J102)</f>
        <v>-9.0649598363911361E-3</v>
      </c>
    </row>
    <row r="105" spans="1:12" x14ac:dyDescent="0.25">
      <c r="I105" t="s">
        <v>23</v>
      </c>
      <c r="J105">
        <f ca="1">MEDIAN(J2:J102)</f>
        <v>-8.6937826954198625E-5</v>
      </c>
    </row>
    <row r="106" spans="1:12" x14ac:dyDescent="0.25">
      <c r="I106" t="s">
        <v>24</v>
      </c>
      <c r="J106">
        <f ca="1">_xlfn.STDEV.S(J2:J102)</f>
        <v>0.27430186283256924</v>
      </c>
    </row>
    <row r="107" spans="1:12" x14ac:dyDescent="0.25">
      <c r="I107" t="s">
        <v>25</v>
      </c>
      <c r="J107">
        <f ca="1">SKEW(J2:J102)</f>
        <v>-3.7107285134301611</v>
      </c>
    </row>
    <row r="108" spans="1:12" x14ac:dyDescent="0.25">
      <c r="I108" t="s">
        <v>26</v>
      </c>
      <c r="J108">
        <f ca="1">KURT(J2:J102)</f>
        <v>36.183669329404459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2022-04-18T15:20:10Z</dcterms:modified>
</cp:coreProperties>
</file>