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Competitors" sheetId="1" r:id="rId1"/>
    <sheet name="Revenue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3" i="2"/>
  <c r="C4" i="2"/>
  <c r="D4" i="2"/>
  <c r="D8" i="2"/>
  <c r="D9" i="2"/>
  <c r="D10" i="2"/>
</calcChain>
</file>

<file path=xl/sharedStrings.xml><?xml version="1.0" encoding="utf-8"?>
<sst xmlns="http://schemas.openxmlformats.org/spreadsheetml/2006/main" count="33" uniqueCount="33">
  <si>
    <t>TripAdvisor</t>
  </si>
  <si>
    <t>TravelPod</t>
  </si>
  <si>
    <t>Name</t>
  </si>
  <si>
    <t>Description</t>
  </si>
  <si>
    <t>Booking hotels, flights, reviews of things and places. Focus on booking and reviews of individual hotels and places than cities</t>
  </si>
  <si>
    <t>Travel blogs, not easy to scroll through, have to signup first, more for users to make books about their own stories than travel advice for others</t>
  </si>
  <si>
    <t>Private blogs</t>
  </si>
  <si>
    <t>Wordpress, blogger, blogspot - OPPORTUNITY</t>
  </si>
  <si>
    <t>Traveljournal</t>
  </si>
  <si>
    <t>Such a shitty search function. Search for Switzerland, find a review for Montreal</t>
  </si>
  <si>
    <t>Stream</t>
  </si>
  <si>
    <t>$pm</t>
  </si>
  <si>
    <t>Ads - Banner</t>
  </si>
  <si>
    <t>Ads - Affiliated</t>
  </si>
  <si>
    <t>Premium accounts</t>
  </si>
  <si>
    <t xml:space="preserve"> Commission based, travel agents</t>
  </si>
  <si>
    <t>Notes</t>
  </si>
  <si>
    <t>If a booking is made through a link provided by the premium account, commission</t>
  </si>
  <si>
    <t>Targeted banners in reviews and searches to the side and top for flights to that destination.</t>
  </si>
  <si>
    <t xml:space="preserve"> Bloggers wanting more attention?</t>
  </si>
  <si>
    <t>Typical commission</t>
  </si>
  <si>
    <t>Affiliate scout</t>
  </si>
  <si>
    <t>Commission Junction</t>
  </si>
  <si>
    <t>Suggested targets</t>
  </si>
  <si>
    <t>Orbitz</t>
  </si>
  <si>
    <t>Expedia</t>
  </si>
  <si>
    <t>Tripadvisor = $5000py</t>
  </si>
  <si>
    <t>I.e. Tripadvisor "Business listings" http://www.thatagency.com/design-studio-blog/2011/09/are-tripadvisor-business-listings-worth-5000/</t>
  </si>
  <si>
    <t>Assumed monthly views</t>
  </si>
  <si>
    <t>In each review and search, have an Expedia link to the exact hotel and perhaps an airfare link for cheap flights/hotels at the destination</t>
  </si>
  <si>
    <t>$9.95pm + comm</t>
  </si>
  <si>
    <t>Deal of the Day</t>
  </si>
  <si>
    <t>3%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</si>
</sst>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&quot;$&quot;#,##0.000;[Red]\-&quot;$&quot;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 applyFont="1"/>
    <xf numFmtId="0" fontId="0" fillId="0" borderId="0" xfId="0" quotePrefix="1"/>
    <xf numFmtId="6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sqref="A1:XFD1"/>
    </sheetView>
  </sheetViews>
  <sheetFormatPr baseColWidth="10" defaultRowHeight="15" x14ac:dyDescent="0"/>
  <sheetData>
    <row r="2" spans="2:3">
      <c r="B2" s="1" t="s">
        <v>2</v>
      </c>
      <c r="C2" s="1" t="s">
        <v>3</v>
      </c>
    </row>
    <row r="3" spans="2:3">
      <c r="B3" t="s">
        <v>0</v>
      </c>
      <c r="C3" t="s">
        <v>4</v>
      </c>
    </row>
    <row r="4" spans="2:3">
      <c r="B4" t="s">
        <v>1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3" sqref="C3"/>
    </sheetView>
  </sheetViews>
  <sheetFormatPr baseColWidth="10" defaultRowHeight="15" x14ac:dyDescent="0"/>
  <cols>
    <col min="2" max="2" width="35.5" bestFit="1" customWidth="1"/>
    <col min="3" max="4" width="21.33203125" customWidth="1"/>
    <col min="5" max="5" width="76.5" customWidth="1"/>
  </cols>
  <sheetData>
    <row r="1" spans="1:6">
      <c r="B1" s="1" t="s">
        <v>28</v>
      </c>
      <c r="C1">
        <v>100000</v>
      </c>
    </row>
    <row r="2" spans="1:6">
      <c r="B2" s="1" t="s">
        <v>10</v>
      </c>
      <c r="C2" s="1" t="s">
        <v>20</v>
      </c>
      <c r="D2" s="1" t="s">
        <v>11</v>
      </c>
      <c r="E2" s="1" t="s">
        <v>16</v>
      </c>
      <c r="F2" s="1" t="s">
        <v>23</v>
      </c>
    </row>
    <row r="3" spans="1:6">
      <c r="A3" t="s">
        <v>21</v>
      </c>
      <c r="B3" t="s">
        <v>12</v>
      </c>
      <c r="C3" s="4">
        <v>3</v>
      </c>
      <c r="D3" s="5">
        <f>C3*C1*0.005</f>
        <v>1500</v>
      </c>
      <c r="E3" t="s">
        <v>18</v>
      </c>
      <c r="F3" t="s">
        <v>24</v>
      </c>
    </row>
    <row r="4" spans="1:6">
      <c r="A4" t="s">
        <v>22</v>
      </c>
      <c r="B4" t="s">
        <v>13</v>
      </c>
      <c r="C4">
        <f>0.02*300</f>
        <v>6</v>
      </c>
      <c r="D4">
        <f>C4*C1*0.005</f>
        <v>3000</v>
      </c>
      <c r="E4" t="s">
        <v>29</v>
      </c>
      <c r="F4" t="s">
        <v>25</v>
      </c>
    </row>
    <row r="5" spans="1:6">
      <c r="B5" t="s">
        <v>14</v>
      </c>
      <c r="C5" t="s">
        <v>26</v>
      </c>
      <c r="E5" t="s">
        <v>27</v>
      </c>
    </row>
    <row r="6" spans="1:6">
      <c r="B6" s="2" t="s">
        <v>15</v>
      </c>
      <c r="C6" t="s">
        <v>30</v>
      </c>
      <c r="D6">
        <f>(9.95+0.03*200*C1*0.001)*20</f>
        <v>12199</v>
      </c>
      <c r="E6" t="s">
        <v>17</v>
      </c>
    </row>
    <row r="7" spans="1:6">
      <c r="B7" s="3" t="s">
        <v>19</v>
      </c>
    </row>
    <row r="8" spans="1:6">
      <c r="B8" t="s">
        <v>31</v>
      </c>
      <c r="C8" t="s">
        <v>32</v>
      </c>
      <c r="D8">
        <f>0.03*100*0.001*C1*5</f>
        <v>1500</v>
      </c>
    </row>
    <row r="9" spans="1:6">
      <c r="D9" s="5">
        <f>SUM(D3:D8)</f>
        <v>18199</v>
      </c>
    </row>
    <row r="10" spans="1:6">
      <c r="D10" s="6">
        <f>D9*12</f>
        <v>218388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Competitors</vt:lpstr>
      <vt:lpstr>Revenue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</dc:creator>
  <cp:lastModifiedBy>Eeshan</cp:lastModifiedBy>
  <dcterms:created xsi:type="dcterms:W3CDTF">2013-09-24T12:04:34Z</dcterms:created>
  <dcterms:modified xsi:type="dcterms:W3CDTF">2013-10-26T07:16:12Z</dcterms:modified>
</cp:coreProperties>
</file>