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ero\Desktop\텐활기 팀플 과제\"/>
    </mc:Choice>
  </mc:AlternateContent>
  <xr:revisionPtr revIDLastSave="0" documentId="13_ncr:1_{9D4AFDEB-7CB1-46A6-BA0F-4FF772EB1F7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ruit &amp; Vegetable" sheetId="1" r:id="rId1"/>
    <sheet name="Facial emo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3" l="1"/>
  <c r="D32" i="3"/>
  <c r="D31" i="3"/>
  <c r="D30" i="3"/>
  <c r="D33" i="1"/>
  <c r="D32" i="1"/>
  <c r="D31" i="1"/>
  <c r="D30" i="1"/>
  <c r="D28" i="1"/>
  <c r="D27" i="1"/>
  <c r="D26" i="1"/>
  <c r="D25" i="1"/>
  <c r="D23" i="1"/>
  <c r="D22" i="1"/>
  <c r="D21" i="1"/>
  <c r="D20" i="1"/>
  <c r="D28" i="3"/>
  <c r="D27" i="3"/>
  <c r="D26" i="3"/>
  <c r="D25" i="3"/>
  <c r="D10" i="1"/>
  <c r="D8" i="1"/>
  <c r="D5" i="1"/>
  <c r="D3" i="1"/>
  <c r="D23" i="3"/>
  <c r="D21" i="3"/>
  <c r="D22" i="3"/>
  <c r="D20" i="3"/>
  <c r="D9" i="1"/>
  <c r="D12" i="1"/>
  <c r="D14" i="1"/>
  <c r="D7" i="1"/>
  <c r="D4" i="1"/>
  <c r="D2" i="1"/>
</calcChain>
</file>

<file path=xl/sharedStrings.xml><?xml version="1.0" encoding="utf-8"?>
<sst xmlns="http://schemas.openxmlformats.org/spreadsheetml/2006/main" count="205" uniqueCount="34">
  <si>
    <t>Model</t>
    <phoneticPr fontId="1" type="noConversion"/>
  </si>
  <si>
    <t>Train_accuracy</t>
    <phoneticPr fontId="1" type="noConversion"/>
  </si>
  <si>
    <t>Val_accuracy</t>
    <phoneticPr fontId="1" type="noConversion"/>
  </si>
  <si>
    <t>Epo=1</t>
    <phoneticPr fontId="1" type="noConversion"/>
  </si>
  <si>
    <t>Epo=2</t>
    <phoneticPr fontId="1" type="noConversion"/>
  </si>
  <si>
    <t>Epo=3</t>
    <phoneticPr fontId="1" type="noConversion"/>
  </si>
  <si>
    <t>Epo=4</t>
    <phoneticPr fontId="1" type="noConversion"/>
  </si>
  <si>
    <t>Epo=5</t>
    <phoneticPr fontId="1" type="noConversion"/>
  </si>
  <si>
    <t>Epo=6</t>
    <phoneticPr fontId="1" type="noConversion"/>
  </si>
  <si>
    <t>Epo=7</t>
    <phoneticPr fontId="1" type="noConversion"/>
  </si>
  <si>
    <t>Epo=8</t>
    <phoneticPr fontId="1" type="noConversion"/>
  </si>
  <si>
    <t>Epo=9</t>
    <phoneticPr fontId="1" type="noConversion"/>
  </si>
  <si>
    <t>Epo=10</t>
    <phoneticPr fontId="1" type="noConversion"/>
  </si>
  <si>
    <t>Prediction</t>
    <phoneticPr fontId="1" type="noConversion"/>
  </si>
  <si>
    <t>No_aug</t>
    <phoneticPr fontId="1" type="noConversion"/>
  </si>
  <si>
    <t>VGGNet</t>
    <phoneticPr fontId="1" type="noConversion"/>
  </si>
  <si>
    <t>AlexNet</t>
    <phoneticPr fontId="1" type="noConversion"/>
  </si>
  <si>
    <t>Max_accuracy</t>
    <phoneticPr fontId="1" type="noConversion"/>
  </si>
  <si>
    <t>Train_loss</t>
    <phoneticPr fontId="1" type="noConversion"/>
  </si>
  <si>
    <t>Val_loss</t>
    <phoneticPr fontId="1" type="noConversion"/>
  </si>
  <si>
    <t>total time(s)</t>
    <phoneticPr fontId="1" type="noConversion"/>
  </si>
  <si>
    <t>Epo=11</t>
    <phoneticPr fontId="1" type="noConversion"/>
  </si>
  <si>
    <t>Epo=12</t>
    <phoneticPr fontId="1" type="noConversion"/>
  </si>
  <si>
    <t>Epo=13</t>
    <phoneticPr fontId="1" type="noConversion"/>
  </si>
  <si>
    <t>Epo=14</t>
    <phoneticPr fontId="1" type="noConversion"/>
  </si>
  <si>
    <t>Epo=15</t>
    <phoneticPr fontId="1" type="noConversion"/>
  </si>
  <si>
    <t>Epo=17</t>
    <phoneticPr fontId="1" type="noConversion"/>
  </si>
  <si>
    <t>Epo=16</t>
    <phoneticPr fontId="1" type="noConversion"/>
  </si>
  <si>
    <t>Epo=18</t>
    <phoneticPr fontId="1" type="noConversion"/>
  </si>
  <si>
    <t>Epo=19</t>
    <phoneticPr fontId="1" type="noConversion"/>
  </si>
  <si>
    <t>Epo=20</t>
    <phoneticPr fontId="1" type="noConversion"/>
  </si>
  <si>
    <t>custom</t>
    <phoneticPr fontId="1" type="noConversion"/>
  </si>
  <si>
    <t>Max_accuracy/Min_loss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</si>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</sst>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Accuracy_Train</a:t>
            </a:r>
            <a:endParaRPr lang="ko-KR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Vegetable'!$A$20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Vegetable'!$E$20:$X$20</c:f>
              <c:numCache>
                <c:formatCode>General</c:formatCode>
                <c:ptCount val="20"/>
                <c:pt idx="0">
                  <c:v>0.27360000000000001</c:v>
                </c:pt>
                <c:pt idx="1">
                  <c:v>0.50319999999999998</c:v>
                </c:pt>
                <c:pt idx="2">
                  <c:v>0.66500000000000004</c:v>
                </c:pt>
                <c:pt idx="3">
                  <c:v>0.81289999999999996</c:v>
                </c:pt>
                <c:pt idx="4">
                  <c:v>0.91439999999999999</c:v>
                </c:pt>
                <c:pt idx="5">
                  <c:v>0.95220000000000005</c:v>
                </c:pt>
                <c:pt idx="6">
                  <c:v>0.96130000000000004</c:v>
                </c:pt>
                <c:pt idx="7">
                  <c:v>0.97470000000000001</c:v>
                </c:pt>
                <c:pt idx="8">
                  <c:v>0.97360000000000002</c:v>
                </c:pt>
                <c:pt idx="9">
                  <c:v>0.97270000000000001</c:v>
                </c:pt>
                <c:pt idx="10">
                  <c:v>0.97619999999999996</c:v>
                </c:pt>
                <c:pt idx="11">
                  <c:v>0.98019999999999996</c:v>
                </c:pt>
                <c:pt idx="12">
                  <c:v>0.97870000000000001</c:v>
                </c:pt>
                <c:pt idx="13">
                  <c:v>0.98360000000000003</c:v>
                </c:pt>
                <c:pt idx="14">
                  <c:v>0.98160000000000003</c:v>
                </c:pt>
                <c:pt idx="15">
                  <c:v>0.98070000000000002</c:v>
                </c:pt>
                <c:pt idx="16">
                  <c:v>0.98529999999999995</c:v>
                </c:pt>
                <c:pt idx="17">
                  <c:v>0.99219999999999997</c:v>
                </c:pt>
                <c:pt idx="18">
                  <c:v>0.98429999999999995</c:v>
                </c:pt>
                <c:pt idx="19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4-4651-B614-6363B61B323B}"/>
            </c:ext>
          </c:extLst>
        </c:ser>
        <c:ser>
          <c:idx val="1"/>
          <c:order val="1"/>
          <c:tx>
            <c:strRef>
              <c:f>'Fruit &amp; Vegetable'!$A$25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Vegetable'!$E$25:$X$25</c:f>
              <c:numCache>
                <c:formatCode>General</c:formatCode>
                <c:ptCount val="20"/>
                <c:pt idx="0">
                  <c:v>6.7000000000000004E-2</c:v>
                </c:pt>
                <c:pt idx="1">
                  <c:v>0.1482</c:v>
                </c:pt>
                <c:pt idx="2">
                  <c:v>0.2132</c:v>
                </c:pt>
                <c:pt idx="3">
                  <c:v>0.26050000000000001</c:v>
                </c:pt>
                <c:pt idx="4">
                  <c:v>0.313</c:v>
                </c:pt>
                <c:pt idx="5">
                  <c:v>0.34749999999999998</c:v>
                </c:pt>
                <c:pt idx="6">
                  <c:v>0.3876</c:v>
                </c:pt>
                <c:pt idx="7">
                  <c:v>0.42249999999999999</c:v>
                </c:pt>
                <c:pt idx="8">
                  <c:v>0.45529999999999998</c:v>
                </c:pt>
                <c:pt idx="9">
                  <c:v>0.49380000000000002</c:v>
                </c:pt>
                <c:pt idx="10">
                  <c:v>0.53590000000000004</c:v>
                </c:pt>
                <c:pt idx="11">
                  <c:v>0.56850000000000001</c:v>
                </c:pt>
                <c:pt idx="12">
                  <c:v>0.60799999999999998</c:v>
                </c:pt>
                <c:pt idx="13">
                  <c:v>0.64729999999999999</c:v>
                </c:pt>
                <c:pt idx="14">
                  <c:v>0.67549999999999999</c:v>
                </c:pt>
                <c:pt idx="15">
                  <c:v>0.70089999999999997</c:v>
                </c:pt>
                <c:pt idx="16">
                  <c:v>0.72360000000000002</c:v>
                </c:pt>
                <c:pt idx="17">
                  <c:v>0.76759999999999995</c:v>
                </c:pt>
                <c:pt idx="18">
                  <c:v>0.77349999999999997</c:v>
                </c:pt>
                <c:pt idx="19">
                  <c:v>0.80630000000000002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4-4651-B614-6363B61B323B}"/>
            </c:ext>
          </c:extLst>
        </c:ser>
        <c:ser>
          <c:idx val="2"/>
          <c:order val="2"/>
          <c:tx>
            <c:strRef>
              <c:f>'Fruit &amp; Vegetable'!$A$30</c:f>
              <c:strCache>
                <c:ptCount val="1"/>
                <c:pt idx="0">
                  <c:v>VGGNet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'Fruit &amp; Vegetable'!$E$30:$X$30</c:f>
              <c:numCache>
                <c:formatCode>General</c:formatCode>
                <c:ptCount val="20"/>
                <c:pt idx="0">
                  <c:v>3.5900000000000001E-2</c:v>
                </c:pt>
                <c:pt idx="1">
                  <c:v>3.5400000000000001E-2</c:v>
                </c:pt>
                <c:pt idx="2">
                  <c:v>3.3500000000000002E-2</c:v>
                </c:pt>
                <c:pt idx="3">
                  <c:v>3.4000000000000002E-2</c:v>
                </c:pt>
                <c:pt idx="4">
                  <c:v>3.2899999999999999E-2</c:v>
                </c:pt>
                <c:pt idx="5">
                  <c:v>3.2800000000000003E-2</c:v>
                </c:pt>
                <c:pt idx="6">
                  <c:v>3.32E-2</c:v>
                </c:pt>
                <c:pt idx="7">
                  <c:v>3.4000000000000002E-2</c:v>
                </c:pt>
                <c:pt idx="8">
                  <c:v>3.4200000000000001E-2</c:v>
                </c:pt>
                <c:pt idx="9">
                  <c:v>3.4099999999999998E-2</c:v>
                </c:pt>
                <c:pt idx="10">
                  <c:v>3.3599999999999998E-2</c:v>
                </c:pt>
                <c:pt idx="11">
                  <c:v>3.61E-2</c:v>
                </c:pt>
                <c:pt idx="12">
                  <c:v>3.5700000000000003E-2</c:v>
                </c:pt>
                <c:pt idx="13">
                  <c:v>3.3000000000000002E-2</c:v>
                </c:pt>
                <c:pt idx="14">
                  <c:v>3.1800000000000002E-2</c:v>
                </c:pt>
                <c:pt idx="15">
                  <c:v>3.4200000000000001E-2</c:v>
                </c:pt>
                <c:pt idx="16">
                  <c:v>3.3799999999999997E-2</c:v>
                </c:pt>
                <c:pt idx="17">
                  <c:v>3.4599999999999999E-2</c:v>
                </c:pt>
                <c:pt idx="18">
                  <c:v>3.1699999999999999E-2</c:v>
                </c:pt>
                <c:pt idx="19">
                  <c:v>3.5799999999999998E-2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4-4651-B614-6363B61B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1696"/>
        <c:axId val="79175872"/>
      </c:lineChart>
      <c:catAx>
        <c:axId val="791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75872"/>
        <c:crosses val="autoZero"/>
        <c:auto val="1"/>
        <c:lblAlgn val="ctr"/>
        <c:lblOffset val="100"/>
        <c:noMultiLvlLbl val="0"/>
      </c:catAx>
      <c:valAx>
        <c:axId val="79175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Accuracy_Train</a:t>
            </a:r>
            <a:endParaRPr lang="ko-KR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emotion'!$A$20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emotion'!$E$20:$X$20</c:f>
              <c:numCache>
                <c:formatCode>General</c:formatCode>
                <c:ptCount val="20"/>
                <c:pt idx="0">
                  <c:v>0.1628</c:v>
                </c:pt>
                <c:pt idx="1">
                  <c:v>0.25609999999999999</c:v>
                </c:pt>
                <c:pt idx="2">
                  <c:v>0.41070000000000001</c:v>
                </c:pt>
                <c:pt idx="3">
                  <c:v>0.57099999999999995</c:v>
                </c:pt>
                <c:pt idx="4">
                  <c:v>0.70499999999999996</c:v>
                </c:pt>
                <c:pt idx="5">
                  <c:v>0.79290000000000005</c:v>
                </c:pt>
                <c:pt idx="6">
                  <c:v>0.86880000000000002</c:v>
                </c:pt>
                <c:pt idx="7">
                  <c:v>0.90339999999999998</c:v>
                </c:pt>
                <c:pt idx="8">
                  <c:v>0.92920000000000003</c:v>
                </c:pt>
                <c:pt idx="9">
                  <c:v>0.94730000000000003</c:v>
                </c:pt>
                <c:pt idx="10">
                  <c:v>0.95950000000000002</c:v>
                </c:pt>
                <c:pt idx="11">
                  <c:v>0.9738</c:v>
                </c:pt>
                <c:pt idx="12">
                  <c:v>0.97550000000000003</c:v>
                </c:pt>
                <c:pt idx="13">
                  <c:v>0.98219999999999996</c:v>
                </c:pt>
                <c:pt idx="14">
                  <c:v>0.98009999999999997</c:v>
                </c:pt>
                <c:pt idx="15">
                  <c:v>0.98109999999999997</c:v>
                </c:pt>
                <c:pt idx="16">
                  <c:v>0.9829</c:v>
                </c:pt>
                <c:pt idx="17">
                  <c:v>0.98450000000000004</c:v>
                </c:pt>
                <c:pt idx="18">
                  <c:v>0.98240000000000005</c:v>
                </c:pt>
                <c:pt idx="19">
                  <c:v>0.98319999999999996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B-4264-A7D4-E01136571C8D}"/>
            </c:ext>
          </c:extLst>
        </c:ser>
        <c:ser>
          <c:idx val="1"/>
          <c:order val="1"/>
          <c:tx>
            <c:strRef>
              <c:f>'Facial emotion'!$A$25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emotion'!$E$25:$X$25</c:f>
              <c:numCache>
                <c:formatCode>General</c:formatCode>
                <c:ptCount val="20"/>
                <c:pt idx="0">
                  <c:v>0.15079999999999999</c:v>
                </c:pt>
                <c:pt idx="1">
                  <c:v>0.15390000000000001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0.158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1.6E-2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B-4264-A7D4-E01136571C8D}"/>
            </c:ext>
          </c:extLst>
        </c:ser>
        <c:ser>
          <c:idx val="2"/>
          <c:order val="2"/>
          <c:tx>
            <c:strRef>
              <c:f>'Facial emotion'!$A$30</c:f>
              <c:strCache>
                <c:ptCount val="1"/>
                <c:pt idx="0">
                  <c:v>VGGNet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'Facial emotion'!$E$30:$X$30</c:f>
              <c:numCache>
                <c:formatCode>General</c:formatCode>
                <c:ptCount val="20"/>
                <c:pt idx="0">
                  <c:v>0.1452</c:v>
                </c:pt>
                <c:pt idx="1">
                  <c:v>0.15340000000000001</c:v>
                </c:pt>
                <c:pt idx="2">
                  <c:v>0.15590000000000001</c:v>
                </c:pt>
                <c:pt idx="3">
                  <c:v>0.1603</c:v>
                </c:pt>
                <c:pt idx="4">
                  <c:v>0.15409999999999999</c:v>
                </c:pt>
                <c:pt idx="5">
                  <c:v>0.15490000000000001</c:v>
                </c:pt>
                <c:pt idx="6">
                  <c:v>0.15640000000000001</c:v>
                </c:pt>
                <c:pt idx="7">
                  <c:v>0.15970000000000001</c:v>
                </c:pt>
                <c:pt idx="8">
                  <c:v>0.15260000000000001</c:v>
                </c:pt>
                <c:pt idx="9">
                  <c:v>0.1605</c:v>
                </c:pt>
                <c:pt idx="10">
                  <c:v>0.1605</c:v>
                </c:pt>
                <c:pt idx="11">
                  <c:v>0.15670000000000001</c:v>
                </c:pt>
                <c:pt idx="12">
                  <c:v>0.16930000000000001</c:v>
                </c:pt>
                <c:pt idx="13">
                  <c:v>0.15240000000000001</c:v>
                </c:pt>
                <c:pt idx="14">
                  <c:v>0.15049999999999999</c:v>
                </c:pt>
                <c:pt idx="15">
                  <c:v>0.15690000000000001</c:v>
                </c:pt>
                <c:pt idx="16">
                  <c:v>0.1605</c:v>
                </c:pt>
                <c:pt idx="17">
                  <c:v>0.16</c:v>
                </c:pt>
                <c:pt idx="18">
                  <c:v>0.15640000000000001</c:v>
                </c:pt>
                <c:pt idx="19">
                  <c:v>0.1552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B-4264-A7D4-E0113657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44192"/>
        <c:axId val="166840864"/>
      </c:lineChart>
      <c:catAx>
        <c:axId val="1668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40864"/>
        <c:crosses val="autoZero"/>
        <c:auto val="1"/>
        <c:lblAlgn val="ctr"/>
        <c:lblOffset val="100"/>
        <c:noMultiLvlLbl val="0"/>
      </c:catAx>
      <c:valAx>
        <c:axId val="166840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Accuracy_Val</a:t>
            </a:r>
            <a:endParaRPr lang="ko-KR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emotion'!$A$22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emotion'!$E$22:$X$22</c:f>
              <c:numCache>
                <c:formatCode>General</c:formatCode>
                <c:ptCount val="20"/>
                <c:pt idx="0">
                  <c:v>0.1784</c:v>
                </c:pt>
                <c:pt idx="1">
                  <c:v>0.28539999999999999</c:v>
                </c:pt>
                <c:pt idx="2">
                  <c:v>0.39040000000000002</c:v>
                </c:pt>
                <c:pt idx="3">
                  <c:v>0.52190000000000003</c:v>
                </c:pt>
                <c:pt idx="4">
                  <c:v>0.55149999999999999</c:v>
                </c:pt>
                <c:pt idx="5">
                  <c:v>0.59019999999999995</c:v>
                </c:pt>
                <c:pt idx="6">
                  <c:v>0.61880000000000002</c:v>
                </c:pt>
                <c:pt idx="7">
                  <c:v>0.62590000000000001</c:v>
                </c:pt>
                <c:pt idx="8">
                  <c:v>0.6371</c:v>
                </c:pt>
                <c:pt idx="9">
                  <c:v>0.64729999999999999</c:v>
                </c:pt>
                <c:pt idx="10">
                  <c:v>0.65949999999999998</c:v>
                </c:pt>
                <c:pt idx="11">
                  <c:v>0.66259999999999997</c:v>
                </c:pt>
                <c:pt idx="12">
                  <c:v>0.66259999999999997</c:v>
                </c:pt>
                <c:pt idx="13">
                  <c:v>0.67479999999999996</c:v>
                </c:pt>
                <c:pt idx="14">
                  <c:v>0.64529999999999998</c:v>
                </c:pt>
                <c:pt idx="15">
                  <c:v>0.66259999999999997</c:v>
                </c:pt>
                <c:pt idx="16">
                  <c:v>0.67179999999999995</c:v>
                </c:pt>
                <c:pt idx="17">
                  <c:v>0.66559999999999997</c:v>
                </c:pt>
                <c:pt idx="18">
                  <c:v>0.67279999999999995</c:v>
                </c:pt>
                <c:pt idx="19">
                  <c:v>0.67179999999999995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8-4E86-9676-2257B9BF50F5}"/>
            </c:ext>
          </c:extLst>
        </c:ser>
        <c:ser>
          <c:idx val="1"/>
          <c:order val="1"/>
          <c:tx>
            <c:strRef>
              <c:f>'Facial emotion'!$A$27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emotion'!$E$27:$X$27</c:f>
              <c:numCache>
                <c:formatCode>General</c:formatCode>
                <c:ptCount val="20"/>
                <c:pt idx="0">
                  <c:v>0.16209999999999999</c:v>
                </c:pt>
                <c:pt idx="1">
                  <c:v>0.16209999999999999</c:v>
                </c:pt>
                <c:pt idx="2">
                  <c:v>0.16209999999999999</c:v>
                </c:pt>
                <c:pt idx="3">
                  <c:v>0.16209999999999999</c:v>
                </c:pt>
                <c:pt idx="4">
                  <c:v>0.16209999999999999</c:v>
                </c:pt>
                <c:pt idx="5">
                  <c:v>0.16209999999999999</c:v>
                </c:pt>
                <c:pt idx="6">
                  <c:v>0.16209999999999999</c:v>
                </c:pt>
                <c:pt idx="7">
                  <c:v>0.16209999999999999</c:v>
                </c:pt>
                <c:pt idx="8">
                  <c:v>0.16209999999999999</c:v>
                </c:pt>
                <c:pt idx="9">
                  <c:v>0.16209999999999999</c:v>
                </c:pt>
                <c:pt idx="10">
                  <c:v>0.16209999999999999</c:v>
                </c:pt>
                <c:pt idx="11">
                  <c:v>0.16209999999999999</c:v>
                </c:pt>
                <c:pt idx="12">
                  <c:v>0.16209999999999999</c:v>
                </c:pt>
                <c:pt idx="13">
                  <c:v>0.16209999999999999</c:v>
                </c:pt>
                <c:pt idx="14">
                  <c:v>0.16209999999999999</c:v>
                </c:pt>
                <c:pt idx="15">
                  <c:v>0.16209999999999999</c:v>
                </c:pt>
                <c:pt idx="16">
                  <c:v>0.16209999999999999</c:v>
                </c:pt>
                <c:pt idx="17">
                  <c:v>0.16209999999999999</c:v>
                </c:pt>
                <c:pt idx="18">
                  <c:v>0.16209999999999999</c:v>
                </c:pt>
                <c:pt idx="19">
                  <c:v>0.16209999999999999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8-4E86-9676-2257B9BF50F5}"/>
            </c:ext>
          </c:extLst>
        </c:ser>
        <c:ser>
          <c:idx val="2"/>
          <c:order val="2"/>
          <c:tx>
            <c:strRef>
              <c:f>'Facial emotion'!$A$32</c:f>
              <c:strCache>
                <c:ptCount val="1"/>
                <c:pt idx="0">
                  <c:v>VGGNet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'Facial emotion'!$E$32:$X$32</c:f>
              <c:numCache>
                <c:formatCode>General</c:formatCode>
                <c:ptCount val="20"/>
                <c:pt idx="0">
                  <c:v>0.16209999999999999</c:v>
                </c:pt>
                <c:pt idx="1">
                  <c:v>0.15390000000000001</c:v>
                </c:pt>
                <c:pt idx="2">
                  <c:v>0.16209999999999999</c:v>
                </c:pt>
                <c:pt idx="3">
                  <c:v>0.16209999999999999</c:v>
                </c:pt>
                <c:pt idx="4">
                  <c:v>0.16209999999999999</c:v>
                </c:pt>
                <c:pt idx="5">
                  <c:v>0.16209999999999999</c:v>
                </c:pt>
                <c:pt idx="6">
                  <c:v>0.16209999999999999</c:v>
                </c:pt>
                <c:pt idx="7">
                  <c:v>0.16209999999999999</c:v>
                </c:pt>
                <c:pt idx="8">
                  <c:v>0.16209999999999999</c:v>
                </c:pt>
                <c:pt idx="9">
                  <c:v>0.16209999999999999</c:v>
                </c:pt>
                <c:pt idx="10">
                  <c:v>0.16209999999999999</c:v>
                </c:pt>
                <c:pt idx="11">
                  <c:v>0.16209999999999999</c:v>
                </c:pt>
                <c:pt idx="12">
                  <c:v>0.16209999999999999</c:v>
                </c:pt>
                <c:pt idx="13">
                  <c:v>0.16209999999999999</c:v>
                </c:pt>
                <c:pt idx="14">
                  <c:v>0.16209999999999999</c:v>
                </c:pt>
                <c:pt idx="15">
                  <c:v>0.16209999999999999</c:v>
                </c:pt>
                <c:pt idx="16">
                  <c:v>0.16209999999999999</c:v>
                </c:pt>
                <c:pt idx="17">
                  <c:v>0.16209999999999999</c:v>
                </c:pt>
                <c:pt idx="18">
                  <c:v>0.16209999999999999</c:v>
                </c:pt>
                <c:pt idx="19">
                  <c:v>0.16209999999999999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8-4E86-9676-2257B9BF5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95232"/>
        <c:axId val="75406048"/>
      </c:lineChart>
      <c:catAx>
        <c:axId val="7539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06048"/>
        <c:crosses val="autoZero"/>
        <c:auto val="1"/>
        <c:lblAlgn val="ctr"/>
        <c:lblOffset val="100"/>
        <c:noMultiLvlLbl val="0"/>
      </c:catAx>
      <c:valAx>
        <c:axId val="7540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'Facial emotion'!$B$39</c:f>
              <c:strCache>
                <c:ptCount val="1"/>
                <c:pt idx="0">
                  <c:v>total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'Facial emotion'!$A$40:$A$42</c:f>
              <c:strCache>
                <c:ptCount val="3"/>
                <c:pt idx="0">
                  <c:v>custom</c:v>
                </c:pt>
                <c:pt idx="1">
                  <c:v>AlexNet</c:v>
                </c:pt>
                <c:pt idx="2">
                  <c:v>VGGNet</c:v>
                </c:pt>
              </c:strCache>
            </c:strRef>
          </c:cat>
          <c:val>
            <c:numRef>
              <c:f>'Facial emotion'!$B$40:$B$42</c:f>
              <c:numCache>
                <c:formatCode>General</c:formatCode>
                <c:ptCount val="3"/>
                <c:pt idx="0">
                  <c:v>777</c:v>
                </c:pt>
                <c:pt idx="1">
                  <c:v>1617</c:v>
                </c:pt>
                <c:pt idx="2">
                  <c:v>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F-4780-BCD8-BDC764ED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34624"/>
        <c:axId val="166835872"/>
      </c:barChart>
      <c:catAx>
        <c:axId val="166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35872"/>
        <c:crosses val="autoZero"/>
        <c:auto val="1"/>
        <c:lblAlgn val="ctr"/>
        <c:lblOffset val="100"/>
        <c:noMultiLvlLbl val="0"/>
      </c:catAx>
      <c:valAx>
        <c:axId val="1668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Accuracy:</a:t>
            </a:r>
            <a:r>
              <a:rPr lang="en-US" altLang="ko-KR" baseline="0"/>
              <a:t> face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emotion'!$B$20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emotion'!$E$20:$X$20</c:f>
              <c:numCache>
                <c:formatCode>General</c:formatCode>
                <c:ptCount val="20"/>
                <c:pt idx="0">
                  <c:v>0.1628</c:v>
                </c:pt>
                <c:pt idx="1">
                  <c:v>0.25609999999999999</c:v>
                </c:pt>
                <c:pt idx="2">
                  <c:v>0.41070000000000001</c:v>
                </c:pt>
                <c:pt idx="3">
                  <c:v>0.57099999999999995</c:v>
                </c:pt>
                <c:pt idx="4">
                  <c:v>0.70499999999999996</c:v>
                </c:pt>
                <c:pt idx="5">
                  <c:v>0.79290000000000005</c:v>
                </c:pt>
                <c:pt idx="6">
                  <c:v>0.86880000000000002</c:v>
                </c:pt>
                <c:pt idx="7">
                  <c:v>0.90339999999999998</c:v>
                </c:pt>
                <c:pt idx="8">
                  <c:v>0.92920000000000003</c:v>
                </c:pt>
                <c:pt idx="9">
                  <c:v>0.94730000000000003</c:v>
                </c:pt>
                <c:pt idx="10">
                  <c:v>0.95950000000000002</c:v>
                </c:pt>
                <c:pt idx="11">
                  <c:v>0.9738</c:v>
                </c:pt>
                <c:pt idx="12">
                  <c:v>0.97550000000000003</c:v>
                </c:pt>
                <c:pt idx="13">
                  <c:v>0.98219999999999996</c:v>
                </c:pt>
                <c:pt idx="14">
                  <c:v>0.98009999999999997</c:v>
                </c:pt>
                <c:pt idx="15">
                  <c:v>0.98109999999999997</c:v>
                </c:pt>
                <c:pt idx="16">
                  <c:v>0.9829</c:v>
                </c:pt>
                <c:pt idx="17">
                  <c:v>0.98450000000000004</c:v>
                </c:pt>
                <c:pt idx="18">
                  <c:v>0.98240000000000005</c:v>
                </c:pt>
                <c:pt idx="19">
                  <c:v>0.98319999999999996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49E8-9157-ED087C64DF42}"/>
            </c:ext>
          </c:extLst>
        </c:ser>
        <c:ser>
          <c:idx val="1"/>
          <c:order val="1"/>
          <c:tx>
            <c:strRef>
              <c:f>'Facial emotion'!$B$22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emotion'!$E$22:$X$22</c:f>
              <c:numCache>
                <c:formatCode>General</c:formatCode>
                <c:ptCount val="20"/>
                <c:pt idx="0">
                  <c:v>0.1784</c:v>
                </c:pt>
                <c:pt idx="1">
                  <c:v>0.28539999999999999</c:v>
                </c:pt>
                <c:pt idx="2">
                  <c:v>0.39040000000000002</c:v>
                </c:pt>
                <c:pt idx="3">
                  <c:v>0.52190000000000003</c:v>
                </c:pt>
                <c:pt idx="4">
                  <c:v>0.55149999999999999</c:v>
                </c:pt>
                <c:pt idx="5">
                  <c:v>0.59019999999999995</c:v>
                </c:pt>
                <c:pt idx="6">
                  <c:v>0.61880000000000002</c:v>
                </c:pt>
                <c:pt idx="7">
                  <c:v>0.62590000000000001</c:v>
                </c:pt>
                <c:pt idx="8">
                  <c:v>0.6371</c:v>
                </c:pt>
                <c:pt idx="9">
                  <c:v>0.64729999999999999</c:v>
                </c:pt>
                <c:pt idx="10">
                  <c:v>0.65949999999999998</c:v>
                </c:pt>
                <c:pt idx="11">
                  <c:v>0.66259999999999997</c:v>
                </c:pt>
                <c:pt idx="12">
                  <c:v>0.66259999999999997</c:v>
                </c:pt>
                <c:pt idx="13">
                  <c:v>0.67479999999999996</c:v>
                </c:pt>
                <c:pt idx="14">
                  <c:v>0.64529999999999998</c:v>
                </c:pt>
                <c:pt idx="15">
                  <c:v>0.66259999999999997</c:v>
                </c:pt>
                <c:pt idx="16">
                  <c:v>0.67179999999999995</c:v>
                </c:pt>
                <c:pt idx="17">
                  <c:v>0.66559999999999997</c:v>
                </c:pt>
                <c:pt idx="18">
                  <c:v>0.67279999999999995</c:v>
                </c:pt>
                <c:pt idx="19">
                  <c:v>0.67179999999999995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1-49E8-9157-ED087C64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37536"/>
        <c:axId val="166817984"/>
      </c:lineChart>
      <c:catAx>
        <c:axId val="16683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17984"/>
        <c:crosses val="autoZero"/>
        <c:auto val="1"/>
        <c:lblAlgn val="ctr"/>
        <c:lblOffset val="100"/>
        <c:noMultiLvlLbl val="0"/>
      </c:catAx>
      <c:valAx>
        <c:axId val="16681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Loss: face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emotion'!$B$21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emotion'!$E$21:$X$21</c:f>
              <c:numCache>
                <c:formatCode>General</c:formatCode>
                <c:ptCount val="20"/>
                <c:pt idx="0">
                  <c:v>1.9462999999999999</c:v>
                </c:pt>
                <c:pt idx="1">
                  <c:v>1.8446</c:v>
                </c:pt>
                <c:pt idx="2">
                  <c:v>1.5489999999999999</c:v>
                </c:pt>
                <c:pt idx="3">
                  <c:v>1.1831</c:v>
                </c:pt>
                <c:pt idx="4">
                  <c:v>0.84860000000000002</c:v>
                </c:pt>
                <c:pt idx="5">
                  <c:v>0.5766</c:v>
                </c:pt>
                <c:pt idx="6">
                  <c:v>0.3836</c:v>
                </c:pt>
                <c:pt idx="7">
                  <c:v>0.27389999999999998</c:v>
                </c:pt>
                <c:pt idx="8">
                  <c:v>0.21410000000000001</c:v>
                </c:pt>
                <c:pt idx="9">
                  <c:v>0.1638</c:v>
                </c:pt>
                <c:pt idx="10">
                  <c:v>0.1285</c:v>
                </c:pt>
                <c:pt idx="11">
                  <c:v>8.9499999999999996E-2</c:v>
                </c:pt>
                <c:pt idx="12">
                  <c:v>7.8100000000000003E-2</c:v>
                </c:pt>
                <c:pt idx="13">
                  <c:v>6.9099999999999995E-2</c:v>
                </c:pt>
                <c:pt idx="14">
                  <c:v>5.9700000000000003E-2</c:v>
                </c:pt>
                <c:pt idx="15">
                  <c:v>6.4899999999999999E-2</c:v>
                </c:pt>
                <c:pt idx="16">
                  <c:v>5.7099999999999998E-2</c:v>
                </c:pt>
                <c:pt idx="17">
                  <c:v>5.2999999999999999E-2</c:v>
                </c:pt>
                <c:pt idx="18">
                  <c:v>5.9400000000000001E-2</c:v>
                </c:pt>
                <c:pt idx="19">
                  <c:v>5.28E-2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D1E-8CBC-2D3106378237}"/>
            </c:ext>
          </c:extLst>
        </c:ser>
        <c:ser>
          <c:idx val="1"/>
          <c:order val="1"/>
          <c:tx>
            <c:strRef>
              <c:f>'Facial emotion'!$B$23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emotion'!$E$23:$X$23</c:f>
              <c:numCache>
                <c:formatCode>General</c:formatCode>
                <c:ptCount val="20"/>
                <c:pt idx="0">
                  <c:v>1.9296</c:v>
                </c:pt>
                <c:pt idx="1">
                  <c:v>1.8036000000000001</c:v>
                </c:pt>
                <c:pt idx="2">
                  <c:v>1.6086</c:v>
                </c:pt>
                <c:pt idx="3">
                  <c:v>1.3566</c:v>
                </c:pt>
                <c:pt idx="4">
                  <c:v>1.3005</c:v>
                </c:pt>
                <c:pt idx="5">
                  <c:v>1.2917000000000001</c:v>
                </c:pt>
                <c:pt idx="6">
                  <c:v>1.3831</c:v>
                </c:pt>
                <c:pt idx="7">
                  <c:v>1.4813000000000001</c:v>
                </c:pt>
                <c:pt idx="8">
                  <c:v>1.4623999999999999</c:v>
                </c:pt>
                <c:pt idx="9">
                  <c:v>1.5755999999999999</c:v>
                </c:pt>
                <c:pt idx="10">
                  <c:v>1.78</c:v>
                </c:pt>
                <c:pt idx="11">
                  <c:v>1.7396</c:v>
                </c:pt>
                <c:pt idx="12">
                  <c:v>1.8900999999999999</c:v>
                </c:pt>
                <c:pt idx="13">
                  <c:v>1.7849999999999999</c:v>
                </c:pt>
                <c:pt idx="14">
                  <c:v>2.0139</c:v>
                </c:pt>
                <c:pt idx="15">
                  <c:v>1.8806</c:v>
                </c:pt>
                <c:pt idx="16">
                  <c:v>1.9607000000000001</c:v>
                </c:pt>
                <c:pt idx="17">
                  <c:v>2.0514000000000001</c:v>
                </c:pt>
                <c:pt idx="18">
                  <c:v>1.9937</c:v>
                </c:pt>
                <c:pt idx="19">
                  <c:v>2.0815999999999999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D1E-8CBC-2D310637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971056"/>
        <c:axId val="1994966896"/>
      </c:lineChart>
      <c:catAx>
        <c:axId val="199497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966896"/>
        <c:crosses val="autoZero"/>
        <c:auto val="1"/>
        <c:lblAlgn val="ctr"/>
        <c:lblOffset val="100"/>
        <c:noMultiLvlLbl val="0"/>
      </c:catAx>
      <c:valAx>
        <c:axId val="1994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9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Accuracy:</a:t>
            </a:r>
            <a:r>
              <a:rPr lang="en-US" altLang="ko-KR" baseline="0"/>
              <a:t> face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emotion'!$B$25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emotion'!$E$25:$X$25</c:f>
              <c:numCache>
                <c:formatCode>General</c:formatCode>
                <c:ptCount val="20"/>
                <c:pt idx="0">
                  <c:v>0.15079999999999999</c:v>
                </c:pt>
                <c:pt idx="1">
                  <c:v>0.15390000000000001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0.158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1.6E-2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8-4FA3-A4B6-F7039E4E89B6}"/>
            </c:ext>
          </c:extLst>
        </c:ser>
        <c:ser>
          <c:idx val="1"/>
          <c:order val="1"/>
          <c:tx>
            <c:strRef>
              <c:f>'Facial emotion'!$B$27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emotion'!$E$27:$X$27</c:f>
              <c:numCache>
                <c:formatCode>General</c:formatCode>
                <c:ptCount val="20"/>
                <c:pt idx="0">
                  <c:v>0.16209999999999999</c:v>
                </c:pt>
                <c:pt idx="1">
                  <c:v>0.16209999999999999</c:v>
                </c:pt>
                <c:pt idx="2">
                  <c:v>0.16209999999999999</c:v>
                </c:pt>
                <c:pt idx="3">
                  <c:v>0.16209999999999999</c:v>
                </c:pt>
                <c:pt idx="4">
                  <c:v>0.16209999999999999</c:v>
                </c:pt>
                <c:pt idx="5">
                  <c:v>0.16209999999999999</c:v>
                </c:pt>
                <c:pt idx="6">
                  <c:v>0.16209999999999999</c:v>
                </c:pt>
                <c:pt idx="7">
                  <c:v>0.16209999999999999</c:v>
                </c:pt>
                <c:pt idx="8">
                  <c:v>0.16209999999999999</c:v>
                </c:pt>
                <c:pt idx="9">
                  <c:v>0.16209999999999999</c:v>
                </c:pt>
                <c:pt idx="10">
                  <c:v>0.16209999999999999</c:v>
                </c:pt>
                <c:pt idx="11">
                  <c:v>0.16209999999999999</c:v>
                </c:pt>
                <c:pt idx="12">
                  <c:v>0.16209999999999999</c:v>
                </c:pt>
                <c:pt idx="13">
                  <c:v>0.16209999999999999</c:v>
                </c:pt>
                <c:pt idx="14">
                  <c:v>0.16209999999999999</c:v>
                </c:pt>
                <c:pt idx="15">
                  <c:v>0.16209999999999999</c:v>
                </c:pt>
                <c:pt idx="16">
                  <c:v>0.16209999999999999</c:v>
                </c:pt>
                <c:pt idx="17">
                  <c:v>0.16209999999999999</c:v>
                </c:pt>
                <c:pt idx="18">
                  <c:v>0.16209999999999999</c:v>
                </c:pt>
                <c:pt idx="19">
                  <c:v>0.16209999999999999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8-4FA3-A4B6-F7039E4E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022816"/>
        <c:axId val="1716008256"/>
      </c:lineChart>
      <c:catAx>
        <c:axId val="171602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008256"/>
        <c:crosses val="autoZero"/>
        <c:auto val="1"/>
        <c:lblAlgn val="ctr"/>
        <c:lblOffset val="100"/>
        <c:noMultiLvlLbl val="0"/>
      </c:catAx>
      <c:valAx>
        <c:axId val="171600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0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Loss:</a:t>
            </a:r>
            <a:r>
              <a:rPr lang="en-US" altLang="ko-KR" baseline="0"/>
              <a:t> face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emotion'!$B$26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emotion'!$E$26:$X$26</c:f>
              <c:numCache>
                <c:formatCode>General</c:formatCode>
                <c:ptCount val="20"/>
                <c:pt idx="0">
                  <c:v>2.9971999999999999</c:v>
                </c:pt>
                <c:pt idx="1">
                  <c:v>1.9441999999999999</c:v>
                </c:pt>
                <c:pt idx="2">
                  <c:v>1.9439</c:v>
                </c:pt>
                <c:pt idx="3">
                  <c:v>1.9438</c:v>
                </c:pt>
                <c:pt idx="4">
                  <c:v>1.9436</c:v>
                </c:pt>
                <c:pt idx="5">
                  <c:v>1.9436</c:v>
                </c:pt>
                <c:pt idx="6">
                  <c:v>1.9434</c:v>
                </c:pt>
                <c:pt idx="7">
                  <c:v>1.9434</c:v>
                </c:pt>
                <c:pt idx="8">
                  <c:v>1.9436</c:v>
                </c:pt>
                <c:pt idx="9">
                  <c:v>1.9434</c:v>
                </c:pt>
                <c:pt idx="10">
                  <c:v>1.9434</c:v>
                </c:pt>
                <c:pt idx="11">
                  <c:v>1.9434</c:v>
                </c:pt>
                <c:pt idx="12">
                  <c:v>1.9433</c:v>
                </c:pt>
                <c:pt idx="13">
                  <c:v>1.9434</c:v>
                </c:pt>
                <c:pt idx="14">
                  <c:v>1.9435</c:v>
                </c:pt>
                <c:pt idx="15">
                  <c:v>1.9435</c:v>
                </c:pt>
                <c:pt idx="16">
                  <c:v>1.9433</c:v>
                </c:pt>
                <c:pt idx="17">
                  <c:v>1.9433</c:v>
                </c:pt>
                <c:pt idx="18">
                  <c:v>1.9434</c:v>
                </c:pt>
                <c:pt idx="19">
                  <c:v>1.9433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7-4558-81AE-439C8342251C}"/>
            </c:ext>
          </c:extLst>
        </c:ser>
        <c:ser>
          <c:idx val="1"/>
          <c:order val="1"/>
          <c:tx>
            <c:strRef>
              <c:f>'Facial emotion'!$B$28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emotion'!$E$28:$X$28</c:f>
              <c:numCache>
                <c:formatCode>General</c:formatCode>
                <c:ptCount val="20"/>
                <c:pt idx="0">
                  <c:v>1.9461999999999999</c:v>
                </c:pt>
                <c:pt idx="1">
                  <c:v>1.9473</c:v>
                </c:pt>
                <c:pt idx="2">
                  <c:v>1.9475</c:v>
                </c:pt>
                <c:pt idx="3">
                  <c:v>1.9458</c:v>
                </c:pt>
                <c:pt idx="4">
                  <c:v>1.9470000000000001</c:v>
                </c:pt>
                <c:pt idx="5">
                  <c:v>1.9466000000000001</c:v>
                </c:pt>
                <c:pt idx="6">
                  <c:v>1.9466000000000001</c:v>
                </c:pt>
                <c:pt idx="7">
                  <c:v>1.9466000000000001</c:v>
                </c:pt>
                <c:pt idx="8">
                  <c:v>1.9466000000000001</c:v>
                </c:pt>
                <c:pt idx="9">
                  <c:v>1.9461999999999999</c:v>
                </c:pt>
                <c:pt idx="10">
                  <c:v>1.9464999999999999</c:v>
                </c:pt>
                <c:pt idx="11">
                  <c:v>1.9471000000000001</c:v>
                </c:pt>
                <c:pt idx="12">
                  <c:v>1.9469000000000001</c:v>
                </c:pt>
                <c:pt idx="13">
                  <c:v>1.9468000000000001</c:v>
                </c:pt>
                <c:pt idx="14">
                  <c:v>1.9469000000000001</c:v>
                </c:pt>
                <c:pt idx="15">
                  <c:v>1.9470000000000001</c:v>
                </c:pt>
                <c:pt idx="16">
                  <c:v>1.9470000000000001</c:v>
                </c:pt>
                <c:pt idx="17">
                  <c:v>1.9468000000000001</c:v>
                </c:pt>
                <c:pt idx="18">
                  <c:v>1.9469000000000001</c:v>
                </c:pt>
                <c:pt idx="19">
                  <c:v>1.9463999999999999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7-4558-81AE-439C8342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401072"/>
        <c:axId val="1728380688"/>
      </c:lineChart>
      <c:catAx>
        <c:axId val="17284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8380688"/>
        <c:crosses val="autoZero"/>
        <c:auto val="1"/>
        <c:lblAlgn val="ctr"/>
        <c:lblOffset val="100"/>
        <c:noMultiLvlLbl val="0"/>
      </c:catAx>
      <c:valAx>
        <c:axId val="1728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84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Accuracy: face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emotion'!$B$30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emotion'!$E$30:$X$30</c:f>
              <c:numCache>
                <c:formatCode>General</c:formatCode>
                <c:ptCount val="20"/>
                <c:pt idx="0">
                  <c:v>0.1452</c:v>
                </c:pt>
                <c:pt idx="1">
                  <c:v>0.15340000000000001</c:v>
                </c:pt>
                <c:pt idx="2">
                  <c:v>0.15590000000000001</c:v>
                </c:pt>
                <c:pt idx="3">
                  <c:v>0.1603</c:v>
                </c:pt>
                <c:pt idx="4">
                  <c:v>0.15409999999999999</c:v>
                </c:pt>
                <c:pt idx="5">
                  <c:v>0.15490000000000001</c:v>
                </c:pt>
                <c:pt idx="6">
                  <c:v>0.15640000000000001</c:v>
                </c:pt>
                <c:pt idx="7">
                  <c:v>0.15970000000000001</c:v>
                </c:pt>
                <c:pt idx="8">
                  <c:v>0.15260000000000001</c:v>
                </c:pt>
                <c:pt idx="9">
                  <c:v>0.1605</c:v>
                </c:pt>
                <c:pt idx="10">
                  <c:v>0.1605</c:v>
                </c:pt>
                <c:pt idx="11">
                  <c:v>0.15670000000000001</c:v>
                </c:pt>
                <c:pt idx="12">
                  <c:v>0.16930000000000001</c:v>
                </c:pt>
                <c:pt idx="13">
                  <c:v>0.15240000000000001</c:v>
                </c:pt>
                <c:pt idx="14">
                  <c:v>0.15049999999999999</c:v>
                </c:pt>
                <c:pt idx="15">
                  <c:v>0.15690000000000001</c:v>
                </c:pt>
                <c:pt idx="16">
                  <c:v>0.1605</c:v>
                </c:pt>
                <c:pt idx="17">
                  <c:v>0.16</c:v>
                </c:pt>
                <c:pt idx="18">
                  <c:v>0.15640000000000001</c:v>
                </c:pt>
                <c:pt idx="19">
                  <c:v>0.1552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A58-AF69-F9450B03E8F1}"/>
            </c:ext>
          </c:extLst>
        </c:ser>
        <c:ser>
          <c:idx val="1"/>
          <c:order val="1"/>
          <c:tx>
            <c:strRef>
              <c:f>'Facial emotion'!$B$32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emotion'!$E$32:$X$32</c:f>
              <c:numCache>
                <c:formatCode>General</c:formatCode>
                <c:ptCount val="20"/>
                <c:pt idx="0">
                  <c:v>0.16209999999999999</c:v>
                </c:pt>
                <c:pt idx="1">
                  <c:v>0.15390000000000001</c:v>
                </c:pt>
                <c:pt idx="2">
                  <c:v>0.16209999999999999</c:v>
                </c:pt>
                <c:pt idx="3">
                  <c:v>0.16209999999999999</c:v>
                </c:pt>
                <c:pt idx="4">
                  <c:v>0.16209999999999999</c:v>
                </c:pt>
                <c:pt idx="5">
                  <c:v>0.16209999999999999</c:v>
                </c:pt>
                <c:pt idx="6">
                  <c:v>0.16209999999999999</c:v>
                </c:pt>
                <c:pt idx="7">
                  <c:v>0.16209999999999999</c:v>
                </c:pt>
                <c:pt idx="8">
                  <c:v>0.16209999999999999</c:v>
                </c:pt>
                <c:pt idx="9">
                  <c:v>0.16209999999999999</c:v>
                </c:pt>
                <c:pt idx="10">
                  <c:v>0.16209999999999999</c:v>
                </c:pt>
                <c:pt idx="11">
                  <c:v>0.16209999999999999</c:v>
                </c:pt>
                <c:pt idx="12">
                  <c:v>0.16209999999999999</c:v>
                </c:pt>
                <c:pt idx="13">
                  <c:v>0.16209999999999999</c:v>
                </c:pt>
                <c:pt idx="14">
                  <c:v>0.16209999999999999</c:v>
                </c:pt>
                <c:pt idx="15">
                  <c:v>0.16209999999999999</c:v>
                </c:pt>
                <c:pt idx="16">
                  <c:v>0.16209999999999999</c:v>
                </c:pt>
                <c:pt idx="17">
                  <c:v>0.16209999999999999</c:v>
                </c:pt>
                <c:pt idx="18">
                  <c:v>0.16209999999999999</c:v>
                </c:pt>
                <c:pt idx="19">
                  <c:v>0.16209999999999999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A58-AF69-F9450B03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60352"/>
        <c:axId val="1721662848"/>
      </c:lineChart>
      <c:catAx>
        <c:axId val="17216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1662848"/>
        <c:crosses val="autoZero"/>
        <c:auto val="1"/>
        <c:lblAlgn val="ctr"/>
        <c:lblOffset val="100"/>
        <c:noMultiLvlLbl val="0"/>
      </c:catAx>
      <c:valAx>
        <c:axId val="1721662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16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Loss:</a:t>
            </a:r>
            <a:r>
              <a:rPr lang="en-US" altLang="ko-KR" baseline="0"/>
              <a:t>  face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'Facial emotion'!$B$31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'Facial emotion'!$E$31:$X$31</c:f>
              <c:numCache>
                <c:formatCode>General</c:formatCode>
                <c:ptCount val="20"/>
                <c:pt idx="0">
                  <c:v>11.039300000000001</c:v>
                </c:pt>
                <c:pt idx="1">
                  <c:v>1.9443999999999999</c:v>
                </c:pt>
                <c:pt idx="2">
                  <c:v>1.9443999999999999</c:v>
                </c:pt>
                <c:pt idx="3">
                  <c:v>1.9442999999999999</c:v>
                </c:pt>
                <c:pt idx="4">
                  <c:v>1.9446000000000001</c:v>
                </c:pt>
                <c:pt idx="5">
                  <c:v>1.9443999999999999</c:v>
                </c:pt>
                <c:pt idx="6">
                  <c:v>1.9432</c:v>
                </c:pt>
                <c:pt idx="7">
                  <c:v>1.944</c:v>
                </c:pt>
                <c:pt idx="8">
                  <c:v>1.9442999999999999</c:v>
                </c:pt>
                <c:pt idx="9">
                  <c:v>1.9436</c:v>
                </c:pt>
                <c:pt idx="10">
                  <c:v>1.9438</c:v>
                </c:pt>
                <c:pt idx="11">
                  <c:v>1.9434</c:v>
                </c:pt>
                <c:pt idx="12">
                  <c:v>1.9437</c:v>
                </c:pt>
                <c:pt idx="13">
                  <c:v>1.9442999999999999</c:v>
                </c:pt>
                <c:pt idx="14">
                  <c:v>1.9436</c:v>
                </c:pt>
                <c:pt idx="15">
                  <c:v>1.9435</c:v>
                </c:pt>
                <c:pt idx="16">
                  <c:v>1.9431</c:v>
                </c:pt>
                <c:pt idx="17">
                  <c:v>1.9435</c:v>
                </c:pt>
                <c:pt idx="18">
                  <c:v>1.9439</c:v>
                </c:pt>
                <c:pt idx="19">
                  <c:v>1.9437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9-4CE6-BCB2-6EECAC50E3AC}"/>
            </c:ext>
          </c:extLst>
        </c:ser>
        <c:ser>
          <c:idx val="1"/>
          <c:order val="1"/>
          <c:tx>
            <c:strRef>
              <c:f>'Facial emotion'!$B$33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'Facial emotion'!$E$33:$X$33</c:f>
              <c:numCache>
                <c:formatCode>General</c:formatCode>
                <c:ptCount val="20"/>
                <c:pt idx="0">
                  <c:v>1.9481999999999999</c:v>
                </c:pt>
                <c:pt idx="1">
                  <c:v>1.9469000000000001</c:v>
                </c:pt>
                <c:pt idx="2">
                  <c:v>1.9454</c:v>
                </c:pt>
                <c:pt idx="3">
                  <c:v>1.9459</c:v>
                </c:pt>
                <c:pt idx="4">
                  <c:v>1.9467000000000001</c:v>
                </c:pt>
                <c:pt idx="5">
                  <c:v>1.9473</c:v>
                </c:pt>
                <c:pt idx="6">
                  <c:v>1.9471000000000001</c:v>
                </c:pt>
                <c:pt idx="7">
                  <c:v>1.9475</c:v>
                </c:pt>
                <c:pt idx="8">
                  <c:v>1.9464999999999999</c:v>
                </c:pt>
                <c:pt idx="9">
                  <c:v>1.9463999999999999</c:v>
                </c:pt>
                <c:pt idx="10">
                  <c:v>1.9461999999999999</c:v>
                </c:pt>
                <c:pt idx="11">
                  <c:v>1.9472</c:v>
                </c:pt>
                <c:pt idx="12">
                  <c:v>1.9462999999999999</c:v>
                </c:pt>
                <c:pt idx="13">
                  <c:v>1.9468000000000001</c:v>
                </c:pt>
                <c:pt idx="14">
                  <c:v>1.9467000000000001</c:v>
                </c:pt>
                <c:pt idx="15">
                  <c:v>1.9466000000000001</c:v>
                </c:pt>
                <c:pt idx="16">
                  <c:v>1.9467000000000001</c:v>
                </c:pt>
                <c:pt idx="17">
                  <c:v>1.9462999999999999</c:v>
                </c:pt>
                <c:pt idx="18">
                  <c:v>1.9471000000000001</c:v>
                </c:pt>
                <c:pt idx="19">
                  <c:v>1.9464999999999999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9-4CE6-BCB2-6EECAC50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373200"/>
        <c:axId val="1728352816"/>
      </c:lineChart>
      <c:catAx>
        <c:axId val="17283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8352816"/>
        <c:crosses val="autoZero"/>
        <c:auto val="1"/>
        <c:lblAlgn val="ctr"/>
        <c:lblOffset val="100"/>
        <c:noMultiLvlLbl val="0"/>
      </c:catAx>
      <c:valAx>
        <c:axId val="1728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83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Accuracy_Val</a:t>
            </a:r>
            <a:r>
              <a:rPr lang="en-US" altLang="ko-KR" sz="1800" b="1" baseline="0"/>
              <a:t> </a:t>
            </a:r>
            <a:endParaRPr lang="ko-KR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Vegetable'!$A$22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Vegetable'!$E$22:$X$22</c:f>
              <c:numCache>
                <c:formatCode>General</c:formatCode>
                <c:ptCount val="20"/>
                <c:pt idx="0">
                  <c:v>0.4078</c:v>
                </c:pt>
                <c:pt idx="1">
                  <c:v>0.52149999999999996</c:v>
                </c:pt>
                <c:pt idx="2">
                  <c:v>0.57509999999999994</c:v>
                </c:pt>
                <c:pt idx="3">
                  <c:v>0.62839999999999996</c:v>
                </c:pt>
                <c:pt idx="4">
                  <c:v>0.65620000000000001</c:v>
                </c:pt>
                <c:pt idx="5">
                  <c:v>0.6462</c:v>
                </c:pt>
                <c:pt idx="6">
                  <c:v>0.66620000000000001</c:v>
                </c:pt>
                <c:pt idx="7">
                  <c:v>0.67820000000000003</c:v>
                </c:pt>
                <c:pt idx="8">
                  <c:v>0.67330000000000001</c:v>
                </c:pt>
                <c:pt idx="9">
                  <c:v>0.65880000000000005</c:v>
                </c:pt>
                <c:pt idx="10">
                  <c:v>0.6714</c:v>
                </c:pt>
                <c:pt idx="11">
                  <c:v>0.6714</c:v>
                </c:pt>
                <c:pt idx="12">
                  <c:v>0.67879999999999996</c:v>
                </c:pt>
                <c:pt idx="13">
                  <c:v>0.67400000000000004</c:v>
                </c:pt>
                <c:pt idx="14">
                  <c:v>0.66490000000000005</c:v>
                </c:pt>
                <c:pt idx="15">
                  <c:v>0.66879999999999995</c:v>
                </c:pt>
                <c:pt idx="16">
                  <c:v>0.67530000000000001</c:v>
                </c:pt>
                <c:pt idx="17">
                  <c:v>0.66590000000000005</c:v>
                </c:pt>
                <c:pt idx="18">
                  <c:v>0.66459999999999997</c:v>
                </c:pt>
                <c:pt idx="19">
                  <c:v>0.65229999999999999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B-4C1E-B386-A6CA68C5E837}"/>
            </c:ext>
          </c:extLst>
        </c:ser>
        <c:ser>
          <c:idx val="1"/>
          <c:order val="1"/>
          <c:tx>
            <c:strRef>
              <c:f>'Fruit &amp; Vegetable'!$A$27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Vegetable'!$E$27:$X$27</c:f>
              <c:numCache>
                <c:formatCode>General</c:formatCode>
                <c:ptCount val="20"/>
                <c:pt idx="0">
                  <c:v>0.1108</c:v>
                </c:pt>
                <c:pt idx="1">
                  <c:v>0.19739999999999999</c:v>
                </c:pt>
                <c:pt idx="2">
                  <c:v>0.25069999999999998</c:v>
                </c:pt>
                <c:pt idx="3">
                  <c:v>0.2918</c:v>
                </c:pt>
                <c:pt idx="4">
                  <c:v>0.30659999999999998</c:v>
                </c:pt>
                <c:pt idx="5">
                  <c:v>0.35959999999999998</c:v>
                </c:pt>
                <c:pt idx="6">
                  <c:v>0.3609</c:v>
                </c:pt>
                <c:pt idx="7">
                  <c:v>0.37930000000000003</c:v>
                </c:pt>
                <c:pt idx="8">
                  <c:v>0.39839999999999998</c:v>
                </c:pt>
                <c:pt idx="9">
                  <c:v>0.45910000000000001</c:v>
                </c:pt>
                <c:pt idx="10">
                  <c:v>0.46429999999999999</c:v>
                </c:pt>
                <c:pt idx="11">
                  <c:v>0.46489999999999998</c:v>
                </c:pt>
                <c:pt idx="12">
                  <c:v>0.48720000000000002</c:v>
                </c:pt>
                <c:pt idx="13">
                  <c:v>0.50470000000000004</c:v>
                </c:pt>
                <c:pt idx="14">
                  <c:v>0.50600000000000001</c:v>
                </c:pt>
                <c:pt idx="15">
                  <c:v>0.51990000000000003</c:v>
                </c:pt>
                <c:pt idx="16">
                  <c:v>0.57640000000000002</c:v>
                </c:pt>
                <c:pt idx="17">
                  <c:v>0.5635</c:v>
                </c:pt>
                <c:pt idx="18">
                  <c:v>0.55120000000000002</c:v>
                </c:pt>
                <c:pt idx="19">
                  <c:v>0.56379999999999997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B-4C1E-B386-A6CA68C5E837}"/>
            </c:ext>
          </c:extLst>
        </c:ser>
        <c:ser>
          <c:idx val="2"/>
          <c:order val="2"/>
          <c:tx>
            <c:strRef>
              <c:f>'Fruit &amp; Vegetable'!$A$32</c:f>
              <c:strCache>
                <c:ptCount val="1"/>
                <c:pt idx="0">
                  <c:v>VGGNet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'Fruit &amp; Vegetable'!$E$32:$X$32</c:f>
              <c:numCache>
                <c:formatCode>General</c:formatCode>
                <c:ptCount val="20"/>
                <c:pt idx="0">
                  <c:v>3.5499999999999997E-2</c:v>
                </c:pt>
                <c:pt idx="1">
                  <c:v>3.1E-2</c:v>
                </c:pt>
                <c:pt idx="2">
                  <c:v>3.39E-2</c:v>
                </c:pt>
                <c:pt idx="3">
                  <c:v>3.39E-2</c:v>
                </c:pt>
                <c:pt idx="4">
                  <c:v>3.5200000000000002E-2</c:v>
                </c:pt>
                <c:pt idx="5">
                  <c:v>3.39E-2</c:v>
                </c:pt>
                <c:pt idx="6">
                  <c:v>3.1E-2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3.39E-2</c:v>
                </c:pt>
                <c:pt idx="10">
                  <c:v>3.1E-2</c:v>
                </c:pt>
                <c:pt idx="11">
                  <c:v>3.1E-2</c:v>
                </c:pt>
                <c:pt idx="12">
                  <c:v>3.5200000000000002E-2</c:v>
                </c:pt>
                <c:pt idx="13">
                  <c:v>3.39E-2</c:v>
                </c:pt>
                <c:pt idx="14">
                  <c:v>3.1E-2</c:v>
                </c:pt>
                <c:pt idx="15">
                  <c:v>3.1E-2</c:v>
                </c:pt>
                <c:pt idx="16">
                  <c:v>3.1E-2</c:v>
                </c:pt>
                <c:pt idx="17">
                  <c:v>2.9399999999999999E-2</c:v>
                </c:pt>
                <c:pt idx="18">
                  <c:v>3.1E-2</c:v>
                </c:pt>
                <c:pt idx="19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B-4C1E-B386-A6CA68C5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4608"/>
        <c:axId val="79180032"/>
      </c:lineChart>
      <c:catAx>
        <c:axId val="791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0032"/>
        <c:crosses val="autoZero"/>
        <c:auto val="1"/>
        <c:lblAlgn val="ctr"/>
        <c:lblOffset val="100"/>
        <c:noMultiLvlLbl val="0"/>
      </c:catAx>
      <c:valAx>
        <c:axId val="79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'Fruit &amp; Vegetable'!$B$39</c:f>
              <c:strCache>
                <c:ptCount val="1"/>
                <c:pt idx="0">
                  <c:v>total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'Fruit &amp; Vegetable'!$A$40:$A$42</c:f>
              <c:strCache>
                <c:ptCount val="3"/>
                <c:pt idx="0">
                  <c:v>custom</c:v>
                </c:pt>
                <c:pt idx="1">
                  <c:v>AlexNet</c:v>
                </c:pt>
                <c:pt idx="2">
                  <c:v>VGGNet</c:v>
                </c:pt>
              </c:strCache>
            </c:strRef>
          </c:cat>
          <c:val>
            <c:numRef>
              <c:f>'Fruit &amp; Vegetable'!$B$40:$B$42</c:f>
              <c:numCache>
                <c:formatCode>General</c:formatCode>
                <c:ptCount val="3"/>
                <c:pt idx="0">
                  <c:v>2656</c:v>
                </c:pt>
                <c:pt idx="1">
                  <c:v>5185</c:v>
                </c:pt>
                <c:pt idx="2">
                  <c:v>26991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A-4E42-B158-69A2FABD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83200"/>
        <c:axId val="89773632"/>
      </c:barChart>
      <c:catAx>
        <c:axId val="897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73632"/>
        <c:crosses val="autoZero"/>
        <c:auto val="1"/>
        <c:lblAlgn val="ctr"/>
        <c:lblOffset val="100"/>
        <c:noMultiLvlLbl val="0"/>
      </c:catAx>
      <c:valAx>
        <c:axId val="897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Accuracy:</a:t>
            </a:r>
            <a:r>
              <a:rPr lang="en-US" altLang="ko-KR" baseline="0"/>
              <a:t> fruit &amp; vegegable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Vegetable'!$B$20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Vegetable'!$E$20:$X$20</c:f>
              <c:numCache>
                <c:formatCode>General</c:formatCode>
                <c:ptCount val="20"/>
                <c:pt idx="0">
                  <c:v>0.27360000000000001</c:v>
                </c:pt>
                <c:pt idx="1">
                  <c:v>0.50319999999999998</c:v>
                </c:pt>
                <c:pt idx="2">
                  <c:v>0.66500000000000004</c:v>
                </c:pt>
                <c:pt idx="3">
                  <c:v>0.81289999999999996</c:v>
                </c:pt>
                <c:pt idx="4">
                  <c:v>0.91439999999999999</c:v>
                </c:pt>
                <c:pt idx="5">
                  <c:v>0.95220000000000005</c:v>
                </c:pt>
                <c:pt idx="6">
                  <c:v>0.96130000000000004</c:v>
                </c:pt>
                <c:pt idx="7">
                  <c:v>0.97470000000000001</c:v>
                </c:pt>
                <c:pt idx="8">
                  <c:v>0.97360000000000002</c:v>
                </c:pt>
                <c:pt idx="9">
                  <c:v>0.97270000000000001</c:v>
                </c:pt>
                <c:pt idx="10">
                  <c:v>0.97619999999999996</c:v>
                </c:pt>
                <c:pt idx="11">
                  <c:v>0.98019999999999996</c:v>
                </c:pt>
                <c:pt idx="12">
                  <c:v>0.97870000000000001</c:v>
                </c:pt>
                <c:pt idx="13">
                  <c:v>0.98360000000000003</c:v>
                </c:pt>
                <c:pt idx="14">
                  <c:v>0.98160000000000003</c:v>
                </c:pt>
                <c:pt idx="15">
                  <c:v>0.98070000000000002</c:v>
                </c:pt>
                <c:pt idx="16">
                  <c:v>0.98529999999999995</c:v>
                </c:pt>
                <c:pt idx="17">
                  <c:v>0.99219999999999997</c:v>
                </c:pt>
                <c:pt idx="18">
                  <c:v>0.98429999999999995</c:v>
                </c:pt>
                <c:pt idx="19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C-4C7E-8D10-DD780DEFFFA7}"/>
            </c:ext>
          </c:extLst>
        </c:ser>
        <c:ser>
          <c:idx val="1"/>
          <c:order val="1"/>
          <c:tx>
            <c:strRef>
              <c:f>'Fruit &amp; Vegetable'!$B$22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Vegetable'!$E$22:$X$22</c:f>
              <c:numCache>
                <c:formatCode>General</c:formatCode>
                <c:ptCount val="20"/>
                <c:pt idx="0">
                  <c:v>0.4078</c:v>
                </c:pt>
                <c:pt idx="1">
                  <c:v>0.52149999999999996</c:v>
                </c:pt>
                <c:pt idx="2">
                  <c:v>0.57509999999999994</c:v>
                </c:pt>
                <c:pt idx="3">
                  <c:v>0.62839999999999996</c:v>
                </c:pt>
                <c:pt idx="4">
                  <c:v>0.65620000000000001</c:v>
                </c:pt>
                <c:pt idx="5">
                  <c:v>0.6462</c:v>
                </c:pt>
                <c:pt idx="6">
                  <c:v>0.66620000000000001</c:v>
                </c:pt>
                <c:pt idx="7">
                  <c:v>0.67820000000000003</c:v>
                </c:pt>
                <c:pt idx="8">
                  <c:v>0.67330000000000001</c:v>
                </c:pt>
                <c:pt idx="9">
                  <c:v>0.65880000000000005</c:v>
                </c:pt>
                <c:pt idx="10">
                  <c:v>0.6714</c:v>
                </c:pt>
                <c:pt idx="11">
                  <c:v>0.6714</c:v>
                </c:pt>
                <c:pt idx="12">
                  <c:v>0.67879999999999996</c:v>
                </c:pt>
                <c:pt idx="13">
                  <c:v>0.67400000000000004</c:v>
                </c:pt>
                <c:pt idx="14">
                  <c:v>0.66490000000000005</c:v>
                </c:pt>
                <c:pt idx="15">
                  <c:v>0.66879999999999995</c:v>
                </c:pt>
                <c:pt idx="16">
                  <c:v>0.67530000000000001</c:v>
                </c:pt>
                <c:pt idx="17">
                  <c:v>0.66590000000000005</c:v>
                </c:pt>
                <c:pt idx="18">
                  <c:v>0.66459999999999997</c:v>
                </c:pt>
                <c:pt idx="19">
                  <c:v>0.65229999999999999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C-4C7E-8D10-DD780DEF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40032"/>
        <c:axId val="166839200"/>
      </c:lineChart>
      <c:catAx>
        <c:axId val="1668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39200"/>
        <c:crosses val="autoZero"/>
        <c:auto val="1"/>
        <c:lblAlgn val="ctr"/>
        <c:lblOffset val="100"/>
        <c:noMultiLvlLbl val="0"/>
      </c:catAx>
      <c:valAx>
        <c:axId val="16683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Loss: fruit &amp; vegetable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Vegetable'!$B$21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Vegetable'!$E$21:$X$21</c:f>
              <c:numCache>
                <c:formatCode>General</c:formatCode>
                <c:ptCount val="20"/>
                <c:pt idx="0">
                  <c:v>2.6385999999999998</c:v>
                </c:pt>
                <c:pt idx="1">
                  <c:v>1.7693000000000001</c:v>
                </c:pt>
                <c:pt idx="2">
                  <c:v>1.1773</c:v>
                </c:pt>
                <c:pt idx="3">
                  <c:v>0.65700000000000003</c:v>
                </c:pt>
                <c:pt idx="4">
                  <c:v>0.30280000000000001</c:v>
                </c:pt>
                <c:pt idx="5">
                  <c:v>0.17249999999999999</c:v>
                </c:pt>
                <c:pt idx="6">
                  <c:v>0.13519999999999999</c:v>
                </c:pt>
                <c:pt idx="7">
                  <c:v>9.0399999999999994E-2</c:v>
                </c:pt>
                <c:pt idx="8">
                  <c:v>8.5800000000000001E-2</c:v>
                </c:pt>
                <c:pt idx="9">
                  <c:v>9.4200000000000006E-2</c:v>
                </c:pt>
                <c:pt idx="10">
                  <c:v>8.0299999999999996E-2</c:v>
                </c:pt>
                <c:pt idx="11">
                  <c:v>6.6199999999999995E-2</c:v>
                </c:pt>
                <c:pt idx="12">
                  <c:v>7.6300000000000007E-2</c:v>
                </c:pt>
                <c:pt idx="13">
                  <c:v>5.3800000000000001E-2</c:v>
                </c:pt>
                <c:pt idx="14">
                  <c:v>6.0199999999999997E-2</c:v>
                </c:pt>
                <c:pt idx="15">
                  <c:v>7.0499999999999993E-2</c:v>
                </c:pt>
                <c:pt idx="16">
                  <c:v>5.3699999999999998E-2</c:v>
                </c:pt>
                <c:pt idx="17">
                  <c:v>3.2399999999999998E-2</c:v>
                </c:pt>
                <c:pt idx="18">
                  <c:v>5.1900000000000002E-2</c:v>
                </c:pt>
                <c:pt idx="19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4-415F-A310-0D22D52FC62D}"/>
            </c:ext>
          </c:extLst>
        </c:ser>
        <c:ser>
          <c:idx val="1"/>
          <c:order val="1"/>
          <c:tx>
            <c:strRef>
              <c:f>'Fruit &amp; Vegetable'!$B$23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Vegetable'!$E$23:$X$23</c:f>
              <c:numCache>
                <c:formatCode>General</c:formatCode>
                <c:ptCount val="20"/>
                <c:pt idx="0">
                  <c:v>2.1278000000000001</c:v>
                </c:pt>
                <c:pt idx="1">
                  <c:v>1.7730999999999999</c:v>
                </c:pt>
                <c:pt idx="2">
                  <c:v>1.6255999999999999</c:v>
                </c:pt>
                <c:pt idx="3">
                  <c:v>1.5668</c:v>
                </c:pt>
                <c:pt idx="4">
                  <c:v>1.7896000000000001</c:v>
                </c:pt>
                <c:pt idx="5">
                  <c:v>1.9231</c:v>
                </c:pt>
                <c:pt idx="6">
                  <c:v>2.1362999999999999</c:v>
                </c:pt>
                <c:pt idx="7">
                  <c:v>2.4018000000000002</c:v>
                </c:pt>
                <c:pt idx="8">
                  <c:v>2.3363999999999998</c:v>
                </c:pt>
                <c:pt idx="9">
                  <c:v>2.4626000000000001</c:v>
                </c:pt>
                <c:pt idx="10">
                  <c:v>2.5065</c:v>
                </c:pt>
                <c:pt idx="11">
                  <c:v>2.7696000000000001</c:v>
                </c:pt>
                <c:pt idx="12">
                  <c:v>2.6747000000000001</c:v>
                </c:pt>
                <c:pt idx="13">
                  <c:v>2.6347</c:v>
                </c:pt>
                <c:pt idx="14">
                  <c:v>2.8302999999999998</c:v>
                </c:pt>
                <c:pt idx="15">
                  <c:v>2.7490000000000001</c:v>
                </c:pt>
                <c:pt idx="16">
                  <c:v>2.8534999999999999</c:v>
                </c:pt>
                <c:pt idx="17">
                  <c:v>2.8216999999999999</c:v>
                </c:pt>
                <c:pt idx="18">
                  <c:v>3.0649999999999999</c:v>
                </c:pt>
                <c:pt idx="19">
                  <c:v>3.1659999999999999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4-415F-A310-0D22D52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968560"/>
        <c:axId val="1994970640"/>
      </c:lineChart>
      <c:catAx>
        <c:axId val="199496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970640"/>
        <c:crosses val="autoZero"/>
        <c:auto val="1"/>
        <c:lblAlgn val="ctr"/>
        <c:lblOffset val="100"/>
        <c:noMultiLvlLbl val="0"/>
      </c:catAx>
      <c:valAx>
        <c:axId val="19949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9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Accuracy:</a:t>
            </a:r>
            <a:r>
              <a:rPr lang="en-US" altLang="ko-KR" baseline="0"/>
              <a:t> fruit &amp; vegetable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Vegetable'!$B$25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Vegetable'!$E$25:$X$25</c:f>
              <c:numCache>
                <c:formatCode>General</c:formatCode>
                <c:ptCount val="20"/>
                <c:pt idx="0">
                  <c:v>6.7000000000000004E-2</c:v>
                </c:pt>
                <c:pt idx="1">
                  <c:v>0.1482</c:v>
                </c:pt>
                <c:pt idx="2">
                  <c:v>0.2132</c:v>
                </c:pt>
                <c:pt idx="3">
                  <c:v>0.26050000000000001</c:v>
                </c:pt>
                <c:pt idx="4">
                  <c:v>0.313</c:v>
                </c:pt>
                <c:pt idx="5">
                  <c:v>0.34749999999999998</c:v>
                </c:pt>
                <c:pt idx="6">
                  <c:v>0.3876</c:v>
                </c:pt>
                <c:pt idx="7">
                  <c:v>0.42249999999999999</c:v>
                </c:pt>
                <c:pt idx="8">
                  <c:v>0.45529999999999998</c:v>
                </c:pt>
                <c:pt idx="9">
                  <c:v>0.49380000000000002</c:v>
                </c:pt>
                <c:pt idx="10">
                  <c:v>0.53590000000000004</c:v>
                </c:pt>
                <c:pt idx="11">
                  <c:v>0.56850000000000001</c:v>
                </c:pt>
                <c:pt idx="12">
                  <c:v>0.60799999999999998</c:v>
                </c:pt>
                <c:pt idx="13">
                  <c:v>0.64729999999999999</c:v>
                </c:pt>
                <c:pt idx="14">
                  <c:v>0.67549999999999999</c:v>
                </c:pt>
                <c:pt idx="15">
                  <c:v>0.70089999999999997</c:v>
                </c:pt>
                <c:pt idx="16">
                  <c:v>0.72360000000000002</c:v>
                </c:pt>
                <c:pt idx="17">
                  <c:v>0.76759999999999995</c:v>
                </c:pt>
                <c:pt idx="18">
                  <c:v>0.77349999999999997</c:v>
                </c:pt>
                <c:pt idx="19">
                  <c:v>0.80630000000000002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C-4822-ABD3-1F36C621C10F}"/>
            </c:ext>
          </c:extLst>
        </c:ser>
        <c:ser>
          <c:idx val="1"/>
          <c:order val="1"/>
          <c:tx>
            <c:strRef>
              <c:f>'Fruit &amp; Vegetable'!$B$27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Vegetable'!$E$27:$X$27</c:f>
              <c:numCache>
                <c:formatCode>General</c:formatCode>
                <c:ptCount val="20"/>
                <c:pt idx="0">
                  <c:v>0.1108</c:v>
                </c:pt>
                <c:pt idx="1">
                  <c:v>0.19739999999999999</c:v>
                </c:pt>
                <c:pt idx="2">
                  <c:v>0.25069999999999998</c:v>
                </c:pt>
                <c:pt idx="3">
                  <c:v>0.2918</c:v>
                </c:pt>
                <c:pt idx="4">
                  <c:v>0.30659999999999998</c:v>
                </c:pt>
                <c:pt idx="5">
                  <c:v>0.35959999999999998</c:v>
                </c:pt>
                <c:pt idx="6">
                  <c:v>0.3609</c:v>
                </c:pt>
                <c:pt idx="7">
                  <c:v>0.37930000000000003</c:v>
                </c:pt>
                <c:pt idx="8">
                  <c:v>0.39839999999999998</c:v>
                </c:pt>
                <c:pt idx="9">
                  <c:v>0.45910000000000001</c:v>
                </c:pt>
                <c:pt idx="10">
                  <c:v>0.46429999999999999</c:v>
                </c:pt>
                <c:pt idx="11">
                  <c:v>0.46489999999999998</c:v>
                </c:pt>
                <c:pt idx="12">
                  <c:v>0.48720000000000002</c:v>
                </c:pt>
                <c:pt idx="13">
                  <c:v>0.50470000000000004</c:v>
                </c:pt>
                <c:pt idx="14">
                  <c:v>0.50600000000000001</c:v>
                </c:pt>
                <c:pt idx="15">
                  <c:v>0.51990000000000003</c:v>
                </c:pt>
                <c:pt idx="16">
                  <c:v>0.57640000000000002</c:v>
                </c:pt>
                <c:pt idx="17">
                  <c:v>0.5635</c:v>
                </c:pt>
                <c:pt idx="18">
                  <c:v>0.55120000000000002</c:v>
                </c:pt>
                <c:pt idx="19">
                  <c:v>0.56379999999999997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C-4822-ABD3-1F36C621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6288"/>
        <c:axId val="79180448"/>
      </c:lineChart>
      <c:catAx>
        <c:axId val="791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80448"/>
        <c:crosses val="autoZero"/>
        <c:auto val="1"/>
        <c:lblAlgn val="ctr"/>
        <c:lblOffset val="100"/>
        <c:noMultiLvlLbl val="0"/>
      </c:catAx>
      <c:valAx>
        <c:axId val="79180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Loss:</a:t>
            </a:r>
            <a:r>
              <a:rPr lang="en-US" altLang="ko-KR" baseline="0"/>
              <a:t> fruit &amp; vegetable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Vegetable'!$B$26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Vegetable'!$E$26:$X$26</c:f>
              <c:numCache>
                <c:formatCode>General</c:formatCode>
                <c:ptCount val="20"/>
                <c:pt idx="0">
                  <c:v>3.4735999999999998</c:v>
                </c:pt>
                <c:pt idx="1">
                  <c:v>2.8765999999999998</c:v>
                </c:pt>
                <c:pt idx="2">
                  <c:v>2.6168</c:v>
                </c:pt>
                <c:pt idx="3">
                  <c:v>2.4464000000000001</c:v>
                </c:pt>
                <c:pt idx="4">
                  <c:v>2.2623000000000002</c:v>
                </c:pt>
                <c:pt idx="5">
                  <c:v>2.1621999999999999</c:v>
                </c:pt>
                <c:pt idx="6">
                  <c:v>2.0190000000000001</c:v>
                </c:pt>
                <c:pt idx="7">
                  <c:v>1.8971</c:v>
                </c:pt>
                <c:pt idx="8">
                  <c:v>1.8057000000000001</c:v>
                </c:pt>
                <c:pt idx="9">
                  <c:v>1.6591</c:v>
                </c:pt>
                <c:pt idx="10">
                  <c:v>1.5088999999999999</c:v>
                </c:pt>
                <c:pt idx="11">
                  <c:v>1.4169</c:v>
                </c:pt>
                <c:pt idx="12">
                  <c:v>1.2768999999999999</c:v>
                </c:pt>
                <c:pt idx="13">
                  <c:v>1.1500999999999999</c:v>
                </c:pt>
                <c:pt idx="14">
                  <c:v>1.0691999999999999</c:v>
                </c:pt>
                <c:pt idx="15">
                  <c:v>0.97599999999999998</c:v>
                </c:pt>
                <c:pt idx="16">
                  <c:v>0.91739999999999999</c:v>
                </c:pt>
                <c:pt idx="17">
                  <c:v>0.75880000000000003</c:v>
                </c:pt>
                <c:pt idx="18">
                  <c:v>0.75680000000000003</c:v>
                </c:pt>
                <c:pt idx="19">
                  <c:v>0.62009999999999998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43BD-A089-4986DA630A6E}"/>
            </c:ext>
          </c:extLst>
        </c:ser>
        <c:ser>
          <c:idx val="1"/>
          <c:order val="1"/>
          <c:tx>
            <c:strRef>
              <c:f>'Fruit &amp; Vegetable'!$B$28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Vegetable'!$E$28:$X$28</c:f>
              <c:numCache>
                <c:formatCode>General</c:formatCode>
                <c:ptCount val="20"/>
                <c:pt idx="0">
                  <c:v>2.9771999999999998</c:v>
                </c:pt>
                <c:pt idx="1">
                  <c:v>2.6823000000000001</c:v>
                </c:pt>
                <c:pt idx="2">
                  <c:v>2.4462000000000002</c:v>
                </c:pt>
                <c:pt idx="3">
                  <c:v>2.4093</c:v>
                </c:pt>
                <c:pt idx="4">
                  <c:v>2.3340000000000001</c:v>
                </c:pt>
                <c:pt idx="5">
                  <c:v>2.2002999999999999</c:v>
                </c:pt>
                <c:pt idx="6">
                  <c:v>2.1850000000000001</c:v>
                </c:pt>
                <c:pt idx="7">
                  <c:v>2.1284999999999998</c:v>
                </c:pt>
                <c:pt idx="8">
                  <c:v>2.1433</c:v>
                </c:pt>
                <c:pt idx="9">
                  <c:v>1.9661</c:v>
                </c:pt>
                <c:pt idx="10">
                  <c:v>2.0015999999999998</c:v>
                </c:pt>
                <c:pt idx="11">
                  <c:v>2.0667</c:v>
                </c:pt>
                <c:pt idx="12">
                  <c:v>2.089</c:v>
                </c:pt>
                <c:pt idx="13">
                  <c:v>2.1257000000000001</c:v>
                </c:pt>
                <c:pt idx="14">
                  <c:v>2.0548000000000002</c:v>
                </c:pt>
                <c:pt idx="15">
                  <c:v>2.2183999999999999</c:v>
                </c:pt>
                <c:pt idx="16">
                  <c:v>2.0375999999999999</c:v>
                </c:pt>
                <c:pt idx="17">
                  <c:v>2.2290999999999999</c:v>
                </c:pt>
                <c:pt idx="18">
                  <c:v>2.1650999999999998</c:v>
                </c:pt>
                <c:pt idx="19">
                  <c:v>2.6059999999999999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E-43BD-A089-4986DA6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92032"/>
        <c:axId val="117311584"/>
      </c:lineChart>
      <c:catAx>
        <c:axId val="1172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311584"/>
        <c:crosses val="autoZero"/>
        <c:auto val="1"/>
        <c:lblAlgn val="ctr"/>
        <c:lblOffset val="100"/>
        <c:noMultiLvlLbl val="0"/>
      </c:catAx>
      <c:valAx>
        <c:axId val="1173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2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Accuracy:</a:t>
            </a:r>
            <a:r>
              <a:rPr lang="en-US" altLang="ko-KR" baseline="0"/>
              <a:t> fruit &amp; vegetable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Vegetable'!$B$30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Vegetable'!$E$30:$X$30</c:f>
              <c:numCache>
                <c:formatCode>General</c:formatCode>
                <c:ptCount val="20"/>
                <c:pt idx="0">
                  <c:v>3.5900000000000001E-2</c:v>
                </c:pt>
                <c:pt idx="1">
                  <c:v>3.5400000000000001E-2</c:v>
                </c:pt>
                <c:pt idx="2">
                  <c:v>3.3500000000000002E-2</c:v>
                </c:pt>
                <c:pt idx="3">
                  <c:v>3.4000000000000002E-2</c:v>
                </c:pt>
                <c:pt idx="4">
                  <c:v>3.2899999999999999E-2</c:v>
                </c:pt>
                <c:pt idx="5">
                  <c:v>3.2800000000000003E-2</c:v>
                </c:pt>
                <c:pt idx="6">
                  <c:v>3.32E-2</c:v>
                </c:pt>
                <c:pt idx="7">
                  <c:v>3.4000000000000002E-2</c:v>
                </c:pt>
                <c:pt idx="8">
                  <c:v>3.4200000000000001E-2</c:v>
                </c:pt>
                <c:pt idx="9">
                  <c:v>3.4099999999999998E-2</c:v>
                </c:pt>
                <c:pt idx="10">
                  <c:v>3.3599999999999998E-2</c:v>
                </c:pt>
                <c:pt idx="11">
                  <c:v>3.61E-2</c:v>
                </c:pt>
                <c:pt idx="12">
                  <c:v>3.5700000000000003E-2</c:v>
                </c:pt>
                <c:pt idx="13">
                  <c:v>3.3000000000000002E-2</c:v>
                </c:pt>
                <c:pt idx="14">
                  <c:v>3.1800000000000002E-2</c:v>
                </c:pt>
                <c:pt idx="15">
                  <c:v>3.4200000000000001E-2</c:v>
                </c:pt>
                <c:pt idx="16">
                  <c:v>3.3799999999999997E-2</c:v>
                </c:pt>
                <c:pt idx="17">
                  <c:v>3.4599999999999999E-2</c:v>
                </c:pt>
                <c:pt idx="18">
                  <c:v>3.1699999999999999E-2</c:v>
                </c:pt>
                <c:pt idx="19">
                  <c:v>3.5799999999999998E-2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8-4111-92D5-D444D83AD149}"/>
            </c:ext>
          </c:extLst>
        </c:ser>
        <c:ser>
          <c:idx val="1"/>
          <c:order val="1"/>
          <c:tx>
            <c:strRef>
              <c:f>'Fruit &amp; Vegetable'!$B$32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Vegetable'!$E$32:$X$32</c:f>
              <c:numCache>
                <c:formatCode>General</c:formatCode>
                <c:ptCount val="20"/>
                <c:pt idx="0">
                  <c:v>3.5499999999999997E-2</c:v>
                </c:pt>
                <c:pt idx="1">
                  <c:v>3.1E-2</c:v>
                </c:pt>
                <c:pt idx="2">
                  <c:v>3.39E-2</c:v>
                </c:pt>
                <c:pt idx="3">
                  <c:v>3.39E-2</c:v>
                </c:pt>
                <c:pt idx="4">
                  <c:v>3.5200000000000002E-2</c:v>
                </c:pt>
                <c:pt idx="5">
                  <c:v>3.39E-2</c:v>
                </c:pt>
                <c:pt idx="6">
                  <c:v>3.1E-2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3.39E-2</c:v>
                </c:pt>
                <c:pt idx="10">
                  <c:v>3.1E-2</c:v>
                </c:pt>
                <c:pt idx="11">
                  <c:v>3.1E-2</c:v>
                </c:pt>
                <c:pt idx="12">
                  <c:v>3.5200000000000002E-2</c:v>
                </c:pt>
                <c:pt idx="13">
                  <c:v>3.39E-2</c:v>
                </c:pt>
                <c:pt idx="14">
                  <c:v>3.1E-2</c:v>
                </c:pt>
                <c:pt idx="15">
                  <c:v>3.1E-2</c:v>
                </c:pt>
                <c:pt idx="16">
                  <c:v>3.1E-2</c:v>
                </c:pt>
                <c:pt idx="17">
                  <c:v>2.9399999999999999E-2</c:v>
                </c:pt>
                <c:pt idx="18">
                  <c:v>3.1E-2</c:v>
                </c:pt>
                <c:pt idx="19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8-4111-92D5-D444D83A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563488"/>
        <c:axId val="1721557248"/>
      </c:lineChart>
      <c:catAx>
        <c:axId val="17215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1557248"/>
        <c:crosses val="autoZero"/>
        <c:auto val="1"/>
        <c:lblAlgn val="ctr"/>
        <c:lblOffset val="100"/>
        <c:noMultiLvlLbl val="0"/>
      </c:catAx>
      <c:valAx>
        <c:axId val="172155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15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Loss:</a:t>
            </a:r>
            <a:r>
              <a:rPr lang="en-US" altLang="ko-KR" baseline="0"/>
              <a:t> fruit &amp; vegetable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'Fruit &amp; Vegetable'!$B$31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'Fruit &amp; Vegetable'!$E$31:$X$31</c:f>
              <c:numCache>
                <c:formatCode>General</c:formatCode>
                <c:ptCount val="20"/>
                <c:pt idx="0">
                  <c:v>4.9565000000000001</c:v>
                </c:pt>
                <c:pt idx="1">
                  <c:v>4.2329999999999997</c:v>
                </c:pt>
                <c:pt idx="2">
                  <c:v>3.7130000000000001</c:v>
                </c:pt>
                <c:pt idx="3">
                  <c:v>3.7109000000000001</c:v>
                </c:pt>
                <c:pt idx="4">
                  <c:v>3.71</c:v>
                </c:pt>
                <c:pt idx="5">
                  <c:v>3.7094</c:v>
                </c:pt>
                <c:pt idx="6">
                  <c:v>3.7086999999999999</c:v>
                </c:pt>
                <c:pt idx="7">
                  <c:v>3.7082999999999999</c:v>
                </c:pt>
                <c:pt idx="8">
                  <c:v>3.7084999999999999</c:v>
                </c:pt>
                <c:pt idx="9">
                  <c:v>3.7088999999999999</c:v>
                </c:pt>
                <c:pt idx="10">
                  <c:v>3.7082000000000002</c:v>
                </c:pt>
                <c:pt idx="11">
                  <c:v>3.7077</c:v>
                </c:pt>
                <c:pt idx="12">
                  <c:v>3.7086000000000001</c:v>
                </c:pt>
                <c:pt idx="13">
                  <c:v>3.7078000000000002</c:v>
                </c:pt>
                <c:pt idx="14">
                  <c:v>3.7084000000000001</c:v>
                </c:pt>
                <c:pt idx="15">
                  <c:v>3.7079</c:v>
                </c:pt>
                <c:pt idx="16">
                  <c:v>3.7082000000000002</c:v>
                </c:pt>
                <c:pt idx="17">
                  <c:v>3.7082999999999999</c:v>
                </c:pt>
                <c:pt idx="18">
                  <c:v>3.7069999999999999</c:v>
                </c:pt>
                <c:pt idx="19">
                  <c:v>3.7079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E-41DF-8F40-6E61F7E9DAC5}"/>
            </c:ext>
          </c:extLst>
        </c:ser>
        <c:ser>
          <c:idx val="1"/>
          <c:order val="1"/>
          <c:tx>
            <c:strRef>
              <c:f>'Fruit &amp; Vegetable'!$B$33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'Fruit &amp; Vegetable'!$E$33:$X$33</c:f>
              <c:numCache>
                <c:formatCode>General</c:formatCode>
                <c:ptCount val="20"/>
                <c:pt idx="0">
                  <c:v>3.7004999999999999</c:v>
                </c:pt>
                <c:pt idx="1">
                  <c:v>3.7</c:v>
                </c:pt>
                <c:pt idx="2">
                  <c:v>3.6972999999999998</c:v>
                </c:pt>
                <c:pt idx="3">
                  <c:v>3.6976</c:v>
                </c:pt>
                <c:pt idx="4">
                  <c:v>3.6956000000000002</c:v>
                </c:pt>
                <c:pt idx="5">
                  <c:v>3.7004000000000001</c:v>
                </c:pt>
                <c:pt idx="6">
                  <c:v>3.6953</c:v>
                </c:pt>
                <c:pt idx="7">
                  <c:v>3.6978</c:v>
                </c:pt>
                <c:pt idx="8">
                  <c:v>3.6966000000000001</c:v>
                </c:pt>
                <c:pt idx="9">
                  <c:v>3.6962000000000002</c:v>
                </c:pt>
                <c:pt idx="10">
                  <c:v>3.6958000000000002</c:v>
                </c:pt>
                <c:pt idx="11">
                  <c:v>3.6972999999999998</c:v>
                </c:pt>
                <c:pt idx="12">
                  <c:v>3.6993</c:v>
                </c:pt>
                <c:pt idx="13">
                  <c:v>3.6945999999999999</c:v>
                </c:pt>
                <c:pt idx="14">
                  <c:v>3.6987999999999999</c:v>
                </c:pt>
                <c:pt idx="15">
                  <c:v>3.6953999999999998</c:v>
                </c:pt>
                <c:pt idx="16">
                  <c:v>3.6953999999999998</c:v>
                </c:pt>
                <c:pt idx="17">
                  <c:v>3.6960999999999999</c:v>
                </c:pt>
                <c:pt idx="18">
                  <c:v>3.6974999999999998</c:v>
                </c:pt>
                <c:pt idx="19">
                  <c:v>3.6960000000000002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E-41DF-8F40-6E61F7E9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537872"/>
        <c:axId val="1746538288"/>
      </c:lineChart>
      <c:catAx>
        <c:axId val="174653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538288"/>
        <c:crosses val="autoZero"/>
        <c:auto val="1"/>
        <c:lblAlgn val="ctr"/>
        <c:lblOffset val="100"/>
        <c:noMultiLvlLbl val="0"/>
      </c:catAx>
      <c:valAx>
        <c:axId val="1746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5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349347</xdr:colOff>
      <xdr:row>2</xdr:row>
      <xdr:rowOff>71047</xdr:rowOff>
    </xdr:from>
    <xdr:to>
      <xdr:col>21</xdr:col>
      <xdr:colOff>139637</xdr:colOff>
      <xdr:row>15</xdr:row>
      <xdr:rowOff>46394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6734D0-4843-7E76-FC45-1B6FB28BF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427425</xdr:colOff>
      <xdr:row>2</xdr:row>
      <xdr:rowOff>29936</xdr:rowOff>
    </xdr:from>
    <xdr:to>
      <xdr:col>28</xdr:col>
      <xdr:colOff>214513</xdr:colOff>
      <xdr:row>15</xdr:row>
      <xdr:rowOff>5283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FDB32CC-13CD-1B01-9985-AAFB2A3BC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102052</xdr:colOff>
      <xdr:row>38</xdr:row>
      <xdr:rowOff>114052</xdr:rowOff>
    </xdr:from>
    <xdr:to>
      <xdr:col>6</xdr:col>
      <xdr:colOff>517689</xdr:colOff>
      <xdr:row>51</xdr:row>
      <xdr:rowOff>207570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D8AF8C6-FC2E-472E-1C80-F42D0FDE2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251732</xdr:colOff>
      <xdr:row>17</xdr:row>
      <xdr:rowOff>160564</xdr:rowOff>
    </xdr:from>
    <xdr:to>
      <xdr:col>32</xdr:col>
      <xdr:colOff>61232</xdr:colOff>
      <xdr:row>31</xdr:row>
      <xdr:rowOff>21771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9B4AAF4-4852-30BE-0F2D-DE5BB417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49917</xdr:colOff>
      <xdr:row>17</xdr:row>
      <xdr:rowOff>109613</xdr:rowOff>
    </xdr:from>
    <xdr:to>
      <xdr:col>39</xdr:col>
      <xdr:colOff>520565</xdr:colOff>
      <xdr:row>30</xdr:row>
      <xdr:rowOff>84961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4FEDDF6-8A2A-54BA-5F0E-704FD9CC4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87406</xdr:colOff>
      <xdr:row>32</xdr:row>
      <xdr:rowOff>45638</xdr:rowOff>
    </xdr:from>
    <xdr:to>
      <xdr:col>31</xdr:col>
      <xdr:colOff>551126</xdr:colOff>
      <xdr:row>45</xdr:row>
      <xdr:rowOff>26080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C931D6A-CD00-8369-2E16-111E2225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230637</xdr:colOff>
      <xdr:row>32</xdr:row>
      <xdr:rowOff>85979</xdr:rowOff>
    </xdr:from>
    <xdr:to>
      <xdr:col>40</xdr:col>
      <xdr:colOff>24653</xdr:colOff>
      <xdr:row>45</xdr:row>
      <xdr:rowOff>61327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280C7E1D-089F-E3AE-3AD4-3D2C70B4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120862</xdr:colOff>
      <xdr:row>46</xdr:row>
      <xdr:rowOff>123585</xdr:rowOff>
    </xdr:from>
    <xdr:to>
      <xdr:col>31</xdr:col>
      <xdr:colOff>588307</xdr:colOff>
      <xdr:row>59</xdr:row>
      <xdr:rowOff>98933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98097B8-BA57-72E0-BBF2-92E99B5B5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109656</xdr:colOff>
      <xdr:row>46</xdr:row>
      <xdr:rowOff>164405</xdr:rowOff>
    </xdr:from>
    <xdr:to>
      <xdr:col>39</xdr:col>
      <xdr:colOff>577102</xdr:colOff>
      <xdr:row>59</xdr:row>
      <xdr:rowOff>139753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07769D-1B80-692F-1E43-A846647C9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521400</xdr:colOff>
      <xdr:row>2</xdr:row>
      <xdr:rowOff>199407</xdr:rowOff>
    </xdr:from>
    <xdr:to>
      <xdr:col>21</xdr:col>
      <xdr:colOff>330900</xdr:colOff>
      <xdr:row>16</xdr:row>
      <xdr:rowOff>81396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2143B8-46E8-6E13-B3FC-3330E1E5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591910</xdr:colOff>
      <xdr:row>2</xdr:row>
      <xdr:rowOff>193222</xdr:rowOff>
    </xdr:from>
    <xdr:to>
      <xdr:col>28</xdr:col>
      <xdr:colOff>401410</xdr:colOff>
      <xdr:row>16</xdr:row>
      <xdr:rowOff>78922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EEC56E-3841-2D54-6391-FB7BE8C8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170089</xdr:colOff>
      <xdr:row>38</xdr:row>
      <xdr:rowOff>43543</xdr:rowOff>
    </xdr:from>
    <xdr:to>
      <xdr:col>6</xdr:col>
      <xdr:colOff>523874</xdr:colOff>
      <xdr:row>51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5E49E2C-3249-5141-2088-4099B5B66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61232</xdr:colOff>
      <xdr:row>17</xdr:row>
      <xdr:rowOff>155801</xdr:rowOff>
    </xdr:from>
    <xdr:to>
      <xdr:col>31</xdr:col>
      <xdr:colOff>551089</xdr:colOff>
      <xdr:row>31</xdr:row>
      <xdr:rowOff>31296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59DCA62-71A2-449C-506C-01194436A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32781</xdr:colOff>
      <xdr:row>17</xdr:row>
      <xdr:rowOff>136320</xdr:rowOff>
    </xdr:from>
    <xdr:to>
      <xdr:col>39</xdr:col>
      <xdr:colOff>522638</xdr:colOff>
      <xdr:row>31</xdr:row>
      <xdr:rowOff>18308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25AA9E3-4485-0249-8C43-AD8E89A21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603081</xdr:colOff>
      <xdr:row>32</xdr:row>
      <xdr:rowOff>122857</xdr:rowOff>
    </xdr:from>
    <xdr:to>
      <xdr:col>31</xdr:col>
      <xdr:colOff>373869</xdr:colOff>
      <xdr:row>45</xdr:row>
      <xdr:rowOff>98205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90C74E2-E2C2-AB6A-2277-1CC45AC63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538902</xdr:colOff>
      <xdr:row>33</xdr:row>
      <xdr:rowOff>148324</xdr:rowOff>
    </xdr:from>
    <xdr:to>
      <xdr:col>38</xdr:col>
      <xdr:colOff>325990</xdr:colOff>
      <xdr:row>46</xdr:row>
      <xdr:rowOff>123673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019CC84-963D-DBCF-B0F6-683E90AE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613269</xdr:colOff>
      <xdr:row>47</xdr:row>
      <xdr:rowOff>137119</xdr:rowOff>
    </xdr:from>
    <xdr:to>
      <xdr:col>31</xdr:col>
      <xdr:colOff>400358</xdr:colOff>
      <xdr:row>60</xdr:row>
      <xdr:rowOff>112468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351C599-3495-6946-D50F-71C6928D4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55012</xdr:colOff>
      <xdr:row>47</xdr:row>
      <xdr:rowOff>92295</xdr:rowOff>
    </xdr:from>
    <xdr:to>
      <xdr:col>38</xdr:col>
      <xdr:colOff>534827</xdr:colOff>
      <xdr:row>60</xdr:row>
      <xdr:rowOff>67644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409F8C1-1CA3-AA88-2A4A-2E816E09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opLeftCell="R1" zoomScale="70" zoomScaleNormal="70" workbookViewId="0">
      <selection activeCell="AO44" sqref="AO44"/>
    </sheetView>
  </sheetViews>
  <sheetFormatPr defaultRowHeight="16.5" x14ac:dyDescent="0.3"/>
  <cols>
    <col min="2" max="2" width="14.125" bestFit="1" customWidth="1"/>
    <col min="3" max="3" width="14.125" customWidth="1"/>
    <col min="4" max="4" width="23.375" bestFit="1" customWidth="1"/>
  </cols>
  <sheetData>
    <row r="1" spans="1:17" x14ac:dyDescent="0.3">
      <c r="A1" s="3" t="s">
        <v>0</v>
      </c>
      <c r="B1" s="3"/>
      <c r="C1" s="3" t="s">
        <v>20</v>
      </c>
      <c r="D1" s="3" t="s">
        <v>32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7" x14ac:dyDescent="0.3">
      <c r="A2" s="4" t="s">
        <v>31</v>
      </c>
      <c r="B2" s="4" t="s">
        <v>1</v>
      </c>
      <c r="C2" s="4">
        <v>1535</v>
      </c>
      <c r="D2" s="4">
        <f>MAX(E2:N2)</f>
        <v>0.96660000000000001</v>
      </c>
      <c r="E2" s="4">
        <v>0.20699999999999999</v>
      </c>
      <c r="F2" s="4">
        <v>0.40689999999999998</v>
      </c>
      <c r="G2" s="4">
        <v>0.56399999999999995</v>
      </c>
      <c r="H2" s="4">
        <v>0.72089999999999999</v>
      </c>
      <c r="I2" s="4">
        <v>0.82989999999999997</v>
      </c>
      <c r="J2" s="4">
        <v>0.89759999999999995</v>
      </c>
      <c r="K2" s="4">
        <v>0.93100000000000005</v>
      </c>
      <c r="L2" s="4">
        <v>0.95169999999999999</v>
      </c>
      <c r="M2" s="4">
        <v>0.96660000000000001</v>
      </c>
      <c r="N2" s="4">
        <v>0.96120000000000005</v>
      </c>
      <c r="Q2" t="s">
        <v>14</v>
      </c>
    </row>
    <row r="3" spans="1:17" x14ac:dyDescent="0.3">
      <c r="A3" s="4" t="s">
        <v>31</v>
      </c>
      <c r="B3" s="4" t="s">
        <v>18</v>
      </c>
      <c r="C3" s="4"/>
      <c r="D3" s="4">
        <f>MIN(E3:N3)</f>
        <v>0.11269999999999999</v>
      </c>
      <c r="E3" s="4">
        <v>2.9201000000000001</v>
      </c>
      <c r="F3" s="4">
        <v>2.0811999999999999</v>
      </c>
      <c r="G3" s="4">
        <v>1.5266999999999999</v>
      </c>
      <c r="H3" s="4">
        <v>0.9829</v>
      </c>
      <c r="I3" s="4">
        <v>0.58130000000000004</v>
      </c>
      <c r="J3" s="4">
        <v>0.35289999999999999</v>
      </c>
      <c r="K3" s="4">
        <v>0.2326</v>
      </c>
      <c r="L3" s="4">
        <v>0.16270000000000001</v>
      </c>
      <c r="M3" s="4">
        <v>0.11269999999999999</v>
      </c>
      <c r="N3" s="4">
        <v>0.12640000000000001</v>
      </c>
    </row>
    <row r="4" spans="1:17" x14ac:dyDescent="0.3">
      <c r="A4" s="4" t="s">
        <v>31</v>
      </c>
      <c r="B4" s="4" t="s">
        <v>2</v>
      </c>
      <c r="C4" s="4"/>
      <c r="D4" s="4">
        <f t="shared" ref="D4:D14" si="0">MAX(E4:N4)</f>
        <v>0.65869999999999995</v>
      </c>
      <c r="E4" s="4">
        <v>0.33100000000000002</v>
      </c>
      <c r="F4" s="4">
        <v>0.43469999999999998</v>
      </c>
      <c r="G4" s="4">
        <v>0.53169999999999995</v>
      </c>
      <c r="H4" s="4">
        <v>0.60199999999999998</v>
      </c>
      <c r="I4" s="4">
        <v>0.61939999999999995</v>
      </c>
      <c r="J4" s="4">
        <v>0.63939999999999997</v>
      </c>
      <c r="K4" s="4">
        <v>0.6452</v>
      </c>
      <c r="L4" s="4">
        <v>0.65390000000000004</v>
      </c>
      <c r="M4" s="4">
        <v>0.64710000000000001</v>
      </c>
      <c r="N4" s="4">
        <v>0.65869999999999995</v>
      </c>
    </row>
    <row r="5" spans="1:17" x14ac:dyDescent="0.3">
      <c r="A5" s="4" t="s">
        <v>31</v>
      </c>
      <c r="B5" s="4" t="s">
        <v>19</v>
      </c>
      <c r="C5" s="4"/>
      <c r="D5" s="4">
        <f>MIN(E5:N5)</f>
        <v>1.6686000000000001</v>
      </c>
      <c r="E5" s="4">
        <v>2.3452999999999999</v>
      </c>
      <c r="F5" s="4">
        <v>1.9861</v>
      </c>
      <c r="G5" s="4">
        <v>1.7667999999999999</v>
      </c>
      <c r="H5" s="4">
        <v>1.6686000000000001</v>
      </c>
      <c r="I5" s="4">
        <v>1.8787</v>
      </c>
      <c r="J5" s="4">
        <v>2.0219999999999998</v>
      </c>
      <c r="K5" s="4">
        <v>2.4855</v>
      </c>
      <c r="L5" s="4">
        <v>2.4388999999999998</v>
      </c>
      <c r="M5" s="4">
        <v>2.7694999999999999</v>
      </c>
      <c r="N5" s="4">
        <v>2.6539999999999999</v>
      </c>
    </row>
    <row r="6" spans="1:17" x14ac:dyDescent="0.3">
      <c r="A6" s="4" t="s">
        <v>31</v>
      </c>
      <c r="B6" s="4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7" x14ac:dyDescent="0.3">
      <c r="A7" s="4" t="s">
        <v>16</v>
      </c>
      <c r="B7" s="4" t="s">
        <v>1</v>
      </c>
      <c r="C7" s="4">
        <v>2813</v>
      </c>
      <c r="D7" s="4">
        <f t="shared" si="0"/>
        <v>0.52980000000000005</v>
      </c>
      <c r="E7" s="4">
        <v>5.2699999999999997E-2</v>
      </c>
      <c r="F7" s="4">
        <v>0.14630000000000001</v>
      </c>
      <c r="G7" s="4">
        <v>0.2306</v>
      </c>
      <c r="H7" s="4">
        <v>0.29310000000000003</v>
      </c>
      <c r="I7" s="4">
        <v>0.33310000000000001</v>
      </c>
      <c r="J7" s="4">
        <v>0.374</v>
      </c>
      <c r="K7" s="4">
        <v>0.40739999999999998</v>
      </c>
      <c r="L7" s="4">
        <v>0.45350000000000001</v>
      </c>
      <c r="M7" s="4">
        <v>0.4839</v>
      </c>
      <c r="N7" s="4">
        <v>0.52980000000000005</v>
      </c>
    </row>
    <row r="8" spans="1:17" x14ac:dyDescent="0.3">
      <c r="A8" s="4" t="s">
        <v>16</v>
      </c>
      <c r="B8" s="4" t="s">
        <v>18</v>
      </c>
      <c r="C8" s="4"/>
      <c r="D8" s="4">
        <f>MIN(E8:N8)</f>
        <v>1.5586</v>
      </c>
      <c r="E8" s="4">
        <v>3.8557999999999999</v>
      </c>
      <c r="F8" s="4">
        <v>2.9298999999999999</v>
      </c>
      <c r="G8" s="4">
        <v>5.5811999999999999</v>
      </c>
      <c r="H8" s="4">
        <v>2.3611</v>
      </c>
      <c r="I8" s="4">
        <v>2.2164000000000001</v>
      </c>
      <c r="J8" s="4">
        <v>2.0918999999999999</v>
      </c>
      <c r="K8" s="4">
        <v>1.9691000000000001</v>
      </c>
      <c r="L8" s="4">
        <v>1.8351999999999999</v>
      </c>
      <c r="M8" s="4">
        <v>1.7002999999999999</v>
      </c>
      <c r="N8" s="4">
        <v>1.5586</v>
      </c>
    </row>
    <row r="9" spans="1:17" x14ac:dyDescent="0.3">
      <c r="A9" s="4" t="s">
        <v>16</v>
      </c>
      <c r="B9" s="4" t="s">
        <v>2</v>
      </c>
      <c r="C9" s="4"/>
      <c r="D9" s="4">
        <f t="shared" si="0"/>
        <v>0.47470000000000001</v>
      </c>
      <c r="E9" s="4">
        <v>9.3100000000000002E-2</v>
      </c>
      <c r="F9" s="4">
        <v>0.15310000000000001</v>
      </c>
      <c r="G9" s="4">
        <v>0.1953</v>
      </c>
      <c r="H9" s="4">
        <v>0.3029</v>
      </c>
      <c r="I9" s="4">
        <v>0.34350000000000003</v>
      </c>
      <c r="J9" s="4">
        <v>0.3674</v>
      </c>
      <c r="K9" s="4">
        <v>0.39450000000000002</v>
      </c>
      <c r="L9" s="4">
        <v>0.43280000000000002</v>
      </c>
      <c r="M9" s="4">
        <v>0.42830000000000001</v>
      </c>
      <c r="N9" s="4">
        <v>0.47470000000000001</v>
      </c>
    </row>
    <row r="10" spans="1:17" x14ac:dyDescent="0.3">
      <c r="A10" s="4" t="s">
        <v>16</v>
      </c>
      <c r="B10" s="4" t="s">
        <v>19</v>
      </c>
      <c r="C10" s="4"/>
      <c r="D10" s="4">
        <f>MIN(E10:N10)</f>
        <v>1.9346000000000001</v>
      </c>
      <c r="E10" s="4">
        <v>3.2157</v>
      </c>
      <c r="F10" s="4">
        <v>2.8327</v>
      </c>
      <c r="G10" s="4">
        <v>2.7778</v>
      </c>
      <c r="H10" s="4">
        <v>2.3887999999999998</v>
      </c>
      <c r="I10" s="4">
        <v>2.2122000000000002</v>
      </c>
      <c r="J10" s="4">
        <v>2.1669999999999998</v>
      </c>
      <c r="K10" s="4">
        <v>2.0806</v>
      </c>
      <c r="L10" s="4">
        <v>1.9722</v>
      </c>
      <c r="M10" s="4">
        <v>2.0186999999999999</v>
      </c>
      <c r="N10" s="4">
        <v>1.9346000000000001</v>
      </c>
    </row>
    <row r="11" spans="1:17" x14ac:dyDescent="0.3">
      <c r="A11" s="4" t="s">
        <v>16</v>
      </c>
      <c r="B11" s="4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7" x14ac:dyDescent="0.3">
      <c r="A12" s="4" t="s">
        <v>15</v>
      </c>
      <c r="B12" s="4" t="s">
        <v>1</v>
      </c>
      <c r="C12" s="4"/>
      <c r="D12" s="4">
        <f t="shared" si="0"/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7" x14ac:dyDescent="0.3">
      <c r="A13" s="4" t="s">
        <v>15</v>
      </c>
      <c r="B13" s="4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7" x14ac:dyDescent="0.3">
      <c r="A14" s="4" t="s">
        <v>15</v>
      </c>
      <c r="B14" s="4" t="s">
        <v>2</v>
      </c>
      <c r="C14" s="4"/>
      <c r="D14" s="4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7" x14ac:dyDescent="0.3">
      <c r="A15" s="4" t="s">
        <v>15</v>
      </c>
      <c r="B15" s="4" t="s">
        <v>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7" x14ac:dyDescent="0.3">
      <c r="A16" s="4" t="s">
        <v>15</v>
      </c>
      <c r="B16" s="4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9" spans="1:25" x14ac:dyDescent="0.3">
      <c r="A19" s="2" t="s">
        <v>0</v>
      </c>
      <c r="B19" s="2"/>
      <c r="C19" s="2" t="s">
        <v>20</v>
      </c>
      <c r="D19" s="2" t="s">
        <v>32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21</v>
      </c>
      <c r="P19" s="2" t="s">
        <v>22</v>
      </c>
      <c r="Q19" s="2" t="s">
        <v>23</v>
      </c>
      <c r="R19" s="2" t="s">
        <v>24</v>
      </c>
      <c r="S19" s="2" t="s">
        <v>25</v>
      </c>
      <c r="T19" s="2" t="s">
        <v>27</v>
      </c>
      <c r="U19" s="2" t="s">
        <v>26</v>
      </c>
      <c r="V19" s="2" t="s">
        <v>28</v>
      </c>
      <c r="W19" s="2" t="s">
        <v>29</v>
      </c>
      <c r="X19" s="2" t="s">
        <v>30</v>
      </c>
    </row>
    <row r="20" spans="1:25" x14ac:dyDescent="0.3">
      <c r="A20" s="1" t="s">
        <v>31</v>
      </c>
      <c r="B20" s="1" t="s">
        <v>1</v>
      </c>
      <c r="C20" s="1">
        <v>2656</v>
      </c>
      <c r="D20" s="1">
        <f>MAX(E20:X20)</f>
        <v>0.99219999999999997</v>
      </c>
      <c r="E20" s="1">
        <v>0.27360000000000001</v>
      </c>
      <c r="F20" s="1">
        <v>0.50319999999999998</v>
      </c>
      <c r="G20" s="1">
        <v>0.66500000000000004</v>
      </c>
      <c r="H20" s="1">
        <v>0.81289999999999996</v>
      </c>
      <c r="I20" s="1">
        <v>0.91439999999999999</v>
      </c>
      <c r="J20" s="1">
        <v>0.95220000000000005</v>
      </c>
      <c r="K20" s="1">
        <v>0.96130000000000004</v>
      </c>
      <c r="L20" s="1">
        <v>0.97470000000000001</v>
      </c>
      <c r="M20" s="1">
        <v>0.97360000000000002</v>
      </c>
      <c r="N20" s="1">
        <v>0.97270000000000001</v>
      </c>
      <c r="O20" s="1">
        <v>0.97619999999999996</v>
      </c>
      <c r="P20" s="1">
        <v>0.98019999999999996</v>
      </c>
      <c r="Q20" s="1">
        <v>0.97870000000000001</v>
      </c>
      <c r="R20" s="1">
        <v>0.98360000000000003</v>
      </c>
      <c r="S20" s="1">
        <v>0.98160000000000003</v>
      </c>
      <c r="T20" s="1">
        <v>0.98070000000000002</v>
      </c>
      <c r="U20" s="1">
        <v>0.98529999999999995</v>
      </c>
      <c r="V20" s="1">
        <v>0.99219999999999997</v>
      </c>
      <c r="W20" s="1">
        <v>0.98429999999999995</v>
      </c>
      <c r="X20" s="1">
        <v>0.98699999999999999</v>
      </c>
    </row>
    <row r="21" spans="1:25" x14ac:dyDescent="0.3">
      <c r="A21" s="1" t="s">
        <v>31</v>
      </c>
      <c r="B21" s="1" t="s">
        <v>18</v>
      </c>
      <c r="C21" s="1"/>
      <c r="D21" s="1">
        <f>MIN(E21:X21)</f>
        <v>3.2399999999999998E-2</v>
      </c>
      <c r="E21" s="1">
        <v>2.6385999999999998</v>
      </c>
      <c r="F21" s="1">
        <v>1.7693000000000001</v>
      </c>
      <c r="G21" s="1">
        <v>1.1773</v>
      </c>
      <c r="H21" s="1">
        <v>0.65700000000000003</v>
      </c>
      <c r="I21" s="1">
        <v>0.30280000000000001</v>
      </c>
      <c r="J21" s="1">
        <v>0.17249999999999999</v>
      </c>
      <c r="K21" s="1">
        <v>0.13519999999999999</v>
      </c>
      <c r="L21" s="1">
        <v>9.0399999999999994E-2</v>
      </c>
      <c r="M21" s="1">
        <v>8.5800000000000001E-2</v>
      </c>
      <c r="N21" s="1">
        <v>9.4200000000000006E-2</v>
      </c>
      <c r="O21" s="1">
        <v>8.0299999999999996E-2</v>
      </c>
      <c r="P21" s="1">
        <v>6.6199999999999995E-2</v>
      </c>
      <c r="Q21" s="1">
        <v>7.6300000000000007E-2</v>
      </c>
      <c r="R21" s="1">
        <v>5.3800000000000001E-2</v>
      </c>
      <c r="S21" s="1">
        <v>6.0199999999999997E-2</v>
      </c>
      <c r="T21" s="1">
        <v>7.0499999999999993E-2</v>
      </c>
      <c r="U21" s="1">
        <v>5.3699999999999998E-2</v>
      </c>
      <c r="V21" s="1">
        <v>3.2399999999999998E-2</v>
      </c>
      <c r="W21" s="1">
        <v>5.1900000000000002E-2</v>
      </c>
      <c r="X21" s="1">
        <v>4.3400000000000001E-2</v>
      </c>
    </row>
    <row r="22" spans="1:25" x14ac:dyDescent="0.3">
      <c r="A22" s="1" t="s">
        <v>31</v>
      </c>
      <c r="B22" s="1" t="s">
        <v>2</v>
      </c>
      <c r="C22" s="1"/>
      <c r="D22" s="1">
        <f>MAX(E22:X22)</f>
        <v>0.67879999999999996</v>
      </c>
      <c r="E22" s="1">
        <v>0.4078</v>
      </c>
      <c r="F22" s="1">
        <v>0.52149999999999996</v>
      </c>
      <c r="G22" s="1">
        <v>0.57509999999999994</v>
      </c>
      <c r="H22" s="1">
        <v>0.62839999999999996</v>
      </c>
      <c r="I22" s="1">
        <v>0.65620000000000001</v>
      </c>
      <c r="J22" s="1">
        <v>0.6462</v>
      </c>
      <c r="K22" s="1">
        <v>0.66620000000000001</v>
      </c>
      <c r="L22" s="1">
        <v>0.67820000000000003</v>
      </c>
      <c r="M22" s="1">
        <v>0.67330000000000001</v>
      </c>
      <c r="N22" s="1">
        <v>0.65880000000000005</v>
      </c>
      <c r="O22" s="1">
        <v>0.6714</v>
      </c>
      <c r="P22" s="1">
        <v>0.6714</v>
      </c>
      <c r="Q22" s="1">
        <v>0.67879999999999996</v>
      </c>
      <c r="R22" s="1">
        <v>0.67400000000000004</v>
      </c>
      <c r="S22" s="1">
        <v>0.66490000000000005</v>
      </c>
      <c r="T22" s="1">
        <v>0.66879999999999995</v>
      </c>
      <c r="U22" s="1">
        <v>0.67530000000000001</v>
      </c>
      <c r="V22" s="1">
        <v>0.66590000000000005</v>
      </c>
      <c r="W22" s="1">
        <v>0.66459999999999997</v>
      </c>
      <c r="X22" s="1">
        <v>0.65229999999999999</v>
      </c>
    </row>
    <row r="23" spans="1:25" x14ac:dyDescent="0.3">
      <c r="A23" s="1" t="s">
        <v>31</v>
      </c>
      <c r="B23" s="1" t="s">
        <v>19</v>
      </c>
      <c r="C23" s="1"/>
      <c r="D23" s="1">
        <f>MIN(E23:X23)</f>
        <v>1.5668</v>
      </c>
      <c r="E23" s="1">
        <v>2.1278000000000001</v>
      </c>
      <c r="F23" s="1">
        <v>1.7730999999999999</v>
      </c>
      <c r="G23" s="1">
        <v>1.6255999999999999</v>
      </c>
      <c r="H23" s="1">
        <v>1.5668</v>
      </c>
      <c r="I23" s="1">
        <v>1.7896000000000001</v>
      </c>
      <c r="J23" s="1">
        <v>1.9231</v>
      </c>
      <c r="K23" s="1">
        <v>2.1362999999999999</v>
      </c>
      <c r="L23" s="1">
        <v>2.4018000000000002</v>
      </c>
      <c r="M23" s="1">
        <v>2.3363999999999998</v>
      </c>
      <c r="N23" s="1">
        <v>2.4626000000000001</v>
      </c>
      <c r="O23" s="1">
        <v>2.5065</v>
      </c>
      <c r="P23" s="1">
        <v>2.7696000000000001</v>
      </c>
      <c r="Q23" s="1">
        <v>2.6747000000000001</v>
      </c>
      <c r="R23" s="1">
        <v>2.6347</v>
      </c>
      <c r="S23" s="1">
        <v>2.8302999999999998</v>
      </c>
      <c r="T23" s="1">
        <v>2.7490000000000001</v>
      </c>
      <c r="U23" s="1">
        <v>2.8534999999999999</v>
      </c>
      <c r="V23" s="1">
        <v>2.8216999999999999</v>
      </c>
      <c r="W23" s="1">
        <v>3.0649999999999999</v>
      </c>
      <c r="X23" s="1">
        <v>3.1659999999999999</v>
      </c>
    </row>
    <row r="24" spans="1:25" x14ac:dyDescent="0.3">
      <c r="A24" s="1" t="s">
        <v>31</v>
      </c>
      <c r="B24" s="1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5" x14ac:dyDescent="0.3">
      <c r="A25" s="1" t="s">
        <v>16</v>
      </c>
      <c r="B25" s="1" t="s">
        <v>1</v>
      </c>
      <c r="C25" s="1">
        <v>5185</v>
      </c>
      <c r="D25" s="1">
        <f>MAX(E25:X25)</f>
        <v>0.80630000000000002</v>
      </c>
      <c r="E25" s="1">
        <v>6.7000000000000004E-2</v>
      </c>
      <c r="F25" s="1">
        <v>0.1482</v>
      </c>
      <c r="G25" s="1">
        <v>0.2132</v>
      </c>
      <c r="H25" s="1">
        <v>0.26050000000000001</v>
      </c>
      <c r="I25" s="1">
        <v>0.313</v>
      </c>
      <c r="J25" s="1">
        <v>0.34749999999999998</v>
      </c>
      <c r="K25" s="1">
        <v>0.3876</v>
      </c>
      <c r="L25" s="1">
        <v>0.42249999999999999</v>
      </c>
      <c r="M25" s="1">
        <v>0.45529999999999998</v>
      </c>
      <c r="N25" s="1">
        <v>0.49380000000000002</v>
      </c>
      <c r="O25" s="1">
        <v>0.53590000000000004</v>
      </c>
      <c r="P25" s="1">
        <v>0.56850000000000001</v>
      </c>
      <c r="Q25" s="1">
        <v>0.60799999999999998</v>
      </c>
      <c r="R25" s="1">
        <v>0.64729999999999999</v>
      </c>
      <c r="S25" s="1">
        <v>0.67549999999999999</v>
      </c>
      <c r="T25" s="1">
        <v>0.70089999999999997</v>
      </c>
      <c r="U25" s="1">
        <v>0.72360000000000002</v>
      </c>
      <c r="V25" s="1">
        <v>0.76759999999999995</v>
      </c>
      <c r="W25" s="1">
        <v>0.77349999999999997</v>
      </c>
      <c r="X25" s="1">
        <v>0.80630000000000002</v>
      </c>
    </row>
    <row r="26" spans="1:25" x14ac:dyDescent="0.3">
      <c r="A26" s="1" t="s">
        <v>16</v>
      </c>
      <c r="B26" s="1" t="s">
        <v>18</v>
      </c>
      <c r="C26" s="1"/>
      <c r="D26" s="1">
        <f>MIN(E26:X26)</f>
        <v>0.62009999999999998</v>
      </c>
      <c r="E26" s="1">
        <v>3.4735999999999998</v>
      </c>
      <c r="F26" s="1">
        <v>2.8765999999999998</v>
      </c>
      <c r="G26" s="1">
        <v>2.6168</v>
      </c>
      <c r="H26" s="1">
        <v>2.4464000000000001</v>
      </c>
      <c r="I26" s="1">
        <v>2.2623000000000002</v>
      </c>
      <c r="J26" s="1">
        <v>2.1621999999999999</v>
      </c>
      <c r="K26" s="1">
        <v>2.0190000000000001</v>
      </c>
      <c r="L26" s="1">
        <v>1.8971</v>
      </c>
      <c r="M26" s="1">
        <v>1.8057000000000001</v>
      </c>
      <c r="N26" s="1">
        <v>1.6591</v>
      </c>
      <c r="O26" s="1">
        <v>1.5088999999999999</v>
      </c>
      <c r="P26" s="1">
        <v>1.4169</v>
      </c>
      <c r="Q26" s="1">
        <v>1.2768999999999999</v>
      </c>
      <c r="R26" s="1">
        <v>1.1500999999999999</v>
      </c>
      <c r="S26" s="1">
        <v>1.0691999999999999</v>
      </c>
      <c r="T26" s="1">
        <v>0.97599999999999998</v>
      </c>
      <c r="U26" s="1">
        <v>0.91739999999999999</v>
      </c>
      <c r="V26" s="1">
        <v>0.75880000000000003</v>
      </c>
      <c r="W26" s="1">
        <v>0.75680000000000003</v>
      </c>
      <c r="X26" s="1">
        <v>0.62009999999999998</v>
      </c>
      <c r="Y26" t="s">
        <v>33</v>
      </c>
    </row>
    <row r="27" spans="1:25" x14ac:dyDescent="0.3">
      <c r="A27" s="1" t="s">
        <v>16</v>
      </c>
      <c r="B27" s="1" t="s">
        <v>2</v>
      </c>
      <c r="C27" s="1"/>
      <c r="D27" s="1">
        <f>MAX(E27:X27)</f>
        <v>0.57640000000000002</v>
      </c>
      <c r="E27" s="1">
        <v>0.1108</v>
      </c>
      <c r="F27" s="1">
        <v>0.19739999999999999</v>
      </c>
      <c r="G27" s="1">
        <v>0.25069999999999998</v>
      </c>
      <c r="H27" s="1">
        <v>0.2918</v>
      </c>
      <c r="I27" s="1">
        <v>0.30659999999999998</v>
      </c>
      <c r="J27" s="1">
        <v>0.35959999999999998</v>
      </c>
      <c r="K27" s="1">
        <v>0.3609</v>
      </c>
      <c r="L27" s="1">
        <v>0.37930000000000003</v>
      </c>
      <c r="M27" s="1">
        <v>0.39839999999999998</v>
      </c>
      <c r="N27" s="1">
        <v>0.45910000000000001</v>
      </c>
      <c r="O27" s="1">
        <v>0.46429999999999999</v>
      </c>
      <c r="P27" s="1">
        <v>0.46489999999999998</v>
      </c>
      <c r="Q27" s="1">
        <v>0.48720000000000002</v>
      </c>
      <c r="R27" s="1">
        <v>0.50470000000000004</v>
      </c>
      <c r="S27" s="1">
        <v>0.50600000000000001</v>
      </c>
      <c r="T27" s="1">
        <v>0.51990000000000003</v>
      </c>
      <c r="U27" s="1">
        <v>0.57640000000000002</v>
      </c>
      <c r="V27" s="1">
        <v>0.5635</v>
      </c>
      <c r="W27" s="1">
        <v>0.55120000000000002</v>
      </c>
      <c r="X27" s="1">
        <v>0.56379999999999997</v>
      </c>
    </row>
    <row r="28" spans="1:25" x14ac:dyDescent="0.3">
      <c r="A28" s="1" t="s">
        <v>16</v>
      </c>
      <c r="B28" s="1" t="s">
        <v>19</v>
      </c>
      <c r="C28" s="1"/>
      <c r="D28" s="1">
        <f>MIN(E28:X28)</f>
        <v>1.9661</v>
      </c>
      <c r="E28" s="1">
        <v>2.9771999999999998</v>
      </c>
      <c r="F28" s="1">
        <v>2.6823000000000001</v>
      </c>
      <c r="G28" s="1">
        <v>2.4462000000000002</v>
      </c>
      <c r="H28" s="1">
        <v>2.4093</v>
      </c>
      <c r="I28" s="1">
        <v>2.3340000000000001</v>
      </c>
      <c r="J28" s="1">
        <v>2.2002999999999999</v>
      </c>
      <c r="K28" s="1">
        <v>2.1850000000000001</v>
      </c>
      <c r="L28" s="1">
        <v>2.1284999999999998</v>
      </c>
      <c r="M28" s="1">
        <v>2.1433</v>
      </c>
      <c r="N28" s="1">
        <v>1.9661</v>
      </c>
      <c r="O28" s="1">
        <v>2.0015999999999998</v>
      </c>
      <c r="P28" s="1">
        <v>2.0667</v>
      </c>
      <c r="Q28" s="1">
        <v>2.089</v>
      </c>
      <c r="R28" s="1">
        <v>2.1257000000000001</v>
      </c>
      <c r="S28" s="1">
        <v>2.0548000000000002</v>
      </c>
      <c r="T28" s="1">
        <v>2.2183999999999999</v>
      </c>
      <c r="U28" s="1">
        <v>2.0375999999999999</v>
      </c>
      <c r="V28" s="1">
        <v>2.2290999999999999</v>
      </c>
      <c r="W28" s="1">
        <v>2.1650999999999998</v>
      </c>
      <c r="X28" s="1">
        <v>2.6059999999999999</v>
      </c>
    </row>
    <row r="29" spans="1:25" x14ac:dyDescent="0.3">
      <c r="A29" s="1" t="s">
        <v>16</v>
      </c>
      <c r="B29" s="1" t="s">
        <v>13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5" x14ac:dyDescent="0.3">
      <c r="A30" s="1" t="s">
        <v>15</v>
      </c>
      <c r="B30" s="1" t="s">
        <v>1</v>
      </c>
      <c r="C30" s="1">
        <v>26991</v>
      </c>
      <c r="D30" s="1">
        <f>MAX(E30:X30)</f>
        <v>3.61E-2</v>
      </c>
      <c r="E30" s="1">
        <v>3.5900000000000001E-2</v>
      </c>
      <c r="F30" s="1">
        <v>3.5400000000000001E-2</v>
      </c>
      <c r="G30" s="1">
        <v>3.3500000000000002E-2</v>
      </c>
      <c r="H30" s="1">
        <v>3.4000000000000002E-2</v>
      </c>
      <c r="I30" s="1">
        <v>3.2899999999999999E-2</v>
      </c>
      <c r="J30" s="1">
        <v>3.2800000000000003E-2</v>
      </c>
      <c r="K30" s="1">
        <v>3.32E-2</v>
      </c>
      <c r="L30" s="1">
        <v>3.4000000000000002E-2</v>
      </c>
      <c r="M30" s="1">
        <v>3.4200000000000001E-2</v>
      </c>
      <c r="N30" s="1">
        <v>3.4099999999999998E-2</v>
      </c>
      <c r="O30" s="1">
        <v>3.3599999999999998E-2</v>
      </c>
      <c r="P30" s="1">
        <v>3.61E-2</v>
      </c>
      <c r="Q30" s="1">
        <v>3.5700000000000003E-2</v>
      </c>
      <c r="R30" s="1">
        <v>3.3000000000000002E-2</v>
      </c>
      <c r="S30" s="1">
        <v>3.1800000000000002E-2</v>
      </c>
      <c r="T30" s="1">
        <v>3.4200000000000001E-2</v>
      </c>
      <c r="U30" s="1">
        <v>3.3799999999999997E-2</v>
      </c>
      <c r="V30" s="1">
        <v>3.4599999999999999E-2</v>
      </c>
      <c r="W30" s="1">
        <v>3.1699999999999999E-2</v>
      </c>
      <c r="X30" s="1">
        <v>3.5799999999999998E-2</v>
      </c>
    </row>
    <row r="31" spans="1:25" x14ac:dyDescent="0.3">
      <c r="A31" s="1" t="s">
        <v>15</v>
      </c>
      <c r="B31" s="1" t="s">
        <v>18</v>
      </c>
      <c r="C31" s="1"/>
      <c r="D31" s="1">
        <f>MIN(E31:X31)</f>
        <v>3.7069999999999999</v>
      </c>
      <c r="E31" s="1">
        <v>4.9565000000000001</v>
      </c>
      <c r="F31" s="1">
        <v>4.2329999999999997</v>
      </c>
      <c r="G31" s="1">
        <v>3.7130000000000001</v>
      </c>
      <c r="H31" s="1">
        <v>3.7109000000000001</v>
      </c>
      <c r="I31" s="1">
        <v>3.71</v>
      </c>
      <c r="J31" s="1">
        <v>3.7094</v>
      </c>
      <c r="K31" s="1">
        <v>3.7086999999999999</v>
      </c>
      <c r="L31" s="1">
        <v>3.7082999999999999</v>
      </c>
      <c r="M31" s="1">
        <v>3.7084999999999999</v>
      </c>
      <c r="N31" s="1">
        <v>3.7088999999999999</v>
      </c>
      <c r="O31" s="1">
        <v>3.7082000000000002</v>
      </c>
      <c r="P31" s="1">
        <v>3.7077</v>
      </c>
      <c r="Q31" s="1">
        <v>3.7086000000000001</v>
      </c>
      <c r="R31" s="1">
        <v>3.7078000000000002</v>
      </c>
      <c r="S31" s="1">
        <v>3.7084000000000001</v>
      </c>
      <c r="T31" s="1">
        <v>3.7079</v>
      </c>
      <c r="U31" s="1">
        <v>3.7082000000000002</v>
      </c>
      <c r="V31" s="1">
        <v>3.7082999999999999</v>
      </c>
      <c r="W31" s="1">
        <v>3.7069999999999999</v>
      </c>
      <c r="X31" s="1">
        <v>3.7079</v>
      </c>
    </row>
    <row r="32" spans="1:25" x14ac:dyDescent="0.3">
      <c r="A32" s="1" t="s">
        <v>15</v>
      </c>
      <c r="B32" s="1" t="s">
        <v>2</v>
      </c>
      <c r="C32" s="1"/>
      <c r="D32" s="1">
        <f>MAX(E32:X32)</f>
        <v>3.5499999999999997E-2</v>
      </c>
      <c r="E32" s="1">
        <v>3.5499999999999997E-2</v>
      </c>
      <c r="F32" s="1">
        <v>3.1E-2</v>
      </c>
      <c r="G32" s="1">
        <v>3.39E-2</v>
      </c>
      <c r="H32" s="1">
        <v>3.39E-2</v>
      </c>
      <c r="I32" s="1">
        <v>3.5200000000000002E-2</v>
      </c>
      <c r="J32" s="1">
        <v>3.39E-2</v>
      </c>
      <c r="K32" s="1">
        <v>3.1E-2</v>
      </c>
      <c r="L32" s="1">
        <v>3.3000000000000002E-2</v>
      </c>
      <c r="M32" s="1">
        <v>3.3000000000000002E-2</v>
      </c>
      <c r="N32" s="1">
        <v>3.39E-2</v>
      </c>
      <c r="O32" s="1">
        <v>3.1E-2</v>
      </c>
      <c r="P32" s="1">
        <v>3.1E-2</v>
      </c>
      <c r="Q32" s="1">
        <v>3.5200000000000002E-2</v>
      </c>
      <c r="R32" s="1">
        <v>3.39E-2</v>
      </c>
      <c r="S32" s="1">
        <v>3.1E-2</v>
      </c>
      <c r="T32" s="1">
        <v>3.1E-2</v>
      </c>
      <c r="U32" s="1">
        <v>3.1E-2</v>
      </c>
      <c r="V32" s="1">
        <v>2.9399999999999999E-2</v>
      </c>
      <c r="W32" s="1">
        <v>3.1E-2</v>
      </c>
      <c r="X32" s="1">
        <v>3.1E-2</v>
      </c>
    </row>
    <row r="33" spans="1:24" x14ac:dyDescent="0.3">
      <c r="A33" s="1" t="s">
        <v>15</v>
      </c>
      <c r="B33" s="1" t="s">
        <v>19</v>
      </c>
      <c r="C33" s="1"/>
      <c r="D33" s="1">
        <f>MIN(E33:X33)</f>
        <v>3.6945999999999999</v>
      </c>
      <c r="E33" s="1">
        <v>3.7004999999999999</v>
      </c>
      <c r="F33" s="1">
        <v>3.7</v>
      </c>
      <c r="G33" s="1">
        <v>3.6972999999999998</v>
      </c>
      <c r="H33" s="1">
        <v>3.6976</v>
      </c>
      <c r="I33" s="1">
        <v>3.6956000000000002</v>
      </c>
      <c r="J33" s="1">
        <v>3.7004000000000001</v>
      </c>
      <c r="K33" s="1">
        <v>3.6953</v>
      </c>
      <c r="L33" s="1">
        <v>3.6978</v>
      </c>
      <c r="M33" s="1">
        <v>3.6966000000000001</v>
      </c>
      <c r="N33" s="1">
        <v>3.6962000000000002</v>
      </c>
      <c r="O33" s="1">
        <v>3.6958000000000002</v>
      </c>
      <c r="P33" s="1">
        <v>3.6972999999999998</v>
      </c>
      <c r="Q33" s="1">
        <v>3.6993</v>
      </c>
      <c r="R33" s="1">
        <v>3.6945999999999999</v>
      </c>
      <c r="S33" s="1">
        <v>3.6987999999999999</v>
      </c>
      <c r="T33" s="1">
        <v>3.6953999999999998</v>
      </c>
      <c r="U33" s="1">
        <v>3.6953999999999998</v>
      </c>
      <c r="V33" s="1">
        <v>3.6960999999999999</v>
      </c>
      <c r="W33" s="1">
        <v>3.6974999999999998</v>
      </c>
      <c r="X33" s="1">
        <v>3.6960000000000002</v>
      </c>
    </row>
    <row r="34" spans="1:24" x14ac:dyDescent="0.3">
      <c r="A34" s="1" t="s">
        <v>15</v>
      </c>
      <c r="B34" s="1" t="s">
        <v>13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9" spans="1:24" x14ac:dyDescent="0.3">
      <c r="A39" s="2" t="s">
        <v>0</v>
      </c>
      <c r="B39" s="2" t="s">
        <v>20</v>
      </c>
    </row>
    <row r="40" spans="1:24" x14ac:dyDescent="0.3">
      <c r="A40" s="1" t="s">
        <v>31</v>
      </c>
      <c r="B40" s="1">
        <v>2656</v>
      </c>
    </row>
    <row r="41" spans="1:24" x14ac:dyDescent="0.3">
      <c r="A41" s="1" t="s">
        <v>16</v>
      </c>
      <c r="B41" s="1">
        <v>5185</v>
      </c>
    </row>
    <row r="42" spans="1:24" x14ac:dyDescent="0.3">
      <c r="A42" s="1" t="s">
        <v>15</v>
      </c>
      <c r="B42" s="1">
        <v>26991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3:D4 D8:D9 D21:D22 D26:D27 D31:D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A9E6-D25E-488C-B521-BCFE85DD3B84}">
  <dimension ref="A1:X42"/>
  <sheetViews>
    <sheetView tabSelected="1" topLeftCell="A12" zoomScale="55" zoomScaleNormal="55" workbookViewId="0">
      <selection activeCell="L43" sqref="L43"/>
    </sheetView>
  </sheetViews>
  <sheetFormatPr defaultRowHeight="16.5" x14ac:dyDescent="0.3"/>
  <cols>
    <col min="2" max="2" width="14.125" bestFit="1" customWidth="1"/>
    <col min="3" max="3" width="14.125" customWidth="1"/>
    <col min="4" max="4" width="23.375" bestFit="1" customWidth="1"/>
  </cols>
  <sheetData>
    <row r="1" spans="1:17" x14ac:dyDescent="0.3">
      <c r="A1" s="3" t="s">
        <v>0</v>
      </c>
      <c r="B1" s="3"/>
      <c r="C1" s="3" t="s">
        <v>20</v>
      </c>
      <c r="D1" s="3" t="s">
        <v>17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7" x14ac:dyDescent="0.3">
      <c r="A2" s="4" t="s">
        <v>31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Q2" t="s">
        <v>14</v>
      </c>
    </row>
    <row r="3" spans="1:17" x14ac:dyDescent="0.3">
      <c r="A3" s="4" t="s">
        <v>31</v>
      </c>
      <c r="B3" s="4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7" x14ac:dyDescent="0.3">
      <c r="A4" s="4" t="s">
        <v>31</v>
      </c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7" x14ac:dyDescent="0.3">
      <c r="A5" s="4" t="s">
        <v>31</v>
      </c>
      <c r="B5" s="4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x14ac:dyDescent="0.3">
      <c r="A6" s="4" t="s">
        <v>31</v>
      </c>
      <c r="B6" s="4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7" x14ac:dyDescent="0.3">
      <c r="A7" s="4" t="s">
        <v>16</v>
      </c>
      <c r="B7" s="4" t="s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7" x14ac:dyDescent="0.3">
      <c r="A8" s="4" t="s">
        <v>16</v>
      </c>
      <c r="B8" s="4" t="s">
        <v>18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7" x14ac:dyDescent="0.3">
      <c r="A9" s="4" t="s">
        <v>16</v>
      </c>
      <c r="B9" s="4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7" x14ac:dyDescent="0.3">
      <c r="A10" s="4" t="s">
        <v>16</v>
      </c>
      <c r="B10" s="4" t="s">
        <v>19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7" x14ac:dyDescent="0.3">
      <c r="A11" s="4" t="s">
        <v>16</v>
      </c>
      <c r="B11" s="4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7" x14ac:dyDescent="0.3">
      <c r="A12" s="4" t="s">
        <v>15</v>
      </c>
      <c r="B12" s="4" t="s">
        <v>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7" x14ac:dyDescent="0.3">
      <c r="A13" s="4" t="s">
        <v>15</v>
      </c>
      <c r="B13" s="4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7" x14ac:dyDescent="0.3">
      <c r="A14" s="4" t="s">
        <v>15</v>
      </c>
      <c r="B14" s="4" t="s">
        <v>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7" x14ac:dyDescent="0.3">
      <c r="A15" s="4" t="s">
        <v>15</v>
      </c>
      <c r="B15" s="4" t="s">
        <v>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7" x14ac:dyDescent="0.3">
      <c r="A16" s="4" t="s">
        <v>15</v>
      </c>
      <c r="B16" s="4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9" spans="1:24" x14ac:dyDescent="0.3">
      <c r="A19" s="2" t="s">
        <v>0</v>
      </c>
      <c r="B19" s="2"/>
      <c r="C19" s="2" t="s">
        <v>20</v>
      </c>
      <c r="D19" s="2" t="s">
        <v>32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21</v>
      </c>
      <c r="P19" s="2" t="s">
        <v>22</v>
      </c>
      <c r="Q19" s="2" t="s">
        <v>23</v>
      </c>
      <c r="R19" s="2" t="s">
        <v>24</v>
      </c>
      <c r="S19" s="2" t="s">
        <v>25</v>
      </c>
      <c r="T19" s="2" t="s">
        <v>27</v>
      </c>
      <c r="U19" s="2" t="s">
        <v>26</v>
      </c>
      <c r="V19" s="2" t="s">
        <v>28</v>
      </c>
      <c r="W19" s="2" t="s">
        <v>29</v>
      </c>
      <c r="X19" s="2" t="s">
        <v>30</v>
      </c>
    </row>
    <row r="20" spans="1:24" x14ac:dyDescent="0.3">
      <c r="A20" s="1" t="s">
        <v>31</v>
      </c>
      <c r="B20" s="1" t="s">
        <v>1</v>
      </c>
      <c r="C20" s="1">
        <v>777</v>
      </c>
      <c r="D20" s="1">
        <f>MAX(E20:X20)</f>
        <v>0.98450000000000004</v>
      </c>
      <c r="E20" s="1">
        <v>0.1628</v>
      </c>
      <c r="F20" s="1">
        <v>0.25609999999999999</v>
      </c>
      <c r="G20" s="1">
        <v>0.41070000000000001</v>
      </c>
      <c r="H20" s="1">
        <v>0.57099999999999995</v>
      </c>
      <c r="I20" s="1">
        <v>0.70499999999999996</v>
      </c>
      <c r="J20" s="1">
        <v>0.79290000000000005</v>
      </c>
      <c r="K20" s="1">
        <v>0.86880000000000002</v>
      </c>
      <c r="L20" s="1">
        <v>0.90339999999999998</v>
      </c>
      <c r="M20" s="1">
        <v>0.92920000000000003</v>
      </c>
      <c r="N20" s="1">
        <v>0.94730000000000003</v>
      </c>
      <c r="O20" s="1">
        <v>0.95950000000000002</v>
      </c>
      <c r="P20" s="1">
        <v>0.9738</v>
      </c>
      <c r="Q20" s="1">
        <v>0.97550000000000003</v>
      </c>
      <c r="R20" s="1">
        <v>0.98219999999999996</v>
      </c>
      <c r="S20" s="1">
        <v>0.98009999999999997</v>
      </c>
      <c r="T20" s="1">
        <v>0.98109999999999997</v>
      </c>
      <c r="U20" s="1">
        <v>0.9829</v>
      </c>
      <c r="V20" s="1">
        <v>0.98450000000000004</v>
      </c>
      <c r="W20" s="1">
        <v>0.98240000000000005</v>
      </c>
      <c r="X20" s="1">
        <v>0.98319999999999996</v>
      </c>
    </row>
    <row r="21" spans="1:24" x14ac:dyDescent="0.3">
      <c r="A21" s="1" t="s">
        <v>31</v>
      </c>
      <c r="B21" s="1" t="s">
        <v>18</v>
      </c>
      <c r="C21" s="1"/>
      <c r="D21" s="1">
        <f>MIN(E21:X21)</f>
        <v>5.28E-2</v>
      </c>
      <c r="E21" s="1">
        <v>1.9462999999999999</v>
      </c>
      <c r="F21" s="1">
        <v>1.8446</v>
      </c>
      <c r="G21" s="1">
        <v>1.5489999999999999</v>
      </c>
      <c r="H21" s="1">
        <v>1.1831</v>
      </c>
      <c r="I21" s="1">
        <v>0.84860000000000002</v>
      </c>
      <c r="J21" s="1">
        <v>0.5766</v>
      </c>
      <c r="K21" s="1">
        <v>0.3836</v>
      </c>
      <c r="L21" s="1">
        <v>0.27389999999999998</v>
      </c>
      <c r="M21" s="1">
        <v>0.21410000000000001</v>
      </c>
      <c r="N21" s="1">
        <v>0.1638</v>
      </c>
      <c r="O21" s="1">
        <v>0.1285</v>
      </c>
      <c r="P21" s="1">
        <v>8.9499999999999996E-2</v>
      </c>
      <c r="Q21" s="1">
        <v>7.8100000000000003E-2</v>
      </c>
      <c r="R21" s="1">
        <v>6.9099999999999995E-2</v>
      </c>
      <c r="S21" s="1">
        <v>5.9700000000000003E-2</v>
      </c>
      <c r="T21" s="1">
        <v>6.4899999999999999E-2</v>
      </c>
      <c r="U21" s="1">
        <v>5.7099999999999998E-2</v>
      </c>
      <c r="V21" s="1">
        <v>5.2999999999999999E-2</v>
      </c>
      <c r="W21" s="1">
        <v>5.9400000000000001E-2</v>
      </c>
      <c r="X21" s="5">
        <v>5.28E-2</v>
      </c>
    </row>
    <row r="22" spans="1:24" x14ac:dyDescent="0.3">
      <c r="A22" s="1" t="s">
        <v>31</v>
      </c>
      <c r="B22" s="1" t="s">
        <v>2</v>
      </c>
      <c r="C22" s="1"/>
      <c r="D22" s="1">
        <f t="shared" ref="D22" si="0">MAX(E22:X22)</f>
        <v>0.67479999999999996</v>
      </c>
      <c r="E22" s="1">
        <v>0.1784</v>
      </c>
      <c r="F22" s="1">
        <v>0.28539999999999999</v>
      </c>
      <c r="G22" s="1">
        <v>0.39040000000000002</v>
      </c>
      <c r="H22" s="1">
        <v>0.52190000000000003</v>
      </c>
      <c r="I22" s="1">
        <v>0.55149999999999999</v>
      </c>
      <c r="J22" s="1">
        <v>0.59019999999999995</v>
      </c>
      <c r="K22" s="1">
        <v>0.61880000000000002</v>
      </c>
      <c r="L22" s="1">
        <v>0.62590000000000001</v>
      </c>
      <c r="M22" s="1">
        <v>0.6371</v>
      </c>
      <c r="N22" s="1">
        <v>0.64729999999999999</v>
      </c>
      <c r="O22" s="1">
        <v>0.65949999999999998</v>
      </c>
      <c r="P22" s="1">
        <v>0.66259999999999997</v>
      </c>
      <c r="Q22" s="1">
        <v>0.66259999999999997</v>
      </c>
      <c r="R22" s="1">
        <v>0.67479999999999996</v>
      </c>
      <c r="S22" s="1">
        <v>0.64529999999999998</v>
      </c>
      <c r="T22" s="1">
        <v>0.66259999999999997</v>
      </c>
      <c r="U22" s="1">
        <v>0.67179999999999995</v>
      </c>
      <c r="V22" s="1">
        <v>0.66559999999999997</v>
      </c>
      <c r="W22" s="1">
        <v>0.67279999999999995</v>
      </c>
      <c r="X22" s="1">
        <v>0.67179999999999995</v>
      </c>
    </row>
    <row r="23" spans="1:24" x14ac:dyDescent="0.3">
      <c r="A23" s="1" t="s">
        <v>31</v>
      </c>
      <c r="B23" s="1" t="s">
        <v>19</v>
      </c>
      <c r="C23" s="1"/>
      <c r="D23" s="1">
        <f>MIN(E23:X23)</f>
        <v>1.2917000000000001</v>
      </c>
      <c r="E23" s="1">
        <v>1.9296</v>
      </c>
      <c r="F23" s="1">
        <v>1.8036000000000001</v>
      </c>
      <c r="G23" s="1">
        <v>1.6086</v>
      </c>
      <c r="H23" s="1">
        <v>1.3566</v>
      </c>
      <c r="I23" s="1">
        <v>1.3005</v>
      </c>
      <c r="J23" s="1">
        <v>1.2917000000000001</v>
      </c>
      <c r="K23" s="1">
        <v>1.3831</v>
      </c>
      <c r="L23" s="1">
        <v>1.4813000000000001</v>
      </c>
      <c r="M23" s="1">
        <v>1.4623999999999999</v>
      </c>
      <c r="N23" s="1">
        <v>1.5755999999999999</v>
      </c>
      <c r="O23" s="1">
        <v>1.78</v>
      </c>
      <c r="P23" s="1">
        <v>1.7396</v>
      </c>
      <c r="Q23" s="1">
        <v>1.8900999999999999</v>
      </c>
      <c r="R23" s="1">
        <v>1.7849999999999999</v>
      </c>
      <c r="S23" s="1">
        <v>2.0139</v>
      </c>
      <c r="T23" s="1">
        <v>1.8806</v>
      </c>
      <c r="U23" s="1">
        <v>1.9607000000000001</v>
      </c>
      <c r="V23" s="1">
        <v>2.0514000000000001</v>
      </c>
      <c r="W23" s="1">
        <v>1.9937</v>
      </c>
      <c r="X23" s="1">
        <v>2.0815999999999999</v>
      </c>
    </row>
    <row r="24" spans="1:24" x14ac:dyDescent="0.3">
      <c r="A24" s="1" t="s">
        <v>31</v>
      </c>
      <c r="B24" s="1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1" t="s">
        <v>16</v>
      </c>
      <c r="B25" s="1" t="s">
        <v>1</v>
      </c>
      <c r="C25" s="1">
        <v>1617</v>
      </c>
      <c r="D25" s="1">
        <f>MAX(E25:X25)</f>
        <v>0.16</v>
      </c>
      <c r="E25" s="1">
        <v>0.15079999999999999</v>
      </c>
      <c r="F25" s="1">
        <v>0.15390000000000001</v>
      </c>
      <c r="G25" s="1">
        <v>0.16</v>
      </c>
      <c r="H25" s="1">
        <v>0.16</v>
      </c>
      <c r="I25" s="1">
        <v>0.16</v>
      </c>
      <c r="J25" s="1">
        <v>0.158</v>
      </c>
      <c r="K25" s="1">
        <v>0.16</v>
      </c>
      <c r="L25" s="1">
        <v>0.16</v>
      </c>
      <c r="M25" s="1">
        <v>0.16</v>
      </c>
      <c r="N25" s="1">
        <v>0.16</v>
      </c>
      <c r="O25" s="1">
        <v>1.6E-2</v>
      </c>
      <c r="P25" s="1">
        <v>0.16</v>
      </c>
      <c r="Q25" s="1">
        <v>0.16</v>
      </c>
      <c r="R25" s="1">
        <v>0.16</v>
      </c>
      <c r="S25" s="1">
        <v>0.16</v>
      </c>
      <c r="T25" s="1">
        <v>0.16</v>
      </c>
      <c r="U25" s="1">
        <v>0.16</v>
      </c>
      <c r="V25" s="1">
        <v>0.16</v>
      </c>
      <c r="W25" s="1">
        <v>0.16</v>
      </c>
      <c r="X25" s="1">
        <v>0.16</v>
      </c>
    </row>
    <row r="26" spans="1:24" x14ac:dyDescent="0.3">
      <c r="A26" s="1" t="s">
        <v>16</v>
      </c>
      <c r="B26" s="1" t="s">
        <v>18</v>
      </c>
      <c r="C26" s="1"/>
      <c r="D26" s="1">
        <f>MIN(E26:X26)</f>
        <v>1.9433</v>
      </c>
      <c r="E26" s="1">
        <v>2.9971999999999999</v>
      </c>
      <c r="F26" s="1">
        <v>1.9441999999999999</v>
      </c>
      <c r="G26" s="1">
        <v>1.9439</v>
      </c>
      <c r="H26" s="1">
        <v>1.9438</v>
      </c>
      <c r="I26" s="1">
        <v>1.9436</v>
      </c>
      <c r="J26" s="1">
        <v>1.9436</v>
      </c>
      <c r="K26" s="1">
        <v>1.9434</v>
      </c>
      <c r="L26" s="1">
        <v>1.9434</v>
      </c>
      <c r="M26" s="1">
        <v>1.9436</v>
      </c>
      <c r="N26" s="1">
        <v>1.9434</v>
      </c>
      <c r="O26" s="1">
        <v>1.9434</v>
      </c>
      <c r="P26" s="1">
        <v>1.9434</v>
      </c>
      <c r="Q26" s="1">
        <v>1.9433</v>
      </c>
      <c r="R26" s="1">
        <v>1.9434</v>
      </c>
      <c r="S26" s="1">
        <v>1.9435</v>
      </c>
      <c r="T26" s="1">
        <v>1.9435</v>
      </c>
      <c r="U26" s="1">
        <v>1.9433</v>
      </c>
      <c r="V26" s="1">
        <v>1.9433</v>
      </c>
      <c r="W26" s="1">
        <v>1.9434</v>
      </c>
      <c r="X26" s="1">
        <v>1.9433</v>
      </c>
    </row>
    <row r="27" spans="1:24" x14ac:dyDescent="0.3">
      <c r="A27" s="1" t="s">
        <v>16</v>
      </c>
      <c r="B27" s="1" t="s">
        <v>2</v>
      </c>
      <c r="C27" s="1"/>
      <c r="D27" s="1">
        <f t="shared" ref="D27" si="1">MAX(E27:X27)</f>
        <v>0.16209999999999999</v>
      </c>
      <c r="E27" s="1">
        <v>0.16209999999999999</v>
      </c>
      <c r="F27" s="1">
        <v>0.16209999999999999</v>
      </c>
      <c r="G27" s="1">
        <v>0.16209999999999999</v>
      </c>
      <c r="H27" s="1">
        <v>0.16209999999999999</v>
      </c>
      <c r="I27" s="1">
        <v>0.16209999999999999</v>
      </c>
      <c r="J27" s="1">
        <v>0.16209999999999999</v>
      </c>
      <c r="K27" s="1">
        <v>0.16209999999999999</v>
      </c>
      <c r="L27" s="1">
        <v>0.16209999999999999</v>
      </c>
      <c r="M27" s="1">
        <v>0.16209999999999999</v>
      </c>
      <c r="N27" s="1">
        <v>0.16209999999999999</v>
      </c>
      <c r="O27" s="1">
        <v>0.16209999999999999</v>
      </c>
      <c r="P27" s="1">
        <v>0.16209999999999999</v>
      </c>
      <c r="Q27" s="1">
        <v>0.16209999999999999</v>
      </c>
      <c r="R27" s="1">
        <v>0.16209999999999999</v>
      </c>
      <c r="S27" s="1">
        <v>0.16209999999999999</v>
      </c>
      <c r="T27" s="1">
        <v>0.16209999999999999</v>
      </c>
      <c r="U27" s="1">
        <v>0.16209999999999999</v>
      </c>
      <c r="V27" s="1">
        <v>0.16209999999999999</v>
      </c>
      <c r="W27" s="1">
        <v>0.16209999999999999</v>
      </c>
      <c r="X27" s="1">
        <v>0.16209999999999999</v>
      </c>
    </row>
    <row r="28" spans="1:24" x14ac:dyDescent="0.3">
      <c r="A28" s="1" t="s">
        <v>16</v>
      </c>
      <c r="B28" s="1" t="s">
        <v>19</v>
      </c>
      <c r="C28" s="1"/>
      <c r="D28" s="1">
        <f>MIN(E28:X28)</f>
        <v>1.9458</v>
      </c>
      <c r="E28" s="1">
        <v>1.9461999999999999</v>
      </c>
      <c r="F28" s="1">
        <v>1.9473</v>
      </c>
      <c r="G28" s="1">
        <v>1.9475</v>
      </c>
      <c r="H28" s="1">
        <v>1.9458</v>
      </c>
      <c r="I28" s="1">
        <v>1.9470000000000001</v>
      </c>
      <c r="J28" s="1">
        <v>1.9466000000000001</v>
      </c>
      <c r="K28" s="1">
        <v>1.9466000000000001</v>
      </c>
      <c r="L28" s="1">
        <v>1.9466000000000001</v>
      </c>
      <c r="M28" s="1">
        <v>1.9466000000000001</v>
      </c>
      <c r="N28" s="1">
        <v>1.9461999999999999</v>
      </c>
      <c r="O28" s="1">
        <v>1.9464999999999999</v>
      </c>
      <c r="P28" s="1">
        <v>1.9471000000000001</v>
      </c>
      <c r="Q28" s="1">
        <v>1.9469000000000001</v>
      </c>
      <c r="R28" s="1">
        <v>1.9468000000000001</v>
      </c>
      <c r="S28" s="1">
        <v>1.9469000000000001</v>
      </c>
      <c r="T28" s="1">
        <v>1.9470000000000001</v>
      </c>
      <c r="U28" s="1">
        <v>1.9470000000000001</v>
      </c>
      <c r="V28" s="1">
        <v>1.9468000000000001</v>
      </c>
      <c r="W28" s="1">
        <v>1.9469000000000001</v>
      </c>
      <c r="X28" s="1">
        <v>1.9463999999999999</v>
      </c>
    </row>
    <row r="29" spans="1:24" x14ac:dyDescent="0.3">
      <c r="A29" s="1" t="s">
        <v>16</v>
      </c>
      <c r="B29" s="1" t="s">
        <v>13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 t="s">
        <v>15</v>
      </c>
      <c r="B30" s="1" t="s">
        <v>1</v>
      </c>
      <c r="C30" s="1">
        <v>8581</v>
      </c>
      <c r="D30" s="1">
        <f>MAX(E30:X30)</f>
        <v>0.16930000000000001</v>
      </c>
      <c r="E30" s="1">
        <v>0.1452</v>
      </c>
      <c r="F30" s="1">
        <v>0.15340000000000001</v>
      </c>
      <c r="G30" s="1">
        <v>0.15590000000000001</v>
      </c>
      <c r="H30" s="1">
        <v>0.1603</v>
      </c>
      <c r="I30" s="1">
        <v>0.15409999999999999</v>
      </c>
      <c r="J30" s="1">
        <v>0.15490000000000001</v>
      </c>
      <c r="K30" s="1">
        <v>0.15640000000000001</v>
      </c>
      <c r="L30" s="1">
        <v>0.15970000000000001</v>
      </c>
      <c r="M30" s="1">
        <v>0.15260000000000001</v>
      </c>
      <c r="N30" s="1">
        <v>0.1605</v>
      </c>
      <c r="O30" s="1">
        <v>0.1605</v>
      </c>
      <c r="P30" s="1">
        <v>0.15670000000000001</v>
      </c>
      <c r="Q30" s="1">
        <v>0.16930000000000001</v>
      </c>
      <c r="R30" s="1">
        <v>0.15240000000000001</v>
      </c>
      <c r="S30" s="1">
        <v>0.15049999999999999</v>
      </c>
      <c r="T30" s="1">
        <v>0.15690000000000001</v>
      </c>
      <c r="U30" s="1">
        <v>0.1605</v>
      </c>
      <c r="V30" s="1">
        <v>0.16</v>
      </c>
      <c r="W30" s="1">
        <v>0.15640000000000001</v>
      </c>
      <c r="X30" s="1">
        <v>0.1552</v>
      </c>
    </row>
    <row r="31" spans="1:24" x14ac:dyDescent="0.3">
      <c r="A31" s="1" t="s">
        <v>15</v>
      </c>
      <c r="B31" s="1" t="s">
        <v>18</v>
      </c>
      <c r="C31" s="1"/>
      <c r="D31" s="1">
        <f>MIN(E31:X31)</f>
        <v>1.9431</v>
      </c>
      <c r="E31" s="1">
        <v>11.039300000000001</v>
      </c>
      <c r="F31" s="1">
        <v>1.9443999999999999</v>
      </c>
      <c r="G31" s="1">
        <v>1.9443999999999999</v>
      </c>
      <c r="H31" s="1">
        <v>1.9442999999999999</v>
      </c>
      <c r="I31" s="1">
        <v>1.9446000000000001</v>
      </c>
      <c r="J31" s="1">
        <v>1.9443999999999999</v>
      </c>
      <c r="K31" s="1">
        <v>1.9432</v>
      </c>
      <c r="L31" s="1">
        <v>1.944</v>
      </c>
      <c r="M31" s="1">
        <v>1.9442999999999999</v>
      </c>
      <c r="N31" s="1">
        <v>1.9436</v>
      </c>
      <c r="O31" s="1">
        <v>1.9438</v>
      </c>
      <c r="P31" s="1">
        <v>1.9434</v>
      </c>
      <c r="Q31" s="1">
        <v>1.9437</v>
      </c>
      <c r="R31" s="1">
        <v>1.9442999999999999</v>
      </c>
      <c r="S31" s="1">
        <v>1.9436</v>
      </c>
      <c r="T31" s="1">
        <v>1.9435</v>
      </c>
      <c r="U31" s="1">
        <v>1.9431</v>
      </c>
      <c r="V31" s="1">
        <v>1.9435</v>
      </c>
      <c r="W31" s="1">
        <v>1.9439</v>
      </c>
      <c r="X31" s="1">
        <v>1.9437</v>
      </c>
    </row>
    <row r="32" spans="1:24" x14ac:dyDescent="0.3">
      <c r="A32" s="1" t="s">
        <v>15</v>
      </c>
      <c r="B32" s="1" t="s">
        <v>2</v>
      </c>
      <c r="C32" s="1"/>
      <c r="D32" s="1">
        <f t="shared" ref="D32" si="2">MAX(E32:X32)</f>
        <v>0.16209999999999999</v>
      </c>
      <c r="E32" s="1">
        <v>0.16209999999999999</v>
      </c>
      <c r="F32" s="1">
        <v>0.15390000000000001</v>
      </c>
      <c r="G32" s="1">
        <v>0.16209999999999999</v>
      </c>
      <c r="H32" s="1">
        <v>0.16209999999999999</v>
      </c>
      <c r="I32" s="1">
        <v>0.16209999999999999</v>
      </c>
      <c r="J32" s="1">
        <v>0.16209999999999999</v>
      </c>
      <c r="K32" s="1">
        <v>0.16209999999999999</v>
      </c>
      <c r="L32" s="1">
        <v>0.16209999999999999</v>
      </c>
      <c r="M32" s="1">
        <v>0.16209999999999999</v>
      </c>
      <c r="N32" s="1">
        <v>0.16209999999999999</v>
      </c>
      <c r="O32" s="1">
        <v>0.16209999999999999</v>
      </c>
      <c r="P32" s="1">
        <v>0.16209999999999999</v>
      </c>
      <c r="Q32" s="1">
        <v>0.16209999999999999</v>
      </c>
      <c r="R32" s="1">
        <v>0.16209999999999999</v>
      </c>
      <c r="S32" s="1">
        <v>0.16209999999999999</v>
      </c>
      <c r="T32" s="1">
        <v>0.16209999999999999</v>
      </c>
      <c r="U32" s="1">
        <v>0.16209999999999999</v>
      </c>
      <c r="V32" s="1">
        <v>0.16209999999999999</v>
      </c>
      <c r="W32" s="1">
        <v>0.16209999999999999</v>
      </c>
      <c r="X32" s="1">
        <v>0.16209999999999999</v>
      </c>
    </row>
    <row r="33" spans="1:24" x14ac:dyDescent="0.3">
      <c r="A33" s="1" t="s">
        <v>15</v>
      </c>
      <c r="B33" s="1" t="s">
        <v>19</v>
      </c>
      <c r="C33" s="1"/>
      <c r="D33" s="1">
        <f>MIN(E33:X33)</f>
        <v>1.9454</v>
      </c>
      <c r="E33" s="1">
        <v>1.9481999999999999</v>
      </c>
      <c r="F33" s="1">
        <v>1.9469000000000001</v>
      </c>
      <c r="G33" s="1">
        <v>1.9454</v>
      </c>
      <c r="H33" s="1">
        <v>1.9459</v>
      </c>
      <c r="I33" s="1">
        <v>1.9467000000000001</v>
      </c>
      <c r="J33" s="1">
        <v>1.9473</v>
      </c>
      <c r="K33" s="1">
        <v>1.9471000000000001</v>
      </c>
      <c r="L33" s="1">
        <v>1.9475</v>
      </c>
      <c r="M33" s="1">
        <v>1.9464999999999999</v>
      </c>
      <c r="N33" s="1">
        <v>1.9463999999999999</v>
      </c>
      <c r="O33" s="1">
        <v>1.9461999999999999</v>
      </c>
      <c r="P33" s="1">
        <v>1.9472</v>
      </c>
      <c r="Q33" s="1">
        <v>1.9462999999999999</v>
      </c>
      <c r="R33" s="1">
        <v>1.9468000000000001</v>
      </c>
      <c r="S33" s="1">
        <v>1.9467000000000001</v>
      </c>
      <c r="T33" s="1">
        <v>1.9466000000000001</v>
      </c>
      <c r="U33" s="1">
        <v>1.9467000000000001</v>
      </c>
      <c r="V33" s="1">
        <v>1.9462999999999999</v>
      </c>
      <c r="W33" s="1">
        <v>1.9471000000000001</v>
      </c>
      <c r="X33" s="1">
        <v>1.9464999999999999</v>
      </c>
    </row>
    <row r="34" spans="1:24" x14ac:dyDescent="0.3">
      <c r="A34" s="1" t="s">
        <v>15</v>
      </c>
      <c r="B34" s="1" t="s">
        <v>13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9" spans="1:24" x14ac:dyDescent="0.3">
      <c r="A39" s="2" t="s">
        <v>0</v>
      </c>
      <c r="B39" s="2" t="s">
        <v>20</v>
      </c>
    </row>
    <row r="40" spans="1:24" x14ac:dyDescent="0.3">
      <c r="A40" s="1" t="s">
        <v>31</v>
      </c>
      <c r="B40" s="1">
        <v>777</v>
      </c>
    </row>
    <row r="41" spans="1:24" x14ac:dyDescent="0.3">
      <c r="A41" s="1" t="s">
        <v>16</v>
      </c>
      <c r="B41" s="1">
        <v>1617</v>
      </c>
    </row>
    <row r="42" spans="1:24" x14ac:dyDescent="0.3">
      <c r="A42" s="1" t="s">
        <v>15</v>
      </c>
      <c r="B42" s="1">
        <v>8581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1:D22 D26:D27 D31:D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Fruit &amp; Vegetable</vt:lpstr>
      <vt:lpstr>Facial emotion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2015-06-05T18:19:34Z</dcterms:created>
  <dcterms:modified xsi:type="dcterms:W3CDTF">2022-06-03T14:04:37Z</dcterms:modified>
</cp:coreProperties>
</file>