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0\docs\"/>
    </mc:Choice>
  </mc:AlternateContent>
  <xr:revisionPtr revIDLastSave="0" documentId="8_{B0B16C16-0E6F-442D-B646-30A273F6F672}" xr6:coauthVersionLast="47" xr6:coauthVersionMax="47" xr10:uidLastSave="{00000000-0000-0000-0000-000000000000}"/>
  <bookViews>
    <workbookView xWindow="30555" yWindow="1140" windowWidth="26925" windowHeight="13665" xr2:uid="{BC184A14-313B-4DE2-8484-E51E41FA47F4}"/>
  </bookViews>
  <sheets>
    <sheet name="NFL" sheetId="1" r:id="rId1"/>
    <sheet name="CFL" sheetId="2" r:id="rId2"/>
    <sheet name="M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6" i="2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5" i="1"/>
</calcChain>
</file>

<file path=xl/sharedStrings.xml><?xml version="1.0" encoding="utf-8"?>
<sst xmlns="http://schemas.openxmlformats.org/spreadsheetml/2006/main" count="540" uniqueCount="348">
  <si>
    <t>MATCHUP</t>
  </si>
  <si>
    <t>TIME</t>
  </si>
  <si>
    <t>TV</t>
  </si>
  <si>
    <t>TICKETS</t>
  </si>
  <si>
    <t>LOCATION / WEATHER</t>
  </si>
  <si>
    <t>Carolina</t>
  </si>
  <si>
    <t>Tickets as low as $48</t>
  </si>
  <si>
    <t>Mercedes-Benz Stadium, Atlanta, GA</t>
  </si>
  <si>
    <t>Cincinnati</t>
  </si>
  <si>
    <t>Tickets as low as $105</t>
  </si>
  <si>
    <t>Cleveland Browns Stadium, Cleveland, OH</t>
  </si>
  <si>
    <t>Jacksonville</t>
  </si>
  <si>
    <t>Tickets as low as $41</t>
  </si>
  <si>
    <t>Lucas Oil Stadium, Indianapolis, IN</t>
  </si>
  <si>
    <t>Tickets as low as $59</t>
  </si>
  <si>
    <t>U.S. Bank Stadium, Minneapolis, MN</t>
  </si>
  <si>
    <t>Tennessee</t>
  </si>
  <si>
    <t>Tickets as low as $35</t>
  </si>
  <si>
    <t>Caesars Superdome, New Orleans, LA</t>
  </si>
  <si>
    <t>Tickets as low as $219</t>
  </si>
  <si>
    <t>Acrisure Stadium, Pittsburgh, PA</t>
  </si>
  <si>
    <t>Arizona</t>
  </si>
  <si>
    <t>Tickets as low as $64</t>
  </si>
  <si>
    <t>FedExField, Landover, MD</t>
  </si>
  <si>
    <t>Houston</t>
  </si>
  <si>
    <t>Tickets as low as $54</t>
  </si>
  <si>
    <t>M&amp;T Bank Stadium, Baltimore, MD</t>
  </si>
  <si>
    <t>Tickets as low as $284</t>
  </si>
  <si>
    <t>Soldier Field, Chicago, IL</t>
  </si>
  <si>
    <t>Tickets as low as $116</t>
  </si>
  <si>
    <t>Empower Field at Mile High, Denver, CO</t>
  </si>
  <si>
    <t>Philadelphia</t>
  </si>
  <si>
    <t>Tickets as low as $295</t>
  </si>
  <si>
    <t>Gillette Stadium, Foxboro, MA</t>
  </si>
  <si>
    <t>Miami</t>
  </si>
  <si>
    <t>SoFi Stadium, Inglewood, CA</t>
  </si>
  <si>
    <t>Tickets as low as $102</t>
  </si>
  <si>
    <t>Lumen Field, Seattle, WA</t>
  </si>
  <si>
    <t>Dallas</t>
  </si>
  <si>
    <t>Tickets as low as $151</t>
  </si>
  <si>
    <t>MetLife Stadium, East Rutherford, NJ</t>
  </si>
  <si>
    <t>Atlanta</t>
  </si>
  <si>
    <t>Cleveland</t>
  </si>
  <si>
    <t>Indianapolis</t>
  </si>
  <si>
    <t>Minnesota</t>
  </si>
  <si>
    <t>NewOrleans</t>
  </si>
  <si>
    <t>Pittsburgh</t>
  </si>
  <si>
    <t>Washington</t>
  </si>
  <si>
    <t>Baltimore</t>
  </si>
  <si>
    <t>Chicago</t>
  </si>
  <si>
    <t>Denver</t>
  </si>
  <si>
    <t>NewEngland</t>
  </si>
  <si>
    <t>Seattle</t>
  </si>
  <si>
    <t>TampaBay</t>
  </si>
  <si>
    <t>GreenBay</t>
  </si>
  <si>
    <t>SanFrancisco</t>
  </si>
  <si>
    <t>LasVegas</t>
  </si>
  <si>
    <t>LosAngelesChargers</t>
  </si>
  <si>
    <t>LosAngelesRams</t>
  </si>
  <si>
    <t>NewYorkGiants</t>
  </si>
  <si>
    <t>TBD</t>
  </si>
  <si>
    <t>Tickets as low as $27</t>
  </si>
  <si>
    <t>Bulldog Stadium (CA), Fresno, CA</t>
  </si>
  <si>
    <t>Tickets as low as $21</t>
  </si>
  <si>
    <t>Maverik Stadium, Logan, UT</t>
  </si>
  <si>
    <t>Vanderbilt</t>
  </si>
  <si>
    <t>Tickets as low as $17</t>
  </si>
  <si>
    <t>Allegacy Federal Credit Union Stadium, Winston-Salem, NC</t>
  </si>
  <si>
    <t>Tickets as low as $26</t>
  </si>
  <si>
    <t>Michie Stadium, West Point, NY</t>
  </si>
  <si>
    <t>Nebraska</t>
  </si>
  <si>
    <t>Tickets as low as $213</t>
  </si>
  <si>
    <t>Folsom Field, Boulder, CO</t>
  </si>
  <si>
    <t>Tickets as low as $44</t>
  </si>
  <si>
    <t>Sanford Stadium, Athens, GA</t>
  </si>
  <si>
    <t>Tickets as low as $53</t>
  </si>
  <si>
    <t>Ohio Stadium, Columbus, OH</t>
  </si>
  <si>
    <t>Delaware</t>
  </si>
  <si>
    <t>Beaver Stadium, University Park, PA</t>
  </si>
  <si>
    <t>Purdue</t>
  </si>
  <si>
    <t>Tickets as low as $65</t>
  </si>
  <si>
    <t>Lane Stadium, Blacksburg, VA</t>
  </si>
  <si>
    <t>Utah</t>
  </si>
  <si>
    <t>Tickets as low as $57</t>
  </si>
  <si>
    <t>McLane Stadium, Waco, TX</t>
  </si>
  <si>
    <t>Tickets as low as $168</t>
  </si>
  <si>
    <t>Carter-Finley Stadium, Raleigh, NC</t>
  </si>
  <si>
    <t>Tickets as low as $11</t>
  </si>
  <si>
    <t>Alumni Stadium (Chestnut Hill, MA), Chestnut Hill, MA</t>
  </si>
  <si>
    <t>Scott Stadium, Charlottesville, VA</t>
  </si>
  <si>
    <t>Troy</t>
  </si>
  <si>
    <t>Tickets as low as $31</t>
  </si>
  <si>
    <t>Bill Snyder Family Stadium, Manhattan, KS</t>
  </si>
  <si>
    <t>Bobby Dodd Stadium, Atlanta, GA</t>
  </si>
  <si>
    <t>Tickets as low as $15</t>
  </si>
  <si>
    <t>Kelly/Shorts Stadium, Mount Pleasant, MI</t>
  </si>
  <si>
    <t>Tickets as low as $16</t>
  </si>
  <si>
    <t>Doyt L. Perry Stadium, Bowling Green, OH</t>
  </si>
  <si>
    <t>Tickets as low as $18</t>
  </si>
  <si>
    <t>Memorial Stadium (Clemson, SC), Clemson, SC</t>
  </si>
  <si>
    <t>Tickets as low as $22</t>
  </si>
  <si>
    <t>Kroger Field, Lexington, KY</t>
  </si>
  <si>
    <t>Tickets as low as $24</t>
  </si>
  <si>
    <t>LaVell Edwards Stadium, Provo, UT</t>
  </si>
  <si>
    <t>Iowa</t>
  </si>
  <si>
    <t>Tickets as low as $152</t>
  </si>
  <si>
    <t>Jack Trice Stadium, Ames, IA</t>
  </si>
  <si>
    <t>Tickets as low as $88</t>
  </si>
  <si>
    <t>Hard Rock Stadium, Miami Gardens, FL</t>
  </si>
  <si>
    <t>UNLV</t>
  </si>
  <si>
    <t>Michigan Stadium, Ann Arbor, MI</t>
  </si>
  <si>
    <t>Richmond</t>
  </si>
  <si>
    <t>Spartan Stadium, East Lansing, MI</t>
  </si>
  <si>
    <t>UTEP</t>
  </si>
  <si>
    <t>Tickets as low as $9</t>
  </si>
  <si>
    <t>Ryan Field, Evanston, IL</t>
  </si>
  <si>
    <t>Tickets as low as $90</t>
  </si>
  <si>
    <t>Yulman Stadium, New Orleans, LA</t>
  </si>
  <si>
    <t>Tickets as low as $7</t>
  </si>
  <si>
    <t>JMA Wireless Dome, Syracuse, NY</t>
  </si>
  <si>
    <t>Warren McGuirk Alumni Stadium, Amherst, MA</t>
  </si>
  <si>
    <t>Alamodome, San Antonio, TX</t>
  </si>
  <si>
    <t>Wagner</t>
  </si>
  <si>
    <t>Navy-Marine Corps Memorial Stadium, Annapolis, MD</t>
  </si>
  <si>
    <t>Tickets as low as $23</t>
  </si>
  <si>
    <t>Huskie Stadium, DeKalb, IL</t>
  </si>
  <si>
    <t>Tickets as low as $6</t>
  </si>
  <si>
    <t>Glass Bowl, Toledo, OH</t>
  </si>
  <si>
    <t>Tickets as low as $20</t>
  </si>
  <si>
    <t>Razorback Stadium, Fayetteville, AR</t>
  </si>
  <si>
    <t>Marshall</t>
  </si>
  <si>
    <t>Dowdy-Ficklen Stadium, Greenville, NC</t>
  </si>
  <si>
    <t>CEFCU Stadium, San Jose, CA</t>
  </si>
  <si>
    <t>Jonah Field at War Memorial Stadium, Laramie, WY</t>
  </si>
  <si>
    <t>Tickets as low as $45</t>
  </si>
  <si>
    <t>Neyland Stadium, Knoxville, TN</t>
  </si>
  <si>
    <t>Tulsa</t>
  </si>
  <si>
    <t>Husky Stadium, Seattle, WA</t>
  </si>
  <si>
    <t>Hancock Whitney Stadium, Mobile, AL</t>
  </si>
  <si>
    <t>Tickets as low as $93</t>
  </si>
  <si>
    <t>Kenan Stadium, Chapel Hill, NC</t>
  </si>
  <si>
    <t>Williams Stadium (VA), Lynchburg, VA</t>
  </si>
  <si>
    <t>Lafayette</t>
  </si>
  <si>
    <t>Wallace Wade Stadium, Durham, NC</t>
  </si>
  <si>
    <t>SMU</t>
  </si>
  <si>
    <t>Memorial Stadium (Norman, OK), Norman, OK</t>
  </si>
  <si>
    <t>Duquesne</t>
  </si>
  <si>
    <t>Tickets as low as $29</t>
  </si>
  <si>
    <t>Milan Puskar Stadium, Morgantown, WV</t>
  </si>
  <si>
    <t>UAB</t>
  </si>
  <si>
    <t>Tickets as low as $14</t>
  </si>
  <si>
    <t>Allen E. Paulson Stadium, Statesboro, GA</t>
  </si>
  <si>
    <t>Ohio</t>
  </si>
  <si>
    <t>FAU Stadium, Boca Raton, FL</t>
  </si>
  <si>
    <t>Louisiana</t>
  </si>
  <si>
    <t>S.B. Ballard Stadium, Norfolk, VA</t>
  </si>
  <si>
    <t>InfoCision Stadium, Akron, OH</t>
  </si>
  <si>
    <t>Fordham</t>
  </si>
  <si>
    <t>Tickets as low as $39</t>
  </si>
  <si>
    <t>UB Stadium, Buffalo, NY</t>
  </si>
  <si>
    <t>Riccardo Silva Stadium, Miami, FL</t>
  </si>
  <si>
    <t>Texas</t>
  </si>
  <si>
    <t>Tickets as low as $234</t>
  </si>
  <si>
    <t>Bryant-Denny Stadium, Tuscaloosa, AL</t>
  </si>
  <si>
    <t>Brooks Stadium (SC), Conway, SC</t>
  </si>
  <si>
    <t>UConn</t>
  </si>
  <si>
    <t>Center Parc Stadium, Atlanta, GA</t>
  </si>
  <si>
    <t>Joe Aillet Stadium, Ruston, LA</t>
  </si>
  <si>
    <t>Memorial Stadium/Faurot Field, Columbia, MO</t>
  </si>
  <si>
    <t>Houchens Industries-L.T. Smith Stadium, Bowling Green, KY</t>
  </si>
  <si>
    <t>Oregon</t>
  </si>
  <si>
    <t>Tickets as low as $99</t>
  </si>
  <si>
    <t>Jones AT&amp;T Stadium, Lubbock, TX</t>
  </si>
  <si>
    <t>UCF</t>
  </si>
  <si>
    <t>Albertsons Stadium, Boise, ID</t>
  </si>
  <si>
    <t>Tickets as low as $32</t>
  </si>
  <si>
    <t>Rice Stadium, Houston, TX</t>
  </si>
  <si>
    <t>Tickets as low as $8</t>
  </si>
  <si>
    <t>Raymond James Stadium, Tampa, FL</t>
  </si>
  <si>
    <t>Memphis</t>
  </si>
  <si>
    <t>Centennial Bank Stadium, Jonesboro, AR</t>
  </si>
  <si>
    <t>Idaho</t>
  </si>
  <si>
    <t>Mackay Stadium, Reno, NV</t>
  </si>
  <si>
    <t>McNeese</t>
  </si>
  <si>
    <t>Ben Hill Griffin Stadium, Gainesville, FL</t>
  </si>
  <si>
    <t>Grambling</t>
  </si>
  <si>
    <t>Tiger Stadium (LA), Baton Rouge, LA</t>
  </si>
  <si>
    <t>Charlotte</t>
  </si>
  <si>
    <t>Tickets as low as $4</t>
  </si>
  <si>
    <t>SECU Stadium, College Park, MD</t>
  </si>
  <si>
    <t>Huntington Bank Stadium, Minneapolis, MN</t>
  </si>
  <si>
    <t>Tickets as low as $10</t>
  </si>
  <si>
    <t>Davis Wade Stadium, Starkville, MS</t>
  </si>
  <si>
    <t>Temple</t>
  </si>
  <si>
    <t>SHI Stadium, Piscataway, NJ</t>
  </si>
  <si>
    <t>Furman</t>
  </si>
  <si>
    <t>Williams-Brice Stadium, Columbia, SC</t>
  </si>
  <si>
    <t>Wisconsin</t>
  </si>
  <si>
    <t>Tickets as low as $82</t>
  </si>
  <si>
    <t>Martin Stadium, Pullman, WA</t>
  </si>
  <si>
    <t>UCLA</t>
  </si>
  <si>
    <t>Tickets as low as $91</t>
  </si>
  <si>
    <t>Snapdragon Stadium, San Diego, CA</t>
  </si>
  <si>
    <t>NRG Stadium, Houston, TX</t>
  </si>
  <si>
    <t>Nicholls</t>
  </si>
  <si>
    <t>Tickets as low as $12</t>
  </si>
  <si>
    <t>Amon G. Carter Stadium, Fort Worth, TX</t>
  </si>
  <si>
    <t>Lamar</t>
  </si>
  <si>
    <t>Tickets as low as $34</t>
  </si>
  <si>
    <t>Malone Stadium, Monroe, LA</t>
  </si>
  <si>
    <t>University Stadium (NM), Albuquerque, NM</t>
  </si>
  <si>
    <t>Doak Campbell Stadium, Tallahassee, FL</t>
  </si>
  <si>
    <t>Reser Stadium, Corvallis, OR</t>
  </si>
  <si>
    <t>Auburn</t>
  </si>
  <si>
    <t>Tickets as low as $49</t>
  </si>
  <si>
    <t>California Memorial Stadium, Berkeley, CA</t>
  </si>
  <si>
    <t>Mountain America Stadium, Tempe, AZ</t>
  </si>
  <si>
    <t>Stanford</t>
  </si>
  <si>
    <t>Los Angeles Memorial Coliseum, Los Angeles, CA</t>
  </si>
  <si>
    <t>Albany</t>
  </si>
  <si>
    <t>Clarence T.C. Ching Athletics Complex, Honolulu, HI</t>
  </si>
  <si>
    <t>Army</t>
  </si>
  <si>
    <t>Colorado</t>
  </si>
  <si>
    <t>Georgia</t>
  </si>
  <si>
    <t>Baylor</t>
  </si>
  <si>
    <t>Virginia</t>
  </si>
  <si>
    <t>Clemson</t>
  </si>
  <si>
    <t>Kentucky</t>
  </si>
  <si>
    <t>BYU</t>
  </si>
  <si>
    <t>Michigan</t>
  </si>
  <si>
    <t>Northwestern</t>
  </si>
  <si>
    <t>Tulane</t>
  </si>
  <si>
    <t>Syracuse</t>
  </si>
  <si>
    <t>UMass</t>
  </si>
  <si>
    <t>UTSA</t>
  </si>
  <si>
    <t>Navy</t>
  </si>
  <si>
    <t>Toledo</t>
  </si>
  <si>
    <t>Arkansas</t>
  </si>
  <si>
    <t>Wyoming</t>
  </si>
  <si>
    <t>Liberty</t>
  </si>
  <si>
    <t>Duke</t>
  </si>
  <si>
    <t>Oklahoma</t>
  </si>
  <si>
    <t>Akron</t>
  </si>
  <si>
    <t>Buffalo</t>
  </si>
  <si>
    <t>Alabama</t>
  </si>
  <si>
    <t>Missouri</t>
  </si>
  <si>
    <t>Rice</t>
  </si>
  <si>
    <t>Nevada</t>
  </si>
  <si>
    <t>Florida</t>
  </si>
  <si>
    <t>LSU</t>
  </si>
  <si>
    <t>Maryland</t>
  </si>
  <si>
    <t>Rutgers</t>
  </si>
  <si>
    <t>TCU</t>
  </si>
  <si>
    <t>California</t>
  </si>
  <si>
    <t>USC</t>
  </si>
  <si>
    <t>Hawai'i</t>
  </si>
  <si>
    <t>FresnoState</t>
  </si>
  <si>
    <t>UtahState</t>
  </si>
  <si>
    <t>WakeForest</t>
  </si>
  <si>
    <t>OhioState</t>
  </si>
  <si>
    <t>PennState</t>
  </si>
  <si>
    <t>VirginiaTech</t>
  </si>
  <si>
    <t>NCState</t>
  </si>
  <si>
    <t>BostonCollege</t>
  </si>
  <si>
    <t>KansasState</t>
  </si>
  <si>
    <t>GeorgiaTech</t>
  </si>
  <si>
    <t>CentralMichigan</t>
  </si>
  <si>
    <t>BowlingGreen</t>
  </si>
  <si>
    <t>IowaState</t>
  </si>
  <si>
    <t>MichiganState</t>
  </si>
  <si>
    <t>NorthernIllinois</t>
  </si>
  <si>
    <t>EastCarolina</t>
  </si>
  <si>
    <t>SanJoséState</t>
  </si>
  <si>
    <t>SouthAlabama</t>
  </si>
  <si>
    <t>NorthCarolina</t>
  </si>
  <si>
    <t>WestVirginia</t>
  </si>
  <si>
    <t>GeorgiaSouthern</t>
  </si>
  <si>
    <t>FloridaAtlantic</t>
  </si>
  <si>
    <t>OldDominion</t>
  </si>
  <si>
    <t>FloridaInternational</t>
  </si>
  <si>
    <t>CoastalCarolina</t>
  </si>
  <si>
    <t>GeorgiaState</t>
  </si>
  <si>
    <t>LouisianaTech</t>
  </si>
  <si>
    <t>WesternKentucky</t>
  </si>
  <si>
    <t>TexasTech</t>
  </si>
  <si>
    <t>BoiseState</t>
  </si>
  <si>
    <t>SouthFlorida</t>
  </si>
  <si>
    <t>ArkansasState</t>
  </si>
  <si>
    <t>MississippiState</t>
  </si>
  <si>
    <t>SouthCarolina</t>
  </si>
  <si>
    <t>WashingtonState</t>
  </si>
  <si>
    <t>SanDiegoState</t>
  </si>
  <si>
    <t>SamHouston</t>
  </si>
  <si>
    <t>ULMonroe</t>
  </si>
  <si>
    <t>NewMexico</t>
  </si>
  <si>
    <t>FloridaState</t>
  </si>
  <si>
    <t>OregonState</t>
  </si>
  <si>
    <t>ArizonaState</t>
  </si>
  <si>
    <t>Adensanya</t>
  </si>
  <si>
    <t>Strickland</t>
  </si>
  <si>
    <t>Tuivasa</t>
  </si>
  <si>
    <t>Kara-France</t>
  </si>
  <si>
    <t>Volkov</t>
  </si>
  <si>
    <t>Kape</t>
  </si>
  <si>
    <t>EasternWashington</t>
  </si>
  <si>
    <t>IdahoState</t>
  </si>
  <si>
    <t>DelawareState</t>
  </si>
  <si>
    <t>BallState</t>
  </si>
  <si>
    <t>YoungstownState</t>
  </si>
  <si>
    <t>NotreDame</t>
  </si>
  <si>
    <t>HolyCross</t>
  </si>
  <si>
    <t>JamesMadison</t>
  </si>
  <si>
    <t>SouthCarolinaState</t>
  </si>
  <si>
    <t>NewHampshire</t>
  </si>
  <si>
    <t>EasternIllinois</t>
  </si>
  <si>
    <t>CharlestonSouthern</t>
  </si>
  <si>
    <t>EasternKentucky</t>
  </si>
  <si>
    <t>SouthernUtah</t>
  </si>
  <si>
    <t>TexasA&amp;M</t>
  </si>
  <si>
    <t>OleMiss</t>
  </si>
  <si>
    <t>WesternMichigan</t>
  </si>
  <si>
    <t>Miami(OH)</t>
  </si>
  <si>
    <t>TexasState</t>
  </si>
  <si>
    <t>SouthernIllinois</t>
  </si>
  <si>
    <t>TexasSouthern</t>
  </si>
  <si>
    <t>KentState</t>
  </si>
  <si>
    <t>CalPoly</t>
  </si>
  <si>
    <t>PortlandState</t>
  </si>
  <si>
    <t>AustinPeay</t>
  </si>
  <si>
    <t>SELouisiana</t>
  </si>
  <si>
    <t>AppalachianState</t>
  </si>
  <si>
    <t>NewMexicoState</t>
  </si>
  <si>
    <t>MorganState</t>
  </si>
  <si>
    <t>NorthTexas</t>
  </si>
  <si>
    <t>JacksonvilleState</t>
  </si>
  <si>
    <t>NorthwesternState</t>
  </si>
  <si>
    <t>MiddleTennessee</t>
  </si>
  <si>
    <t>HoustonChristian</t>
  </si>
  <si>
    <t>FloridaA&amp;M</t>
  </si>
  <si>
    <t>EasternMichigan</t>
  </si>
  <si>
    <t>AirForce</t>
  </si>
  <si>
    <t>TennesseeTech</t>
  </si>
  <si>
    <t>SouthernMiss</t>
  </si>
  <si>
    <t>UCDavis</t>
  </si>
  <si>
    <t>OklahomaState</t>
  </si>
  <si>
    <t>NFL</t>
  </si>
  <si>
    <t>CFL</t>
  </si>
  <si>
    <t>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</si>
</sst>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235D-82E8-4725-8406-35EC216BCBF9}">
  <sheetPr codeName="Sheet1"/>
  <dimension ref="D2:K32"/>
  <sheetViews>
    <sheetView tabSelected="1" topLeftCell="A4" workbookViewId="0">
      <selection activeCell="D14" sqref="D14"/>
    </sheetView>
  </sheetViews>
  <sheetFormatPr defaultRowHeight="15" x14ac:dyDescent="0.25"/>
  <cols>
    <col min="5" max="5" width="12.7109375" bestFit="1" customWidth="1"/>
    <col min="7" max="7" width="15.7109375" customWidth="1"/>
    <col min="8" max="8" width="13.85546875" bestFit="1" customWidth="1"/>
    <col min="9" max="9" width="17.85546875" customWidth="1"/>
  </cols>
  <sheetData>
    <row r="2" spans="4:11" x14ac:dyDescent="0.25">
      <c r="I2" s="2">
        <v>45179</v>
      </c>
    </row>
    <row r="4" spans="4:11" x14ac:dyDescent="0.25">
      <c r="E4" t="s">
        <v>0</v>
      </c>
      <c r="H4" t="s">
        <v>1</v>
      </c>
      <c r="I4" t="s">
        <v>2</v>
      </c>
      <c r="J4" t="s">
        <v>3</v>
      </c>
      <c r="K4" t="s">
        <v>4</v>
      </c>
    </row>
    <row r="5" spans="4:11" x14ac:dyDescent="0.25">
      <c r="D5" t="s">
        <v>345</v>
      </c>
      <c r="E5" t="s">
        <v>5</v>
      </c>
      <c r="F5" t="s">
        <v>41</v>
      </c>
      <c r="G5" s="5">
        <f>H5+I$2</f>
        <v>45179.5</v>
      </c>
      <c r="H5" s="1">
        <v>0.5</v>
      </c>
      <c r="J5" t="s">
        <v>6</v>
      </c>
      <c r="K5" t="s">
        <v>7</v>
      </c>
    </row>
    <row r="6" spans="4:11" x14ac:dyDescent="0.25">
      <c r="D6" t="s">
        <v>345</v>
      </c>
      <c r="E6" t="s">
        <v>8</v>
      </c>
      <c r="F6" s="4" t="s">
        <v>42</v>
      </c>
      <c r="G6" s="5">
        <f>H6+I$2</f>
        <v>45179.5</v>
      </c>
      <c r="H6" s="1">
        <v>0.5</v>
      </c>
      <c r="J6" t="s">
        <v>9</v>
      </c>
      <c r="K6" t="s">
        <v>10</v>
      </c>
    </row>
    <row r="7" spans="4:11" x14ac:dyDescent="0.25">
      <c r="D7" t="s">
        <v>345</v>
      </c>
      <c r="E7" t="s">
        <v>11</v>
      </c>
      <c r="F7" s="4" t="s">
        <v>43</v>
      </c>
      <c r="G7" s="5">
        <f>H7+I$2</f>
        <v>45179.5</v>
      </c>
      <c r="H7" s="1">
        <v>0.5</v>
      </c>
      <c r="J7" t="s">
        <v>12</v>
      </c>
      <c r="K7" t="s">
        <v>13</v>
      </c>
    </row>
    <row r="8" spans="4:11" x14ac:dyDescent="0.25">
      <c r="D8" t="s">
        <v>345</v>
      </c>
      <c r="E8" t="s">
        <v>53</v>
      </c>
      <c r="F8" s="4" t="s">
        <v>44</v>
      </c>
      <c r="G8" s="5">
        <f>H8+I$2</f>
        <v>45179.5</v>
      </c>
      <c r="H8" s="1">
        <v>0.5</v>
      </c>
      <c r="J8" t="s">
        <v>14</v>
      </c>
      <c r="K8" t="s">
        <v>15</v>
      </c>
    </row>
    <row r="9" spans="4:11" x14ac:dyDescent="0.25">
      <c r="D9" t="s">
        <v>345</v>
      </c>
      <c r="E9" t="s">
        <v>16</v>
      </c>
      <c r="F9" s="4" t="s">
        <v>45</v>
      </c>
      <c r="G9" s="5">
        <f>H9+I$2</f>
        <v>45179.5</v>
      </c>
      <c r="H9" s="1">
        <v>0.5</v>
      </c>
      <c r="J9" t="s">
        <v>17</v>
      </c>
      <c r="K9" t="s">
        <v>18</v>
      </c>
    </row>
    <row r="10" spans="4:11" x14ac:dyDescent="0.25">
      <c r="D10" t="s">
        <v>345</v>
      </c>
      <c r="E10" t="s">
        <v>55</v>
      </c>
      <c r="F10" s="4" t="s">
        <v>46</v>
      </c>
      <c r="G10" s="5">
        <f>H10+I$2</f>
        <v>45179.5</v>
      </c>
      <c r="H10" s="1">
        <v>0.5</v>
      </c>
      <c r="J10" t="s">
        <v>19</v>
      </c>
      <c r="K10" t="s">
        <v>20</v>
      </c>
    </row>
    <row r="11" spans="4:11" x14ac:dyDescent="0.25">
      <c r="D11" t="s">
        <v>345</v>
      </c>
      <c r="E11" t="s">
        <v>21</v>
      </c>
      <c r="F11" s="4" t="s">
        <v>47</v>
      </c>
      <c r="G11" s="5">
        <f>H11+I$2</f>
        <v>45179.5</v>
      </c>
      <c r="H11" s="1">
        <v>0.5</v>
      </c>
      <c r="J11" t="s">
        <v>22</v>
      </c>
      <c r="K11" t="s">
        <v>23</v>
      </c>
    </row>
    <row r="12" spans="4:11" x14ac:dyDescent="0.25">
      <c r="D12" t="s">
        <v>345</v>
      </c>
      <c r="E12" t="s">
        <v>24</v>
      </c>
      <c r="F12" s="4" t="s">
        <v>48</v>
      </c>
      <c r="G12" s="5">
        <f>H12+I$2</f>
        <v>45179.5</v>
      </c>
      <c r="H12" s="1">
        <v>0.5</v>
      </c>
      <c r="J12" t="s">
        <v>25</v>
      </c>
      <c r="K12" t="s">
        <v>26</v>
      </c>
    </row>
    <row r="13" spans="4:11" x14ac:dyDescent="0.25">
      <c r="D13" t="s">
        <v>345</v>
      </c>
      <c r="E13" t="s">
        <v>54</v>
      </c>
      <c r="F13" s="4" t="s">
        <v>49</v>
      </c>
      <c r="G13" s="5">
        <f>H13+I$2</f>
        <v>45179.642361111109</v>
      </c>
      <c r="H13" s="1">
        <v>0.64236111111111105</v>
      </c>
      <c r="J13" t="s">
        <v>27</v>
      </c>
      <c r="K13" t="s">
        <v>28</v>
      </c>
    </row>
    <row r="14" spans="4:11" x14ac:dyDescent="0.25">
      <c r="D14" t="s">
        <v>345</v>
      </c>
      <c r="E14" t="s">
        <v>56</v>
      </c>
      <c r="F14" s="4" t="s">
        <v>50</v>
      </c>
      <c r="G14" s="5">
        <f>H14+I$2</f>
        <v>45179.642361111109</v>
      </c>
      <c r="H14" s="1">
        <v>0.64236111111111105</v>
      </c>
      <c r="J14" t="s">
        <v>29</v>
      </c>
      <c r="K14" t="s">
        <v>30</v>
      </c>
    </row>
    <row r="15" spans="4:11" x14ac:dyDescent="0.25">
      <c r="D15" t="s">
        <v>345</v>
      </c>
      <c r="E15" t="s">
        <v>31</v>
      </c>
      <c r="F15" s="4" t="s">
        <v>51</v>
      </c>
      <c r="G15" s="5">
        <f>H15+I$2</f>
        <v>45179.642361111109</v>
      </c>
      <c r="H15" s="1">
        <v>0.64236111111111105</v>
      </c>
      <c r="J15" t="s">
        <v>32</v>
      </c>
      <c r="K15" t="s">
        <v>33</v>
      </c>
    </row>
    <row r="16" spans="4:11" x14ac:dyDescent="0.25">
      <c r="D16" t="s">
        <v>345</v>
      </c>
      <c r="E16" t="s">
        <v>34</v>
      </c>
      <c r="F16" s="4" t="s">
        <v>57</v>
      </c>
      <c r="G16" s="5">
        <f>H16+I$2</f>
        <v>45179.642361111109</v>
      </c>
      <c r="H16" s="1">
        <v>0.64236111111111105</v>
      </c>
      <c r="J16" t="s">
        <v>25</v>
      </c>
      <c r="K16" t="s">
        <v>35</v>
      </c>
    </row>
    <row r="17" spans="4:11" x14ac:dyDescent="0.25">
      <c r="D17" t="s">
        <v>345</v>
      </c>
      <c r="E17" t="s">
        <v>58</v>
      </c>
      <c r="F17" s="4" t="s">
        <v>52</v>
      </c>
      <c r="G17" s="5">
        <f>H17+I$2</f>
        <v>45179.642361111109</v>
      </c>
      <c r="H17" s="1">
        <v>0.64236111111111105</v>
      </c>
      <c r="J17" t="s">
        <v>36</v>
      </c>
      <c r="K17" t="s">
        <v>37</v>
      </c>
    </row>
    <row r="18" spans="4:11" x14ac:dyDescent="0.25">
      <c r="D18" t="s">
        <v>345</v>
      </c>
      <c r="E18" t="s">
        <v>38</v>
      </c>
      <c r="F18" s="4" t="s">
        <v>59</v>
      </c>
      <c r="G18" s="5">
        <f>H18+I$2</f>
        <v>45179.805555555555</v>
      </c>
      <c r="H18" s="1">
        <v>0.80555555555555547</v>
      </c>
      <c r="J18" t="s">
        <v>39</v>
      </c>
      <c r="K18" t="s">
        <v>40</v>
      </c>
    </row>
    <row r="19" spans="4:11" x14ac:dyDescent="0.25">
      <c r="D19" t="s">
        <v>346</v>
      </c>
      <c r="E19" t="s">
        <v>304</v>
      </c>
      <c r="F19" t="s">
        <v>256</v>
      </c>
      <c r="G19" s="5">
        <v>45178.5</v>
      </c>
    </row>
    <row r="20" spans="4:11" x14ac:dyDescent="0.25">
      <c r="D20" t="s">
        <v>346</v>
      </c>
      <c r="E20" t="s">
        <v>305</v>
      </c>
      <c r="F20" t="s">
        <v>257</v>
      </c>
      <c r="G20" s="5">
        <v>45178.5</v>
      </c>
    </row>
    <row r="21" spans="4:11" x14ac:dyDescent="0.25">
      <c r="D21" t="s">
        <v>346</v>
      </c>
      <c r="E21" t="s">
        <v>65</v>
      </c>
      <c r="F21" t="s">
        <v>258</v>
      </c>
      <c r="G21" s="5">
        <v>45178.5</v>
      </c>
    </row>
    <row r="22" spans="4:11" x14ac:dyDescent="0.25">
      <c r="D22" t="s">
        <v>346</v>
      </c>
      <c r="E22" t="s">
        <v>306</v>
      </c>
      <c r="F22" t="s">
        <v>221</v>
      </c>
      <c r="G22" s="5">
        <v>45178.5</v>
      </c>
    </row>
    <row r="23" spans="4:11" x14ac:dyDescent="0.25">
      <c r="D23" t="s">
        <v>346</v>
      </c>
      <c r="E23" t="s">
        <v>70</v>
      </c>
      <c r="F23" t="s">
        <v>222</v>
      </c>
      <c r="G23" s="5">
        <v>45178.5</v>
      </c>
    </row>
    <row r="24" spans="4:11" x14ac:dyDescent="0.25">
      <c r="D24" t="s">
        <v>346</v>
      </c>
      <c r="E24" t="s">
        <v>307</v>
      </c>
      <c r="F24" t="s">
        <v>223</v>
      </c>
      <c r="G24" s="5">
        <v>45178.5</v>
      </c>
    </row>
    <row r="25" spans="4:11" x14ac:dyDescent="0.25">
      <c r="D25" t="s">
        <v>346</v>
      </c>
      <c r="E25" t="s">
        <v>308</v>
      </c>
      <c r="F25" t="s">
        <v>259</v>
      </c>
      <c r="G25" s="5">
        <v>45178.5</v>
      </c>
    </row>
    <row r="26" spans="4:11" x14ac:dyDescent="0.25">
      <c r="D26" t="s">
        <v>346</v>
      </c>
      <c r="E26" t="s">
        <v>77</v>
      </c>
      <c r="F26" t="s">
        <v>260</v>
      </c>
      <c r="G26" s="5">
        <v>45178.5</v>
      </c>
    </row>
    <row r="27" spans="4:11" x14ac:dyDescent="0.25">
      <c r="D27" t="s">
        <v>346</v>
      </c>
      <c r="E27" t="s">
        <v>79</v>
      </c>
      <c r="F27" t="s">
        <v>261</v>
      </c>
      <c r="G27" s="5">
        <v>45178.5</v>
      </c>
    </row>
    <row r="28" spans="4:11" x14ac:dyDescent="0.25">
      <c r="D28" t="s">
        <v>346</v>
      </c>
      <c r="E28" t="s">
        <v>82</v>
      </c>
      <c r="F28" t="s">
        <v>224</v>
      </c>
      <c r="G28" s="5">
        <v>45178.5</v>
      </c>
    </row>
    <row r="29" spans="4:11" x14ac:dyDescent="0.25">
      <c r="D29" t="s">
        <v>346</v>
      </c>
      <c r="E29" t="s">
        <v>309</v>
      </c>
      <c r="F29" t="s">
        <v>262</v>
      </c>
      <c r="G29" s="5">
        <v>45178.5</v>
      </c>
    </row>
    <row r="30" spans="4:11" x14ac:dyDescent="0.25">
      <c r="D30" t="s">
        <v>347</v>
      </c>
      <c r="E30" t="s">
        <v>298</v>
      </c>
      <c r="F30" t="s">
        <v>299</v>
      </c>
      <c r="G30" s="5">
        <v>45178.75</v>
      </c>
    </row>
    <row r="31" spans="4:11" x14ac:dyDescent="0.25">
      <c r="D31" t="s">
        <v>347</v>
      </c>
      <c r="E31" t="s">
        <v>300</v>
      </c>
      <c r="F31" t="s">
        <v>302</v>
      </c>
      <c r="G31" s="5">
        <v>45178.75</v>
      </c>
    </row>
    <row r="32" spans="4:11" x14ac:dyDescent="0.25">
      <c r="D32" t="s">
        <v>347</v>
      </c>
      <c r="E32" t="s">
        <v>301</v>
      </c>
      <c r="F32" t="s">
        <v>303</v>
      </c>
      <c r="G32" s="5">
        <v>45178.75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AFE9-0770-44F9-B134-224CA772E850}">
  <sheetPr codeName="Sheet2"/>
  <dimension ref="D1:L94"/>
  <sheetViews>
    <sheetView workbookViewId="0">
      <pane ySplit="5100" topLeftCell="A85"/>
      <selection activeCell="D4" sqref="D4:E14"/>
      <selection pane="bottomLeft" activeCell="D92" sqref="D92"/>
    </sheetView>
  </sheetViews>
  <sheetFormatPr defaultRowHeight="15" x14ac:dyDescent="0.25"/>
  <cols>
    <col min="4" max="4" width="17.42578125" customWidth="1"/>
    <col min="10" max="10" width="13.85546875" bestFit="1" customWidth="1"/>
  </cols>
  <sheetData>
    <row r="1" spans="4:12" x14ac:dyDescent="0.25">
      <c r="J1" s="2">
        <v>45178</v>
      </c>
    </row>
    <row r="3" spans="4:12" x14ac:dyDescent="0.25">
      <c r="D3" t="s">
        <v>0</v>
      </c>
      <c r="I3" t="s">
        <v>1</v>
      </c>
      <c r="J3" t="s">
        <v>2</v>
      </c>
      <c r="K3" t="s">
        <v>3</v>
      </c>
      <c r="L3" t="s">
        <v>4</v>
      </c>
    </row>
    <row r="4" spans="4:12" x14ac:dyDescent="0.25">
      <c r="D4" t="s">
        <v>304</v>
      </c>
      <c r="E4" t="s">
        <v>256</v>
      </c>
      <c r="F4" t="s">
        <v>256</v>
      </c>
      <c r="I4" t="s">
        <v>60</v>
      </c>
      <c r="K4" t="s">
        <v>61</v>
      </c>
      <c r="L4" t="s">
        <v>62</v>
      </c>
    </row>
    <row r="5" spans="4:12" x14ac:dyDescent="0.25">
      <c r="D5" t="s">
        <v>305</v>
      </c>
      <c r="E5" t="s">
        <v>257</v>
      </c>
      <c r="F5" t="s">
        <v>257</v>
      </c>
      <c r="I5" t="s">
        <v>60</v>
      </c>
      <c r="K5" t="s">
        <v>63</v>
      </c>
      <c r="L5" t="s">
        <v>64</v>
      </c>
    </row>
    <row r="6" spans="4:12" x14ac:dyDescent="0.25">
      <c r="D6" t="s">
        <v>65</v>
      </c>
      <c r="E6" t="s">
        <v>258</v>
      </c>
      <c r="F6" t="s">
        <v>258</v>
      </c>
      <c r="I6" s="1">
        <v>0.41666666666666669</v>
      </c>
      <c r="J6" s="3">
        <f>I6+J$1</f>
        <v>45178.416666666664</v>
      </c>
      <c r="K6" t="s">
        <v>66</v>
      </c>
      <c r="L6" t="s">
        <v>67</v>
      </c>
    </row>
    <row r="7" spans="4:12" x14ac:dyDescent="0.25">
      <c r="D7" t="s">
        <v>306</v>
      </c>
      <c r="E7" t="s">
        <v>221</v>
      </c>
      <c r="F7" t="s">
        <v>221</v>
      </c>
      <c r="I7" s="1">
        <v>0.45833333333333331</v>
      </c>
      <c r="J7" s="3">
        <f t="shared" ref="J7:J70" si="0">I7+J$1</f>
        <v>45178.458333333336</v>
      </c>
      <c r="K7" t="s">
        <v>68</v>
      </c>
      <c r="L7" t="s">
        <v>69</v>
      </c>
    </row>
    <row r="8" spans="4:12" x14ac:dyDescent="0.25">
      <c r="D8" t="s">
        <v>70</v>
      </c>
      <c r="E8" t="s">
        <v>222</v>
      </c>
      <c r="F8" t="s">
        <v>222</v>
      </c>
      <c r="I8" s="1">
        <v>0.45833333333333331</v>
      </c>
      <c r="J8" s="3">
        <f t="shared" si="0"/>
        <v>45178.458333333336</v>
      </c>
      <c r="K8" t="s">
        <v>71</v>
      </c>
      <c r="L8" t="s">
        <v>72</v>
      </c>
    </row>
    <row r="9" spans="4:12" x14ac:dyDescent="0.25">
      <c r="D9" t="s">
        <v>307</v>
      </c>
      <c r="E9" t="s">
        <v>223</v>
      </c>
      <c r="F9" t="s">
        <v>223</v>
      </c>
      <c r="I9" s="1">
        <v>0.45833333333333331</v>
      </c>
      <c r="J9" s="3">
        <f t="shared" si="0"/>
        <v>45178.458333333336</v>
      </c>
      <c r="K9" t="s">
        <v>73</v>
      </c>
      <c r="L9" t="s">
        <v>74</v>
      </c>
    </row>
    <row r="10" spans="4:12" x14ac:dyDescent="0.25">
      <c r="D10" t="s">
        <v>308</v>
      </c>
      <c r="E10" t="s">
        <v>259</v>
      </c>
      <c r="F10" t="s">
        <v>259</v>
      </c>
      <c r="I10" s="1">
        <v>0.45833333333333331</v>
      </c>
      <c r="J10" s="3">
        <f t="shared" si="0"/>
        <v>45178.458333333336</v>
      </c>
      <c r="K10" t="s">
        <v>75</v>
      </c>
      <c r="L10" t="s">
        <v>76</v>
      </c>
    </row>
    <row r="11" spans="4:12" x14ac:dyDescent="0.25">
      <c r="D11" t="s">
        <v>77</v>
      </c>
      <c r="E11" t="s">
        <v>260</v>
      </c>
      <c r="F11" t="s">
        <v>260</v>
      </c>
      <c r="I11" s="1">
        <v>0.45833333333333331</v>
      </c>
      <c r="J11" s="3">
        <f t="shared" si="0"/>
        <v>45178.458333333336</v>
      </c>
      <c r="K11" t="s">
        <v>61</v>
      </c>
      <c r="L11" t="s">
        <v>78</v>
      </c>
    </row>
    <row r="12" spans="4:12" x14ac:dyDescent="0.25">
      <c r="D12" t="s">
        <v>79</v>
      </c>
      <c r="E12" t="s">
        <v>261</v>
      </c>
      <c r="F12" t="s">
        <v>261</v>
      </c>
      <c r="I12" s="1">
        <v>0.45833333333333331</v>
      </c>
      <c r="J12" s="3">
        <f t="shared" si="0"/>
        <v>45178.458333333336</v>
      </c>
      <c r="K12" t="s">
        <v>80</v>
      </c>
      <c r="L12" t="s">
        <v>81</v>
      </c>
    </row>
    <row r="13" spans="4:12" x14ac:dyDescent="0.25">
      <c r="D13" t="s">
        <v>82</v>
      </c>
      <c r="E13" t="s">
        <v>224</v>
      </c>
      <c r="F13" t="s">
        <v>224</v>
      </c>
      <c r="I13" s="1">
        <v>0.45833333333333331</v>
      </c>
      <c r="J13" s="3">
        <f t="shared" si="0"/>
        <v>45178.458333333336</v>
      </c>
      <c r="K13" t="s">
        <v>83</v>
      </c>
      <c r="L13" t="s">
        <v>84</v>
      </c>
    </row>
    <row r="14" spans="4:12" x14ac:dyDescent="0.25">
      <c r="D14" t="s">
        <v>309</v>
      </c>
      <c r="E14" t="s">
        <v>262</v>
      </c>
      <c r="F14" t="s">
        <v>262</v>
      </c>
      <c r="I14" s="1">
        <v>0.45833333333333331</v>
      </c>
      <c r="J14" s="3">
        <f t="shared" si="0"/>
        <v>45178.458333333336</v>
      </c>
      <c r="K14" t="s">
        <v>85</v>
      </c>
      <c r="L14" t="s">
        <v>86</v>
      </c>
    </row>
    <row r="15" spans="4:12" x14ac:dyDescent="0.25">
      <c r="D15" t="s">
        <v>310</v>
      </c>
      <c r="E15" t="s">
        <v>263</v>
      </c>
      <c r="F15" t="s">
        <v>263</v>
      </c>
      <c r="I15" s="1">
        <v>0.45833333333333331</v>
      </c>
      <c r="J15" s="3">
        <f t="shared" si="0"/>
        <v>45178.458333333336</v>
      </c>
      <c r="K15" t="s">
        <v>87</v>
      </c>
      <c r="L15" t="s">
        <v>88</v>
      </c>
    </row>
    <row r="16" spans="4:12" x14ac:dyDescent="0.25">
      <c r="J16" s="3">
        <f t="shared" si="0"/>
        <v>45178</v>
      </c>
    </row>
    <row r="17" spans="4:12" x14ac:dyDescent="0.25">
      <c r="D17" t="s">
        <v>311</v>
      </c>
      <c r="E17" t="s">
        <v>225</v>
      </c>
      <c r="F17" t="s">
        <v>225</v>
      </c>
      <c r="I17" s="1">
        <v>0.45833333333333331</v>
      </c>
      <c r="J17" s="3">
        <f t="shared" si="0"/>
        <v>45178.458333333336</v>
      </c>
      <c r="K17" t="s">
        <v>17</v>
      </c>
      <c r="L17" t="s">
        <v>89</v>
      </c>
    </row>
    <row r="18" spans="4:12" x14ac:dyDescent="0.25">
      <c r="D18" t="s">
        <v>90</v>
      </c>
      <c r="E18" t="s">
        <v>264</v>
      </c>
      <c r="F18" t="s">
        <v>264</v>
      </c>
      <c r="I18" s="1">
        <v>0.45833333333333331</v>
      </c>
      <c r="J18" s="3">
        <f t="shared" si="0"/>
        <v>45178.458333333336</v>
      </c>
      <c r="K18" t="s">
        <v>91</v>
      </c>
      <c r="L18" t="s">
        <v>92</v>
      </c>
    </row>
    <row r="19" spans="4:12" x14ac:dyDescent="0.25">
      <c r="D19" t="s">
        <v>312</v>
      </c>
      <c r="E19" t="s">
        <v>265</v>
      </c>
      <c r="F19" t="s">
        <v>265</v>
      </c>
      <c r="I19" s="1">
        <v>0.5</v>
      </c>
      <c r="J19" s="3">
        <f t="shared" si="0"/>
        <v>45178.5</v>
      </c>
      <c r="K19" t="s">
        <v>87</v>
      </c>
      <c r="L19" t="s">
        <v>93</v>
      </c>
    </row>
    <row r="20" spans="4:12" x14ac:dyDescent="0.25">
      <c r="J20" s="3">
        <f t="shared" si="0"/>
        <v>45178</v>
      </c>
    </row>
    <row r="21" spans="4:12" x14ac:dyDescent="0.25">
      <c r="D21" t="s">
        <v>313</v>
      </c>
      <c r="E21" t="s">
        <v>266</v>
      </c>
      <c r="F21" t="s">
        <v>266</v>
      </c>
      <c r="I21" s="1">
        <v>0.52083333333333337</v>
      </c>
      <c r="J21" s="3">
        <f t="shared" si="0"/>
        <v>45178.520833333336</v>
      </c>
      <c r="K21" t="s">
        <v>94</v>
      </c>
      <c r="L21" t="s">
        <v>95</v>
      </c>
    </row>
    <row r="22" spans="4:12" x14ac:dyDescent="0.25">
      <c r="D22" t="s">
        <v>314</v>
      </c>
      <c r="E22" t="s">
        <v>267</v>
      </c>
      <c r="F22" t="s">
        <v>267</v>
      </c>
      <c r="I22" s="1">
        <v>0.54166666666666663</v>
      </c>
      <c r="J22" s="3">
        <f t="shared" si="0"/>
        <v>45178.541666666664</v>
      </c>
      <c r="K22" t="s">
        <v>96</v>
      </c>
      <c r="L22" t="s">
        <v>97</v>
      </c>
    </row>
    <row r="23" spans="4:12" x14ac:dyDescent="0.25">
      <c r="D23" t="s">
        <v>315</v>
      </c>
      <c r="E23" t="s">
        <v>226</v>
      </c>
      <c r="F23" t="s">
        <v>226</v>
      </c>
      <c r="I23" s="1">
        <v>0.55208333333333337</v>
      </c>
      <c r="J23" s="3">
        <f t="shared" si="0"/>
        <v>45178.552083333336</v>
      </c>
      <c r="K23" t="s">
        <v>98</v>
      </c>
      <c r="L23" t="s">
        <v>99</v>
      </c>
    </row>
    <row r="24" spans="4:12" x14ac:dyDescent="0.25">
      <c r="D24" t="s">
        <v>316</v>
      </c>
      <c r="E24" t="s">
        <v>227</v>
      </c>
      <c r="F24" t="s">
        <v>227</v>
      </c>
      <c r="I24" s="1">
        <v>0.58333333333333337</v>
      </c>
      <c r="J24" s="3">
        <f t="shared" si="0"/>
        <v>45178.583333333336</v>
      </c>
      <c r="K24" t="s">
        <v>100</v>
      </c>
      <c r="L24" t="s">
        <v>101</v>
      </c>
    </row>
    <row r="25" spans="4:12" x14ac:dyDescent="0.25">
      <c r="J25" s="3">
        <f t="shared" si="0"/>
        <v>45178</v>
      </c>
    </row>
    <row r="26" spans="4:12" x14ac:dyDescent="0.25">
      <c r="D26" t="s">
        <v>317</v>
      </c>
      <c r="E26" t="s">
        <v>228</v>
      </c>
      <c r="F26" t="s">
        <v>228</v>
      </c>
      <c r="I26" s="1">
        <v>0.58333333333333337</v>
      </c>
      <c r="J26" s="3">
        <f t="shared" si="0"/>
        <v>45178.583333333336</v>
      </c>
      <c r="K26" t="s">
        <v>102</v>
      </c>
      <c r="L26" t="s">
        <v>103</v>
      </c>
    </row>
    <row r="27" spans="4:12" x14ac:dyDescent="0.25">
      <c r="D27" t="s">
        <v>104</v>
      </c>
      <c r="E27" t="s">
        <v>268</v>
      </c>
      <c r="F27" t="s">
        <v>268</v>
      </c>
      <c r="I27" s="1">
        <v>0.60416666666666663</v>
      </c>
      <c r="J27" s="3">
        <f t="shared" si="0"/>
        <v>45178.604166666664</v>
      </c>
      <c r="K27" t="s">
        <v>105</v>
      </c>
      <c r="L27" t="s">
        <v>106</v>
      </c>
    </row>
    <row r="28" spans="4:12" x14ac:dyDescent="0.25">
      <c r="D28" t="s">
        <v>318</v>
      </c>
      <c r="E28" t="s">
        <v>34</v>
      </c>
      <c r="F28" t="s">
        <v>34</v>
      </c>
      <c r="I28" s="1">
        <v>0.60416666666666663</v>
      </c>
      <c r="J28" s="3">
        <f t="shared" si="0"/>
        <v>45178.604166666664</v>
      </c>
      <c r="K28" t="s">
        <v>107</v>
      </c>
      <c r="L28" t="s">
        <v>108</v>
      </c>
    </row>
    <row r="29" spans="4:12" x14ac:dyDescent="0.25">
      <c r="D29" t="s">
        <v>109</v>
      </c>
      <c r="E29" t="s">
        <v>229</v>
      </c>
      <c r="F29" t="s">
        <v>229</v>
      </c>
      <c r="I29" s="1">
        <v>0.60416666666666663</v>
      </c>
      <c r="J29" s="3">
        <f t="shared" si="0"/>
        <v>45178.604166666664</v>
      </c>
      <c r="K29" t="s">
        <v>12</v>
      </c>
      <c r="L29" t="s">
        <v>110</v>
      </c>
    </row>
    <row r="30" spans="4:12" x14ac:dyDescent="0.25">
      <c r="D30" t="s">
        <v>111</v>
      </c>
      <c r="E30" t="s">
        <v>269</v>
      </c>
      <c r="F30" t="s">
        <v>269</v>
      </c>
      <c r="I30" s="1">
        <v>0.60416666666666663</v>
      </c>
      <c r="J30" s="3">
        <f t="shared" si="0"/>
        <v>45178.604166666664</v>
      </c>
      <c r="K30" t="s">
        <v>68</v>
      </c>
      <c r="L30" t="s">
        <v>112</v>
      </c>
    </row>
    <row r="31" spans="4:12" x14ac:dyDescent="0.25">
      <c r="D31" t="s">
        <v>113</v>
      </c>
      <c r="E31" t="s">
        <v>230</v>
      </c>
      <c r="F31" t="s">
        <v>230</v>
      </c>
      <c r="I31" s="1">
        <v>0.60416666666666663</v>
      </c>
      <c r="J31" s="3">
        <f t="shared" si="0"/>
        <v>45178.604166666664</v>
      </c>
      <c r="K31" t="s">
        <v>114</v>
      </c>
      <c r="L31" t="s">
        <v>115</v>
      </c>
    </row>
    <row r="32" spans="4:12" x14ac:dyDescent="0.25">
      <c r="D32" t="s">
        <v>319</v>
      </c>
      <c r="E32" t="s">
        <v>231</v>
      </c>
      <c r="F32" t="s">
        <v>231</v>
      </c>
      <c r="I32" s="1">
        <v>0.60416666666666663</v>
      </c>
      <c r="J32" s="3">
        <f t="shared" si="0"/>
        <v>45178.604166666664</v>
      </c>
      <c r="K32" t="s">
        <v>116</v>
      </c>
      <c r="L32" t="s">
        <v>117</v>
      </c>
    </row>
    <row r="33" spans="4:12" x14ac:dyDescent="0.25">
      <c r="D33" t="s">
        <v>320</v>
      </c>
      <c r="E33" t="s">
        <v>232</v>
      </c>
      <c r="F33" t="s">
        <v>232</v>
      </c>
      <c r="I33" s="1">
        <v>0.60416666666666663</v>
      </c>
      <c r="J33" s="3">
        <f t="shared" si="0"/>
        <v>45178.604166666664</v>
      </c>
      <c r="K33" t="s">
        <v>118</v>
      </c>
      <c r="L33" t="s">
        <v>119</v>
      </c>
    </row>
    <row r="34" spans="4:12" x14ac:dyDescent="0.25">
      <c r="J34" s="3">
        <f t="shared" si="0"/>
        <v>45178</v>
      </c>
    </row>
    <row r="35" spans="4:12" x14ac:dyDescent="0.25">
      <c r="D35" t="s">
        <v>321</v>
      </c>
      <c r="E35" t="s">
        <v>233</v>
      </c>
      <c r="F35" t="s">
        <v>233</v>
      </c>
      <c r="I35" s="1">
        <v>0.60416666666666663</v>
      </c>
      <c r="J35" s="3">
        <f t="shared" si="0"/>
        <v>45178.604166666664</v>
      </c>
      <c r="K35" t="s">
        <v>61</v>
      </c>
      <c r="L35" t="s">
        <v>120</v>
      </c>
    </row>
    <row r="36" spans="4:12" x14ac:dyDescent="0.25">
      <c r="D36" t="s">
        <v>322</v>
      </c>
      <c r="E36" t="s">
        <v>234</v>
      </c>
      <c r="F36" t="s">
        <v>234</v>
      </c>
      <c r="I36" s="1">
        <v>0.60416666666666663</v>
      </c>
      <c r="J36" s="3">
        <f t="shared" si="0"/>
        <v>45178.604166666664</v>
      </c>
      <c r="K36" t="s">
        <v>63</v>
      </c>
      <c r="L36" t="s">
        <v>121</v>
      </c>
    </row>
    <row r="37" spans="4:12" x14ac:dyDescent="0.25">
      <c r="D37" t="s">
        <v>122</v>
      </c>
      <c r="E37" t="s">
        <v>235</v>
      </c>
      <c r="F37" t="s">
        <v>235</v>
      </c>
      <c r="I37" s="1">
        <v>0.60416666666666663</v>
      </c>
      <c r="J37" s="3">
        <f t="shared" si="0"/>
        <v>45178.604166666664</v>
      </c>
      <c r="K37" t="s">
        <v>100</v>
      </c>
      <c r="L37" t="s">
        <v>123</v>
      </c>
    </row>
    <row r="38" spans="4:12" x14ac:dyDescent="0.25">
      <c r="D38" t="s">
        <v>323</v>
      </c>
      <c r="E38" t="s">
        <v>270</v>
      </c>
      <c r="F38" t="s">
        <v>270</v>
      </c>
      <c r="I38" s="1">
        <v>0.60416666666666663</v>
      </c>
      <c r="J38" s="3">
        <f t="shared" si="0"/>
        <v>45178.604166666664</v>
      </c>
      <c r="K38" t="s">
        <v>124</v>
      </c>
      <c r="L38" t="s">
        <v>125</v>
      </c>
    </row>
    <row r="39" spans="4:12" x14ac:dyDescent="0.25">
      <c r="D39" t="s">
        <v>324</v>
      </c>
      <c r="E39" t="s">
        <v>236</v>
      </c>
      <c r="F39" t="s">
        <v>236</v>
      </c>
      <c r="I39" s="1">
        <v>0.60416666666666663</v>
      </c>
      <c r="J39" s="3">
        <f t="shared" si="0"/>
        <v>45178.604166666664</v>
      </c>
      <c r="K39" t="s">
        <v>126</v>
      </c>
      <c r="L39" t="s">
        <v>127</v>
      </c>
    </row>
    <row r="40" spans="4:12" x14ac:dyDescent="0.25">
      <c r="D40" t="s">
        <v>325</v>
      </c>
      <c r="E40" t="s">
        <v>237</v>
      </c>
      <c r="F40" t="s">
        <v>237</v>
      </c>
      <c r="I40" s="1">
        <v>0.625</v>
      </c>
      <c r="J40" s="3">
        <f t="shared" si="0"/>
        <v>45178.625</v>
      </c>
      <c r="K40" t="s">
        <v>128</v>
      </c>
      <c r="L40" t="s">
        <v>129</v>
      </c>
    </row>
    <row r="41" spans="4:12" x14ac:dyDescent="0.25">
      <c r="D41" t="s">
        <v>130</v>
      </c>
      <c r="E41" t="s">
        <v>271</v>
      </c>
      <c r="F41" t="s">
        <v>271</v>
      </c>
      <c r="I41" s="1">
        <v>0.625</v>
      </c>
      <c r="J41" s="3">
        <f t="shared" si="0"/>
        <v>45178.625</v>
      </c>
      <c r="K41" t="s">
        <v>128</v>
      </c>
      <c r="L41" t="s">
        <v>131</v>
      </c>
    </row>
    <row r="42" spans="4:12" x14ac:dyDescent="0.25">
      <c r="D42" t="s">
        <v>326</v>
      </c>
      <c r="E42" t="s">
        <v>272</v>
      </c>
      <c r="F42" t="s">
        <v>272</v>
      </c>
      <c r="I42" s="1">
        <v>0.625</v>
      </c>
      <c r="J42" s="3">
        <f t="shared" si="0"/>
        <v>45178.625</v>
      </c>
      <c r="K42" t="s">
        <v>100</v>
      </c>
      <c r="L42" t="s">
        <v>132</v>
      </c>
    </row>
    <row r="43" spans="4:12" x14ac:dyDescent="0.25">
      <c r="D43" t="s">
        <v>327</v>
      </c>
      <c r="E43" t="s">
        <v>238</v>
      </c>
      <c r="F43" t="s">
        <v>238</v>
      </c>
      <c r="I43" s="1">
        <v>0.625</v>
      </c>
      <c r="J43" s="3">
        <f t="shared" si="0"/>
        <v>45178.625</v>
      </c>
      <c r="K43" t="s">
        <v>100</v>
      </c>
      <c r="L43" t="s">
        <v>133</v>
      </c>
    </row>
    <row r="44" spans="4:12" x14ac:dyDescent="0.25">
      <c r="D44" t="s">
        <v>328</v>
      </c>
      <c r="E44" t="s">
        <v>16</v>
      </c>
      <c r="F44" t="s">
        <v>16</v>
      </c>
      <c r="I44" s="1">
        <v>0.66666666666666663</v>
      </c>
      <c r="J44" s="3">
        <f t="shared" si="0"/>
        <v>45178.666666666664</v>
      </c>
      <c r="K44" t="s">
        <v>134</v>
      </c>
      <c r="L44" t="s">
        <v>135</v>
      </c>
    </row>
    <row r="45" spans="4:12" x14ac:dyDescent="0.25">
      <c r="J45" s="3">
        <f t="shared" si="0"/>
        <v>45178</v>
      </c>
    </row>
    <row r="46" spans="4:12" x14ac:dyDescent="0.25">
      <c r="D46" t="s">
        <v>136</v>
      </c>
      <c r="E46" t="s">
        <v>47</v>
      </c>
      <c r="F46" t="s">
        <v>47</v>
      </c>
      <c r="I46" s="1">
        <v>0.66666666666666663</v>
      </c>
      <c r="J46" s="3">
        <f t="shared" si="0"/>
        <v>45178.666666666664</v>
      </c>
      <c r="K46" t="s">
        <v>118</v>
      </c>
      <c r="L46" t="s">
        <v>137</v>
      </c>
    </row>
    <row r="47" spans="4:12" x14ac:dyDescent="0.25">
      <c r="D47" t="s">
        <v>329</v>
      </c>
      <c r="E47" t="s">
        <v>273</v>
      </c>
      <c r="F47" t="s">
        <v>273</v>
      </c>
      <c r="I47" s="1">
        <v>0.66666666666666663</v>
      </c>
      <c r="J47" s="3">
        <f t="shared" si="0"/>
        <v>45178.666666666664</v>
      </c>
      <c r="K47" t="s">
        <v>98</v>
      </c>
      <c r="L47" t="s">
        <v>138</v>
      </c>
    </row>
    <row r="48" spans="4:12" x14ac:dyDescent="0.25">
      <c r="D48" t="s">
        <v>330</v>
      </c>
      <c r="E48" t="s">
        <v>274</v>
      </c>
      <c r="F48" t="s">
        <v>274</v>
      </c>
      <c r="I48" s="1">
        <v>0.67708333333333337</v>
      </c>
      <c r="J48" s="3">
        <f t="shared" si="0"/>
        <v>45178.677083333336</v>
      </c>
      <c r="K48" t="s">
        <v>139</v>
      </c>
      <c r="L48" t="s">
        <v>140</v>
      </c>
    </row>
    <row r="49" spans="4:12" x14ac:dyDescent="0.25">
      <c r="D49" t="s">
        <v>331</v>
      </c>
      <c r="E49" t="s">
        <v>239</v>
      </c>
      <c r="F49" t="s">
        <v>239</v>
      </c>
      <c r="I49" s="1">
        <v>0.70833333333333337</v>
      </c>
      <c r="J49" s="3">
        <f t="shared" si="0"/>
        <v>45178.708333333336</v>
      </c>
      <c r="K49" t="s">
        <v>100</v>
      </c>
      <c r="L49" t="s">
        <v>141</v>
      </c>
    </row>
    <row r="50" spans="4:12" x14ac:dyDescent="0.25">
      <c r="D50" t="s">
        <v>142</v>
      </c>
      <c r="E50" t="s">
        <v>240</v>
      </c>
      <c r="F50" t="s">
        <v>240</v>
      </c>
      <c r="I50" s="1">
        <v>0.70833333333333337</v>
      </c>
      <c r="J50" s="3">
        <f t="shared" si="0"/>
        <v>45178.708333333336</v>
      </c>
      <c r="K50" t="s">
        <v>87</v>
      </c>
      <c r="L50" t="s">
        <v>143</v>
      </c>
    </row>
    <row r="51" spans="4:12" x14ac:dyDescent="0.25">
      <c r="J51" s="3">
        <f t="shared" si="0"/>
        <v>45178</v>
      </c>
    </row>
    <row r="52" spans="4:12" x14ac:dyDescent="0.25">
      <c r="D52" t="s">
        <v>144</v>
      </c>
      <c r="E52" t="s">
        <v>241</v>
      </c>
      <c r="F52" t="s">
        <v>241</v>
      </c>
      <c r="I52" s="1">
        <v>0.70833333333333337</v>
      </c>
      <c r="J52" s="3">
        <f t="shared" si="0"/>
        <v>45178.708333333336</v>
      </c>
      <c r="K52" t="s">
        <v>6</v>
      </c>
      <c r="L52" t="s">
        <v>145</v>
      </c>
    </row>
    <row r="53" spans="4:12" x14ac:dyDescent="0.25">
      <c r="D53" t="s">
        <v>146</v>
      </c>
      <c r="E53" t="s">
        <v>275</v>
      </c>
      <c r="F53" t="s">
        <v>275</v>
      </c>
      <c r="I53" s="1">
        <v>0.70833333333333337</v>
      </c>
      <c r="J53" s="3">
        <f t="shared" si="0"/>
        <v>45178.708333333336</v>
      </c>
      <c r="K53" t="s">
        <v>147</v>
      </c>
      <c r="L53" t="s">
        <v>148</v>
      </c>
    </row>
    <row r="54" spans="4:12" x14ac:dyDescent="0.25">
      <c r="D54" t="s">
        <v>149</v>
      </c>
      <c r="E54" t="s">
        <v>276</v>
      </c>
      <c r="F54" t="s">
        <v>276</v>
      </c>
      <c r="I54" s="1">
        <v>0.70833333333333337</v>
      </c>
      <c r="J54" s="3">
        <f t="shared" si="0"/>
        <v>45178.708333333336</v>
      </c>
      <c r="K54" t="s">
        <v>150</v>
      </c>
      <c r="L54" t="s">
        <v>151</v>
      </c>
    </row>
    <row r="55" spans="4:12" x14ac:dyDescent="0.25">
      <c r="D55" t="s">
        <v>152</v>
      </c>
      <c r="E55" t="s">
        <v>277</v>
      </c>
      <c r="F55" t="s">
        <v>277</v>
      </c>
      <c r="I55" s="1">
        <v>0.70833333333333337</v>
      </c>
      <c r="J55" s="3">
        <f t="shared" si="0"/>
        <v>45178.708333333336</v>
      </c>
      <c r="K55" t="s">
        <v>94</v>
      </c>
      <c r="L55" t="s">
        <v>153</v>
      </c>
    </row>
    <row r="56" spans="4:12" x14ac:dyDescent="0.25">
      <c r="D56" t="s">
        <v>154</v>
      </c>
      <c r="E56" t="s">
        <v>278</v>
      </c>
      <c r="F56" t="s">
        <v>278</v>
      </c>
      <c r="I56" s="1">
        <v>0.70833333333333337</v>
      </c>
      <c r="J56" s="3">
        <f t="shared" si="0"/>
        <v>45178.708333333336</v>
      </c>
      <c r="K56" t="s">
        <v>150</v>
      </c>
      <c r="L56" t="s">
        <v>155</v>
      </c>
    </row>
    <row r="57" spans="4:12" x14ac:dyDescent="0.25">
      <c r="D57" t="s">
        <v>332</v>
      </c>
      <c r="E57" t="s">
        <v>242</v>
      </c>
      <c r="F57" t="s">
        <v>242</v>
      </c>
      <c r="I57" s="1">
        <v>0.70833333333333337</v>
      </c>
      <c r="J57" s="3">
        <f t="shared" si="0"/>
        <v>45178.708333333336</v>
      </c>
      <c r="K57" t="s">
        <v>124</v>
      </c>
      <c r="L57" t="s">
        <v>156</v>
      </c>
    </row>
    <row r="58" spans="4:12" x14ac:dyDescent="0.25">
      <c r="D58" t="s">
        <v>157</v>
      </c>
      <c r="E58" t="s">
        <v>243</v>
      </c>
      <c r="F58" t="s">
        <v>243</v>
      </c>
      <c r="I58" s="1">
        <v>0.70833333333333337</v>
      </c>
      <c r="J58" s="3">
        <f t="shared" si="0"/>
        <v>45178.708333333336</v>
      </c>
      <c r="K58" t="s">
        <v>158</v>
      </c>
      <c r="L58" t="s">
        <v>159</v>
      </c>
    </row>
    <row r="59" spans="4:12" x14ac:dyDescent="0.25">
      <c r="D59" t="s">
        <v>333</v>
      </c>
      <c r="E59" t="s">
        <v>279</v>
      </c>
      <c r="F59" t="s">
        <v>279</v>
      </c>
      <c r="I59" s="1">
        <v>0.72916666666666663</v>
      </c>
      <c r="J59" s="3">
        <f t="shared" si="0"/>
        <v>45178.729166666664</v>
      </c>
      <c r="K59" t="s">
        <v>126</v>
      </c>
      <c r="L59" t="s">
        <v>160</v>
      </c>
    </row>
    <row r="60" spans="4:12" x14ac:dyDescent="0.25">
      <c r="D60" t="s">
        <v>8</v>
      </c>
      <c r="E60" t="s">
        <v>46</v>
      </c>
      <c r="F60" t="s">
        <v>46</v>
      </c>
      <c r="I60" s="1">
        <v>0.72916666666666663</v>
      </c>
      <c r="J60" s="3">
        <f t="shared" si="0"/>
        <v>45178.729166666664</v>
      </c>
      <c r="K60" t="s">
        <v>75</v>
      </c>
      <c r="L60" t="s">
        <v>20</v>
      </c>
    </row>
    <row r="61" spans="4:12" x14ac:dyDescent="0.25">
      <c r="D61" t="s">
        <v>161</v>
      </c>
      <c r="E61" t="s">
        <v>244</v>
      </c>
      <c r="F61" t="s">
        <v>244</v>
      </c>
      <c r="I61" s="1">
        <v>0.75</v>
      </c>
      <c r="J61" s="3">
        <f t="shared" si="0"/>
        <v>45178.75</v>
      </c>
      <c r="K61" t="s">
        <v>162</v>
      </c>
      <c r="L61" t="s">
        <v>163</v>
      </c>
    </row>
    <row r="62" spans="4:12" x14ac:dyDescent="0.25">
      <c r="D62" t="s">
        <v>334</v>
      </c>
      <c r="E62" t="s">
        <v>280</v>
      </c>
      <c r="F62" t="s">
        <v>280</v>
      </c>
      <c r="I62" s="1">
        <v>0.75</v>
      </c>
      <c r="J62" s="3">
        <f t="shared" si="0"/>
        <v>45178.75</v>
      </c>
      <c r="K62" t="s">
        <v>128</v>
      </c>
      <c r="L62" t="s">
        <v>164</v>
      </c>
    </row>
    <row r="63" spans="4:12" x14ac:dyDescent="0.25">
      <c r="D63" t="s">
        <v>165</v>
      </c>
      <c r="E63" t="s">
        <v>281</v>
      </c>
      <c r="F63" t="s">
        <v>281</v>
      </c>
      <c r="I63" s="1">
        <v>0.75</v>
      </c>
      <c r="J63" s="3">
        <f t="shared" si="0"/>
        <v>45178.75</v>
      </c>
      <c r="K63" t="s">
        <v>94</v>
      </c>
      <c r="L63" t="s">
        <v>166</v>
      </c>
    </row>
    <row r="64" spans="4:12" x14ac:dyDescent="0.25">
      <c r="D64" t="s">
        <v>335</v>
      </c>
      <c r="E64" t="s">
        <v>282</v>
      </c>
      <c r="F64" t="s">
        <v>282</v>
      </c>
      <c r="I64" s="1">
        <v>0.75</v>
      </c>
      <c r="J64" s="3">
        <f t="shared" si="0"/>
        <v>45178.75</v>
      </c>
      <c r="K64" t="s">
        <v>66</v>
      </c>
      <c r="L64" t="s">
        <v>167</v>
      </c>
    </row>
    <row r="65" spans="4:12" x14ac:dyDescent="0.25">
      <c r="D65" t="s">
        <v>336</v>
      </c>
      <c r="E65" t="s">
        <v>245</v>
      </c>
      <c r="F65" t="s">
        <v>245</v>
      </c>
      <c r="I65" s="1">
        <v>0.75</v>
      </c>
      <c r="J65" s="3">
        <f t="shared" si="0"/>
        <v>45178.75</v>
      </c>
      <c r="K65" t="s">
        <v>150</v>
      </c>
      <c r="L65" t="s">
        <v>168</v>
      </c>
    </row>
    <row r="66" spans="4:12" x14ac:dyDescent="0.25">
      <c r="J66" s="3">
        <f t="shared" si="0"/>
        <v>45178</v>
      </c>
    </row>
    <row r="67" spans="4:12" x14ac:dyDescent="0.25">
      <c r="D67" t="s">
        <v>337</v>
      </c>
      <c r="E67" t="s">
        <v>283</v>
      </c>
      <c r="F67" t="s">
        <v>283</v>
      </c>
      <c r="I67" s="1">
        <v>0.75</v>
      </c>
      <c r="J67" s="3">
        <f t="shared" si="0"/>
        <v>45178.75</v>
      </c>
      <c r="K67" t="s">
        <v>114</v>
      </c>
      <c r="L67" t="s">
        <v>169</v>
      </c>
    </row>
    <row r="68" spans="4:12" x14ac:dyDescent="0.25">
      <c r="D68" t="s">
        <v>170</v>
      </c>
      <c r="E68" t="s">
        <v>284</v>
      </c>
      <c r="F68" t="s">
        <v>284</v>
      </c>
      <c r="I68" s="1">
        <v>0.75</v>
      </c>
      <c r="J68" s="3">
        <f t="shared" si="0"/>
        <v>45178.75</v>
      </c>
      <c r="K68" t="s">
        <v>171</v>
      </c>
      <c r="L68" t="s">
        <v>172</v>
      </c>
    </row>
    <row r="69" spans="4:12" x14ac:dyDescent="0.25">
      <c r="D69" t="s">
        <v>173</v>
      </c>
      <c r="E69" t="s">
        <v>285</v>
      </c>
      <c r="F69" t="s">
        <v>285</v>
      </c>
      <c r="I69" s="1">
        <v>0.75</v>
      </c>
      <c r="J69" s="3">
        <f t="shared" si="0"/>
        <v>45178.75</v>
      </c>
      <c r="K69" t="s">
        <v>83</v>
      </c>
      <c r="L69" t="s">
        <v>174</v>
      </c>
    </row>
    <row r="70" spans="4:12" x14ac:dyDescent="0.25">
      <c r="D70" t="s">
        <v>24</v>
      </c>
      <c r="E70" t="s">
        <v>246</v>
      </c>
      <c r="F70" t="s">
        <v>246</v>
      </c>
      <c r="I70" s="1">
        <v>0.75</v>
      </c>
      <c r="J70" s="3">
        <f t="shared" si="0"/>
        <v>45178.75</v>
      </c>
      <c r="K70" t="s">
        <v>175</v>
      </c>
      <c r="L70" t="s">
        <v>176</v>
      </c>
    </row>
    <row r="71" spans="4:12" x14ac:dyDescent="0.25">
      <c r="D71" t="s">
        <v>338</v>
      </c>
      <c r="E71" t="s">
        <v>286</v>
      </c>
      <c r="F71" t="s">
        <v>286</v>
      </c>
      <c r="I71" s="1">
        <v>0.75</v>
      </c>
      <c r="J71" s="3">
        <f t="shared" ref="J71:J94" si="1">I71+J$1</f>
        <v>45178.75</v>
      </c>
      <c r="K71" t="s">
        <v>177</v>
      </c>
      <c r="L71" t="s">
        <v>178</v>
      </c>
    </row>
    <row r="72" spans="4:12" x14ac:dyDescent="0.25">
      <c r="D72" t="s">
        <v>179</v>
      </c>
      <c r="E72" t="s">
        <v>287</v>
      </c>
      <c r="F72" t="s">
        <v>287</v>
      </c>
      <c r="I72" s="1">
        <v>0.75</v>
      </c>
      <c r="J72" s="3">
        <f t="shared" si="1"/>
        <v>45178.75</v>
      </c>
      <c r="K72" t="s">
        <v>61</v>
      </c>
      <c r="L72" t="s">
        <v>180</v>
      </c>
    </row>
    <row r="73" spans="4:12" x14ac:dyDescent="0.25">
      <c r="D73" t="s">
        <v>181</v>
      </c>
      <c r="E73" t="s">
        <v>247</v>
      </c>
      <c r="F73" t="s">
        <v>247</v>
      </c>
      <c r="I73" s="1">
        <v>0.75</v>
      </c>
      <c r="J73" s="3">
        <f t="shared" si="1"/>
        <v>45178.75</v>
      </c>
      <c r="K73" t="s">
        <v>114</v>
      </c>
      <c r="L73" t="s">
        <v>182</v>
      </c>
    </row>
    <row r="74" spans="4:12" x14ac:dyDescent="0.25">
      <c r="D74" t="s">
        <v>183</v>
      </c>
      <c r="E74" t="s">
        <v>248</v>
      </c>
      <c r="F74" t="s">
        <v>248</v>
      </c>
      <c r="I74" s="1">
        <v>0.77083333333333337</v>
      </c>
      <c r="J74" s="3">
        <f t="shared" si="1"/>
        <v>45178.770833333336</v>
      </c>
      <c r="K74" t="s">
        <v>94</v>
      </c>
      <c r="L74" t="s">
        <v>184</v>
      </c>
    </row>
    <row r="75" spans="4:12" x14ac:dyDescent="0.25">
      <c r="D75" t="s">
        <v>185</v>
      </c>
      <c r="E75" t="s">
        <v>249</v>
      </c>
      <c r="F75" t="s">
        <v>249</v>
      </c>
      <c r="I75" s="1">
        <v>0.77083333333333337</v>
      </c>
      <c r="J75" s="3">
        <f t="shared" si="1"/>
        <v>45178.770833333336</v>
      </c>
      <c r="K75" t="s">
        <v>124</v>
      </c>
      <c r="L75" t="s">
        <v>186</v>
      </c>
    </row>
    <row r="76" spans="4:12" x14ac:dyDescent="0.25">
      <c r="J76" s="3">
        <f t="shared" si="1"/>
        <v>45178</v>
      </c>
    </row>
    <row r="77" spans="4:12" x14ac:dyDescent="0.25">
      <c r="D77" t="s">
        <v>187</v>
      </c>
      <c r="E77" t="s">
        <v>250</v>
      </c>
      <c r="F77" t="s">
        <v>250</v>
      </c>
      <c r="I77" s="1">
        <v>0.77083333333333337</v>
      </c>
      <c r="J77" s="3">
        <f t="shared" si="1"/>
        <v>45178.770833333336</v>
      </c>
      <c r="K77" t="s">
        <v>188</v>
      </c>
      <c r="L77" t="s">
        <v>189</v>
      </c>
    </row>
    <row r="78" spans="4:12" x14ac:dyDescent="0.25">
      <c r="D78" t="s">
        <v>339</v>
      </c>
      <c r="E78" t="s">
        <v>44</v>
      </c>
      <c r="F78" t="s">
        <v>44</v>
      </c>
      <c r="I78" s="1">
        <v>0.77083333333333337</v>
      </c>
      <c r="J78" s="3">
        <f t="shared" si="1"/>
        <v>45178.770833333336</v>
      </c>
      <c r="K78" t="s">
        <v>66</v>
      </c>
      <c r="L78" t="s">
        <v>190</v>
      </c>
    </row>
    <row r="79" spans="4:12" x14ac:dyDescent="0.25">
      <c r="D79" t="s">
        <v>21</v>
      </c>
      <c r="E79" t="s">
        <v>288</v>
      </c>
      <c r="F79" t="s">
        <v>288</v>
      </c>
      <c r="I79" s="1">
        <v>0.77083333333333337</v>
      </c>
      <c r="J79" s="3">
        <f t="shared" si="1"/>
        <v>45178.770833333336</v>
      </c>
      <c r="K79" t="s">
        <v>191</v>
      </c>
      <c r="L79" t="s">
        <v>192</v>
      </c>
    </row>
    <row r="80" spans="4:12" x14ac:dyDescent="0.25">
      <c r="D80" t="s">
        <v>193</v>
      </c>
      <c r="E80" t="s">
        <v>251</v>
      </c>
      <c r="F80" t="s">
        <v>251</v>
      </c>
      <c r="I80" s="1">
        <v>0.77083333333333337</v>
      </c>
      <c r="J80" s="3">
        <f t="shared" si="1"/>
        <v>45178.770833333336</v>
      </c>
      <c r="K80" t="s">
        <v>96</v>
      </c>
      <c r="L80" t="s">
        <v>194</v>
      </c>
    </row>
    <row r="81" spans="4:12" x14ac:dyDescent="0.25">
      <c r="D81" t="s">
        <v>195</v>
      </c>
      <c r="E81" t="s">
        <v>289</v>
      </c>
      <c r="F81" t="s">
        <v>289</v>
      </c>
      <c r="I81" s="1">
        <v>0.77083333333333337</v>
      </c>
      <c r="J81" s="3">
        <f t="shared" si="1"/>
        <v>45178.770833333336</v>
      </c>
      <c r="K81" t="s">
        <v>91</v>
      </c>
      <c r="L81" t="s">
        <v>196</v>
      </c>
    </row>
    <row r="82" spans="4:12" x14ac:dyDescent="0.25">
      <c r="J82" s="3">
        <f t="shared" si="1"/>
        <v>45178</v>
      </c>
    </row>
    <row r="83" spans="4:12" x14ac:dyDescent="0.25">
      <c r="D83" t="s">
        <v>197</v>
      </c>
      <c r="E83" t="s">
        <v>290</v>
      </c>
      <c r="F83" t="s">
        <v>290</v>
      </c>
      <c r="I83" s="1">
        <v>0.77083333333333337</v>
      </c>
      <c r="J83" s="3">
        <f t="shared" si="1"/>
        <v>45178.770833333336</v>
      </c>
      <c r="K83" t="s">
        <v>198</v>
      </c>
      <c r="L83" t="s">
        <v>199</v>
      </c>
    </row>
    <row r="84" spans="4:12" x14ac:dyDescent="0.25">
      <c r="D84" t="s">
        <v>200</v>
      </c>
      <c r="E84" t="s">
        <v>291</v>
      </c>
      <c r="F84" t="s">
        <v>291</v>
      </c>
      <c r="I84" s="1">
        <v>0.77083333333333337</v>
      </c>
      <c r="J84" s="3">
        <f t="shared" si="1"/>
        <v>45178.770833333336</v>
      </c>
      <c r="K84" t="s">
        <v>201</v>
      </c>
      <c r="L84" t="s">
        <v>202</v>
      </c>
    </row>
    <row r="85" spans="4:12" x14ac:dyDescent="0.25">
      <c r="D85" t="s">
        <v>340</v>
      </c>
      <c r="E85" t="s">
        <v>292</v>
      </c>
      <c r="F85" t="s">
        <v>292</v>
      </c>
      <c r="I85" s="1">
        <v>0.79166666666666663</v>
      </c>
      <c r="J85" s="3">
        <f t="shared" si="1"/>
        <v>45178.791666666664</v>
      </c>
      <c r="K85" t="s">
        <v>150</v>
      </c>
      <c r="L85" t="s">
        <v>203</v>
      </c>
    </row>
    <row r="86" spans="4:12" x14ac:dyDescent="0.25">
      <c r="D86" t="s">
        <v>204</v>
      </c>
      <c r="E86" t="s">
        <v>252</v>
      </c>
      <c r="F86" t="s">
        <v>252</v>
      </c>
      <c r="I86" s="1">
        <v>0.79166666666666663</v>
      </c>
      <c r="J86" s="3">
        <f t="shared" si="1"/>
        <v>45178.791666666664</v>
      </c>
      <c r="K86" t="s">
        <v>205</v>
      </c>
      <c r="L86" t="s">
        <v>206</v>
      </c>
    </row>
    <row r="87" spans="4:12" x14ac:dyDescent="0.25">
      <c r="D87" t="s">
        <v>207</v>
      </c>
      <c r="E87" t="s">
        <v>293</v>
      </c>
      <c r="F87" t="s">
        <v>293</v>
      </c>
      <c r="I87" s="1">
        <v>0.79166666666666663</v>
      </c>
      <c r="J87" s="3">
        <f t="shared" si="1"/>
        <v>45178.791666666664</v>
      </c>
      <c r="K87" t="s">
        <v>208</v>
      </c>
      <c r="L87" t="s">
        <v>209</v>
      </c>
    </row>
    <row r="88" spans="4:12" x14ac:dyDescent="0.25">
      <c r="D88" t="s">
        <v>341</v>
      </c>
      <c r="E88" t="s">
        <v>294</v>
      </c>
      <c r="F88" t="s">
        <v>294</v>
      </c>
      <c r="I88" s="1">
        <v>0.79166666666666663</v>
      </c>
      <c r="J88" s="3">
        <f t="shared" si="1"/>
        <v>45178.791666666664</v>
      </c>
      <c r="K88" t="s">
        <v>128</v>
      </c>
      <c r="L88" t="s">
        <v>210</v>
      </c>
    </row>
    <row r="89" spans="4:12" x14ac:dyDescent="0.25">
      <c r="D89" t="s">
        <v>342</v>
      </c>
      <c r="E89" t="s">
        <v>295</v>
      </c>
      <c r="F89" t="s">
        <v>295</v>
      </c>
      <c r="I89" s="1">
        <v>0.8125</v>
      </c>
      <c r="J89" s="3">
        <f t="shared" si="1"/>
        <v>45178.8125</v>
      </c>
      <c r="K89" t="s">
        <v>100</v>
      </c>
      <c r="L89" t="s">
        <v>211</v>
      </c>
    </row>
    <row r="90" spans="4:12" x14ac:dyDescent="0.25">
      <c r="D90" t="s">
        <v>343</v>
      </c>
      <c r="E90" t="s">
        <v>296</v>
      </c>
      <c r="F90" t="s">
        <v>296</v>
      </c>
      <c r="I90" s="1">
        <v>0.83333333333333337</v>
      </c>
      <c r="J90" s="3">
        <f t="shared" si="1"/>
        <v>45178.833333333336</v>
      </c>
      <c r="K90" t="s">
        <v>102</v>
      </c>
      <c r="L90" t="s">
        <v>212</v>
      </c>
    </row>
    <row r="91" spans="4:12" x14ac:dyDescent="0.25">
      <c r="D91" t="s">
        <v>213</v>
      </c>
      <c r="E91" t="s">
        <v>253</v>
      </c>
      <c r="F91" t="s">
        <v>253</v>
      </c>
      <c r="I91" s="1">
        <v>0.89583333333333337</v>
      </c>
      <c r="J91" s="3">
        <f t="shared" si="1"/>
        <v>45178.895833333336</v>
      </c>
      <c r="K91" t="s">
        <v>214</v>
      </c>
      <c r="L91" t="s">
        <v>215</v>
      </c>
    </row>
    <row r="92" spans="4:12" x14ac:dyDescent="0.25">
      <c r="D92" t="s">
        <v>344</v>
      </c>
      <c r="E92" t="s">
        <v>297</v>
      </c>
      <c r="F92" t="s">
        <v>297</v>
      </c>
      <c r="I92" s="1">
        <v>0.89583333333333337</v>
      </c>
      <c r="J92" s="3">
        <f t="shared" si="1"/>
        <v>45178.895833333336</v>
      </c>
      <c r="K92" t="s">
        <v>63</v>
      </c>
      <c r="L92" t="s">
        <v>216</v>
      </c>
    </row>
    <row r="93" spans="4:12" x14ac:dyDescent="0.25">
      <c r="D93" t="s">
        <v>217</v>
      </c>
      <c r="E93" t="s">
        <v>254</v>
      </c>
      <c r="F93" t="s">
        <v>254</v>
      </c>
      <c r="I93" s="1">
        <v>0.89583333333333337</v>
      </c>
      <c r="J93" s="3">
        <f t="shared" si="1"/>
        <v>45178.895833333336</v>
      </c>
      <c r="K93" t="s">
        <v>6</v>
      </c>
      <c r="L93" t="s">
        <v>218</v>
      </c>
    </row>
    <row r="94" spans="4:12" x14ac:dyDescent="0.25">
      <c r="D94" t="s">
        <v>219</v>
      </c>
      <c r="E94" t="s">
        <v>255</v>
      </c>
      <c r="F94" t="s">
        <v>255</v>
      </c>
      <c r="I94" s="1">
        <v>0.95763888888888893</v>
      </c>
      <c r="J94" s="3">
        <f t="shared" si="1"/>
        <v>45178.957638888889</v>
      </c>
      <c r="K94" t="s">
        <v>98</v>
      </c>
      <c r="L94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EE4F-ABA6-4E98-973F-91FDA28B833E}">
  <sheetPr codeName="Sheet3"/>
  <dimension ref="D3:E5"/>
  <sheetViews>
    <sheetView workbookViewId="0">
      <selection activeCell="D3" sqref="D3:E6"/>
    </sheetView>
  </sheetViews>
  <sheetFormatPr defaultRowHeight="15" x14ac:dyDescent="0.25"/>
  <sheetData>
    <row r="3" spans="4:5" x14ac:dyDescent="0.25">
      <c r="D3" t="s">
        <v>298</v>
      </c>
      <c r="E3" t="s">
        <v>299</v>
      </c>
    </row>
    <row r="4" spans="4:5" x14ac:dyDescent="0.25">
      <c r="D4" t="s">
        <v>300</v>
      </c>
      <c r="E4" t="s">
        <v>302</v>
      </c>
    </row>
    <row r="5" spans="4:5" x14ac:dyDescent="0.25">
      <c r="D5" t="s">
        <v>301</v>
      </c>
      <c r="E5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NFL</vt:lpstr>
      <vt:lpstr>CFL</vt:lpstr>
      <vt:lpstr>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2023-08-10T15:42:30Z</dcterms:created>
  <dcterms:modified xsi:type="dcterms:W3CDTF">2023-08-10T16:45:22Z</dcterms:modified>
</cp:coreProperties>
</file>