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t\Dropbox\TALKING OCEANS\Paper sawfish\ESR\"/>
    </mc:Choice>
  </mc:AlternateContent>
  <bookViews>
    <workbookView xWindow="-1700" yWindow="-16380" windowWidth="31040" windowHeight="14700" tabRatio="352"/>
  </bookViews>
  <sheets>
    <sheet name="ms_db" sheetId="1" r:id="rId1"/>
    <sheet name="calc" sheetId="2" r:id="rId2"/>
  </sheets>
  <definedNames>
    <definedName name="_xlnm._FilterDatabase" localSheetId="1" hidden="1">calc!$B$1:$T$253</definedName>
    <definedName name="_xlnm._FilterDatabase" localSheetId="0" hidden="1">ms_db!$A$1:$T$249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6" i="2" l="1"/>
  <c r="Q255" i="2"/>
  <c r="Q254" i="2"/>
</calcChain>
</file>

<file path=xl/sharedStrings.xml><?xml version="1.0" encoding="utf-8"?>
<sst xmlns="http://schemas.openxmlformats.org/spreadsheetml/2006/main" count="6300" uniqueCount="405">
  <si>
    <t>2000-10</t>
  </si>
  <si>
    <t>Pacific</t>
  </si>
  <si>
    <t>Bahia Solano</t>
  </si>
  <si>
    <t>Colombia</t>
  </si>
  <si>
    <t>Literature</t>
  </si>
  <si>
    <t>NA</t>
  </si>
  <si>
    <t>Panama</t>
  </si>
  <si>
    <t>Pristis pristis</t>
  </si>
  <si>
    <t>Heiko Bleher</t>
  </si>
  <si>
    <t>Non-interview observation</t>
  </si>
  <si>
    <t>Aguadulce Panama</t>
  </si>
  <si>
    <t>Aguadulce</t>
  </si>
  <si>
    <t>Cat P 97015.0001</t>
  </si>
  <si>
    <t>Fishbase</t>
  </si>
  <si>
    <t>Specimen/Skeleton</t>
  </si>
  <si>
    <t>Museum Collection</t>
  </si>
  <si>
    <t>Las Cascadas Caribbean Panama Canal Panama</t>
  </si>
  <si>
    <t>Las Cascadas</t>
  </si>
  <si>
    <t>Pristis sp.</t>
  </si>
  <si>
    <t>Cat 262199</t>
  </si>
  <si>
    <t>Florida Museum of Natural History</t>
  </si>
  <si>
    <t>Fossil</t>
  </si>
  <si>
    <t>Caribbean</t>
  </si>
  <si>
    <t>Probably Atrato River</t>
  </si>
  <si>
    <t>Reported by Harrison and Dulvy 2014 Faria V. 2013</t>
  </si>
  <si>
    <t>USNM 260349</t>
  </si>
  <si>
    <t>NMNH Smithsonian Institution</t>
  </si>
  <si>
    <t>Specimen/rostrum</t>
  </si>
  <si>
    <t>&lt;2000</t>
  </si>
  <si>
    <t>Charambirá Litoral del bajo San Juan Chocó</t>
  </si>
  <si>
    <t>Charambira</t>
  </si>
  <si>
    <t>Colección de Ictiología de la Universidad del Valle</t>
  </si>
  <si>
    <t>Rostra</t>
  </si>
  <si>
    <t>Laboratorios ARAP Vacamonte</t>
  </si>
  <si>
    <t>Centro de conservación y exhibiciones biológicas UP</t>
  </si>
  <si>
    <t>Bayano (articulo referencia)</t>
  </si>
  <si>
    <t>Rio Chepo</t>
  </si>
  <si>
    <t>Laboratorio de biología Marina UP</t>
  </si>
  <si>
    <t>Museo del Mar Universidad Jorge Tadeo Lozano</t>
  </si>
  <si>
    <t>Specimen</t>
  </si>
  <si>
    <t>Medellin Antioquia</t>
  </si>
  <si>
    <t>Pristis pectinata</t>
  </si>
  <si>
    <t>Gomez-Rodriguez et al. (2014)</t>
  </si>
  <si>
    <t>Magdalena</t>
  </si>
  <si>
    <t>Cartagena Bolivar</t>
  </si>
  <si>
    <t>Santa Marta Magdalena</t>
  </si>
  <si>
    <t>Rio Tilapa</t>
  </si>
  <si>
    <t>Bigelow H. B. and W. C. Schroeder. 1953.</t>
  </si>
  <si>
    <t>male</t>
  </si>
  <si>
    <t>Taboga Island</t>
  </si>
  <si>
    <t>Personal Communication</t>
  </si>
  <si>
    <t>female</t>
  </si>
  <si>
    <t>Rio Culebra</t>
  </si>
  <si>
    <t>Rio Tuira</t>
  </si>
  <si>
    <t>Los Morros near Coquí</t>
  </si>
  <si>
    <t>Choco</t>
  </si>
  <si>
    <t>Interview</t>
  </si>
  <si>
    <t>El Valle</t>
  </si>
  <si>
    <t>Granadillal, cocalito</t>
  </si>
  <si>
    <t>Isla del Rey</t>
  </si>
  <si>
    <t>Panama Bay</t>
  </si>
  <si>
    <t>El Pito</t>
  </si>
  <si>
    <t>Veraguas</t>
  </si>
  <si>
    <t>Guarumalito</t>
  </si>
  <si>
    <t>Chorcha</t>
  </si>
  <si>
    <t>Pedregal</t>
  </si>
  <si>
    <t>Chiriqui</t>
  </si>
  <si>
    <t>Tribuga</t>
  </si>
  <si>
    <t>Lagartero</t>
  </si>
  <si>
    <t>Hicaco</t>
  </si>
  <si>
    <t>Rio San Pedro</t>
  </si>
  <si>
    <t>Remedios</t>
  </si>
  <si>
    <t>Boca Chica</t>
  </si>
  <si>
    <t>Trinchera</t>
  </si>
  <si>
    <t>Santa Catalina</t>
  </si>
  <si>
    <t>Isla Cébaco</t>
  </si>
  <si>
    <t>Guarumal</t>
  </si>
  <si>
    <t>La Playa</t>
  </si>
  <si>
    <t>Punta de Gobernadora hacia Sta. Catalina</t>
  </si>
  <si>
    <t>&gt;2010</t>
  </si>
  <si>
    <t>Ensenada, afuera (pecho de paja)</t>
  </si>
  <si>
    <t>Ensenada de Utria</t>
  </si>
  <si>
    <t>Tribuga at the beach</t>
  </si>
  <si>
    <t>Rio de Sambu - Taimati</t>
  </si>
  <si>
    <t>Darien</t>
  </si>
  <si>
    <t>La Trinidad, el rio mas alla del puerto (Mutis)</t>
  </si>
  <si>
    <t>Boca de San Pablo -Rio Puerto Mutis</t>
  </si>
  <si>
    <t>Guachalito</t>
  </si>
  <si>
    <t>La mina beach</t>
  </si>
  <si>
    <t>Cemaco</t>
  </si>
  <si>
    <t>The beachat Gobernadora</t>
  </si>
  <si>
    <t>Punta in Gobernadora</t>
  </si>
  <si>
    <t>Gobernadora</t>
  </si>
  <si>
    <t>Punta Campana - Isla Cébaco</t>
  </si>
  <si>
    <t>Rio Mutis</t>
  </si>
  <si>
    <t>Cupica</t>
  </si>
  <si>
    <t>Punta Huina</t>
  </si>
  <si>
    <t xml:space="preserve"> Nabuga</t>
  </si>
  <si>
    <t>Near Pangui</t>
  </si>
  <si>
    <t>Nuqui</t>
  </si>
  <si>
    <t>Nuqui, la playa</t>
  </si>
  <si>
    <t>Jovi</t>
  </si>
  <si>
    <t>Ciudad Mutis</t>
  </si>
  <si>
    <t>Baudo</t>
  </si>
  <si>
    <t>Nabuga</t>
  </si>
  <si>
    <t>Coqui</t>
  </si>
  <si>
    <t>Punta Faro near Huina</t>
  </si>
  <si>
    <t>Tebada</t>
  </si>
  <si>
    <t>Bahia de Parita Panama</t>
  </si>
  <si>
    <t>Santa Maria river. Panama</t>
  </si>
  <si>
    <t>Cooke and Tapia (1994)</t>
  </si>
  <si>
    <t>Chiriqui lagoon</t>
  </si>
  <si>
    <t>George Burgess. Rob Robins. Nicole Phillips. Annmarie Fearing</t>
  </si>
  <si>
    <t>NMP6</t>
  </si>
  <si>
    <t>Dry specimen</t>
  </si>
  <si>
    <t>Los Santos Province Panama</t>
  </si>
  <si>
    <t>Playa venado</t>
  </si>
  <si>
    <t>NMNH Smithsonian Institution and Nicole Phillips</t>
  </si>
  <si>
    <t>Cat 232965</t>
  </si>
  <si>
    <t>Río Magdalena up from Calamar close to Puerto Berrío</t>
  </si>
  <si>
    <t>Dahl (1971) in Grijalba-Bendeck et al. (2009)</t>
  </si>
  <si>
    <t>NMP8</t>
  </si>
  <si>
    <t>Acero et al. (1986) in Gomez-Rodriguez et al. (2014)</t>
  </si>
  <si>
    <t>Magdalena. Colombia</t>
  </si>
  <si>
    <t>Mejía and Acero (2002) in Fernandez-Carvalho et al. (2013)</t>
  </si>
  <si>
    <t>Cartagena Bay</t>
  </si>
  <si>
    <t>Alvarez &amp; Blanco (1985) in Gomez-Rodriguez et al. (2014)</t>
  </si>
  <si>
    <t>Bolívar. Colombia</t>
  </si>
  <si>
    <t>Gulf of Salamanca</t>
  </si>
  <si>
    <t>Frank and Rodriguez (1976) Acero et al. (1986) in Gomez-Rodriguez et al. (2014)</t>
  </si>
  <si>
    <t>Golf of Uraba</t>
  </si>
  <si>
    <t>Gómez (1972) in Gomez-Rodriguez et al. (2014)</t>
  </si>
  <si>
    <t>Córdoba. Colombia</t>
  </si>
  <si>
    <t>Calamar in Rio Magdalena</t>
  </si>
  <si>
    <t>Bolivar</t>
  </si>
  <si>
    <t>Miles (1945), George H. Burgess (2010), in Fernandez-Carvalho et al. (2013)</t>
  </si>
  <si>
    <t>NSED_05040</t>
  </si>
  <si>
    <t>Miles (1945) in Fernandez-Carvalho et al. (2013)</t>
  </si>
  <si>
    <t>Cerro magote Santa Maria river</t>
  </si>
  <si>
    <t>Cooke and Ranere (1999)</t>
  </si>
  <si>
    <t>Malambo</t>
  </si>
  <si>
    <t>Yance-Pérez (1985)</t>
  </si>
  <si>
    <t>Isla de Salamanca</t>
  </si>
  <si>
    <t>Cangarú</t>
  </si>
  <si>
    <t>Sutherland &amp; Murdy (1979)</t>
  </si>
  <si>
    <t>Rio Estero Salado, El Salado, Cocle, Aguadulce</t>
  </si>
  <si>
    <t>Fisher account ARAP Nov 2020</t>
  </si>
  <si>
    <t>Punta Alegre Rio Tuira</t>
  </si>
  <si>
    <t>Lopez-Angarita et al. (2016)</t>
  </si>
  <si>
    <t>El Valle. Rio tintin</t>
  </si>
  <si>
    <t>La Palma</t>
  </si>
  <si>
    <t>Rio Sabana, cerca a Puerto Quimba y Rio Tuira</t>
  </si>
  <si>
    <t>La barra - Palo Seco</t>
  </si>
  <si>
    <t>Boca de Sambu y en la Palma y en Punta Alegre</t>
  </si>
  <si>
    <t>Taimati</t>
  </si>
  <si>
    <t>San Lorenzo</t>
  </si>
  <si>
    <t>Nariño</t>
  </si>
  <si>
    <t>El Valle. Rio Tundo</t>
  </si>
  <si>
    <t>Isla iguana</t>
  </si>
  <si>
    <t>NSED_09723</t>
  </si>
  <si>
    <t>International Sawfish Encounter Database (ISED)</t>
  </si>
  <si>
    <t>Report</t>
  </si>
  <si>
    <t>ISED</t>
  </si>
  <si>
    <t>around Cabo Marzo</t>
  </si>
  <si>
    <t>NSED_00200</t>
  </si>
  <si>
    <t>Bocavieja</t>
  </si>
  <si>
    <t>El Espave</t>
  </si>
  <si>
    <t>El Salado</t>
  </si>
  <si>
    <t>Aguadulce, Coclé</t>
  </si>
  <si>
    <t>NSED_04273</t>
  </si>
  <si>
    <t>2 km upriver from the mouth of the Santa María River</t>
  </si>
  <si>
    <t>Herrera/Coclé</t>
  </si>
  <si>
    <t>Santa Maria River, Parita Bay</t>
  </si>
  <si>
    <t>Cooke &amp; Tapia Rodriguez 1994</t>
  </si>
  <si>
    <t>NSED_05037</t>
  </si>
  <si>
    <t>Arusi</t>
  </si>
  <si>
    <t>Nueva Gorgona</t>
  </si>
  <si>
    <t>Rio Chepo Viejo Pedro</t>
  </si>
  <si>
    <t>Montoya. R.V. &amp; Thorson. T.B (1982)</t>
  </si>
  <si>
    <t>Rio Pavo</t>
  </si>
  <si>
    <t>NSED_06650</t>
  </si>
  <si>
    <t>Bahia de Cartagena</t>
  </si>
  <si>
    <t>NSED_05036</t>
  </si>
  <si>
    <t>Barranquilla</t>
  </si>
  <si>
    <t>NSED_05295</t>
  </si>
  <si>
    <t>Isla Taboguilla</t>
  </si>
  <si>
    <t>Rio Balsas above Tucuti</t>
  </si>
  <si>
    <t>Rio Balsas</t>
  </si>
  <si>
    <t>Cat 222034</t>
  </si>
  <si>
    <t>Martínez (1978) in Grijalba-Bendeck et al. (2009)</t>
  </si>
  <si>
    <t>Rio Sinu until Betanci</t>
  </si>
  <si>
    <t>NSED_05039</t>
  </si>
  <si>
    <t>Bahia de Cispata</t>
  </si>
  <si>
    <t>Dahl (1971) in Gomez-Rodriguez et al. (2014)</t>
  </si>
  <si>
    <t>NSED_05038</t>
  </si>
  <si>
    <t>NSED_05293</t>
  </si>
  <si>
    <t>Costa Rica. Near Refugio Nacional Gandoca Manzanillo. Based on Lat/long given in Panama</t>
  </si>
  <si>
    <t>NSED_05294</t>
  </si>
  <si>
    <t>Fort Amador Canal Zone</t>
  </si>
  <si>
    <t>Fort Amador</t>
  </si>
  <si>
    <t>NSED_04300</t>
  </si>
  <si>
    <t>Bahia de Pina</t>
  </si>
  <si>
    <t>The Panama Canal Review . Vol 14 No. 9 April 1964 pages 8-10</t>
  </si>
  <si>
    <t>The Panama Canal Review</t>
  </si>
  <si>
    <t>Amador Causeway</t>
  </si>
  <si>
    <t>Panama Canal</t>
  </si>
  <si>
    <t>The Panama Canal Society of Florida. September 1960. Page 67</t>
  </si>
  <si>
    <t>The Panama Canal Society of Florida</t>
  </si>
  <si>
    <t>Puerto Armuelles</t>
  </si>
  <si>
    <t>NSED_06353</t>
  </si>
  <si>
    <t>Club de Pesca Cartagena Colombia</t>
  </si>
  <si>
    <t>Cartagena</t>
  </si>
  <si>
    <t>Pending answer from Club de Pesca Cartagena</t>
  </si>
  <si>
    <t>NSED_06392</t>
  </si>
  <si>
    <t>NSED_06391</t>
  </si>
  <si>
    <t>NSED_06389</t>
  </si>
  <si>
    <t>NSED_06388</t>
  </si>
  <si>
    <t>NSED_06390</t>
  </si>
  <si>
    <t>Lake Gatun</t>
  </si>
  <si>
    <t>NSED_05793</t>
  </si>
  <si>
    <t>NSED_05042</t>
  </si>
  <si>
    <t>Puerto Wilches (600 km from mouth)</t>
  </si>
  <si>
    <t>Puerto Wilches</t>
  </si>
  <si>
    <t>NSED_05041</t>
  </si>
  <si>
    <t>Panama City</t>
  </si>
  <si>
    <t>Balboa dry dock</t>
  </si>
  <si>
    <t>NSED_05783</t>
  </si>
  <si>
    <t>Natural History Museum (London) Collection Specimens and Dr. Nicole Phillips</t>
  </si>
  <si>
    <t>1924.8.29.10</t>
  </si>
  <si>
    <t>Natural History Museum (London) Collection Specimens</t>
  </si>
  <si>
    <t>Dry Specimen</t>
  </si>
  <si>
    <t>Rio Chucunaque. Tuira</t>
  </si>
  <si>
    <t>Rio Chucunaque</t>
  </si>
  <si>
    <t>AMNH I-44011</t>
  </si>
  <si>
    <t>American Museum of Natural History (AMNH)</t>
  </si>
  <si>
    <t>Breder, CM, (1927)</t>
  </si>
  <si>
    <t xml:space="preserve">Upstream Rio Chico </t>
  </si>
  <si>
    <t>tide stream at Balboa</t>
  </si>
  <si>
    <t>NSED_06703</t>
  </si>
  <si>
    <t>Rio Chorrera</t>
  </si>
  <si>
    <t>NSED_06702</t>
  </si>
  <si>
    <t>Rio Bayano</t>
  </si>
  <si>
    <t>Mitchell-Hedges. F.A. 1928</t>
  </si>
  <si>
    <t>nenonate</t>
  </si>
  <si>
    <t>Male</t>
  </si>
  <si>
    <t>Balboa Canal Zone Pacific. Panama</t>
  </si>
  <si>
    <t>Meek. S.E. and Hildebrand. S.F. 1923. Dr. Nicole Phillips and Annmarie Fearing</t>
  </si>
  <si>
    <t>Cat 86070</t>
  </si>
  <si>
    <t>Rio Tuira Marrigante</t>
  </si>
  <si>
    <t>Cat 81069</t>
  </si>
  <si>
    <t>El Capitan Canal Zone Panama</t>
  </si>
  <si>
    <t>Cat 86069</t>
  </si>
  <si>
    <t>Rio Tuyra Marrigante. Panama canal zone</t>
  </si>
  <si>
    <t>Meek. S.E. and Hildebrand. S.F. 1923</t>
  </si>
  <si>
    <t>Cat 81075</t>
  </si>
  <si>
    <t>Cat 81066</t>
  </si>
  <si>
    <t>Female</t>
  </si>
  <si>
    <t>Cat 81070</t>
  </si>
  <si>
    <t>Cat 81068</t>
  </si>
  <si>
    <t>Cat 81074</t>
  </si>
  <si>
    <t>Cat 81073</t>
  </si>
  <si>
    <t>Cat 81067</t>
  </si>
  <si>
    <t>Cat 81071</t>
  </si>
  <si>
    <t>Cat 81072</t>
  </si>
  <si>
    <t>Rio Chorrera (Pacific) Panama</t>
  </si>
  <si>
    <t>Cat 79308</t>
  </si>
  <si>
    <t>Boca de Cupe Darien Rio Tuira</t>
  </si>
  <si>
    <t>Meek. S.E. and Hildebrand. S.F. 1923 and Nicole Phillips</t>
  </si>
  <si>
    <t>Cat 111390</t>
  </si>
  <si>
    <t>Rio Tuyra Marriganti Darien. Panama</t>
  </si>
  <si>
    <t>Cat 8192</t>
  </si>
  <si>
    <t>Field Museum of Natural History (Zoology)</t>
  </si>
  <si>
    <t>Rio Culebra Panama. Might refer to the culebra cut</t>
  </si>
  <si>
    <t>Cat 8194</t>
  </si>
  <si>
    <t>Cat 8193</t>
  </si>
  <si>
    <t>Cat 8188</t>
  </si>
  <si>
    <t>Cat 8189</t>
  </si>
  <si>
    <t>Cat 8182</t>
  </si>
  <si>
    <t>Cat 8185</t>
  </si>
  <si>
    <t>Cat 8183</t>
  </si>
  <si>
    <t>Cat 8187</t>
  </si>
  <si>
    <t>Cat 8186</t>
  </si>
  <si>
    <t>Cat 8184</t>
  </si>
  <si>
    <t>Cat 8191</t>
  </si>
  <si>
    <t>Cat 8190</t>
  </si>
  <si>
    <t>Near Istmina and Puerto Negria</t>
  </si>
  <si>
    <t>San Juan River</t>
  </si>
  <si>
    <t>Carl H. Eigenmann 1922</t>
  </si>
  <si>
    <t>Carl H. Eigenmann (1922) in Gomez-Rodriguez et al. (2014)</t>
  </si>
  <si>
    <t>Atrato River</t>
  </si>
  <si>
    <t>Jordan and starks in Gilbert and Starks Fishes of Panama Bay. Mem. CAS vol. 4 pg. 14</t>
  </si>
  <si>
    <t>Cat 11892</t>
  </si>
  <si>
    <t>California Academy of Sciences</t>
  </si>
  <si>
    <t>Sex</t>
  </si>
  <si>
    <t>Latitude</t>
  </si>
  <si>
    <t>Longitude</t>
  </si>
  <si>
    <t>Ocean</t>
  </si>
  <si>
    <t>Country</t>
  </si>
  <si>
    <t xml:space="preserve">Species </t>
  </si>
  <si>
    <t>Reference</t>
  </si>
  <si>
    <t>Catalog number</t>
  </si>
  <si>
    <t>Source</t>
  </si>
  <si>
    <t>Number</t>
  </si>
  <si>
    <t>record_type</t>
  </si>
  <si>
    <t>Discus Club</t>
  </si>
  <si>
    <t>Near Refugio Nacional Gandoca Manzanillo</t>
  </si>
  <si>
    <t>Rio Pavo 4 km upriver of tidal influence</t>
  </si>
  <si>
    <t>department_or_town</t>
  </si>
  <si>
    <t>Location_details</t>
  </si>
  <si>
    <t>Shore of the Basin of the Atrato and Quito Rivers</t>
  </si>
  <si>
    <t>reported_collection_year</t>
  </si>
  <si>
    <t>total_length_cm</t>
  </si>
  <si>
    <t>teeth_count_left</t>
  </si>
  <si>
    <t>teeth_count_right</t>
  </si>
  <si>
    <t>rostrum_length_cm</t>
  </si>
  <si>
    <t>source_type</t>
  </si>
  <si>
    <t>Caught 1 mile offshore of Cambutal</t>
  </si>
  <si>
    <t>Cambutal, Azuero Peninsula</t>
  </si>
  <si>
    <t>Reserva forestal de Isla iguana</t>
  </si>
  <si>
    <t>Playita Pote</t>
  </si>
  <si>
    <t>The beach at Jurubira</t>
  </si>
  <si>
    <t>Tributary to the Pacific</t>
  </si>
  <si>
    <t>not specified</t>
  </si>
  <si>
    <t>Upstream near Membrillo River</t>
  </si>
  <si>
    <t>year_bin</t>
  </si>
  <si>
    <t>71.3 (saw tip missing)</t>
  </si>
  <si>
    <t>86 (saw tip missing)</t>
  </si>
  <si>
    <t>Panama Gatun canal zone</t>
  </si>
  <si>
    <t>Caldas et al. (2017).</t>
  </si>
  <si>
    <t>Frank and Rodriguez (1976) in Gomez-Rodriguez et al. (2014)</t>
  </si>
  <si>
    <t>Jordan and starks in Gilbert and Starks Fishes of Pama Bay. Mem. CAS vol. 4 pg. 14</t>
  </si>
  <si>
    <t>Pama</t>
  </si>
  <si>
    <t>Pama Bay</t>
  </si>
  <si>
    <t>Pristis pectita</t>
  </si>
  <si>
    <t>Near Istmi and Puerto Negria</t>
  </si>
  <si>
    <t>Field Museum of tural History (Zoology)</t>
  </si>
  <si>
    <t>Rio Tuyra Marriganti Darien. Pama</t>
  </si>
  <si>
    <t>Rio Culebra Pama. Might refer to the culebra cut</t>
  </si>
  <si>
    <t>Rio Chorrera (Pacific) Pama</t>
  </si>
  <si>
    <t>Rio Tuyra Marrigante. Pama cal zone</t>
  </si>
  <si>
    <t>El Capitan Cal Zone Pama</t>
  </si>
  <si>
    <t>Balboa Cal Zone Pacific. Pama</t>
  </si>
  <si>
    <t>Florida Museum of tural History</t>
  </si>
  <si>
    <t>Intertiol Sawfish Encounter Database (ISED)</t>
  </si>
  <si>
    <t>nenote</t>
  </si>
  <si>
    <t>American Museum of tural History (AMNH)</t>
  </si>
  <si>
    <t>Rio Chucuque</t>
  </si>
  <si>
    <t>Rio Chucuque. Tuira</t>
  </si>
  <si>
    <t>tural History Museum (London) Collection Specimens</t>
  </si>
  <si>
    <t>tural History Museum (London) Collection Specimens and Dr. Nicole Phillips</t>
  </si>
  <si>
    <t>Persol Communication</t>
  </si>
  <si>
    <t>Pama City</t>
  </si>
  <si>
    <t>Cartage</t>
  </si>
  <si>
    <t>Miles (1945) in Ferndez-Carvalho et al. (2013)</t>
  </si>
  <si>
    <t>Miles (1945), George H. Burgess (2010), in Ferndez-Carvalho et al. (2013)</t>
  </si>
  <si>
    <t>Calamar in Rio Magdale</t>
  </si>
  <si>
    <t>Pama Gatun cal zone</t>
  </si>
  <si>
    <t>Pending answer from Club de Pesca Cartage</t>
  </si>
  <si>
    <t>Club de Pesca Cartage Colombia</t>
  </si>
  <si>
    <t>The Pama Cal Society of Florida</t>
  </si>
  <si>
    <t>The Pama Cal Review . Vol 14 No. 9 April 1964 pages 8-10</t>
  </si>
  <si>
    <t>Pama Cal</t>
  </si>
  <si>
    <t>The Pama Cal Review</t>
  </si>
  <si>
    <t>The Pama Cal Society of Florida. September 1960. Page 67</t>
  </si>
  <si>
    <t>Bahia de Pi</t>
  </si>
  <si>
    <t>Fort Amador Cal Zone</t>
  </si>
  <si>
    <t>Costa Rica. Near Refugio ciol Gandoca Manzanillo. Based on Lat/long given in Pama</t>
  </si>
  <si>
    <t>Near Refugio ciol Gandoca Manzanillo</t>
  </si>
  <si>
    <t>Mejía and Acero (2002) in Ferndez-Carvalho et al. (2013)</t>
  </si>
  <si>
    <t>Río Magdale up from Calamar close to Puerto Berrío</t>
  </si>
  <si>
    <t>Bahia de Cartage</t>
  </si>
  <si>
    <t>Enseda de Utria</t>
  </si>
  <si>
    <t>Punta Faro near Hui</t>
  </si>
  <si>
    <t>buga</t>
  </si>
  <si>
    <t>Santa Catali</t>
  </si>
  <si>
    <t>Playa vedo</t>
  </si>
  <si>
    <t>Los Santos Province Pama</t>
  </si>
  <si>
    <t>Cartage Bay</t>
  </si>
  <si>
    <t>Magdale. Colombia</t>
  </si>
  <si>
    <t>Punta de Goberdora hacia Sta. Catali</t>
  </si>
  <si>
    <t>Nueva Gorgo</t>
  </si>
  <si>
    <t>Ciéga Grande de Sta. Marta</t>
  </si>
  <si>
    <t>Santa Maria river. Pama</t>
  </si>
  <si>
    <t>Bahia de Parita Pama</t>
  </si>
  <si>
    <t xml:space="preserve"> buga</t>
  </si>
  <si>
    <t>Punta Hui</t>
  </si>
  <si>
    <t>Punta Campa - Isla Cébaco</t>
  </si>
  <si>
    <t>Goberdora</t>
  </si>
  <si>
    <t>Punta in Goberdora</t>
  </si>
  <si>
    <t>The beachat Goberdora</t>
  </si>
  <si>
    <t>La mi beach</t>
  </si>
  <si>
    <t>Isla igua</t>
  </si>
  <si>
    <t>Reserva forestal de Isla igua</t>
  </si>
  <si>
    <t>riño</t>
  </si>
  <si>
    <t>Enseda, afuera (pecho de paja)</t>
  </si>
  <si>
    <t>Rio Saba, cerca a Puerto Quimba y Rio Tuira</t>
  </si>
  <si>
    <t>Magdale river Atlantico Colombia</t>
  </si>
  <si>
    <t>Aguadulce Pama</t>
  </si>
  <si>
    <t>Las Cascadas Caribbean Pama Cal Pama</t>
  </si>
  <si>
    <t>Santa Marta Magdale</t>
  </si>
  <si>
    <t>Cartage Bolivar</t>
  </si>
  <si>
    <t>Magdale</t>
  </si>
  <si>
    <t>Laboratorio de biología Mari UP</t>
  </si>
  <si>
    <t>Gradillal, cocalito</t>
  </si>
  <si>
    <t xml:space="preserve">Pristis pristis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</si>
</sst>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A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 vertical="top"/>
    </xf>
    <xf numFmtId="0" fontId="2" fillId="0" borderId="1" xfId="0" applyNumberFormat="1" applyFon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2" fontId="2" fillId="0" borderId="0" xfId="0" applyNumberFormat="1" applyFont="1" applyFill="1" applyAlignment="1">
      <alignment horizontal="right"/>
    </xf>
    <xf numFmtId="2" fontId="1" fillId="0" borderId="0" xfId="0" applyNumberFormat="1" applyFont="1" applyFill="1" applyAlignment="1"/>
    <xf numFmtId="2" fontId="5" fillId="0" borderId="0" xfId="0" applyNumberFormat="1" applyFont="1" applyFill="1" applyAlignment="1">
      <alignment horizontal="right"/>
    </xf>
    <xf numFmtId="0" fontId="7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calc!$Q$1</c:f>
              <c:strCache>
                <c:ptCount val="1"/>
                <c:pt idx="0">
                  <c:v>total_length_cm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calc!$N$2:$N$1043</c:f>
              <c:numCache>
                <c:formatCode>General</c:formatCode>
                <c:ptCount val="1042"/>
                <c:pt idx="0">
                  <c:v>1896</c:v>
                </c:pt>
                <c:pt idx="1">
                  <c:v>1912</c:v>
                </c:pt>
                <c:pt idx="2">
                  <c:v>1912</c:v>
                </c:pt>
                <c:pt idx="3">
                  <c:v>1912</c:v>
                </c:pt>
                <c:pt idx="4">
                  <c:v>1912</c:v>
                </c:pt>
                <c:pt idx="5">
                  <c:v>1912</c:v>
                </c:pt>
                <c:pt idx="6">
                  <c:v>1912</c:v>
                </c:pt>
                <c:pt idx="7">
                  <c:v>1912</c:v>
                </c:pt>
                <c:pt idx="8">
                  <c:v>1912</c:v>
                </c:pt>
                <c:pt idx="9">
                  <c:v>1912</c:v>
                </c:pt>
                <c:pt idx="10">
                  <c:v>1912</c:v>
                </c:pt>
                <c:pt idx="11">
                  <c:v>1912</c:v>
                </c:pt>
                <c:pt idx="12">
                  <c:v>1912</c:v>
                </c:pt>
                <c:pt idx="13">
                  <c:v>1912</c:v>
                </c:pt>
                <c:pt idx="14">
                  <c:v>1912</c:v>
                </c:pt>
                <c:pt idx="15">
                  <c:v>1912</c:v>
                </c:pt>
                <c:pt idx="16">
                  <c:v>1912</c:v>
                </c:pt>
                <c:pt idx="17">
                  <c:v>1912</c:v>
                </c:pt>
                <c:pt idx="18">
                  <c:v>1912</c:v>
                </c:pt>
                <c:pt idx="19">
                  <c:v>1912</c:v>
                </c:pt>
                <c:pt idx="20">
                  <c:v>1912</c:v>
                </c:pt>
                <c:pt idx="21">
                  <c:v>1912</c:v>
                </c:pt>
                <c:pt idx="22">
                  <c:v>1912</c:v>
                </c:pt>
                <c:pt idx="23">
                  <c:v>1912</c:v>
                </c:pt>
                <c:pt idx="24">
                  <c:v>1912</c:v>
                </c:pt>
                <c:pt idx="25">
                  <c:v>1912</c:v>
                </c:pt>
                <c:pt idx="26">
                  <c:v>1912</c:v>
                </c:pt>
                <c:pt idx="27">
                  <c:v>1912</c:v>
                </c:pt>
                <c:pt idx="28">
                  <c:v>1912</c:v>
                </c:pt>
                <c:pt idx="29">
                  <c:v>1912</c:v>
                </c:pt>
                <c:pt idx="30">
                  <c:v>1914</c:v>
                </c:pt>
                <c:pt idx="31">
                  <c:v>1923</c:v>
                </c:pt>
                <c:pt idx="32">
                  <c:v>1923</c:v>
                </c:pt>
                <c:pt idx="33">
                  <c:v>1923</c:v>
                </c:pt>
                <c:pt idx="34">
                  <c:v>1923</c:v>
                </c:pt>
                <c:pt idx="35">
                  <c:v>1923</c:v>
                </c:pt>
                <c:pt idx="36">
                  <c:v>1923</c:v>
                </c:pt>
                <c:pt idx="37">
                  <c:v>1923</c:v>
                </c:pt>
                <c:pt idx="38">
                  <c:v>1923</c:v>
                </c:pt>
                <c:pt idx="39">
                  <c:v>1923</c:v>
                </c:pt>
                <c:pt idx="40">
                  <c:v>1923</c:v>
                </c:pt>
                <c:pt idx="41">
                  <c:v>1923</c:v>
                </c:pt>
                <c:pt idx="42">
                  <c:v>1923</c:v>
                </c:pt>
                <c:pt idx="43">
                  <c:v>1923</c:v>
                </c:pt>
                <c:pt idx="44">
                  <c:v>1924</c:v>
                </c:pt>
                <c:pt idx="45">
                  <c:v>1924</c:v>
                </c:pt>
                <c:pt idx="46">
                  <c:v>1924</c:v>
                </c:pt>
                <c:pt idx="47">
                  <c:v>1924</c:v>
                </c:pt>
                <c:pt idx="48">
                  <c:v>1924</c:v>
                </c:pt>
                <c:pt idx="49">
                  <c:v>1924</c:v>
                </c:pt>
                <c:pt idx="50">
                  <c:v>1924</c:v>
                </c:pt>
                <c:pt idx="51">
                  <c:v>1924</c:v>
                </c:pt>
                <c:pt idx="52">
                  <c:v>1924</c:v>
                </c:pt>
                <c:pt idx="53">
                  <c:v>1924</c:v>
                </c:pt>
                <c:pt idx="54">
                  <c:v>1924</c:v>
                </c:pt>
                <c:pt idx="55">
                  <c:v>1924</c:v>
                </c:pt>
                <c:pt idx="56">
                  <c:v>1924</c:v>
                </c:pt>
                <c:pt idx="57">
                  <c:v>1924</c:v>
                </c:pt>
                <c:pt idx="58">
                  <c:v>1924</c:v>
                </c:pt>
                <c:pt idx="59">
                  <c:v>1924</c:v>
                </c:pt>
                <c:pt idx="60">
                  <c:v>1924</c:v>
                </c:pt>
                <c:pt idx="61">
                  <c:v>1924</c:v>
                </c:pt>
                <c:pt idx="62">
                  <c:v>1924</c:v>
                </c:pt>
                <c:pt idx="63">
                  <c:v>1924</c:v>
                </c:pt>
                <c:pt idx="64">
                  <c:v>1924</c:v>
                </c:pt>
                <c:pt idx="65">
                  <c:v>1928</c:v>
                </c:pt>
                <c:pt idx="66">
                  <c:v>1934</c:v>
                </c:pt>
                <c:pt idx="67">
                  <c:v>1936</c:v>
                </c:pt>
                <c:pt idx="68">
                  <c:v>1940</c:v>
                </c:pt>
                <c:pt idx="69">
                  <c:v>1945</c:v>
                </c:pt>
                <c:pt idx="70">
                  <c:v>1945</c:v>
                </c:pt>
                <c:pt idx="71">
                  <c:v>1945</c:v>
                </c:pt>
                <c:pt idx="72">
                  <c:v>1945</c:v>
                </c:pt>
                <c:pt idx="73">
                  <c:v>1947</c:v>
                </c:pt>
                <c:pt idx="74">
                  <c:v>1953</c:v>
                </c:pt>
                <c:pt idx="75">
                  <c:v>1953</c:v>
                </c:pt>
                <c:pt idx="76">
                  <c:v>1953</c:v>
                </c:pt>
                <c:pt idx="77">
                  <c:v>1953</c:v>
                </c:pt>
                <c:pt idx="78">
                  <c:v>1953</c:v>
                </c:pt>
                <c:pt idx="79">
                  <c:v>1953</c:v>
                </c:pt>
                <c:pt idx="80">
                  <c:v>1959</c:v>
                </c:pt>
                <c:pt idx="81">
                  <c:v>1959</c:v>
                </c:pt>
                <c:pt idx="82">
                  <c:v>1960</c:v>
                </c:pt>
                <c:pt idx="83">
                  <c:v>1960</c:v>
                </c:pt>
                <c:pt idx="84">
                  <c:v>1961</c:v>
                </c:pt>
                <c:pt idx="85">
                  <c:v>1962</c:v>
                </c:pt>
                <c:pt idx="86">
                  <c:v>1963</c:v>
                </c:pt>
                <c:pt idx="87">
                  <c:v>1963</c:v>
                </c:pt>
                <c:pt idx="88">
                  <c:v>1964</c:v>
                </c:pt>
                <c:pt idx="89">
                  <c:v>1964</c:v>
                </c:pt>
                <c:pt idx="90">
                  <c:v>1964</c:v>
                </c:pt>
                <c:pt idx="91">
                  <c:v>1964</c:v>
                </c:pt>
                <c:pt idx="92">
                  <c:v>1967</c:v>
                </c:pt>
                <c:pt idx="93">
                  <c:v>1967</c:v>
                </c:pt>
                <c:pt idx="94">
                  <c:v>1967</c:v>
                </c:pt>
                <c:pt idx="95">
                  <c:v>1967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1976</c:v>
                </c:pt>
                <c:pt idx="100">
                  <c:v>1976</c:v>
                </c:pt>
                <c:pt idx="101">
                  <c:v>1976</c:v>
                </c:pt>
                <c:pt idx="102">
                  <c:v>1980</c:v>
                </c:pt>
                <c:pt idx="103">
                  <c:v>1980</c:v>
                </c:pt>
                <c:pt idx="104">
                  <c:v>1980</c:v>
                </c:pt>
                <c:pt idx="105">
                  <c:v>1980</c:v>
                </c:pt>
                <c:pt idx="106">
                  <c:v>1980</c:v>
                </c:pt>
                <c:pt idx="107">
                  <c:v>1980</c:v>
                </c:pt>
                <c:pt idx="108">
                  <c:v>1980</c:v>
                </c:pt>
                <c:pt idx="109">
                  <c:v>1980</c:v>
                </c:pt>
                <c:pt idx="110">
                  <c:v>1980</c:v>
                </c:pt>
                <c:pt idx="111">
                  <c:v>1980</c:v>
                </c:pt>
                <c:pt idx="112">
                  <c:v>1980</c:v>
                </c:pt>
                <c:pt idx="113">
                  <c:v>1980</c:v>
                </c:pt>
                <c:pt idx="114">
                  <c:v>1981</c:v>
                </c:pt>
                <c:pt idx="115">
                  <c:v>1982</c:v>
                </c:pt>
                <c:pt idx="116">
                  <c:v>1985</c:v>
                </c:pt>
                <c:pt idx="117">
                  <c:v>1985</c:v>
                </c:pt>
                <c:pt idx="118">
                  <c:v>1985</c:v>
                </c:pt>
                <c:pt idx="119">
                  <c:v>1985</c:v>
                </c:pt>
                <c:pt idx="120">
                  <c:v>1985</c:v>
                </c:pt>
                <c:pt idx="121">
                  <c:v>1985</c:v>
                </c:pt>
                <c:pt idx="122">
                  <c:v>1985</c:v>
                </c:pt>
                <c:pt idx="123">
                  <c:v>1985</c:v>
                </c:pt>
                <c:pt idx="124">
                  <c:v>1985</c:v>
                </c:pt>
                <c:pt idx="125">
                  <c:v>1986</c:v>
                </c:pt>
                <c:pt idx="126">
                  <c:v>1987</c:v>
                </c:pt>
                <c:pt idx="127">
                  <c:v>1989</c:v>
                </c:pt>
                <c:pt idx="128">
                  <c:v>1990</c:v>
                </c:pt>
                <c:pt idx="129">
                  <c:v>1990</c:v>
                </c:pt>
                <c:pt idx="130">
                  <c:v>1990</c:v>
                </c:pt>
                <c:pt idx="131">
                  <c:v>1990</c:v>
                </c:pt>
                <c:pt idx="132">
                  <c:v>1993</c:v>
                </c:pt>
                <c:pt idx="133">
                  <c:v>1993</c:v>
                </c:pt>
                <c:pt idx="134">
                  <c:v>1993</c:v>
                </c:pt>
                <c:pt idx="135">
                  <c:v>1993</c:v>
                </c:pt>
                <c:pt idx="136">
                  <c:v>1993</c:v>
                </c:pt>
                <c:pt idx="137">
                  <c:v>1993</c:v>
                </c:pt>
                <c:pt idx="138">
                  <c:v>1995</c:v>
                </c:pt>
                <c:pt idx="139">
                  <c:v>1995</c:v>
                </c:pt>
                <c:pt idx="140">
                  <c:v>1995</c:v>
                </c:pt>
                <c:pt idx="141">
                  <c:v>1995</c:v>
                </c:pt>
                <c:pt idx="142">
                  <c:v>1995</c:v>
                </c:pt>
                <c:pt idx="143">
                  <c:v>1995</c:v>
                </c:pt>
                <c:pt idx="144">
                  <c:v>1995</c:v>
                </c:pt>
                <c:pt idx="145">
                  <c:v>1995</c:v>
                </c:pt>
                <c:pt idx="146">
                  <c:v>1997</c:v>
                </c:pt>
                <c:pt idx="147">
                  <c:v>1998</c:v>
                </c:pt>
                <c:pt idx="148">
                  <c:v>1999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2002</c:v>
                </c:pt>
                <c:pt idx="164">
                  <c:v>2004</c:v>
                </c:pt>
                <c:pt idx="165">
                  <c:v>2004</c:v>
                </c:pt>
                <c:pt idx="166">
                  <c:v>2005</c:v>
                </c:pt>
                <c:pt idx="167">
                  <c:v>2005</c:v>
                </c:pt>
                <c:pt idx="168">
                  <c:v>2005</c:v>
                </c:pt>
                <c:pt idx="169">
                  <c:v>2005</c:v>
                </c:pt>
                <c:pt idx="170">
                  <c:v>2005</c:v>
                </c:pt>
                <c:pt idx="171">
                  <c:v>2005</c:v>
                </c:pt>
                <c:pt idx="172">
                  <c:v>2005</c:v>
                </c:pt>
                <c:pt idx="173">
                  <c:v>2005</c:v>
                </c:pt>
                <c:pt idx="174">
                  <c:v>2005</c:v>
                </c:pt>
                <c:pt idx="175">
                  <c:v>2005</c:v>
                </c:pt>
                <c:pt idx="176">
                  <c:v>2005</c:v>
                </c:pt>
                <c:pt idx="177">
                  <c:v>2006</c:v>
                </c:pt>
                <c:pt idx="178">
                  <c:v>2007</c:v>
                </c:pt>
                <c:pt idx="179">
                  <c:v>2007</c:v>
                </c:pt>
                <c:pt idx="180">
                  <c:v>2007</c:v>
                </c:pt>
                <c:pt idx="181">
                  <c:v>2007</c:v>
                </c:pt>
                <c:pt idx="182">
                  <c:v>2008</c:v>
                </c:pt>
                <c:pt idx="183">
                  <c:v>2008</c:v>
                </c:pt>
                <c:pt idx="184">
                  <c:v>2009</c:v>
                </c:pt>
                <c:pt idx="185">
                  <c:v>2009</c:v>
                </c:pt>
                <c:pt idx="186">
                  <c:v>2009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2010</c:v>
                </c:pt>
                <c:pt idx="191">
                  <c:v>2013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2015</c:v>
                </c:pt>
                <c:pt idx="196">
                  <c:v>2015</c:v>
                </c:pt>
                <c:pt idx="197">
                  <c:v>2015</c:v>
                </c:pt>
                <c:pt idx="198">
                  <c:v>2015</c:v>
                </c:pt>
                <c:pt idx="199">
                  <c:v>2015</c:v>
                </c:pt>
                <c:pt idx="200">
                  <c:v>2015</c:v>
                </c:pt>
                <c:pt idx="201">
                  <c:v>2015</c:v>
                </c:pt>
                <c:pt idx="202">
                  <c:v>2015</c:v>
                </c:pt>
                <c:pt idx="203">
                  <c:v>2016</c:v>
                </c:pt>
                <c:pt idx="204">
                  <c:v>1400</c:v>
                </c:pt>
                <c:pt idx="205">
                  <c:v>1400</c:v>
                </c:pt>
                <c:pt idx="206">
                  <c:v>1400</c:v>
                </c:pt>
                <c:pt idx="207">
                  <c:v>1990</c:v>
                </c:pt>
                <c:pt idx="208">
                  <c:v>1990</c:v>
                </c:pt>
                <c:pt idx="209">
                  <c:v>1990</c:v>
                </c:pt>
                <c:pt idx="210">
                  <c:v>1990</c:v>
                </c:pt>
                <c:pt idx="211">
                  <c:v>1990</c:v>
                </c:pt>
                <c:pt idx="212">
                  <c:v>1990</c:v>
                </c:pt>
              </c:numCache>
            </c:numRef>
          </c:xVal>
          <c:yVal>
            <c:numRef>
              <c:f>calc!$Q$2:$Q$1043</c:f>
              <c:numCache>
                <c:formatCode>0.00</c:formatCode>
                <c:ptCount val="1042"/>
                <c:pt idx="3">
                  <c:v>82</c:v>
                </c:pt>
                <c:pt idx="4">
                  <c:v>83.5</c:v>
                </c:pt>
                <c:pt idx="5">
                  <c:v>84.4</c:v>
                </c:pt>
                <c:pt idx="6">
                  <c:v>84.5</c:v>
                </c:pt>
                <c:pt idx="7">
                  <c:v>85</c:v>
                </c:pt>
                <c:pt idx="8">
                  <c:v>85.9</c:v>
                </c:pt>
                <c:pt idx="9">
                  <c:v>87.2</c:v>
                </c:pt>
                <c:pt idx="10">
                  <c:v>87.5</c:v>
                </c:pt>
                <c:pt idx="11">
                  <c:v>88</c:v>
                </c:pt>
                <c:pt idx="12">
                  <c:v>90.6</c:v>
                </c:pt>
                <c:pt idx="13">
                  <c:v>91.2</c:v>
                </c:pt>
                <c:pt idx="14">
                  <c:v>71.3</c:v>
                </c:pt>
                <c:pt idx="15">
                  <c:v>86</c:v>
                </c:pt>
                <c:pt idx="17">
                  <c:v>82.1</c:v>
                </c:pt>
                <c:pt idx="23">
                  <c:v>831</c:v>
                </c:pt>
                <c:pt idx="24">
                  <c:v>89.3</c:v>
                </c:pt>
                <c:pt idx="25">
                  <c:v>91.5</c:v>
                </c:pt>
                <c:pt idx="27">
                  <c:v>81.400000000000006</c:v>
                </c:pt>
                <c:pt idx="28">
                  <c:v>82.3</c:v>
                </c:pt>
                <c:pt idx="29">
                  <c:v>1159</c:v>
                </c:pt>
                <c:pt idx="33">
                  <c:v>41.5</c:v>
                </c:pt>
                <c:pt idx="34">
                  <c:v>747</c:v>
                </c:pt>
                <c:pt idx="35">
                  <c:v>853</c:v>
                </c:pt>
                <c:pt idx="36">
                  <c:v>883</c:v>
                </c:pt>
                <c:pt idx="37">
                  <c:v>944</c:v>
                </c:pt>
                <c:pt idx="47">
                  <c:v>864</c:v>
                </c:pt>
                <c:pt idx="48">
                  <c:v>889</c:v>
                </c:pt>
                <c:pt idx="49">
                  <c:v>965</c:v>
                </c:pt>
                <c:pt idx="50">
                  <c:v>770</c:v>
                </c:pt>
                <c:pt idx="51">
                  <c:v>850</c:v>
                </c:pt>
                <c:pt idx="52">
                  <c:v>850</c:v>
                </c:pt>
                <c:pt idx="68">
                  <c:v>600</c:v>
                </c:pt>
                <c:pt idx="73">
                  <c:v>365</c:v>
                </c:pt>
                <c:pt idx="82">
                  <c:v>469</c:v>
                </c:pt>
                <c:pt idx="83">
                  <c:v>475</c:v>
                </c:pt>
                <c:pt idx="84">
                  <c:v>430</c:v>
                </c:pt>
                <c:pt idx="92">
                  <c:v>600</c:v>
                </c:pt>
                <c:pt idx="94">
                  <c:v>487</c:v>
                </c:pt>
                <c:pt idx="95">
                  <c:v>304</c:v>
                </c:pt>
                <c:pt idx="112">
                  <c:v>256</c:v>
                </c:pt>
                <c:pt idx="113">
                  <c:v>276</c:v>
                </c:pt>
                <c:pt idx="114">
                  <c:v>259</c:v>
                </c:pt>
                <c:pt idx="132">
                  <c:v>107</c:v>
                </c:pt>
                <c:pt idx="133">
                  <c:v>150</c:v>
                </c:pt>
                <c:pt idx="134">
                  <c:v>75</c:v>
                </c:pt>
                <c:pt idx="137">
                  <c:v>310</c:v>
                </c:pt>
                <c:pt idx="161">
                  <c:v>400</c:v>
                </c:pt>
                <c:pt idx="166">
                  <c:v>400</c:v>
                </c:pt>
                <c:pt idx="183">
                  <c:v>400</c:v>
                </c:pt>
                <c:pt idx="203">
                  <c:v>243</c:v>
                </c:pt>
                <c:pt idx="213">
                  <c:v>95</c:v>
                </c:pt>
                <c:pt idx="214">
                  <c:v>95</c:v>
                </c:pt>
                <c:pt idx="216">
                  <c:v>135</c:v>
                </c:pt>
                <c:pt idx="239">
                  <c:v>323</c:v>
                </c:pt>
                <c:pt idx="240">
                  <c:v>467</c:v>
                </c:pt>
                <c:pt idx="250">
                  <c:v>731</c:v>
                </c:pt>
                <c:pt idx="252">
                  <c:v>41.5</c:v>
                </c:pt>
                <c:pt idx="253">
                  <c:v>1159</c:v>
                </c:pt>
                <c:pt idx="254">
                  <c:v>368.43214285714288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8-4C8F-9DBF-F565C895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92944"/>
        <c:axId val="504805648"/>
      </c:scatterChart>
      <c:valAx>
        <c:axId val="390392944"/>
        <c:scaling>
          <c:orientation val="minMax"/>
          <c:max val="2020"/>
          <c:min val="1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5648"/>
        <c:crosses val="autoZero"/>
        <c:crossBetween val="midCat"/>
      </c:valAx>
      <c:valAx>
        <c:axId val="5048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1220106</xdr:colOff>
      <xdr:row>133</xdr:row>
      <xdr:rowOff>20863</xdr:rowOff>
    </xdr:from>
    <xdr:to>
      <xdr:col>13</xdr:col>
      <xdr:colOff>716642</xdr:colOff>
      <xdr:row>155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39"/>
  <sheetViews>
    <sheetView tabSelected="1" topLeftCell="H1" zoomScaleNormal="70" workbookViewId="0">
      <pane ySplit="1" topLeftCell="A2" activePane="bottomLeft" state="frozen"/>
      <selection pane="bottomLeft" activeCell="Q18" sqref="Q18"/>
    </sheetView>
  </sheetViews>
  <sheetFormatPr defaultColWidth="14.453125" defaultRowHeight="15.75" customHeight="1" outlineLevelCol="1" x14ac:dyDescent="0.35"/>
  <cols>
    <col min="1" max="1" width="8.1796875" style="1" bestFit="1" customWidth="1"/>
    <col min="2" max="2" width="26" style="1" bestFit="1" customWidth="1"/>
    <col min="3" max="3" width="33.453125" style="3" customWidth="1" outlineLevel="1"/>
    <col min="4" max="4" width="57.6328125" style="3" bestFit="1" customWidth="1" outlineLevel="1"/>
    <col min="5" max="5" width="20" style="3" bestFit="1" customWidth="1" outlineLevel="1"/>
    <col min="6" max="6" width="37.453125" style="1" customWidth="1" outlineLevel="1"/>
    <col min="7" max="7" width="16.1796875" style="1" bestFit="1" customWidth="1"/>
    <col min="8" max="8" width="9.6328125" style="1" bestFit="1" customWidth="1"/>
    <col min="9" max="9" width="30.36328125" style="1" customWidth="1"/>
    <col min="10" max="10" width="51.453125" style="1" bestFit="1" customWidth="1"/>
    <col min="11" max="11" width="10.453125" style="1" bestFit="1" customWidth="1"/>
    <col min="12" max="13" width="12" style="1" bestFit="1" customWidth="1"/>
    <col min="14" max="14" width="15.81640625" style="1" customWidth="1"/>
    <col min="15" max="15" width="8.453125" style="1" bestFit="1" customWidth="1"/>
    <col min="16" max="16" width="9.6328125" style="1" customWidth="1"/>
    <col min="17" max="17" width="22.6328125" style="1" bestFit="1" customWidth="1"/>
    <col min="18" max="18" width="23.1796875" style="1" bestFit="1" customWidth="1"/>
    <col min="19" max="19" width="24.453125" style="1" bestFit="1" customWidth="1"/>
    <col min="20" max="20" width="25.81640625" style="1" bestFit="1" customWidth="1"/>
    <col min="21" max="16384" width="14.453125" style="1"/>
  </cols>
  <sheetData>
    <row r="1" spans="1:20" ht="15.5" x14ac:dyDescent="0.35">
      <c r="A1" s="4" t="s">
        <v>302</v>
      </c>
      <c r="B1" s="5" t="s">
        <v>315</v>
      </c>
      <c r="C1" s="6" t="s">
        <v>303</v>
      </c>
      <c r="D1" s="5" t="s">
        <v>301</v>
      </c>
      <c r="E1" s="5" t="s">
        <v>300</v>
      </c>
      <c r="F1" s="5" t="s">
        <v>299</v>
      </c>
      <c r="G1" s="5" t="s">
        <v>298</v>
      </c>
      <c r="H1" s="5" t="s">
        <v>297</v>
      </c>
      <c r="I1" s="5" t="s">
        <v>307</v>
      </c>
      <c r="J1" s="5" t="s">
        <v>308</v>
      </c>
      <c r="K1" s="5" t="s">
        <v>296</v>
      </c>
      <c r="L1" s="5" t="s">
        <v>295</v>
      </c>
      <c r="M1" s="5" t="s">
        <v>294</v>
      </c>
      <c r="N1" s="5" t="s">
        <v>310</v>
      </c>
      <c r="O1" s="5" t="s">
        <v>324</v>
      </c>
      <c r="P1" s="7" t="s">
        <v>293</v>
      </c>
      <c r="Q1" s="5" t="s">
        <v>311</v>
      </c>
      <c r="R1" s="5" t="s">
        <v>312</v>
      </c>
      <c r="S1" s="5" t="s">
        <v>313</v>
      </c>
      <c r="T1" s="5" t="s">
        <v>314</v>
      </c>
    </row>
    <row r="2" spans="1:20" ht="15.75" customHeight="1" x14ac:dyDescent="0.35">
      <c r="A2" s="4">
        <v>223</v>
      </c>
      <c r="B2" s="8" t="s">
        <v>15</v>
      </c>
      <c r="C2" s="8" t="s">
        <v>32</v>
      </c>
      <c r="D2" s="8" t="s">
        <v>31</v>
      </c>
      <c r="E2" s="8">
        <v>91037</v>
      </c>
      <c r="F2" s="9" t="s">
        <v>5</v>
      </c>
      <c r="G2" s="9" t="s">
        <v>7</v>
      </c>
      <c r="H2" s="9" t="s">
        <v>3</v>
      </c>
      <c r="I2" s="9" t="s">
        <v>30</v>
      </c>
      <c r="J2" s="8" t="s">
        <v>29</v>
      </c>
      <c r="K2" s="9" t="s">
        <v>1</v>
      </c>
      <c r="L2" s="8">
        <v>-77.477628999999993</v>
      </c>
      <c r="M2" s="8">
        <v>4.2824049999999998</v>
      </c>
      <c r="N2" s="9" t="s">
        <v>5</v>
      </c>
      <c r="O2" s="9" t="s">
        <v>28</v>
      </c>
      <c r="P2" s="9" t="s">
        <v>5</v>
      </c>
      <c r="Q2" s="9" t="s">
        <v>5</v>
      </c>
      <c r="R2" s="8">
        <v>20</v>
      </c>
      <c r="S2" s="8">
        <v>17</v>
      </c>
      <c r="T2" s="8">
        <v>33.4</v>
      </c>
    </row>
    <row r="3" spans="1:20" ht="15.75" customHeight="1" x14ac:dyDescent="0.35">
      <c r="A3" s="4">
        <v>224</v>
      </c>
      <c r="B3" s="8" t="s">
        <v>15</v>
      </c>
      <c r="C3" s="8" t="s">
        <v>32</v>
      </c>
      <c r="D3" s="8" t="s">
        <v>31</v>
      </c>
      <c r="E3" s="8">
        <v>88228</v>
      </c>
      <c r="F3" s="9" t="s">
        <v>5</v>
      </c>
      <c r="G3" s="9" t="s">
        <v>7</v>
      </c>
      <c r="H3" s="9" t="s">
        <v>3</v>
      </c>
      <c r="I3" s="9" t="s">
        <v>30</v>
      </c>
      <c r="J3" s="8" t="s">
        <v>29</v>
      </c>
      <c r="K3" s="9" t="s">
        <v>1</v>
      </c>
      <c r="L3" s="8">
        <v>-77.477628999999993</v>
      </c>
      <c r="M3" s="8">
        <v>4.2824049999999998</v>
      </c>
      <c r="N3" s="9" t="s">
        <v>5</v>
      </c>
      <c r="O3" s="9" t="s">
        <v>28</v>
      </c>
      <c r="P3" s="9" t="s">
        <v>5</v>
      </c>
      <c r="Q3" s="9" t="s">
        <v>5</v>
      </c>
      <c r="R3" s="8">
        <v>20</v>
      </c>
      <c r="S3" s="8">
        <v>20</v>
      </c>
      <c r="T3" s="8">
        <v>41.5</v>
      </c>
    </row>
    <row r="4" spans="1:20" ht="15.75" customHeight="1" x14ac:dyDescent="0.35">
      <c r="A4" s="4">
        <v>3</v>
      </c>
      <c r="B4" s="8" t="s">
        <v>4</v>
      </c>
      <c r="C4" s="8" t="s">
        <v>39</v>
      </c>
      <c r="D4" s="8" t="s">
        <v>288</v>
      </c>
      <c r="E4" s="9" t="s">
        <v>5</v>
      </c>
      <c r="F4" s="9" t="s">
        <v>287</v>
      </c>
      <c r="G4" s="9" t="s">
        <v>7</v>
      </c>
      <c r="H4" s="9" t="s">
        <v>3</v>
      </c>
      <c r="I4" s="9" t="s">
        <v>286</v>
      </c>
      <c r="J4" s="9" t="s">
        <v>285</v>
      </c>
      <c r="K4" s="9" t="s">
        <v>1</v>
      </c>
      <c r="L4" s="8">
        <v>-76.886048000000002</v>
      </c>
      <c r="M4" s="8">
        <v>4.7479240000000003</v>
      </c>
      <c r="N4" s="8">
        <v>1912</v>
      </c>
      <c r="O4" s="9" t="s">
        <v>28</v>
      </c>
      <c r="P4" s="9" t="s">
        <v>5</v>
      </c>
      <c r="Q4" s="9" t="s">
        <v>5</v>
      </c>
      <c r="R4" s="9" t="s">
        <v>5</v>
      </c>
      <c r="S4" s="9" t="s">
        <v>5</v>
      </c>
      <c r="T4" s="9" t="s">
        <v>5</v>
      </c>
    </row>
    <row r="5" spans="1:20" ht="15.75" customHeight="1" x14ac:dyDescent="0.35">
      <c r="A5" s="4">
        <v>125</v>
      </c>
      <c r="B5" s="8" t="s">
        <v>56</v>
      </c>
      <c r="C5" s="8" t="s">
        <v>50</v>
      </c>
      <c r="D5" s="9" t="s">
        <v>5</v>
      </c>
      <c r="E5" s="9" t="s">
        <v>5</v>
      </c>
      <c r="F5" s="14" t="s">
        <v>56</v>
      </c>
      <c r="G5" s="9" t="s">
        <v>404</v>
      </c>
      <c r="H5" s="14" t="s">
        <v>3</v>
      </c>
      <c r="I5" s="14" t="s">
        <v>55</v>
      </c>
      <c r="J5" s="9" t="s">
        <v>175</v>
      </c>
      <c r="K5" s="14" t="s">
        <v>1</v>
      </c>
      <c r="L5" s="15">
        <v>-77.474186000000003</v>
      </c>
      <c r="M5" s="15">
        <v>5.5989190000000004</v>
      </c>
      <c r="N5" s="9">
        <v>1985</v>
      </c>
      <c r="O5" s="9" t="s">
        <v>28</v>
      </c>
      <c r="P5" s="9" t="s">
        <v>5</v>
      </c>
      <c r="Q5" s="9" t="s">
        <v>5</v>
      </c>
      <c r="R5" s="9" t="s">
        <v>5</v>
      </c>
      <c r="S5" s="9" t="s">
        <v>5</v>
      </c>
      <c r="T5" s="9" t="s">
        <v>5</v>
      </c>
    </row>
    <row r="6" spans="1:20" ht="15.75" customHeight="1" x14ac:dyDescent="0.35">
      <c r="A6" s="4">
        <v>163</v>
      </c>
      <c r="B6" s="8" t="s">
        <v>56</v>
      </c>
      <c r="C6" s="8" t="s">
        <v>50</v>
      </c>
      <c r="D6" s="9" t="s">
        <v>5</v>
      </c>
      <c r="E6" s="9" t="s">
        <v>5</v>
      </c>
      <c r="F6" s="14" t="s">
        <v>56</v>
      </c>
      <c r="G6" s="9" t="s">
        <v>404</v>
      </c>
      <c r="H6" s="14" t="s">
        <v>3</v>
      </c>
      <c r="I6" s="14" t="s">
        <v>55</v>
      </c>
      <c r="J6" s="9" t="s">
        <v>165</v>
      </c>
      <c r="K6" s="14" t="s">
        <v>1</v>
      </c>
      <c r="L6" s="9">
        <v>-77.479508999999993</v>
      </c>
      <c r="M6" s="9">
        <v>5.6027420000000001</v>
      </c>
      <c r="N6" s="9">
        <v>2000</v>
      </c>
      <c r="O6" s="9" t="s">
        <v>0</v>
      </c>
      <c r="P6" s="9" t="s">
        <v>5</v>
      </c>
      <c r="Q6" s="9" t="s">
        <v>5</v>
      </c>
      <c r="R6" s="9" t="s">
        <v>5</v>
      </c>
      <c r="S6" s="9" t="s">
        <v>5</v>
      </c>
      <c r="T6" s="9" t="s">
        <v>5</v>
      </c>
    </row>
    <row r="7" spans="1:20" ht="15.75" customHeight="1" x14ac:dyDescent="0.35">
      <c r="A7" s="4">
        <v>108</v>
      </c>
      <c r="B7" s="8" t="s">
        <v>56</v>
      </c>
      <c r="C7" s="8" t="s">
        <v>50</v>
      </c>
      <c r="D7" s="9" t="s">
        <v>5</v>
      </c>
      <c r="E7" s="9" t="s">
        <v>5</v>
      </c>
      <c r="F7" s="14" t="s">
        <v>56</v>
      </c>
      <c r="G7" s="9" t="s">
        <v>404</v>
      </c>
      <c r="H7" s="14" t="s">
        <v>3</v>
      </c>
      <c r="I7" s="14" t="s">
        <v>55</v>
      </c>
      <c r="J7" s="9" t="s">
        <v>105</v>
      </c>
      <c r="K7" s="14" t="s">
        <v>1</v>
      </c>
      <c r="L7" s="9">
        <v>-77.362369000000001</v>
      </c>
      <c r="M7" s="9">
        <v>5.608949</v>
      </c>
      <c r="N7" s="11">
        <v>1980</v>
      </c>
      <c r="O7" s="9" t="s">
        <v>28</v>
      </c>
      <c r="P7" s="9" t="s">
        <v>5</v>
      </c>
      <c r="Q7" s="9" t="s">
        <v>5</v>
      </c>
      <c r="R7" s="9" t="s">
        <v>5</v>
      </c>
      <c r="S7" s="9" t="s">
        <v>5</v>
      </c>
      <c r="T7" s="9" t="s">
        <v>5</v>
      </c>
    </row>
    <row r="8" spans="1:20" ht="15.75" customHeight="1" x14ac:dyDescent="0.35">
      <c r="A8" s="4">
        <v>120</v>
      </c>
      <c r="B8" s="8" t="s">
        <v>56</v>
      </c>
      <c r="C8" s="8" t="s">
        <v>50</v>
      </c>
      <c r="D8" s="9" t="s">
        <v>5</v>
      </c>
      <c r="E8" s="9" t="s">
        <v>5</v>
      </c>
      <c r="F8" s="14" t="s">
        <v>56</v>
      </c>
      <c r="G8" s="9" t="s">
        <v>404</v>
      </c>
      <c r="H8" s="14" t="s">
        <v>3</v>
      </c>
      <c r="I8" s="14" t="s">
        <v>55</v>
      </c>
      <c r="J8" s="9" t="s">
        <v>101</v>
      </c>
      <c r="K8" s="14" t="s">
        <v>1</v>
      </c>
      <c r="L8" s="9">
        <v>-77.384229000000005</v>
      </c>
      <c r="M8" s="9">
        <v>5.6250309999999999</v>
      </c>
      <c r="N8" s="11">
        <v>1985</v>
      </c>
      <c r="O8" s="9" t="s">
        <v>28</v>
      </c>
      <c r="P8" s="9" t="s">
        <v>5</v>
      </c>
      <c r="Q8" s="9" t="s">
        <v>5</v>
      </c>
      <c r="R8" s="9" t="s">
        <v>5</v>
      </c>
      <c r="S8" s="9" t="s">
        <v>5</v>
      </c>
      <c r="T8" s="9" t="s">
        <v>5</v>
      </c>
    </row>
    <row r="9" spans="1:20" ht="15.75" customHeight="1" x14ac:dyDescent="0.35">
      <c r="A9" s="4">
        <v>139</v>
      </c>
      <c r="B9" s="8" t="s">
        <v>56</v>
      </c>
      <c r="C9" s="8" t="s">
        <v>50</v>
      </c>
      <c r="D9" s="9" t="s">
        <v>5</v>
      </c>
      <c r="E9" s="9" t="s">
        <v>5</v>
      </c>
      <c r="F9" s="14" t="s">
        <v>56</v>
      </c>
      <c r="G9" s="9" t="s">
        <v>404</v>
      </c>
      <c r="H9" s="14" t="s">
        <v>3</v>
      </c>
      <c r="I9" s="14" t="s">
        <v>55</v>
      </c>
      <c r="J9" s="9" t="s">
        <v>101</v>
      </c>
      <c r="K9" s="14" t="s">
        <v>1</v>
      </c>
      <c r="L9" s="9">
        <v>-77.384229000000005</v>
      </c>
      <c r="M9" s="9">
        <v>5.6250309999999999</v>
      </c>
      <c r="N9" s="11">
        <v>1995</v>
      </c>
      <c r="O9" s="9" t="s">
        <v>28</v>
      </c>
      <c r="P9" s="9" t="s">
        <v>5</v>
      </c>
      <c r="Q9" s="9" t="s">
        <v>5</v>
      </c>
      <c r="R9" s="9" t="s">
        <v>5</v>
      </c>
      <c r="S9" s="9" t="s">
        <v>5</v>
      </c>
      <c r="T9" s="9" t="s">
        <v>5</v>
      </c>
    </row>
    <row r="10" spans="1:20" ht="15.75" customHeight="1" x14ac:dyDescent="0.35">
      <c r="A10" s="4">
        <v>250</v>
      </c>
      <c r="B10" s="8" t="s">
        <v>56</v>
      </c>
      <c r="C10" s="8" t="s">
        <v>50</v>
      </c>
      <c r="D10" s="9" t="s">
        <v>5</v>
      </c>
      <c r="E10" s="9" t="s">
        <v>5</v>
      </c>
      <c r="F10" s="14" t="s">
        <v>56</v>
      </c>
      <c r="G10" s="9" t="s">
        <v>404</v>
      </c>
      <c r="H10" s="14" t="s">
        <v>3</v>
      </c>
      <c r="I10" s="14" t="s">
        <v>55</v>
      </c>
      <c r="J10" s="9" t="s">
        <v>54</v>
      </c>
      <c r="K10" s="14" t="s">
        <v>1</v>
      </c>
      <c r="L10" s="9">
        <v>-77.331592000000001</v>
      </c>
      <c r="M10" s="9">
        <v>5.645988</v>
      </c>
      <c r="N10" s="9" t="s">
        <v>5</v>
      </c>
      <c r="O10" s="9" t="s">
        <v>5</v>
      </c>
      <c r="P10" s="9" t="s">
        <v>5</v>
      </c>
      <c r="Q10" s="9" t="s">
        <v>5</v>
      </c>
      <c r="R10" s="9" t="s">
        <v>5</v>
      </c>
      <c r="S10" s="9" t="s">
        <v>5</v>
      </c>
      <c r="T10" s="9" t="s">
        <v>5</v>
      </c>
    </row>
    <row r="11" spans="1:20" ht="15.75" customHeight="1" x14ac:dyDescent="0.35">
      <c r="A11" s="4">
        <v>154</v>
      </c>
      <c r="B11" s="8" t="s">
        <v>56</v>
      </c>
      <c r="C11" s="8" t="s">
        <v>50</v>
      </c>
      <c r="D11" s="9" t="s">
        <v>5</v>
      </c>
      <c r="E11" s="9" t="s">
        <v>5</v>
      </c>
      <c r="F11" s="14" t="s">
        <v>56</v>
      </c>
      <c r="G11" s="9" t="s">
        <v>404</v>
      </c>
      <c r="H11" s="14" t="s">
        <v>3</v>
      </c>
      <c r="I11" s="14" t="s">
        <v>55</v>
      </c>
      <c r="J11" s="9" t="s">
        <v>98</v>
      </c>
      <c r="K11" s="14" t="s">
        <v>1</v>
      </c>
      <c r="L11" s="15">
        <v>-77.301938000000007</v>
      </c>
      <c r="M11" s="15">
        <v>5.6718409999999997</v>
      </c>
      <c r="N11" s="11">
        <v>2000</v>
      </c>
      <c r="O11" s="9" t="s">
        <v>0</v>
      </c>
      <c r="P11" s="9" t="s">
        <v>5</v>
      </c>
      <c r="Q11" s="9" t="s">
        <v>5</v>
      </c>
      <c r="R11" s="9" t="s">
        <v>5</v>
      </c>
      <c r="S11" s="9" t="s">
        <v>5</v>
      </c>
      <c r="T11" s="9" t="s">
        <v>5</v>
      </c>
    </row>
    <row r="12" spans="1:20" ht="15.75" customHeight="1" x14ac:dyDescent="0.35">
      <c r="A12" s="4">
        <v>2</v>
      </c>
      <c r="B12" s="8" t="s">
        <v>4</v>
      </c>
      <c r="C12" s="8" t="s">
        <v>39</v>
      </c>
      <c r="D12" s="8" t="s">
        <v>288</v>
      </c>
      <c r="E12" s="9" t="s">
        <v>5</v>
      </c>
      <c r="F12" s="9" t="s">
        <v>287</v>
      </c>
      <c r="G12" s="8" t="s">
        <v>41</v>
      </c>
      <c r="H12" s="8" t="s">
        <v>3</v>
      </c>
      <c r="I12" s="9" t="s">
        <v>289</v>
      </c>
      <c r="J12" s="8" t="s">
        <v>309</v>
      </c>
      <c r="K12" s="8" t="s">
        <v>22</v>
      </c>
      <c r="L12" s="8">
        <v>-76.683280999999994</v>
      </c>
      <c r="M12" s="8">
        <v>5.6763110000000001</v>
      </c>
      <c r="N12" s="8">
        <v>1912</v>
      </c>
      <c r="O12" s="9" t="s">
        <v>28</v>
      </c>
      <c r="P12" s="9" t="s">
        <v>5</v>
      </c>
      <c r="Q12" s="9" t="s">
        <v>5</v>
      </c>
      <c r="R12" s="9" t="s">
        <v>5</v>
      </c>
      <c r="S12" s="9" t="s">
        <v>5</v>
      </c>
      <c r="T12" s="9" t="s">
        <v>5</v>
      </c>
    </row>
    <row r="13" spans="1:20" ht="15.75" customHeight="1" x14ac:dyDescent="0.35">
      <c r="A13" s="4">
        <v>121</v>
      </c>
      <c r="B13" s="8" t="s">
        <v>56</v>
      </c>
      <c r="C13" s="8" t="s">
        <v>50</v>
      </c>
      <c r="D13" s="9" t="s">
        <v>5</v>
      </c>
      <c r="E13" s="9" t="s">
        <v>5</v>
      </c>
      <c r="F13" s="14" t="s">
        <v>56</v>
      </c>
      <c r="G13" s="9" t="s">
        <v>404</v>
      </c>
      <c r="H13" s="14" t="s">
        <v>3</v>
      </c>
      <c r="I13" s="14" t="s">
        <v>55</v>
      </c>
      <c r="J13" s="9" t="s">
        <v>99</v>
      </c>
      <c r="K13" s="14" t="s">
        <v>1</v>
      </c>
      <c r="L13" s="15">
        <v>-77.265371999999999</v>
      </c>
      <c r="M13" s="15">
        <v>5.7190409999999998</v>
      </c>
      <c r="N13" s="11">
        <v>1985</v>
      </c>
      <c r="O13" s="9" t="s">
        <v>28</v>
      </c>
      <c r="P13" s="9" t="s">
        <v>5</v>
      </c>
      <c r="Q13" s="9" t="s">
        <v>5</v>
      </c>
      <c r="R13" s="9" t="s">
        <v>5</v>
      </c>
      <c r="S13" s="9" t="s">
        <v>5</v>
      </c>
      <c r="T13" s="9" t="s">
        <v>5</v>
      </c>
    </row>
    <row r="14" spans="1:20" ht="15.75" customHeight="1" x14ac:dyDescent="0.35">
      <c r="A14" s="4">
        <v>151</v>
      </c>
      <c r="B14" s="8" t="s">
        <v>56</v>
      </c>
      <c r="C14" s="8" t="s">
        <v>50</v>
      </c>
      <c r="D14" s="9" t="s">
        <v>5</v>
      </c>
      <c r="E14" s="9" t="s">
        <v>5</v>
      </c>
      <c r="F14" s="14" t="s">
        <v>56</v>
      </c>
      <c r="G14" s="9" t="s">
        <v>404</v>
      </c>
      <c r="H14" s="14" t="s">
        <v>3</v>
      </c>
      <c r="I14" s="14" t="s">
        <v>55</v>
      </c>
      <c r="J14" s="9" t="s">
        <v>100</v>
      </c>
      <c r="K14" s="14" t="s">
        <v>1</v>
      </c>
      <c r="L14" s="15">
        <v>-77.265371999999999</v>
      </c>
      <c r="M14" s="15">
        <v>5.7190409999999998</v>
      </c>
      <c r="N14" s="11">
        <v>2000</v>
      </c>
      <c r="O14" s="9" t="s">
        <v>0</v>
      </c>
      <c r="P14" s="9" t="s">
        <v>5</v>
      </c>
      <c r="Q14" s="9" t="s">
        <v>5</v>
      </c>
      <c r="R14" s="9" t="s">
        <v>5</v>
      </c>
      <c r="S14" s="9" t="s">
        <v>5</v>
      </c>
      <c r="T14" s="9" t="s">
        <v>5</v>
      </c>
    </row>
    <row r="15" spans="1:20" ht="15.75" customHeight="1" x14ac:dyDescent="0.35">
      <c r="A15" s="4">
        <v>152</v>
      </c>
      <c r="B15" s="8" t="s">
        <v>56</v>
      </c>
      <c r="C15" s="8" t="s">
        <v>50</v>
      </c>
      <c r="D15" s="9" t="s">
        <v>5</v>
      </c>
      <c r="E15" s="9" t="s">
        <v>5</v>
      </c>
      <c r="F15" s="14" t="s">
        <v>56</v>
      </c>
      <c r="G15" s="9" t="s">
        <v>404</v>
      </c>
      <c r="H15" s="14" t="s">
        <v>3</v>
      </c>
      <c r="I15" s="14" t="s">
        <v>55</v>
      </c>
      <c r="J15" s="9" t="s">
        <v>99</v>
      </c>
      <c r="K15" s="14" t="s">
        <v>1</v>
      </c>
      <c r="L15" s="15">
        <v>-77.265371999999999</v>
      </c>
      <c r="M15" s="15">
        <v>5.7190409999999998</v>
      </c>
      <c r="N15" s="11">
        <v>2000</v>
      </c>
      <c r="O15" s="9" t="s">
        <v>0</v>
      </c>
      <c r="P15" s="9" t="s">
        <v>5</v>
      </c>
      <c r="Q15" s="9" t="s">
        <v>5</v>
      </c>
      <c r="R15" s="9" t="s">
        <v>5</v>
      </c>
      <c r="S15" s="9" t="s">
        <v>5</v>
      </c>
      <c r="T15" s="9" t="s">
        <v>5</v>
      </c>
    </row>
    <row r="16" spans="1:20" ht="15.75" customHeight="1" x14ac:dyDescent="0.35">
      <c r="A16" s="4">
        <v>110</v>
      </c>
      <c r="B16" s="8" t="s">
        <v>56</v>
      </c>
      <c r="C16" s="8" t="s">
        <v>50</v>
      </c>
      <c r="D16" s="9" t="s">
        <v>5</v>
      </c>
      <c r="E16" s="9" t="s">
        <v>5</v>
      </c>
      <c r="F16" s="14" t="s">
        <v>56</v>
      </c>
      <c r="G16" s="9" t="s">
        <v>404</v>
      </c>
      <c r="H16" s="14" t="s">
        <v>3</v>
      </c>
      <c r="I16" s="14" t="s">
        <v>55</v>
      </c>
      <c r="J16" s="9" t="s">
        <v>67</v>
      </c>
      <c r="K16" s="14" t="s">
        <v>1</v>
      </c>
      <c r="L16" s="9">
        <v>-77.257859999999994</v>
      </c>
      <c r="M16" s="9">
        <v>5.7630980000000003</v>
      </c>
      <c r="N16" s="11">
        <v>1980</v>
      </c>
      <c r="O16" s="9" t="s">
        <v>28</v>
      </c>
      <c r="P16" s="9" t="s">
        <v>5</v>
      </c>
      <c r="Q16" s="9" t="s">
        <v>5</v>
      </c>
      <c r="R16" s="9" t="s">
        <v>5</v>
      </c>
      <c r="S16" s="9" t="s">
        <v>5</v>
      </c>
      <c r="T16" s="9" t="s">
        <v>5</v>
      </c>
    </row>
    <row r="17" spans="1:20" ht="15.75" customHeight="1" x14ac:dyDescent="0.35">
      <c r="A17" s="4">
        <v>141</v>
      </c>
      <c r="B17" s="8" t="s">
        <v>56</v>
      </c>
      <c r="C17" s="8" t="s">
        <v>50</v>
      </c>
      <c r="D17" s="9" t="s">
        <v>5</v>
      </c>
      <c r="E17" s="9" t="s">
        <v>5</v>
      </c>
      <c r="F17" s="14" t="s">
        <v>56</v>
      </c>
      <c r="G17" s="9" t="s">
        <v>404</v>
      </c>
      <c r="H17" s="14" t="s">
        <v>3</v>
      </c>
      <c r="I17" s="14" t="s">
        <v>55</v>
      </c>
      <c r="J17" s="9" t="s">
        <v>67</v>
      </c>
      <c r="K17" s="14" t="s">
        <v>1</v>
      </c>
      <c r="L17" s="9">
        <v>-77.257859999999994</v>
      </c>
      <c r="M17" s="9">
        <v>5.7630980000000003</v>
      </c>
      <c r="N17" s="11">
        <v>1995</v>
      </c>
      <c r="O17" s="9" t="s">
        <v>28</v>
      </c>
      <c r="P17" s="9" t="s">
        <v>5</v>
      </c>
      <c r="Q17" s="9" t="s">
        <v>5</v>
      </c>
      <c r="R17" s="9" t="s">
        <v>5</v>
      </c>
      <c r="S17" s="9" t="s">
        <v>5</v>
      </c>
      <c r="T17" s="9" t="s">
        <v>5</v>
      </c>
    </row>
    <row r="18" spans="1:20" ht="15.75" customHeight="1" x14ac:dyDescent="0.35">
      <c r="A18" s="4">
        <v>188</v>
      </c>
      <c r="B18" s="8" t="s">
        <v>56</v>
      </c>
      <c r="C18" s="8" t="s">
        <v>50</v>
      </c>
      <c r="D18" s="9" t="s">
        <v>5</v>
      </c>
      <c r="E18" s="9" t="s">
        <v>5</v>
      </c>
      <c r="F18" s="14" t="s">
        <v>56</v>
      </c>
      <c r="G18" s="9" t="s">
        <v>404</v>
      </c>
      <c r="H18" s="14" t="s">
        <v>3</v>
      </c>
      <c r="I18" s="14" t="s">
        <v>55</v>
      </c>
      <c r="J18" s="9" t="s">
        <v>82</v>
      </c>
      <c r="K18" s="14" t="s">
        <v>1</v>
      </c>
      <c r="L18" s="9">
        <v>-77.257859999999994</v>
      </c>
      <c r="M18" s="9">
        <v>5.7630980000000003</v>
      </c>
      <c r="N18" s="11">
        <v>2010</v>
      </c>
      <c r="O18" s="9" t="s">
        <v>79</v>
      </c>
      <c r="P18" s="9" t="s">
        <v>5</v>
      </c>
      <c r="Q18" s="9" t="s">
        <v>5</v>
      </c>
      <c r="R18" s="9" t="s">
        <v>5</v>
      </c>
      <c r="S18" s="9" t="s">
        <v>5</v>
      </c>
      <c r="T18" s="9" t="s">
        <v>5</v>
      </c>
    </row>
    <row r="19" spans="1:20" ht="15.75" customHeight="1" x14ac:dyDescent="0.35">
      <c r="A19" s="4">
        <v>213</v>
      </c>
      <c r="B19" s="8" t="s">
        <v>56</v>
      </c>
      <c r="C19" s="8" t="s">
        <v>50</v>
      </c>
      <c r="D19" s="9" t="s">
        <v>5</v>
      </c>
      <c r="E19" s="9" t="s">
        <v>5</v>
      </c>
      <c r="F19" s="14" t="s">
        <v>56</v>
      </c>
      <c r="G19" s="9" t="s">
        <v>404</v>
      </c>
      <c r="H19" s="14" t="s">
        <v>3</v>
      </c>
      <c r="I19" s="14" t="s">
        <v>55</v>
      </c>
      <c r="J19" s="9" t="s">
        <v>67</v>
      </c>
      <c r="K19" s="14" t="s">
        <v>1</v>
      </c>
      <c r="L19" s="9">
        <v>-77.257859999999994</v>
      </c>
      <c r="M19" s="9">
        <v>5.7630980000000003</v>
      </c>
      <c r="N19" s="9" t="s">
        <v>28</v>
      </c>
      <c r="O19" s="9" t="s">
        <v>28</v>
      </c>
      <c r="P19" s="9" t="s">
        <v>5</v>
      </c>
      <c r="Q19" s="9" t="s">
        <v>5</v>
      </c>
      <c r="R19" s="9" t="s">
        <v>5</v>
      </c>
      <c r="S19" s="9" t="s">
        <v>5</v>
      </c>
      <c r="T19" s="9" t="s">
        <v>5</v>
      </c>
    </row>
    <row r="20" spans="1:20" ht="15.75" customHeight="1" x14ac:dyDescent="0.35">
      <c r="A20" s="4">
        <v>153</v>
      </c>
      <c r="B20" s="8" t="s">
        <v>56</v>
      </c>
      <c r="C20" s="8" t="s">
        <v>50</v>
      </c>
      <c r="D20" s="9" t="s">
        <v>5</v>
      </c>
      <c r="E20" s="9" t="s">
        <v>5</v>
      </c>
      <c r="F20" s="14" t="s">
        <v>56</v>
      </c>
      <c r="G20" s="9" t="s">
        <v>404</v>
      </c>
      <c r="H20" s="14" t="s">
        <v>3</v>
      </c>
      <c r="I20" s="14" t="s">
        <v>55</v>
      </c>
      <c r="J20" s="9" t="s">
        <v>320</v>
      </c>
      <c r="K20" s="14" t="s">
        <v>1</v>
      </c>
      <c r="L20" s="15">
        <v>-77.280309000000003</v>
      </c>
      <c r="M20" s="14">
        <v>5.8433619999999999</v>
      </c>
      <c r="N20" s="11">
        <v>2000</v>
      </c>
      <c r="O20" s="9" t="s">
        <v>0</v>
      </c>
      <c r="P20" s="9" t="s">
        <v>5</v>
      </c>
      <c r="Q20" s="9" t="s">
        <v>5</v>
      </c>
      <c r="R20" s="9" t="s">
        <v>5</v>
      </c>
      <c r="S20" s="9" t="s">
        <v>5</v>
      </c>
      <c r="T20" s="9" t="s">
        <v>5</v>
      </c>
    </row>
    <row r="21" spans="1:20" ht="15.75" customHeight="1" x14ac:dyDescent="0.35">
      <c r="A21" s="4">
        <v>192</v>
      </c>
      <c r="B21" s="8" t="s">
        <v>56</v>
      </c>
      <c r="C21" s="8" t="s">
        <v>50</v>
      </c>
      <c r="D21" s="9" t="s">
        <v>5</v>
      </c>
      <c r="E21" s="9" t="s">
        <v>5</v>
      </c>
      <c r="F21" s="14" t="s">
        <v>56</v>
      </c>
      <c r="G21" s="9" t="s">
        <v>404</v>
      </c>
      <c r="H21" s="14" t="s">
        <v>3</v>
      </c>
      <c r="I21" s="14" t="s">
        <v>55</v>
      </c>
      <c r="J21" s="9" t="s">
        <v>80</v>
      </c>
      <c r="K21" s="14" t="s">
        <v>1</v>
      </c>
      <c r="L21" s="9">
        <v>-77.36103</v>
      </c>
      <c r="M21" s="9">
        <v>6.048457</v>
      </c>
      <c r="N21" s="11">
        <v>2013</v>
      </c>
      <c r="O21" s="9" t="s">
        <v>79</v>
      </c>
      <c r="P21" s="9" t="s">
        <v>5</v>
      </c>
      <c r="Q21" s="9" t="s">
        <v>5</v>
      </c>
      <c r="R21" s="9" t="s">
        <v>5</v>
      </c>
      <c r="S21" s="9" t="s">
        <v>5</v>
      </c>
      <c r="T21" s="9" t="s">
        <v>5</v>
      </c>
    </row>
    <row r="22" spans="1:20" ht="15.75" customHeight="1" x14ac:dyDescent="0.35">
      <c r="A22" s="4">
        <v>105</v>
      </c>
      <c r="B22" s="8" t="s">
        <v>56</v>
      </c>
      <c r="C22" s="8" t="s">
        <v>50</v>
      </c>
      <c r="D22" s="9" t="s">
        <v>5</v>
      </c>
      <c r="E22" s="9" t="s">
        <v>5</v>
      </c>
      <c r="F22" s="14" t="s">
        <v>56</v>
      </c>
      <c r="G22" s="9" t="s">
        <v>404</v>
      </c>
      <c r="H22" s="14" t="s">
        <v>3</v>
      </c>
      <c r="I22" s="14" t="s">
        <v>55</v>
      </c>
      <c r="J22" s="9" t="s">
        <v>81</v>
      </c>
      <c r="K22" s="14" t="s">
        <v>1</v>
      </c>
      <c r="L22" s="9">
        <v>-77.363242</v>
      </c>
      <c r="M22" s="9">
        <v>6.0591670000000004</v>
      </c>
      <c r="N22" s="11">
        <v>1980</v>
      </c>
      <c r="O22" s="9" t="s">
        <v>28</v>
      </c>
      <c r="P22" s="9" t="s">
        <v>5</v>
      </c>
      <c r="Q22" s="9" t="s">
        <v>5</v>
      </c>
      <c r="R22" s="9" t="s">
        <v>5</v>
      </c>
      <c r="S22" s="9" t="s">
        <v>5</v>
      </c>
      <c r="T22" s="9" t="s">
        <v>5</v>
      </c>
    </row>
    <row r="23" spans="1:20" ht="15.75" customHeight="1" x14ac:dyDescent="0.35">
      <c r="A23" s="4">
        <v>155</v>
      </c>
      <c r="B23" s="8" t="s">
        <v>56</v>
      </c>
      <c r="C23" s="8" t="s">
        <v>50</v>
      </c>
      <c r="D23" s="9" t="s">
        <v>5</v>
      </c>
      <c r="E23" s="9" t="s">
        <v>5</v>
      </c>
      <c r="F23" s="9" t="s">
        <v>56</v>
      </c>
      <c r="G23" s="9" t="s">
        <v>404</v>
      </c>
      <c r="H23" s="9" t="s">
        <v>3</v>
      </c>
      <c r="I23" s="9" t="s">
        <v>55</v>
      </c>
      <c r="J23" s="9" t="s">
        <v>81</v>
      </c>
      <c r="K23" s="9" t="s">
        <v>1</v>
      </c>
      <c r="L23" s="9">
        <v>-77.363242</v>
      </c>
      <c r="M23" s="9">
        <v>6.0591670000000004</v>
      </c>
      <c r="N23" s="11">
        <v>2000</v>
      </c>
      <c r="O23" s="9" t="s">
        <v>0</v>
      </c>
      <c r="P23" s="9" t="s">
        <v>5</v>
      </c>
      <c r="Q23" s="9" t="s">
        <v>5</v>
      </c>
      <c r="R23" s="9" t="s">
        <v>5</v>
      </c>
      <c r="S23" s="9" t="s">
        <v>5</v>
      </c>
      <c r="T23" s="9" t="s">
        <v>5</v>
      </c>
    </row>
    <row r="24" spans="1:20" ht="15.75" customHeight="1" x14ac:dyDescent="0.35">
      <c r="A24" s="4">
        <v>176</v>
      </c>
      <c r="B24" s="8" t="s">
        <v>56</v>
      </c>
      <c r="C24" s="8" t="s">
        <v>50</v>
      </c>
      <c r="D24" s="9" t="s">
        <v>5</v>
      </c>
      <c r="E24" s="9" t="s">
        <v>5</v>
      </c>
      <c r="F24" s="14" t="s">
        <v>56</v>
      </c>
      <c r="G24" s="9" t="s">
        <v>404</v>
      </c>
      <c r="H24" s="14" t="s">
        <v>3</v>
      </c>
      <c r="I24" s="14" t="s">
        <v>55</v>
      </c>
      <c r="J24" s="9" t="s">
        <v>81</v>
      </c>
      <c r="K24" s="14" t="s">
        <v>1</v>
      </c>
      <c r="L24" s="9">
        <v>-77.363242</v>
      </c>
      <c r="M24" s="9">
        <v>6.0591670000000004</v>
      </c>
      <c r="N24" s="9">
        <v>2005</v>
      </c>
      <c r="O24" s="9" t="s">
        <v>0</v>
      </c>
      <c r="P24" s="9" t="s">
        <v>5</v>
      </c>
      <c r="Q24" s="9" t="s">
        <v>5</v>
      </c>
      <c r="R24" s="9" t="s">
        <v>5</v>
      </c>
      <c r="S24" s="9" t="s">
        <v>5</v>
      </c>
      <c r="T24" s="9" t="s">
        <v>5</v>
      </c>
    </row>
    <row r="25" spans="1:20" ht="15.75" customHeight="1" x14ac:dyDescent="0.35">
      <c r="A25" s="4">
        <v>178</v>
      </c>
      <c r="B25" s="8" t="s">
        <v>56</v>
      </c>
      <c r="C25" s="8" t="s">
        <v>50</v>
      </c>
      <c r="D25" s="9" t="s">
        <v>5</v>
      </c>
      <c r="E25" s="9" t="s">
        <v>5</v>
      </c>
      <c r="F25" s="14" t="s">
        <v>56</v>
      </c>
      <c r="G25" s="9" t="s">
        <v>404</v>
      </c>
      <c r="H25" s="14" t="s">
        <v>3</v>
      </c>
      <c r="I25" s="14" t="s">
        <v>55</v>
      </c>
      <c r="J25" s="9" t="s">
        <v>81</v>
      </c>
      <c r="K25" s="14" t="s">
        <v>1</v>
      </c>
      <c r="L25" s="9">
        <v>-77.363242</v>
      </c>
      <c r="M25" s="9">
        <v>6.0591670000000004</v>
      </c>
      <c r="N25" s="11">
        <v>2006</v>
      </c>
      <c r="O25" s="9" t="s">
        <v>0</v>
      </c>
      <c r="P25" s="9" t="s">
        <v>5</v>
      </c>
      <c r="Q25" s="9" t="s">
        <v>5</v>
      </c>
      <c r="R25" s="9" t="s">
        <v>5</v>
      </c>
      <c r="S25" s="9" t="s">
        <v>5</v>
      </c>
      <c r="T25" s="9" t="s">
        <v>5</v>
      </c>
    </row>
    <row r="26" spans="1:20" ht="15.75" customHeight="1" x14ac:dyDescent="0.35">
      <c r="A26" s="4">
        <v>189</v>
      </c>
      <c r="B26" s="8" t="s">
        <v>56</v>
      </c>
      <c r="C26" s="8" t="s">
        <v>50</v>
      </c>
      <c r="D26" s="9" t="s">
        <v>5</v>
      </c>
      <c r="E26" s="9" t="s">
        <v>5</v>
      </c>
      <c r="F26" s="9" t="s">
        <v>56</v>
      </c>
      <c r="G26" s="9" t="s">
        <v>404</v>
      </c>
      <c r="H26" s="9" t="s">
        <v>3</v>
      </c>
      <c r="I26" s="9" t="s">
        <v>55</v>
      </c>
      <c r="J26" s="9" t="s">
        <v>81</v>
      </c>
      <c r="K26" s="9" t="s">
        <v>1</v>
      </c>
      <c r="L26" s="9">
        <v>-77.363242</v>
      </c>
      <c r="M26" s="9">
        <v>6.0591670000000004</v>
      </c>
      <c r="N26" s="11">
        <v>2010</v>
      </c>
      <c r="O26" s="9" t="s">
        <v>79</v>
      </c>
      <c r="P26" s="9" t="s">
        <v>5</v>
      </c>
      <c r="Q26" s="9" t="s">
        <v>5</v>
      </c>
      <c r="R26" s="9" t="s">
        <v>5</v>
      </c>
      <c r="S26" s="9" t="s">
        <v>5</v>
      </c>
      <c r="T26" s="9" t="s">
        <v>5</v>
      </c>
    </row>
    <row r="27" spans="1:20" ht="15.75" customHeight="1" x14ac:dyDescent="0.35">
      <c r="A27" s="4">
        <v>104</v>
      </c>
      <c r="B27" s="8" t="s">
        <v>56</v>
      </c>
      <c r="C27" s="8" t="s">
        <v>50</v>
      </c>
      <c r="D27" s="9" t="s">
        <v>5</v>
      </c>
      <c r="E27" s="9" t="s">
        <v>5</v>
      </c>
      <c r="F27" s="14" t="s">
        <v>56</v>
      </c>
      <c r="G27" s="9" t="s">
        <v>404</v>
      </c>
      <c r="H27" s="14" t="s">
        <v>3</v>
      </c>
      <c r="I27" s="14" t="s">
        <v>55</v>
      </c>
      <c r="J27" s="9" t="s">
        <v>57</v>
      </c>
      <c r="K27" s="14" t="s">
        <v>1</v>
      </c>
      <c r="L27" s="9">
        <v>-77.427589999999995</v>
      </c>
      <c r="M27" s="9">
        <v>6.100625</v>
      </c>
      <c r="N27" s="11">
        <v>1980</v>
      </c>
      <c r="O27" s="9" t="s">
        <v>28</v>
      </c>
      <c r="P27" s="9" t="s">
        <v>5</v>
      </c>
      <c r="Q27" s="9" t="s">
        <v>5</v>
      </c>
      <c r="R27" s="9" t="s">
        <v>5</v>
      </c>
      <c r="S27" s="9" t="s">
        <v>5</v>
      </c>
      <c r="T27" s="9" t="s">
        <v>5</v>
      </c>
    </row>
    <row r="28" spans="1:20" ht="15.75" customHeight="1" x14ac:dyDescent="0.35">
      <c r="A28" s="4">
        <v>177</v>
      </c>
      <c r="B28" s="8" t="s">
        <v>56</v>
      </c>
      <c r="C28" s="8" t="s">
        <v>50</v>
      </c>
      <c r="D28" s="9" t="s">
        <v>5</v>
      </c>
      <c r="E28" s="9" t="s">
        <v>5</v>
      </c>
      <c r="F28" s="14" t="s">
        <v>56</v>
      </c>
      <c r="G28" s="9" t="s">
        <v>404</v>
      </c>
      <c r="H28" s="14" t="s">
        <v>3</v>
      </c>
      <c r="I28" s="14" t="s">
        <v>55</v>
      </c>
      <c r="J28" s="9" t="s">
        <v>57</v>
      </c>
      <c r="K28" s="14" t="s">
        <v>1</v>
      </c>
      <c r="L28" s="9">
        <v>-77.427589999999995</v>
      </c>
      <c r="M28" s="9">
        <v>6.100625</v>
      </c>
      <c r="N28" s="9">
        <v>2005</v>
      </c>
      <c r="O28" s="9" t="s">
        <v>0</v>
      </c>
      <c r="P28" s="9" t="s">
        <v>5</v>
      </c>
      <c r="Q28" s="9" t="s">
        <v>5</v>
      </c>
      <c r="R28" s="9" t="s">
        <v>5</v>
      </c>
      <c r="S28" s="9" t="s">
        <v>5</v>
      </c>
      <c r="T28" s="9" t="s">
        <v>5</v>
      </c>
    </row>
    <row r="29" spans="1:20" ht="15.75" customHeight="1" x14ac:dyDescent="0.35">
      <c r="A29" s="4">
        <v>182</v>
      </c>
      <c r="B29" s="8" t="s">
        <v>56</v>
      </c>
      <c r="C29" s="8" t="s">
        <v>50</v>
      </c>
      <c r="D29" s="9" t="s">
        <v>5</v>
      </c>
      <c r="E29" s="9" t="s">
        <v>5</v>
      </c>
      <c r="F29" s="14" t="s">
        <v>56</v>
      </c>
      <c r="G29" s="9" t="s">
        <v>404</v>
      </c>
      <c r="H29" s="14" t="s">
        <v>3</v>
      </c>
      <c r="I29" s="14" t="s">
        <v>55</v>
      </c>
      <c r="J29" s="9" t="s">
        <v>57</v>
      </c>
      <c r="K29" s="14" t="s">
        <v>1</v>
      </c>
      <c r="L29" s="9">
        <v>-77.427589999999995</v>
      </c>
      <c r="M29" s="9">
        <v>6.100625</v>
      </c>
      <c r="N29" s="9">
        <v>2007</v>
      </c>
      <c r="O29" s="9" t="s">
        <v>0</v>
      </c>
      <c r="P29" s="9" t="s">
        <v>5</v>
      </c>
      <c r="Q29" s="9" t="s">
        <v>5</v>
      </c>
      <c r="R29" s="9" t="s">
        <v>5</v>
      </c>
      <c r="S29" s="9" t="s">
        <v>5</v>
      </c>
      <c r="T29" s="9" t="s">
        <v>5</v>
      </c>
    </row>
    <row r="30" spans="1:20" ht="15.75" customHeight="1" x14ac:dyDescent="0.35">
      <c r="A30" s="4">
        <v>184</v>
      </c>
      <c r="B30" s="8" t="s">
        <v>56</v>
      </c>
      <c r="C30" s="8" t="s">
        <v>50</v>
      </c>
      <c r="D30" s="9" t="s">
        <v>5</v>
      </c>
      <c r="E30" s="9" t="s">
        <v>5</v>
      </c>
      <c r="F30" s="14" t="s">
        <v>56</v>
      </c>
      <c r="G30" s="9" t="s">
        <v>404</v>
      </c>
      <c r="H30" s="9" t="s">
        <v>3</v>
      </c>
      <c r="I30" s="9" t="s">
        <v>55</v>
      </c>
      <c r="J30" s="9" t="s">
        <v>57</v>
      </c>
      <c r="K30" s="9" t="s">
        <v>1</v>
      </c>
      <c r="L30" s="9">
        <v>-77.427589999999995</v>
      </c>
      <c r="M30" s="9">
        <v>6.100625</v>
      </c>
      <c r="N30" s="9">
        <v>2008</v>
      </c>
      <c r="O30" s="9" t="s">
        <v>0</v>
      </c>
      <c r="P30" s="9" t="s">
        <v>5</v>
      </c>
      <c r="Q30" s="9">
        <v>400</v>
      </c>
      <c r="R30" s="9" t="s">
        <v>5</v>
      </c>
      <c r="S30" s="9" t="s">
        <v>5</v>
      </c>
      <c r="T30" s="9" t="s">
        <v>5</v>
      </c>
    </row>
    <row r="31" spans="1:20" ht="15.75" customHeight="1" x14ac:dyDescent="0.35">
      <c r="A31" s="4">
        <v>190</v>
      </c>
      <c r="B31" s="8" t="s">
        <v>56</v>
      </c>
      <c r="C31" s="8" t="s">
        <v>50</v>
      </c>
      <c r="D31" s="9" t="s">
        <v>5</v>
      </c>
      <c r="E31" s="9" t="s">
        <v>5</v>
      </c>
      <c r="F31" s="14" t="s">
        <v>56</v>
      </c>
      <c r="G31" s="9" t="s">
        <v>404</v>
      </c>
      <c r="H31" s="14" t="s">
        <v>3</v>
      </c>
      <c r="I31" s="14" t="s">
        <v>55</v>
      </c>
      <c r="J31" s="9" t="s">
        <v>157</v>
      </c>
      <c r="K31" s="14" t="s">
        <v>1</v>
      </c>
      <c r="L31" s="9">
        <v>-77.427589999999995</v>
      </c>
      <c r="M31" s="9">
        <v>6.100625</v>
      </c>
      <c r="N31" s="9">
        <v>2010</v>
      </c>
      <c r="O31" s="9" t="s">
        <v>79</v>
      </c>
      <c r="P31" s="9" t="s">
        <v>5</v>
      </c>
      <c r="Q31" s="9" t="s">
        <v>5</v>
      </c>
      <c r="R31" s="9" t="s">
        <v>5</v>
      </c>
      <c r="S31" s="9" t="s">
        <v>5</v>
      </c>
      <c r="T31" s="9" t="s">
        <v>5</v>
      </c>
    </row>
    <row r="32" spans="1:20" ht="15.75" customHeight="1" x14ac:dyDescent="0.35">
      <c r="A32" s="4">
        <v>203</v>
      </c>
      <c r="B32" s="8" t="s">
        <v>56</v>
      </c>
      <c r="C32" s="8" t="s">
        <v>50</v>
      </c>
      <c r="D32" s="9" t="s">
        <v>5</v>
      </c>
      <c r="E32" s="9" t="s">
        <v>5</v>
      </c>
      <c r="F32" s="14" t="s">
        <v>56</v>
      </c>
      <c r="G32" s="9" t="s">
        <v>404</v>
      </c>
      <c r="H32" s="14" t="s">
        <v>3</v>
      </c>
      <c r="I32" s="14" t="s">
        <v>55</v>
      </c>
      <c r="J32" s="9" t="s">
        <v>149</v>
      </c>
      <c r="K32" s="14" t="s">
        <v>1</v>
      </c>
      <c r="L32" s="9">
        <v>-77.427589999999995</v>
      </c>
      <c r="M32" s="9">
        <v>6.100625</v>
      </c>
      <c r="N32" s="9">
        <v>2015</v>
      </c>
      <c r="O32" s="9" t="s">
        <v>79</v>
      </c>
      <c r="P32" s="9" t="s">
        <v>5</v>
      </c>
      <c r="Q32" s="9" t="s">
        <v>5</v>
      </c>
      <c r="R32" s="9" t="s">
        <v>5</v>
      </c>
      <c r="S32" s="9" t="s">
        <v>5</v>
      </c>
      <c r="T32" s="9" t="s">
        <v>5</v>
      </c>
    </row>
    <row r="33" spans="1:20" ht="15.75" customHeight="1" x14ac:dyDescent="0.35">
      <c r="A33" s="4">
        <v>248</v>
      </c>
      <c r="B33" s="8" t="s">
        <v>56</v>
      </c>
      <c r="C33" s="8" t="s">
        <v>50</v>
      </c>
      <c r="D33" s="9" t="s">
        <v>5</v>
      </c>
      <c r="E33" s="9" t="s">
        <v>5</v>
      </c>
      <c r="F33" s="14" t="s">
        <v>56</v>
      </c>
      <c r="G33" s="9" t="s">
        <v>404</v>
      </c>
      <c r="H33" s="14" t="s">
        <v>3</v>
      </c>
      <c r="I33" s="14" t="s">
        <v>55</v>
      </c>
      <c r="J33" s="9" t="s">
        <v>57</v>
      </c>
      <c r="K33" s="14" t="s">
        <v>1</v>
      </c>
      <c r="L33" s="9">
        <v>-77.427589999999995</v>
      </c>
      <c r="M33" s="9">
        <v>6.100625</v>
      </c>
      <c r="N33" s="9" t="s">
        <v>5</v>
      </c>
      <c r="O33" s="9" t="s">
        <v>5</v>
      </c>
      <c r="P33" s="9" t="s">
        <v>5</v>
      </c>
      <c r="Q33" s="9" t="s">
        <v>5</v>
      </c>
      <c r="R33" s="9" t="s">
        <v>5</v>
      </c>
      <c r="S33" s="9" t="s">
        <v>5</v>
      </c>
      <c r="T33" s="9">
        <v>70</v>
      </c>
    </row>
    <row r="34" spans="1:20" ht="15.75" customHeight="1" x14ac:dyDescent="0.35">
      <c r="A34" s="4">
        <v>249</v>
      </c>
      <c r="B34" s="8" t="s">
        <v>56</v>
      </c>
      <c r="C34" s="8" t="s">
        <v>50</v>
      </c>
      <c r="D34" s="9" t="s">
        <v>5</v>
      </c>
      <c r="E34" s="9" t="s">
        <v>5</v>
      </c>
      <c r="F34" s="14" t="s">
        <v>56</v>
      </c>
      <c r="G34" s="9" t="s">
        <v>404</v>
      </c>
      <c r="H34" s="14" t="s">
        <v>3</v>
      </c>
      <c r="I34" s="14" t="s">
        <v>55</v>
      </c>
      <c r="J34" s="9" t="s">
        <v>57</v>
      </c>
      <c r="K34" s="14" t="s">
        <v>1</v>
      </c>
      <c r="L34" s="9">
        <v>-77.427589999999995</v>
      </c>
      <c r="M34" s="9">
        <v>6.100625</v>
      </c>
      <c r="N34" s="9" t="s">
        <v>5</v>
      </c>
      <c r="O34" s="9" t="s">
        <v>5</v>
      </c>
      <c r="P34" s="9" t="s">
        <v>5</v>
      </c>
      <c r="Q34" s="9" t="s">
        <v>5</v>
      </c>
      <c r="R34" s="9" t="s">
        <v>5</v>
      </c>
      <c r="S34" s="9" t="s">
        <v>5</v>
      </c>
      <c r="T34" s="9" t="s">
        <v>5</v>
      </c>
    </row>
    <row r="35" spans="1:20" ht="15.75" customHeight="1" x14ac:dyDescent="0.35">
      <c r="A35" s="4">
        <v>129</v>
      </c>
      <c r="B35" s="8" t="s">
        <v>56</v>
      </c>
      <c r="C35" s="8" t="s">
        <v>50</v>
      </c>
      <c r="D35" s="9" t="s">
        <v>5</v>
      </c>
      <c r="E35" s="9" t="s">
        <v>5</v>
      </c>
      <c r="F35" s="14" t="s">
        <v>56</v>
      </c>
      <c r="G35" s="9" t="s">
        <v>404</v>
      </c>
      <c r="H35" s="14" t="s">
        <v>3</v>
      </c>
      <c r="I35" s="14" t="s">
        <v>55</v>
      </c>
      <c r="J35" s="9" t="s">
        <v>102</v>
      </c>
      <c r="K35" s="14" t="s">
        <v>1</v>
      </c>
      <c r="L35" s="15">
        <v>-77.40737</v>
      </c>
      <c r="M35" s="15">
        <v>6.2322360000000003</v>
      </c>
      <c r="N35" s="11">
        <v>1990</v>
      </c>
      <c r="O35" s="9" t="s">
        <v>28</v>
      </c>
      <c r="P35" s="9" t="s">
        <v>5</v>
      </c>
      <c r="Q35" s="9" t="s">
        <v>5</v>
      </c>
      <c r="R35" s="9" t="s">
        <v>5</v>
      </c>
      <c r="S35" s="9" t="s">
        <v>5</v>
      </c>
      <c r="T35" s="9" t="s">
        <v>5</v>
      </c>
    </row>
    <row r="36" spans="1:20" ht="15.75" customHeight="1" x14ac:dyDescent="0.35">
      <c r="A36" s="4">
        <v>149</v>
      </c>
      <c r="B36" s="8" t="s">
        <v>56</v>
      </c>
      <c r="C36" s="8" t="s">
        <v>50</v>
      </c>
      <c r="D36" s="9" t="s">
        <v>5</v>
      </c>
      <c r="E36" s="9" t="s">
        <v>5</v>
      </c>
      <c r="F36" s="14" t="s">
        <v>56</v>
      </c>
      <c r="G36" s="9" t="s">
        <v>404</v>
      </c>
      <c r="H36" s="14" t="s">
        <v>3</v>
      </c>
      <c r="I36" s="14" t="s">
        <v>55</v>
      </c>
      <c r="J36" s="9" t="s">
        <v>2</v>
      </c>
      <c r="K36" s="14" t="s">
        <v>1</v>
      </c>
      <c r="L36" s="15">
        <v>-77.40737</v>
      </c>
      <c r="M36" s="15">
        <v>6.2322360000000003</v>
      </c>
      <c r="N36" s="11">
        <v>1999</v>
      </c>
      <c r="O36" s="9" t="s">
        <v>28</v>
      </c>
      <c r="P36" s="9" t="s">
        <v>5</v>
      </c>
      <c r="Q36" s="9" t="s">
        <v>5</v>
      </c>
      <c r="R36" s="9" t="s">
        <v>5</v>
      </c>
      <c r="S36" s="9" t="s">
        <v>5</v>
      </c>
      <c r="T36" s="9" t="s">
        <v>5</v>
      </c>
    </row>
    <row r="37" spans="1:20" ht="15.75" customHeight="1" x14ac:dyDescent="0.35">
      <c r="A37" s="4">
        <v>166</v>
      </c>
      <c r="B37" s="8" t="s">
        <v>56</v>
      </c>
      <c r="C37" s="8" t="s">
        <v>50</v>
      </c>
      <c r="D37" s="9" t="s">
        <v>5</v>
      </c>
      <c r="E37" s="9" t="s">
        <v>5</v>
      </c>
      <c r="F37" s="14" t="s">
        <v>56</v>
      </c>
      <c r="G37" s="9" t="s">
        <v>404</v>
      </c>
      <c r="H37" s="14" t="s">
        <v>3</v>
      </c>
      <c r="I37" s="14" t="s">
        <v>55</v>
      </c>
      <c r="J37" s="9" t="s">
        <v>96</v>
      </c>
      <c r="K37" s="14" t="s">
        <v>1</v>
      </c>
      <c r="L37" s="15">
        <v>-77.458589000000003</v>
      </c>
      <c r="M37" s="15">
        <v>6.2742550000000001</v>
      </c>
      <c r="N37" s="11">
        <v>2004</v>
      </c>
      <c r="O37" s="9" t="s">
        <v>0</v>
      </c>
      <c r="P37" s="9" t="s">
        <v>5</v>
      </c>
      <c r="Q37" s="9" t="s">
        <v>5</v>
      </c>
      <c r="R37" s="9" t="s">
        <v>5</v>
      </c>
      <c r="S37" s="9" t="s">
        <v>5</v>
      </c>
      <c r="T37" s="9" t="s">
        <v>5</v>
      </c>
    </row>
    <row r="38" spans="1:20" ht="15.75" customHeight="1" x14ac:dyDescent="0.35">
      <c r="A38" s="4">
        <v>107</v>
      </c>
      <c r="B38" s="8" t="s">
        <v>56</v>
      </c>
      <c r="C38" s="8" t="s">
        <v>50</v>
      </c>
      <c r="D38" s="9" t="s">
        <v>5</v>
      </c>
      <c r="E38" s="9" t="s">
        <v>5</v>
      </c>
      <c r="F38" s="14" t="s">
        <v>56</v>
      </c>
      <c r="G38" s="9" t="s">
        <v>404</v>
      </c>
      <c r="H38" s="14" t="s">
        <v>3</v>
      </c>
      <c r="I38" s="14" t="s">
        <v>55</v>
      </c>
      <c r="J38" s="9" t="s">
        <v>106</v>
      </c>
      <c r="K38" s="14" t="s">
        <v>1</v>
      </c>
      <c r="L38" s="9">
        <v>-77.473893000000004</v>
      </c>
      <c r="M38" s="9">
        <v>6.2977290000000004</v>
      </c>
      <c r="N38" s="11">
        <v>1980</v>
      </c>
      <c r="O38" s="9" t="s">
        <v>28</v>
      </c>
      <c r="P38" s="9" t="s">
        <v>5</v>
      </c>
      <c r="Q38" s="9" t="s">
        <v>5</v>
      </c>
      <c r="R38" s="9" t="s">
        <v>5</v>
      </c>
      <c r="S38" s="9" t="s">
        <v>5</v>
      </c>
      <c r="T38" s="9" t="s">
        <v>5</v>
      </c>
    </row>
    <row r="39" spans="1:20" ht="15.75" customHeight="1" x14ac:dyDescent="0.35">
      <c r="A39" s="4">
        <v>109</v>
      </c>
      <c r="B39" s="8" t="s">
        <v>56</v>
      </c>
      <c r="C39" s="8" t="s">
        <v>50</v>
      </c>
      <c r="D39" s="9" t="s">
        <v>5</v>
      </c>
      <c r="E39" s="9" t="s">
        <v>5</v>
      </c>
      <c r="F39" s="14" t="s">
        <v>56</v>
      </c>
      <c r="G39" s="9" t="s">
        <v>404</v>
      </c>
      <c r="H39" s="14" t="s">
        <v>3</v>
      </c>
      <c r="I39" s="14" t="s">
        <v>55</v>
      </c>
      <c r="J39" s="9" t="s">
        <v>104</v>
      </c>
      <c r="K39" s="14" t="s">
        <v>1</v>
      </c>
      <c r="L39" s="15">
        <v>-77.359229999999997</v>
      </c>
      <c r="M39" s="15">
        <v>6.3955950000000001</v>
      </c>
      <c r="N39" s="11">
        <v>1980</v>
      </c>
      <c r="O39" s="9" t="s">
        <v>28</v>
      </c>
      <c r="P39" s="9" t="s">
        <v>5</v>
      </c>
      <c r="Q39" s="9" t="s">
        <v>5</v>
      </c>
      <c r="R39" s="9" t="s">
        <v>5</v>
      </c>
      <c r="S39" s="9" t="s">
        <v>5</v>
      </c>
      <c r="T39" s="9" t="s">
        <v>5</v>
      </c>
    </row>
    <row r="40" spans="1:20" ht="15.75" customHeight="1" x14ac:dyDescent="0.35">
      <c r="A40" s="4">
        <v>156</v>
      </c>
      <c r="B40" s="8" t="s">
        <v>56</v>
      </c>
      <c r="C40" s="8" t="s">
        <v>50</v>
      </c>
      <c r="D40" s="9" t="s">
        <v>5</v>
      </c>
      <c r="E40" s="9" t="s">
        <v>5</v>
      </c>
      <c r="F40" s="9" t="s">
        <v>56</v>
      </c>
      <c r="G40" s="9" t="s">
        <v>404</v>
      </c>
      <c r="H40" s="9" t="s">
        <v>3</v>
      </c>
      <c r="I40" s="9" t="s">
        <v>55</v>
      </c>
      <c r="J40" s="9" t="s">
        <v>97</v>
      </c>
      <c r="K40" s="9" t="s">
        <v>1</v>
      </c>
      <c r="L40" s="15">
        <v>-77.359229999999997</v>
      </c>
      <c r="M40" s="15">
        <v>6.3955950000000001</v>
      </c>
      <c r="N40" s="11">
        <v>2000</v>
      </c>
      <c r="O40" s="9" t="s">
        <v>0</v>
      </c>
      <c r="P40" s="9" t="s">
        <v>5</v>
      </c>
      <c r="Q40" s="9" t="s">
        <v>5</v>
      </c>
      <c r="R40" s="9" t="s">
        <v>5</v>
      </c>
      <c r="S40" s="9" t="s">
        <v>5</v>
      </c>
      <c r="T40" s="9" t="s">
        <v>5</v>
      </c>
    </row>
    <row r="41" spans="1:20" ht="15.75" customHeight="1" x14ac:dyDescent="0.35">
      <c r="A41" s="4">
        <v>160</v>
      </c>
      <c r="B41" s="8" t="s">
        <v>56</v>
      </c>
      <c r="C41" s="8" t="s">
        <v>50</v>
      </c>
      <c r="D41" s="9" t="s">
        <v>5</v>
      </c>
      <c r="E41" s="9" t="s">
        <v>5</v>
      </c>
      <c r="F41" s="14" t="s">
        <v>56</v>
      </c>
      <c r="G41" s="9" t="s">
        <v>404</v>
      </c>
      <c r="H41" s="14" t="s">
        <v>3</v>
      </c>
      <c r="I41" s="14" t="s">
        <v>55</v>
      </c>
      <c r="J41" s="9" t="s">
        <v>104</v>
      </c>
      <c r="K41" s="14" t="s">
        <v>1</v>
      </c>
      <c r="L41" s="15">
        <v>-77.359229999999997</v>
      </c>
      <c r="M41" s="15">
        <v>6.3955950000000001</v>
      </c>
      <c r="N41" s="9">
        <v>2000</v>
      </c>
      <c r="O41" s="9" t="s">
        <v>0</v>
      </c>
      <c r="P41" s="9" t="s">
        <v>5</v>
      </c>
      <c r="Q41" s="9" t="s">
        <v>5</v>
      </c>
      <c r="R41" s="9" t="s">
        <v>5</v>
      </c>
      <c r="S41" s="9" t="s">
        <v>5</v>
      </c>
      <c r="T41" s="9" t="s">
        <v>5</v>
      </c>
    </row>
    <row r="42" spans="1:20" ht="15.75" customHeight="1" x14ac:dyDescent="0.35">
      <c r="A42" s="4">
        <v>106</v>
      </c>
      <c r="B42" s="8" t="s">
        <v>56</v>
      </c>
      <c r="C42" s="8" t="s">
        <v>50</v>
      </c>
      <c r="D42" s="9" t="s">
        <v>5</v>
      </c>
      <c r="E42" s="9" t="s">
        <v>5</v>
      </c>
      <c r="F42" s="14" t="s">
        <v>56</v>
      </c>
      <c r="G42" s="9" t="s">
        <v>404</v>
      </c>
      <c r="H42" s="14" t="s">
        <v>3</v>
      </c>
      <c r="I42" s="14" t="s">
        <v>55</v>
      </c>
      <c r="J42" s="9" t="s">
        <v>107</v>
      </c>
      <c r="K42" s="14" t="s">
        <v>1</v>
      </c>
      <c r="L42" s="9">
        <v>-77.348089999999999</v>
      </c>
      <c r="M42" s="9">
        <v>6.4965780000000004</v>
      </c>
      <c r="N42" s="11">
        <v>1980</v>
      </c>
      <c r="O42" s="9" t="s">
        <v>28</v>
      </c>
      <c r="P42" s="9" t="s">
        <v>5</v>
      </c>
      <c r="Q42" s="9" t="s">
        <v>5</v>
      </c>
      <c r="R42" s="9" t="s">
        <v>5</v>
      </c>
      <c r="S42" s="9" t="s">
        <v>5</v>
      </c>
      <c r="T42" s="9" t="s">
        <v>5</v>
      </c>
    </row>
    <row r="43" spans="1:20" ht="15.75" customHeight="1" x14ac:dyDescent="0.35">
      <c r="A43" s="4">
        <v>183</v>
      </c>
      <c r="B43" s="8" t="s">
        <v>56</v>
      </c>
      <c r="C43" s="8" t="s">
        <v>50</v>
      </c>
      <c r="D43" s="9" t="s">
        <v>5</v>
      </c>
      <c r="E43" s="9" t="s">
        <v>5</v>
      </c>
      <c r="F43" s="14" t="s">
        <v>56</v>
      </c>
      <c r="G43" s="9" t="s">
        <v>404</v>
      </c>
      <c r="H43" s="14" t="s">
        <v>3</v>
      </c>
      <c r="I43" s="14" t="s">
        <v>55</v>
      </c>
      <c r="J43" s="9" t="s">
        <v>107</v>
      </c>
      <c r="K43" s="14" t="s">
        <v>1</v>
      </c>
      <c r="L43" s="9">
        <v>-77.348089999999999</v>
      </c>
      <c r="M43" s="9">
        <v>6.4965780000000004</v>
      </c>
      <c r="N43" s="9">
        <v>2008</v>
      </c>
      <c r="O43" s="9" t="s">
        <v>0</v>
      </c>
      <c r="P43" s="9" t="s">
        <v>5</v>
      </c>
      <c r="Q43" s="9" t="s">
        <v>5</v>
      </c>
      <c r="R43" s="9" t="s">
        <v>5</v>
      </c>
      <c r="S43" s="9" t="s">
        <v>5</v>
      </c>
      <c r="T43" s="9" t="s">
        <v>5</v>
      </c>
    </row>
    <row r="44" spans="1:20" ht="15.75" customHeight="1" x14ac:dyDescent="0.35">
      <c r="A44" s="4">
        <v>181</v>
      </c>
      <c r="B44" s="8" t="s">
        <v>56</v>
      </c>
      <c r="C44" s="8" t="s">
        <v>50</v>
      </c>
      <c r="D44" s="9" t="s">
        <v>5</v>
      </c>
      <c r="E44" s="9" t="s">
        <v>5</v>
      </c>
      <c r="F44" s="14" t="s">
        <v>56</v>
      </c>
      <c r="G44" s="9" t="s">
        <v>404</v>
      </c>
      <c r="H44" s="14" t="s">
        <v>3</v>
      </c>
      <c r="I44" s="14" t="s">
        <v>55</v>
      </c>
      <c r="J44" s="9" t="s">
        <v>163</v>
      </c>
      <c r="K44" s="14" t="s">
        <v>1</v>
      </c>
      <c r="L44" s="9">
        <v>-77.541032999999999</v>
      </c>
      <c r="M44" s="9">
        <v>6.6575350000000002</v>
      </c>
      <c r="N44" s="9">
        <v>2007</v>
      </c>
      <c r="O44" s="9" t="s">
        <v>0</v>
      </c>
      <c r="P44" s="9" t="s">
        <v>5</v>
      </c>
      <c r="Q44" s="9" t="s">
        <v>5</v>
      </c>
      <c r="R44" s="9" t="s">
        <v>5</v>
      </c>
      <c r="S44" s="9" t="s">
        <v>5</v>
      </c>
      <c r="T44" s="9" t="s">
        <v>5</v>
      </c>
    </row>
    <row r="45" spans="1:20" ht="15.5" x14ac:dyDescent="0.35">
      <c r="A45" s="4">
        <v>127</v>
      </c>
      <c r="B45" s="8" t="s">
        <v>56</v>
      </c>
      <c r="C45" s="8" t="s">
        <v>50</v>
      </c>
      <c r="D45" s="9" t="s">
        <v>5</v>
      </c>
      <c r="E45" s="9" t="s">
        <v>5</v>
      </c>
      <c r="F45" s="14" t="s">
        <v>56</v>
      </c>
      <c r="G45" s="9" t="s">
        <v>404</v>
      </c>
      <c r="H45" s="14" t="s">
        <v>3</v>
      </c>
      <c r="I45" s="14" t="s">
        <v>55</v>
      </c>
      <c r="J45" s="9" t="s">
        <v>95</v>
      </c>
      <c r="K45" s="14" t="s">
        <v>1</v>
      </c>
      <c r="L45" s="9">
        <v>-77.538302000000002</v>
      </c>
      <c r="M45" s="9">
        <v>6.6689619999999996</v>
      </c>
      <c r="N45" s="11">
        <v>1987</v>
      </c>
      <c r="O45" s="9" t="s">
        <v>28</v>
      </c>
      <c r="P45" s="9" t="s">
        <v>5</v>
      </c>
      <c r="Q45" s="9" t="s">
        <v>5</v>
      </c>
      <c r="R45" s="9" t="s">
        <v>5</v>
      </c>
      <c r="S45" s="9" t="s">
        <v>5</v>
      </c>
      <c r="T45" s="9" t="s">
        <v>5</v>
      </c>
    </row>
    <row r="46" spans="1:20" ht="15.5" x14ac:dyDescent="0.35">
      <c r="A46" s="4">
        <v>167</v>
      </c>
      <c r="B46" s="8" t="s">
        <v>56</v>
      </c>
      <c r="C46" s="8" t="s">
        <v>50</v>
      </c>
      <c r="D46" s="9" t="s">
        <v>5</v>
      </c>
      <c r="E46" s="9" t="s">
        <v>5</v>
      </c>
      <c r="F46" s="14" t="s">
        <v>56</v>
      </c>
      <c r="G46" s="9" t="s">
        <v>404</v>
      </c>
      <c r="H46" s="9" t="s">
        <v>3</v>
      </c>
      <c r="I46" s="9" t="s">
        <v>55</v>
      </c>
      <c r="J46" s="9" t="s">
        <v>95</v>
      </c>
      <c r="K46" s="9" t="s">
        <v>1</v>
      </c>
      <c r="L46" s="9">
        <v>-77.538302000000002</v>
      </c>
      <c r="M46" s="9">
        <v>6.6689619999999996</v>
      </c>
      <c r="N46" s="11">
        <v>2005</v>
      </c>
      <c r="O46" s="9" t="s">
        <v>0</v>
      </c>
      <c r="P46" s="9" t="s">
        <v>5</v>
      </c>
      <c r="Q46" s="9">
        <v>400</v>
      </c>
      <c r="R46" s="9" t="s">
        <v>5</v>
      </c>
      <c r="S46" s="9" t="s">
        <v>5</v>
      </c>
      <c r="T46" s="9" t="s">
        <v>5</v>
      </c>
    </row>
    <row r="47" spans="1:20" ht="15.5" x14ac:dyDescent="0.35">
      <c r="A47" s="4">
        <v>174</v>
      </c>
      <c r="B47" s="8" t="s">
        <v>56</v>
      </c>
      <c r="C47" s="8" t="s">
        <v>50</v>
      </c>
      <c r="D47" s="9" t="s">
        <v>5</v>
      </c>
      <c r="E47" s="9" t="s">
        <v>5</v>
      </c>
      <c r="F47" s="14" t="s">
        <v>56</v>
      </c>
      <c r="G47" s="9" t="s">
        <v>404</v>
      </c>
      <c r="H47" s="14" t="s">
        <v>3</v>
      </c>
      <c r="I47" s="14" t="s">
        <v>55</v>
      </c>
      <c r="J47" s="9" t="s">
        <v>88</v>
      </c>
      <c r="K47" s="14" t="s">
        <v>1</v>
      </c>
      <c r="L47" s="9">
        <v>-77.538302000000002</v>
      </c>
      <c r="M47" s="9">
        <v>6.6689619999999996</v>
      </c>
      <c r="N47" s="11">
        <v>2005</v>
      </c>
      <c r="O47" s="9" t="s">
        <v>0</v>
      </c>
      <c r="P47" s="9" t="s">
        <v>5</v>
      </c>
      <c r="Q47" s="9" t="s">
        <v>5</v>
      </c>
      <c r="R47" s="9" t="s">
        <v>5</v>
      </c>
      <c r="S47" s="9" t="s">
        <v>5</v>
      </c>
      <c r="T47" s="9" t="s">
        <v>5</v>
      </c>
    </row>
    <row r="48" spans="1:20" ht="15.5" x14ac:dyDescent="0.35">
      <c r="A48" s="4">
        <v>164</v>
      </c>
      <c r="B48" s="8" t="s">
        <v>162</v>
      </c>
      <c r="C48" s="8" t="s">
        <v>161</v>
      </c>
      <c r="D48" s="9" t="s">
        <v>160</v>
      </c>
      <c r="E48" s="9" t="s">
        <v>164</v>
      </c>
      <c r="F48" s="9" t="s">
        <v>5</v>
      </c>
      <c r="G48" s="9" t="s">
        <v>404</v>
      </c>
      <c r="H48" s="9" t="s">
        <v>6</v>
      </c>
      <c r="I48" s="9" t="s">
        <v>317</v>
      </c>
      <c r="J48" s="9" t="s">
        <v>316</v>
      </c>
      <c r="K48" s="9" t="s">
        <v>1</v>
      </c>
      <c r="L48" s="9">
        <v>-80.487418000000005</v>
      </c>
      <c r="M48" s="9">
        <v>7.230912</v>
      </c>
      <c r="N48" s="9">
        <v>2002</v>
      </c>
      <c r="O48" s="9" t="s">
        <v>0</v>
      </c>
      <c r="P48" s="9" t="s">
        <v>5</v>
      </c>
      <c r="Q48" s="9" t="s">
        <v>5</v>
      </c>
      <c r="R48" s="9" t="s">
        <v>5</v>
      </c>
      <c r="S48" s="9" t="s">
        <v>5</v>
      </c>
      <c r="T48" s="9" t="s">
        <v>5</v>
      </c>
    </row>
    <row r="49" spans="1:20" ht="15.5" x14ac:dyDescent="0.35">
      <c r="A49" s="4">
        <v>70</v>
      </c>
      <c r="B49" s="8" t="s">
        <v>162</v>
      </c>
      <c r="C49" s="8" t="s">
        <v>161</v>
      </c>
      <c r="D49" s="9" t="s">
        <v>160</v>
      </c>
      <c r="E49" s="9" t="s">
        <v>223</v>
      </c>
      <c r="F49" s="9" t="s">
        <v>5</v>
      </c>
      <c r="G49" s="9" t="s">
        <v>18</v>
      </c>
      <c r="H49" s="9" t="s">
        <v>3</v>
      </c>
      <c r="I49" s="9" t="s">
        <v>222</v>
      </c>
      <c r="J49" s="9" t="s">
        <v>221</v>
      </c>
      <c r="K49" s="9" t="s">
        <v>22</v>
      </c>
      <c r="L49" s="8">
        <v>-73.909700000000001</v>
      </c>
      <c r="M49" s="8">
        <v>7.3437299999999999</v>
      </c>
      <c r="N49" s="9">
        <v>1945</v>
      </c>
      <c r="O49" s="9" t="s">
        <v>28</v>
      </c>
      <c r="P49" s="9" t="s">
        <v>5</v>
      </c>
      <c r="Q49" s="9" t="s">
        <v>5</v>
      </c>
      <c r="R49" s="9">
        <v>21</v>
      </c>
      <c r="S49" s="9">
        <v>21</v>
      </c>
      <c r="T49" s="9" t="s">
        <v>5</v>
      </c>
    </row>
    <row r="50" spans="1:20" ht="15.5" x14ac:dyDescent="0.35">
      <c r="A50" s="4">
        <v>103</v>
      </c>
      <c r="B50" s="8" t="s">
        <v>162</v>
      </c>
      <c r="C50" s="8" t="s">
        <v>161</v>
      </c>
      <c r="D50" s="9" t="s">
        <v>160</v>
      </c>
      <c r="E50" s="9" t="s">
        <v>180</v>
      </c>
      <c r="F50" s="9" t="s">
        <v>5</v>
      </c>
      <c r="G50" s="9" t="s">
        <v>404</v>
      </c>
      <c r="H50" s="9" t="s">
        <v>6</v>
      </c>
      <c r="I50" s="9" t="s">
        <v>179</v>
      </c>
      <c r="J50" s="9" t="s">
        <v>306</v>
      </c>
      <c r="K50" s="9" t="s">
        <v>1</v>
      </c>
      <c r="L50" s="8">
        <v>-80.868459999999999</v>
      </c>
      <c r="M50" s="8">
        <v>7.3801160000000001</v>
      </c>
      <c r="N50" s="9">
        <v>1980</v>
      </c>
      <c r="O50" s="9" t="s">
        <v>28</v>
      </c>
      <c r="P50" s="9" t="s">
        <v>5</v>
      </c>
      <c r="Q50" s="9" t="s">
        <v>5</v>
      </c>
      <c r="R50" s="9" t="s">
        <v>5</v>
      </c>
      <c r="S50" s="9" t="s">
        <v>5</v>
      </c>
      <c r="T50" s="9" t="s">
        <v>5</v>
      </c>
    </row>
    <row r="51" spans="1:20" ht="15.5" x14ac:dyDescent="0.35">
      <c r="A51" s="4">
        <v>116</v>
      </c>
      <c r="B51" s="8" t="s">
        <v>15</v>
      </c>
      <c r="C51" s="8" t="s">
        <v>27</v>
      </c>
      <c r="D51" s="8" t="s">
        <v>26</v>
      </c>
      <c r="E51" s="8" t="s">
        <v>118</v>
      </c>
      <c r="F51" s="9" t="s">
        <v>117</v>
      </c>
      <c r="G51" s="9" t="s">
        <v>404</v>
      </c>
      <c r="H51" s="8" t="s">
        <v>6</v>
      </c>
      <c r="I51" s="9" t="s">
        <v>116</v>
      </c>
      <c r="J51" s="9" t="s">
        <v>115</v>
      </c>
      <c r="K51" s="8" t="s">
        <v>1</v>
      </c>
      <c r="L51" s="8">
        <v>-80.189940000000007</v>
      </c>
      <c r="M51" s="8">
        <v>7.4305519999999996</v>
      </c>
      <c r="N51" s="11">
        <v>1982</v>
      </c>
      <c r="O51" s="9" t="s">
        <v>28</v>
      </c>
      <c r="P51" s="9" t="s">
        <v>5</v>
      </c>
      <c r="Q51" s="9" t="s">
        <v>5</v>
      </c>
      <c r="R51" s="9" t="s">
        <v>5</v>
      </c>
      <c r="S51" s="9" t="s">
        <v>5</v>
      </c>
      <c r="T51" s="9" t="s">
        <v>5</v>
      </c>
    </row>
    <row r="52" spans="1:20" ht="15.5" x14ac:dyDescent="0.35">
      <c r="A52" s="4">
        <v>146</v>
      </c>
      <c r="B52" s="8" t="s">
        <v>56</v>
      </c>
      <c r="C52" s="8" t="s">
        <v>50</v>
      </c>
      <c r="D52" s="9" t="s">
        <v>5</v>
      </c>
      <c r="E52" s="9" t="s">
        <v>5</v>
      </c>
      <c r="F52" s="14" t="s">
        <v>56</v>
      </c>
      <c r="G52" s="9" t="s">
        <v>404</v>
      </c>
      <c r="H52" s="14" t="s">
        <v>6</v>
      </c>
      <c r="I52" s="14" t="s">
        <v>62</v>
      </c>
      <c r="J52" s="9" t="s">
        <v>75</v>
      </c>
      <c r="K52" s="14" t="s">
        <v>1</v>
      </c>
      <c r="L52" s="15">
        <v>-81.035392000000002</v>
      </c>
      <c r="M52" s="15">
        <v>7.5729290000000002</v>
      </c>
      <c r="N52" s="11">
        <v>1995</v>
      </c>
      <c r="O52" s="9" t="s">
        <v>28</v>
      </c>
      <c r="P52" s="9" t="s">
        <v>5</v>
      </c>
      <c r="Q52" s="9" t="s">
        <v>5</v>
      </c>
      <c r="R52" s="9" t="s">
        <v>5</v>
      </c>
      <c r="S52" s="9" t="s">
        <v>5</v>
      </c>
      <c r="T52" s="9" t="s">
        <v>5</v>
      </c>
    </row>
    <row r="53" spans="1:20" ht="15.5" x14ac:dyDescent="0.35">
      <c r="A53" s="4">
        <v>169</v>
      </c>
      <c r="B53" s="8" t="s">
        <v>56</v>
      </c>
      <c r="C53" s="8" t="s">
        <v>50</v>
      </c>
      <c r="D53" s="9" t="s">
        <v>5</v>
      </c>
      <c r="E53" s="9" t="s">
        <v>5</v>
      </c>
      <c r="F53" s="14" t="s">
        <v>56</v>
      </c>
      <c r="G53" s="9" t="s">
        <v>404</v>
      </c>
      <c r="H53" s="14" t="s">
        <v>6</v>
      </c>
      <c r="I53" s="14" t="s">
        <v>62</v>
      </c>
      <c r="J53" s="9" t="s">
        <v>93</v>
      </c>
      <c r="K53" s="14" t="s">
        <v>1</v>
      </c>
      <c r="L53" s="15">
        <v>-81.035392000000002</v>
      </c>
      <c r="M53" s="15">
        <v>7.5729290000000002</v>
      </c>
      <c r="N53" s="11">
        <v>2005</v>
      </c>
      <c r="O53" s="9" t="s">
        <v>0</v>
      </c>
      <c r="P53" s="9" t="s">
        <v>5</v>
      </c>
      <c r="Q53" s="9" t="s">
        <v>5</v>
      </c>
      <c r="R53" s="9" t="s">
        <v>5</v>
      </c>
      <c r="S53" s="9" t="s">
        <v>5</v>
      </c>
      <c r="T53" s="9" t="s">
        <v>5</v>
      </c>
    </row>
    <row r="54" spans="1:20" ht="15.5" x14ac:dyDescent="0.35">
      <c r="A54" s="4">
        <v>123</v>
      </c>
      <c r="B54" s="8" t="s">
        <v>56</v>
      </c>
      <c r="C54" s="8" t="s">
        <v>50</v>
      </c>
      <c r="D54" s="9" t="s">
        <v>5</v>
      </c>
      <c r="E54" s="9" t="s">
        <v>5</v>
      </c>
      <c r="F54" s="14" t="s">
        <v>56</v>
      </c>
      <c r="G54" s="9" t="s">
        <v>404</v>
      </c>
      <c r="H54" s="14" t="s">
        <v>6</v>
      </c>
      <c r="I54" s="14" t="s">
        <v>62</v>
      </c>
      <c r="J54" s="9" t="s">
        <v>78</v>
      </c>
      <c r="K54" s="14" t="s">
        <v>1</v>
      </c>
      <c r="L54" s="15">
        <v>-81.209997000000001</v>
      </c>
      <c r="M54" s="15">
        <v>7.5772040000000001</v>
      </c>
      <c r="N54" s="11">
        <v>1985</v>
      </c>
      <c r="O54" s="9" t="s">
        <v>28</v>
      </c>
      <c r="P54" s="9" t="s">
        <v>5</v>
      </c>
      <c r="Q54" s="9" t="s">
        <v>5</v>
      </c>
      <c r="R54" s="9" t="s">
        <v>5</v>
      </c>
      <c r="S54" s="9" t="s">
        <v>5</v>
      </c>
      <c r="T54" s="9" t="s">
        <v>5</v>
      </c>
    </row>
    <row r="55" spans="1:20" ht="15.5" x14ac:dyDescent="0.35">
      <c r="A55" s="4">
        <v>170</v>
      </c>
      <c r="B55" s="8" t="s">
        <v>56</v>
      </c>
      <c r="C55" s="8" t="s">
        <v>50</v>
      </c>
      <c r="D55" s="9" t="s">
        <v>5</v>
      </c>
      <c r="E55" s="9" t="s">
        <v>5</v>
      </c>
      <c r="F55" s="14" t="s">
        <v>56</v>
      </c>
      <c r="G55" s="9" t="s">
        <v>404</v>
      </c>
      <c r="H55" s="14" t="s">
        <v>6</v>
      </c>
      <c r="I55" s="14" t="s">
        <v>62</v>
      </c>
      <c r="J55" s="9" t="s">
        <v>92</v>
      </c>
      <c r="K55" s="14" t="s">
        <v>1</v>
      </c>
      <c r="L55" s="15">
        <v>-81.209997000000001</v>
      </c>
      <c r="M55" s="15">
        <v>7.5772040000000001</v>
      </c>
      <c r="N55" s="11">
        <v>2005</v>
      </c>
      <c r="O55" s="9" t="s">
        <v>0</v>
      </c>
      <c r="P55" s="9" t="s">
        <v>5</v>
      </c>
      <c r="Q55" s="9" t="s">
        <v>5</v>
      </c>
      <c r="R55" s="9" t="s">
        <v>5</v>
      </c>
      <c r="S55" s="9" t="s">
        <v>5</v>
      </c>
      <c r="T55" s="9" t="s">
        <v>5</v>
      </c>
    </row>
    <row r="56" spans="1:20" ht="15.5" x14ac:dyDescent="0.35">
      <c r="A56" s="4">
        <v>171</v>
      </c>
      <c r="B56" s="8" t="s">
        <v>56</v>
      </c>
      <c r="C56" s="8" t="s">
        <v>50</v>
      </c>
      <c r="D56" s="9" t="s">
        <v>5</v>
      </c>
      <c r="E56" s="9" t="s">
        <v>5</v>
      </c>
      <c r="F56" s="14" t="s">
        <v>56</v>
      </c>
      <c r="G56" s="9" t="s">
        <v>404</v>
      </c>
      <c r="H56" s="14" t="s">
        <v>6</v>
      </c>
      <c r="I56" s="14" t="s">
        <v>62</v>
      </c>
      <c r="J56" s="9" t="s">
        <v>91</v>
      </c>
      <c r="K56" s="14" t="s">
        <v>1</v>
      </c>
      <c r="L56" s="15">
        <v>-81.209997000000001</v>
      </c>
      <c r="M56" s="15">
        <v>7.5772040000000001</v>
      </c>
      <c r="N56" s="11">
        <v>2005</v>
      </c>
      <c r="O56" s="9" t="s">
        <v>0</v>
      </c>
      <c r="P56" s="9" t="s">
        <v>5</v>
      </c>
      <c r="Q56" s="9" t="s">
        <v>5</v>
      </c>
      <c r="R56" s="9" t="s">
        <v>5</v>
      </c>
      <c r="S56" s="9" t="s">
        <v>5</v>
      </c>
      <c r="T56" s="9" t="s">
        <v>5</v>
      </c>
    </row>
    <row r="57" spans="1:20" ht="15.5" x14ac:dyDescent="0.35">
      <c r="A57" s="4">
        <v>172</v>
      </c>
      <c r="B57" s="8" t="s">
        <v>56</v>
      </c>
      <c r="C57" s="8" t="s">
        <v>50</v>
      </c>
      <c r="D57" s="9" t="s">
        <v>5</v>
      </c>
      <c r="E57" s="9" t="s">
        <v>5</v>
      </c>
      <c r="F57" s="14" t="s">
        <v>56</v>
      </c>
      <c r="G57" s="9" t="s">
        <v>404</v>
      </c>
      <c r="H57" s="14" t="s">
        <v>6</v>
      </c>
      <c r="I57" s="14" t="s">
        <v>62</v>
      </c>
      <c r="J57" s="9" t="s">
        <v>90</v>
      </c>
      <c r="K57" s="14" t="s">
        <v>1</v>
      </c>
      <c r="L57" s="15">
        <v>-81.209997000000001</v>
      </c>
      <c r="M57" s="15">
        <v>7.5772040000000001</v>
      </c>
      <c r="N57" s="11">
        <v>2005</v>
      </c>
      <c r="O57" s="9" t="s">
        <v>0</v>
      </c>
      <c r="P57" s="9" t="s">
        <v>5</v>
      </c>
      <c r="Q57" s="9" t="s">
        <v>5</v>
      </c>
      <c r="R57" s="9" t="s">
        <v>5</v>
      </c>
      <c r="S57" s="9" t="s">
        <v>5</v>
      </c>
      <c r="T57" s="9" t="s">
        <v>5</v>
      </c>
    </row>
    <row r="58" spans="1:20" ht="15.5" x14ac:dyDescent="0.35">
      <c r="A58" s="4">
        <v>85</v>
      </c>
      <c r="B58" s="8" t="s">
        <v>4</v>
      </c>
      <c r="C58" s="9" t="s">
        <v>4</v>
      </c>
      <c r="D58" s="9" t="s">
        <v>203</v>
      </c>
      <c r="E58" s="9" t="s">
        <v>5</v>
      </c>
      <c r="F58" s="9" t="s">
        <v>202</v>
      </c>
      <c r="G58" s="9" t="s">
        <v>7</v>
      </c>
      <c r="H58" s="9" t="s">
        <v>6</v>
      </c>
      <c r="I58" s="9" t="s">
        <v>201</v>
      </c>
      <c r="J58" s="9" t="s">
        <v>201</v>
      </c>
      <c r="K58" s="9" t="s">
        <v>1</v>
      </c>
      <c r="L58" s="8">
        <v>-78.183520000000001</v>
      </c>
      <c r="M58" s="8">
        <v>7.5778249999999998</v>
      </c>
      <c r="N58" s="9">
        <v>1961</v>
      </c>
      <c r="O58" s="9" t="s">
        <v>28</v>
      </c>
      <c r="P58" s="9" t="s">
        <v>5</v>
      </c>
      <c r="Q58" s="9">
        <v>430</v>
      </c>
      <c r="R58" s="9" t="s">
        <v>5</v>
      </c>
      <c r="S58" s="9" t="s">
        <v>5</v>
      </c>
      <c r="T58" s="9" t="s">
        <v>5</v>
      </c>
    </row>
    <row r="59" spans="1:20" ht="15.5" x14ac:dyDescent="0.35">
      <c r="A59" s="4">
        <v>197</v>
      </c>
      <c r="B59" s="8" t="s">
        <v>56</v>
      </c>
      <c r="C59" s="8" t="s">
        <v>50</v>
      </c>
      <c r="D59" s="9" t="s">
        <v>5</v>
      </c>
      <c r="E59" s="9" t="s">
        <v>5</v>
      </c>
      <c r="F59" s="14" t="s">
        <v>56</v>
      </c>
      <c r="G59" s="9" t="s">
        <v>404</v>
      </c>
      <c r="H59" s="14" t="s">
        <v>6</v>
      </c>
      <c r="I59" s="14" t="s">
        <v>62</v>
      </c>
      <c r="J59" s="9" t="s">
        <v>152</v>
      </c>
      <c r="K59" s="14" t="s">
        <v>1</v>
      </c>
      <c r="L59" s="9">
        <v>-80.979033000000001</v>
      </c>
      <c r="M59" s="9">
        <v>7.581906</v>
      </c>
      <c r="N59" s="9">
        <v>2015</v>
      </c>
      <c r="O59" s="9" t="s">
        <v>79</v>
      </c>
      <c r="P59" s="9" t="s">
        <v>5</v>
      </c>
      <c r="Q59" s="9" t="s">
        <v>5</v>
      </c>
      <c r="R59" s="9" t="s">
        <v>5</v>
      </c>
      <c r="S59" s="9" t="s">
        <v>5</v>
      </c>
      <c r="T59" s="9" t="s">
        <v>5</v>
      </c>
    </row>
    <row r="60" spans="1:20" ht="15.5" x14ac:dyDescent="0.35">
      <c r="A60" s="4">
        <v>185</v>
      </c>
      <c r="B60" s="8" t="s">
        <v>162</v>
      </c>
      <c r="C60" s="8" t="s">
        <v>161</v>
      </c>
      <c r="D60" s="9" t="s">
        <v>160</v>
      </c>
      <c r="E60" s="9" t="s">
        <v>159</v>
      </c>
      <c r="F60" s="9" t="s">
        <v>5</v>
      </c>
      <c r="G60" s="9" t="s">
        <v>7</v>
      </c>
      <c r="H60" s="9" t="s">
        <v>6</v>
      </c>
      <c r="I60" s="9" t="s">
        <v>158</v>
      </c>
      <c r="J60" s="9" t="s">
        <v>318</v>
      </c>
      <c r="K60" s="9" t="s">
        <v>1</v>
      </c>
      <c r="L60" s="9">
        <v>-80</v>
      </c>
      <c r="M60" s="9">
        <v>7.63</v>
      </c>
      <c r="N60" s="9">
        <v>2009</v>
      </c>
      <c r="O60" s="9" t="s">
        <v>0</v>
      </c>
      <c r="P60" s="9" t="s">
        <v>5</v>
      </c>
      <c r="Q60" s="9" t="s">
        <v>5</v>
      </c>
      <c r="R60" s="9" t="s">
        <v>5</v>
      </c>
      <c r="S60" s="9" t="s">
        <v>5</v>
      </c>
      <c r="T60" s="9" t="s">
        <v>5</v>
      </c>
    </row>
    <row r="61" spans="1:20" ht="15.5" x14ac:dyDescent="0.35">
      <c r="A61" s="4">
        <v>112</v>
      </c>
      <c r="B61" s="8" t="s">
        <v>56</v>
      </c>
      <c r="C61" s="8" t="s">
        <v>50</v>
      </c>
      <c r="D61" s="9" t="s">
        <v>5</v>
      </c>
      <c r="E61" s="9" t="s">
        <v>5</v>
      </c>
      <c r="F61" s="14" t="s">
        <v>56</v>
      </c>
      <c r="G61" s="9" t="s">
        <v>404</v>
      </c>
      <c r="H61" s="14" t="s">
        <v>6</v>
      </c>
      <c r="I61" s="14" t="s">
        <v>62</v>
      </c>
      <c r="J61" s="9" t="s">
        <v>74</v>
      </c>
      <c r="K61" s="14" t="s">
        <v>1</v>
      </c>
      <c r="L61" s="15">
        <v>-81.265683999999993</v>
      </c>
      <c r="M61" s="15">
        <v>7.6328490000000002</v>
      </c>
      <c r="N61" s="11">
        <v>1980</v>
      </c>
      <c r="O61" s="9" t="s">
        <v>28</v>
      </c>
      <c r="P61" s="9" t="s">
        <v>5</v>
      </c>
      <c r="Q61" s="9" t="s">
        <v>5</v>
      </c>
      <c r="R61" s="9" t="s">
        <v>5</v>
      </c>
      <c r="S61" s="9" t="s">
        <v>5</v>
      </c>
      <c r="T61" s="9" t="s">
        <v>5</v>
      </c>
    </row>
    <row r="62" spans="1:20" ht="15.5" x14ac:dyDescent="0.35">
      <c r="A62" s="4">
        <v>140</v>
      </c>
      <c r="B62" s="8" t="s">
        <v>56</v>
      </c>
      <c r="C62" s="8" t="s">
        <v>50</v>
      </c>
      <c r="D62" s="9" t="s">
        <v>5</v>
      </c>
      <c r="E62" s="9" t="s">
        <v>5</v>
      </c>
      <c r="F62" s="14" t="s">
        <v>56</v>
      </c>
      <c r="G62" s="9" t="s">
        <v>404</v>
      </c>
      <c r="H62" s="14" t="s">
        <v>6</v>
      </c>
      <c r="I62" s="14" t="s">
        <v>62</v>
      </c>
      <c r="J62" s="9" t="s">
        <v>74</v>
      </c>
      <c r="K62" s="14" t="s">
        <v>1</v>
      </c>
      <c r="L62" s="15">
        <v>-81.265683999999993</v>
      </c>
      <c r="M62" s="15">
        <v>7.6328490000000002</v>
      </c>
      <c r="N62" s="11">
        <v>1995</v>
      </c>
      <c r="O62" s="9" t="s">
        <v>28</v>
      </c>
      <c r="P62" s="9" t="s">
        <v>5</v>
      </c>
      <c r="Q62" s="9" t="s">
        <v>5</v>
      </c>
      <c r="R62" s="9" t="s">
        <v>5</v>
      </c>
      <c r="S62" s="9" t="s">
        <v>5</v>
      </c>
      <c r="T62" s="9" t="s">
        <v>5</v>
      </c>
    </row>
    <row r="63" spans="1:20" ht="15.5" x14ac:dyDescent="0.35">
      <c r="A63" s="4">
        <v>158</v>
      </c>
      <c r="B63" s="8" t="s">
        <v>56</v>
      </c>
      <c r="C63" s="8" t="s">
        <v>50</v>
      </c>
      <c r="D63" s="9" t="s">
        <v>5</v>
      </c>
      <c r="E63" s="9" t="s">
        <v>5</v>
      </c>
      <c r="F63" s="14" t="s">
        <v>56</v>
      </c>
      <c r="G63" s="9" t="s">
        <v>404</v>
      </c>
      <c r="H63" s="14" t="s">
        <v>6</v>
      </c>
      <c r="I63" s="14" t="s">
        <v>62</v>
      </c>
      <c r="J63" s="9" t="s">
        <v>74</v>
      </c>
      <c r="K63" s="14" t="s">
        <v>1</v>
      </c>
      <c r="L63" s="15">
        <v>-81.265683999999993</v>
      </c>
      <c r="M63" s="15">
        <v>7.6328490000000002</v>
      </c>
      <c r="N63" s="11">
        <v>2000</v>
      </c>
      <c r="O63" s="9" t="s">
        <v>0</v>
      </c>
      <c r="P63" s="9" t="s">
        <v>5</v>
      </c>
      <c r="Q63" s="9" t="s">
        <v>5</v>
      </c>
      <c r="R63" s="9" t="s">
        <v>5</v>
      </c>
      <c r="S63" s="9" t="s">
        <v>5</v>
      </c>
      <c r="T63" s="9" t="s">
        <v>5</v>
      </c>
    </row>
    <row r="64" spans="1:20" ht="15.5" x14ac:dyDescent="0.35">
      <c r="A64" s="4">
        <v>144</v>
      </c>
      <c r="B64" s="8" t="s">
        <v>56</v>
      </c>
      <c r="C64" s="8" t="s">
        <v>50</v>
      </c>
      <c r="D64" s="9" t="s">
        <v>5</v>
      </c>
      <c r="E64" s="9" t="s">
        <v>5</v>
      </c>
      <c r="F64" s="14" t="s">
        <v>56</v>
      </c>
      <c r="G64" s="9" t="s">
        <v>404</v>
      </c>
      <c r="H64" s="14" t="s">
        <v>6</v>
      </c>
      <c r="I64" s="14" t="s">
        <v>62</v>
      </c>
      <c r="J64" s="9" t="s">
        <v>69</v>
      </c>
      <c r="K64" s="14" t="s">
        <v>1</v>
      </c>
      <c r="L64" s="15">
        <v>-81.196568999999997</v>
      </c>
      <c r="M64" s="15">
        <v>7.6495749999999996</v>
      </c>
      <c r="N64" s="11">
        <v>1995</v>
      </c>
      <c r="O64" s="9" t="s">
        <v>28</v>
      </c>
      <c r="P64" s="9" t="s">
        <v>5</v>
      </c>
      <c r="Q64" s="9" t="s">
        <v>5</v>
      </c>
      <c r="R64" s="9" t="s">
        <v>5</v>
      </c>
      <c r="S64" s="9" t="s">
        <v>5</v>
      </c>
      <c r="T64" s="9" t="s">
        <v>5</v>
      </c>
    </row>
    <row r="65" spans="1:20" ht="15.5" x14ac:dyDescent="0.35">
      <c r="A65" s="4">
        <v>145</v>
      </c>
      <c r="B65" s="8" t="s">
        <v>56</v>
      </c>
      <c r="C65" s="8" t="s">
        <v>50</v>
      </c>
      <c r="D65" s="9" t="s">
        <v>5</v>
      </c>
      <c r="E65" s="9" t="s">
        <v>5</v>
      </c>
      <c r="F65" s="14" t="s">
        <v>56</v>
      </c>
      <c r="G65" s="9" t="s">
        <v>404</v>
      </c>
      <c r="H65" s="14" t="s">
        <v>6</v>
      </c>
      <c r="I65" s="14" t="s">
        <v>62</v>
      </c>
      <c r="J65" s="9" t="s">
        <v>69</v>
      </c>
      <c r="K65" s="14" t="s">
        <v>1</v>
      </c>
      <c r="L65" s="15">
        <v>-81.196568999999997</v>
      </c>
      <c r="M65" s="15">
        <v>7.6495749999999996</v>
      </c>
      <c r="N65" s="11">
        <v>1995</v>
      </c>
      <c r="O65" s="9" t="s">
        <v>28</v>
      </c>
      <c r="P65" s="9" t="s">
        <v>5</v>
      </c>
      <c r="Q65" s="9" t="s">
        <v>5</v>
      </c>
      <c r="R65" s="9" t="s">
        <v>5</v>
      </c>
      <c r="S65" s="9" t="s">
        <v>5</v>
      </c>
      <c r="T65" s="9" t="s">
        <v>5</v>
      </c>
    </row>
    <row r="66" spans="1:20" ht="15.5" x14ac:dyDescent="0.35">
      <c r="A66" s="4">
        <v>211</v>
      </c>
      <c r="B66" s="8" t="s">
        <v>56</v>
      </c>
      <c r="C66" s="8" t="s">
        <v>50</v>
      </c>
      <c r="D66" s="9" t="s">
        <v>5</v>
      </c>
      <c r="E66" s="9" t="s">
        <v>5</v>
      </c>
      <c r="F66" s="14" t="s">
        <v>56</v>
      </c>
      <c r="G66" s="9" t="s">
        <v>404</v>
      </c>
      <c r="H66" s="14" t="s">
        <v>6</v>
      </c>
      <c r="I66" s="14" t="s">
        <v>62</v>
      </c>
      <c r="J66" s="9" t="s">
        <v>69</v>
      </c>
      <c r="K66" s="14" t="s">
        <v>1</v>
      </c>
      <c r="L66" s="15">
        <v>-81.196568999999997</v>
      </c>
      <c r="M66" s="15">
        <v>7.6495749999999996</v>
      </c>
      <c r="N66" s="9" t="s">
        <v>28</v>
      </c>
      <c r="O66" s="9" t="s">
        <v>28</v>
      </c>
      <c r="P66" s="9" t="s">
        <v>5</v>
      </c>
      <c r="Q66" s="9" t="s">
        <v>5</v>
      </c>
      <c r="R66" s="9" t="s">
        <v>5</v>
      </c>
      <c r="S66" s="9" t="s">
        <v>5</v>
      </c>
      <c r="T66" s="9" t="s">
        <v>5</v>
      </c>
    </row>
    <row r="67" spans="1:20" ht="15.5" x14ac:dyDescent="0.35">
      <c r="A67" s="4">
        <v>212</v>
      </c>
      <c r="B67" s="8" t="s">
        <v>56</v>
      </c>
      <c r="C67" s="8" t="s">
        <v>50</v>
      </c>
      <c r="D67" s="9" t="s">
        <v>5</v>
      </c>
      <c r="E67" s="9" t="s">
        <v>5</v>
      </c>
      <c r="F67" s="14" t="s">
        <v>56</v>
      </c>
      <c r="G67" s="9" t="s">
        <v>404</v>
      </c>
      <c r="H67" s="14" t="s">
        <v>6</v>
      </c>
      <c r="I67" s="14" t="s">
        <v>62</v>
      </c>
      <c r="J67" s="9" t="s">
        <v>68</v>
      </c>
      <c r="K67" s="14" t="s">
        <v>1</v>
      </c>
      <c r="L67" s="15">
        <v>-81.207280999999995</v>
      </c>
      <c r="M67" s="15">
        <v>7.6677650000000002</v>
      </c>
      <c r="N67" s="9" t="s">
        <v>28</v>
      </c>
      <c r="O67" s="9" t="s">
        <v>28</v>
      </c>
      <c r="P67" s="9" t="s">
        <v>5</v>
      </c>
      <c r="Q67" s="9" t="s">
        <v>5</v>
      </c>
      <c r="R67" s="9" t="s">
        <v>5</v>
      </c>
      <c r="S67" s="9" t="s">
        <v>5</v>
      </c>
      <c r="T67" s="9" t="s">
        <v>5</v>
      </c>
    </row>
    <row r="68" spans="1:20" ht="15.5" x14ac:dyDescent="0.35">
      <c r="A68" s="4">
        <v>159</v>
      </c>
      <c r="B68" s="8" t="s">
        <v>56</v>
      </c>
      <c r="C68" s="8" t="s">
        <v>50</v>
      </c>
      <c r="D68" s="9" t="s">
        <v>5</v>
      </c>
      <c r="E68" s="9" t="s">
        <v>5</v>
      </c>
      <c r="F68" s="14" t="s">
        <v>56</v>
      </c>
      <c r="G68" s="9" t="s">
        <v>404</v>
      </c>
      <c r="H68" s="14" t="s">
        <v>6</v>
      </c>
      <c r="I68" s="14" t="s">
        <v>62</v>
      </c>
      <c r="J68" s="9" t="s">
        <v>73</v>
      </c>
      <c r="K68" s="14" t="s">
        <v>1</v>
      </c>
      <c r="L68" s="15">
        <v>-81.228125000000006</v>
      </c>
      <c r="M68" s="15">
        <v>7.7533570000000003</v>
      </c>
      <c r="N68" s="11">
        <v>2000</v>
      </c>
      <c r="O68" s="9" t="s">
        <v>0</v>
      </c>
      <c r="P68" s="9" t="s">
        <v>5</v>
      </c>
      <c r="Q68" s="9" t="s">
        <v>5</v>
      </c>
      <c r="R68" s="9" t="s">
        <v>5</v>
      </c>
      <c r="S68" s="9" t="s">
        <v>5</v>
      </c>
      <c r="T68" s="9" t="s">
        <v>5</v>
      </c>
    </row>
    <row r="69" spans="1:20" ht="15.5" x14ac:dyDescent="0.35">
      <c r="A69" s="4">
        <v>165</v>
      </c>
      <c r="B69" s="8" t="s">
        <v>56</v>
      </c>
      <c r="C69" s="8" t="s">
        <v>50</v>
      </c>
      <c r="D69" s="9" t="s">
        <v>5</v>
      </c>
      <c r="E69" s="9" t="s">
        <v>5</v>
      </c>
      <c r="F69" s="14" t="s">
        <v>56</v>
      </c>
      <c r="G69" s="9" t="s">
        <v>404</v>
      </c>
      <c r="H69" s="14" t="s">
        <v>6</v>
      </c>
      <c r="I69" s="14" t="s">
        <v>62</v>
      </c>
      <c r="J69" s="9" t="s">
        <v>63</v>
      </c>
      <c r="K69" s="14" t="s">
        <v>1</v>
      </c>
      <c r="L69" s="15">
        <v>-81.228125000000006</v>
      </c>
      <c r="M69" s="15">
        <v>7.7533570000000003</v>
      </c>
      <c r="N69" s="11">
        <v>2004</v>
      </c>
      <c r="O69" s="9" t="s">
        <v>0</v>
      </c>
      <c r="P69" s="9" t="s">
        <v>5</v>
      </c>
      <c r="Q69" s="9" t="s">
        <v>5</v>
      </c>
      <c r="R69" s="9" t="s">
        <v>5</v>
      </c>
      <c r="S69" s="9" t="s">
        <v>5</v>
      </c>
      <c r="T69" s="9" t="s">
        <v>5</v>
      </c>
    </row>
    <row r="70" spans="1:20" ht="15.5" x14ac:dyDescent="0.35">
      <c r="A70" s="4">
        <v>244</v>
      </c>
      <c r="B70" s="8" t="s">
        <v>56</v>
      </c>
      <c r="C70" s="8" t="s">
        <v>50</v>
      </c>
      <c r="D70" s="9" t="s">
        <v>5</v>
      </c>
      <c r="E70" s="9" t="s">
        <v>5</v>
      </c>
      <c r="F70" s="14" t="s">
        <v>56</v>
      </c>
      <c r="G70" s="9" t="s">
        <v>404</v>
      </c>
      <c r="H70" s="14" t="s">
        <v>6</v>
      </c>
      <c r="I70" s="14" t="s">
        <v>62</v>
      </c>
      <c r="J70" s="9" t="s">
        <v>63</v>
      </c>
      <c r="K70" s="14" t="s">
        <v>1</v>
      </c>
      <c r="L70" s="15">
        <v>-81.228125000000006</v>
      </c>
      <c r="M70" s="15">
        <v>7.7533570000000003</v>
      </c>
      <c r="N70" s="9" t="s">
        <v>5</v>
      </c>
      <c r="O70" s="9" t="s">
        <v>5</v>
      </c>
      <c r="P70" s="9" t="s">
        <v>5</v>
      </c>
      <c r="Q70" s="9" t="s">
        <v>5</v>
      </c>
      <c r="R70" s="9" t="s">
        <v>5</v>
      </c>
      <c r="S70" s="9" t="s">
        <v>5</v>
      </c>
      <c r="T70" s="9" t="s">
        <v>5</v>
      </c>
    </row>
    <row r="71" spans="1:20" ht="15.5" x14ac:dyDescent="0.35">
      <c r="A71" s="4">
        <v>131</v>
      </c>
      <c r="B71" s="8" t="s">
        <v>56</v>
      </c>
      <c r="C71" s="8" t="s">
        <v>50</v>
      </c>
      <c r="D71" s="9" t="s">
        <v>5</v>
      </c>
      <c r="E71" s="9" t="s">
        <v>5</v>
      </c>
      <c r="F71" s="14" t="s">
        <v>56</v>
      </c>
      <c r="G71" s="9" t="s">
        <v>404</v>
      </c>
      <c r="H71" s="14" t="s">
        <v>6</v>
      </c>
      <c r="I71" s="14" t="s">
        <v>62</v>
      </c>
      <c r="J71" s="9" t="s">
        <v>77</v>
      </c>
      <c r="K71" s="14" t="s">
        <v>1</v>
      </c>
      <c r="L71" s="15">
        <v>-81.169972999999999</v>
      </c>
      <c r="M71" s="15">
        <v>7.7806389999999999</v>
      </c>
      <c r="N71" s="11">
        <v>1990</v>
      </c>
      <c r="O71" s="9" t="s">
        <v>28</v>
      </c>
      <c r="P71" s="9" t="s">
        <v>5</v>
      </c>
      <c r="Q71" s="9" t="s">
        <v>5</v>
      </c>
      <c r="R71" s="9" t="s">
        <v>5</v>
      </c>
      <c r="S71" s="9" t="s">
        <v>5</v>
      </c>
      <c r="T71" s="9" t="s">
        <v>5</v>
      </c>
    </row>
    <row r="72" spans="1:20" ht="15.5" x14ac:dyDescent="0.35">
      <c r="A72" s="4">
        <v>132</v>
      </c>
      <c r="B72" s="8" t="s">
        <v>56</v>
      </c>
      <c r="C72" s="8" t="s">
        <v>50</v>
      </c>
      <c r="D72" s="9" t="s">
        <v>5</v>
      </c>
      <c r="E72" s="9" t="s">
        <v>5</v>
      </c>
      <c r="F72" s="14" t="s">
        <v>56</v>
      </c>
      <c r="G72" s="9" t="s">
        <v>404</v>
      </c>
      <c r="H72" s="14" t="s">
        <v>6</v>
      </c>
      <c r="I72" s="14" t="s">
        <v>62</v>
      </c>
      <c r="J72" s="9" t="s">
        <v>77</v>
      </c>
      <c r="K72" s="14" t="s">
        <v>1</v>
      </c>
      <c r="L72" s="15">
        <v>-81.169972999999999</v>
      </c>
      <c r="M72" s="15">
        <v>7.7806389999999999</v>
      </c>
      <c r="N72" s="11">
        <v>1990</v>
      </c>
      <c r="O72" s="9" t="s">
        <v>28</v>
      </c>
      <c r="P72" s="9" t="s">
        <v>5</v>
      </c>
      <c r="Q72" s="9" t="s">
        <v>5</v>
      </c>
      <c r="R72" s="9" t="s">
        <v>5</v>
      </c>
      <c r="S72" s="9" t="s">
        <v>5</v>
      </c>
      <c r="T72" s="9" t="s">
        <v>5</v>
      </c>
    </row>
    <row r="73" spans="1:20" ht="15.5" x14ac:dyDescent="0.35">
      <c r="A73" s="4">
        <v>122</v>
      </c>
      <c r="B73" s="8" t="s">
        <v>56</v>
      </c>
      <c r="C73" s="8" t="s">
        <v>50</v>
      </c>
      <c r="D73" s="9" t="s">
        <v>5</v>
      </c>
      <c r="E73" s="9" t="s">
        <v>5</v>
      </c>
      <c r="F73" s="14" t="s">
        <v>56</v>
      </c>
      <c r="G73" s="9" t="s">
        <v>404</v>
      </c>
      <c r="H73" s="14" t="s">
        <v>6</v>
      </c>
      <c r="I73" s="14" t="s">
        <v>62</v>
      </c>
      <c r="J73" s="9" t="s">
        <v>61</v>
      </c>
      <c r="K73" s="14" t="s">
        <v>1</v>
      </c>
      <c r="L73" s="14">
        <v>-81.169218999999998</v>
      </c>
      <c r="M73" s="14">
        <v>7.7936719999999999</v>
      </c>
      <c r="N73" s="11">
        <v>1985</v>
      </c>
      <c r="O73" s="9" t="s">
        <v>28</v>
      </c>
      <c r="P73" s="9" t="s">
        <v>5</v>
      </c>
      <c r="Q73" s="9" t="s">
        <v>5</v>
      </c>
      <c r="R73" s="9" t="s">
        <v>5</v>
      </c>
      <c r="S73" s="9" t="s">
        <v>5</v>
      </c>
      <c r="T73" s="9" t="s">
        <v>5</v>
      </c>
    </row>
    <row r="74" spans="1:20" ht="15.5" x14ac:dyDescent="0.35">
      <c r="A74" s="4">
        <v>245</v>
      </c>
      <c r="B74" s="8" t="s">
        <v>56</v>
      </c>
      <c r="C74" s="8" t="s">
        <v>50</v>
      </c>
      <c r="D74" s="9" t="s">
        <v>5</v>
      </c>
      <c r="E74" s="9" t="s">
        <v>5</v>
      </c>
      <c r="F74" s="14" t="s">
        <v>56</v>
      </c>
      <c r="G74" s="9" t="s">
        <v>404</v>
      </c>
      <c r="H74" s="14" t="s">
        <v>6</v>
      </c>
      <c r="I74" s="14" t="s">
        <v>62</v>
      </c>
      <c r="J74" s="9" t="s">
        <v>61</v>
      </c>
      <c r="K74" s="14" t="s">
        <v>1</v>
      </c>
      <c r="L74" s="14">
        <v>-81.169218999999998</v>
      </c>
      <c r="M74" s="14">
        <v>7.7936719999999999</v>
      </c>
      <c r="N74" s="9" t="s">
        <v>5</v>
      </c>
      <c r="O74" s="9" t="s">
        <v>5</v>
      </c>
      <c r="P74" s="9" t="s">
        <v>5</v>
      </c>
      <c r="Q74" s="9" t="s">
        <v>5</v>
      </c>
      <c r="R74" s="9" t="s">
        <v>5</v>
      </c>
      <c r="S74" s="9" t="s">
        <v>5</v>
      </c>
      <c r="T74" s="9" t="s">
        <v>5</v>
      </c>
    </row>
    <row r="75" spans="1:20" ht="15.5" x14ac:dyDescent="0.35">
      <c r="A75" s="4">
        <v>180</v>
      </c>
      <c r="B75" s="8" t="s">
        <v>56</v>
      </c>
      <c r="C75" s="8" t="s">
        <v>50</v>
      </c>
      <c r="D75" s="9" t="s">
        <v>5</v>
      </c>
      <c r="E75" s="9" t="s">
        <v>5</v>
      </c>
      <c r="F75" s="14" t="s">
        <v>56</v>
      </c>
      <c r="G75" s="9" t="s">
        <v>404</v>
      </c>
      <c r="H75" s="14" t="s">
        <v>6</v>
      </c>
      <c r="I75" s="14" t="s">
        <v>62</v>
      </c>
      <c r="J75" s="9" t="s">
        <v>86</v>
      </c>
      <c r="K75" s="14" t="s">
        <v>1</v>
      </c>
      <c r="L75" s="15">
        <v>-81.157008000000005</v>
      </c>
      <c r="M75" s="15">
        <v>7.8508079999999998</v>
      </c>
      <c r="N75" s="11">
        <v>2007</v>
      </c>
      <c r="O75" s="9" t="s">
        <v>0</v>
      </c>
      <c r="P75" s="9" t="s">
        <v>5</v>
      </c>
      <c r="Q75" s="9" t="s">
        <v>5</v>
      </c>
      <c r="R75" s="9" t="s">
        <v>5</v>
      </c>
      <c r="S75" s="9" t="s">
        <v>5</v>
      </c>
      <c r="T75" s="9" t="s">
        <v>5</v>
      </c>
    </row>
    <row r="76" spans="1:20" ht="15.5" x14ac:dyDescent="0.35">
      <c r="A76" s="4">
        <v>186</v>
      </c>
      <c r="B76" s="8" t="s">
        <v>56</v>
      </c>
      <c r="C76" s="8" t="s">
        <v>50</v>
      </c>
      <c r="D76" s="9" t="s">
        <v>5</v>
      </c>
      <c r="E76" s="9" t="s">
        <v>5</v>
      </c>
      <c r="F76" s="14" t="s">
        <v>56</v>
      </c>
      <c r="G76" s="9" t="s">
        <v>404</v>
      </c>
      <c r="H76" s="14" t="s">
        <v>6</v>
      </c>
      <c r="I76" s="14" t="s">
        <v>62</v>
      </c>
      <c r="J76" s="9" t="s">
        <v>85</v>
      </c>
      <c r="K76" s="14" t="s">
        <v>1</v>
      </c>
      <c r="L76" s="9">
        <v>-81.121857000000006</v>
      </c>
      <c r="M76" s="9">
        <v>7.9158679999999997</v>
      </c>
      <c r="N76" s="11">
        <v>2009</v>
      </c>
      <c r="O76" s="9" t="s">
        <v>0</v>
      </c>
      <c r="P76" s="9" t="s">
        <v>5</v>
      </c>
      <c r="Q76" s="9" t="s">
        <v>5</v>
      </c>
      <c r="R76" s="9" t="s">
        <v>5</v>
      </c>
      <c r="S76" s="9" t="s">
        <v>5</v>
      </c>
      <c r="T76" s="9" t="s">
        <v>5</v>
      </c>
    </row>
    <row r="77" spans="1:20" ht="15.5" x14ac:dyDescent="0.35">
      <c r="A77" s="4">
        <v>168</v>
      </c>
      <c r="B77" s="8" t="s">
        <v>56</v>
      </c>
      <c r="C77" s="8" t="s">
        <v>50</v>
      </c>
      <c r="D77" s="9" t="s">
        <v>5</v>
      </c>
      <c r="E77" s="9" t="s">
        <v>5</v>
      </c>
      <c r="F77" s="14" t="s">
        <v>56</v>
      </c>
      <c r="G77" s="9" t="s">
        <v>404</v>
      </c>
      <c r="H77" s="14" t="s">
        <v>6</v>
      </c>
      <c r="I77" s="14" t="s">
        <v>62</v>
      </c>
      <c r="J77" s="9" t="s">
        <v>94</v>
      </c>
      <c r="K77" s="14" t="s">
        <v>1</v>
      </c>
      <c r="L77" s="15">
        <v>-81.056169999999995</v>
      </c>
      <c r="M77" s="15">
        <v>7.9170340000000001</v>
      </c>
      <c r="N77" s="11">
        <v>2005</v>
      </c>
      <c r="O77" s="9" t="s">
        <v>0</v>
      </c>
      <c r="P77" s="9" t="s">
        <v>5</v>
      </c>
      <c r="Q77" s="9" t="s">
        <v>5</v>
      </c>
      <c r="R77" s="9" t="s">
        <v>5</v>
      </c>
      <c r="S77" s="9" t="s">
        <v>5</v>
      </c>
      <c r="T77" s="9" t="s">
        <v>5</v>
      </c>
    </row>
    <row r="78" spans="1:20" ht="15.5" x14ac:dyDescent="0.35">
      <c r="A78" s="4">
        <v>210</v>
      </c>
      <c r="B78" s="8" t="s">
        <v>56</v>
      </c>
      <c r="C78" s="8" t="s">
        <v>50</v>
      </c>
      <c r="D78" s="9" t="s">
        <v>5</v>
      </c>
      <c r="E78" s="9" t="s">
        <v>5</v>
      </c>
      <c r="F78" s="14" t="s">
        <v>56</v>
      </c>
      <c r="G78" s="9" t="s">
        <v>404</v>
      </c>
      <c r="H78" s="14" t="s">
        <v>6</v>
      </c>
      <c r="I78" s="14" t="s">
        <v>62</v>
      </c>
      <c r="J78" s="9" t="s">
        <v>70</v>
      </c>
      <c r="K78" s="14" t="s">
        <v>1</v>
      </c>
      <c r="L78" s="15">
        <v>-81.056169999999995</v>
      </c>
      <c r="M78" s="15">
        <v>7.9170340000000001</v>
      </c>
      <c r="N78" s="9" t="s">
        <v>28</v>
      </c>
      <c r="O78" s="9" t="s">
        <v>28</v>
      </c>
      <c r="P78" s="9" t="s">
        <v>5</v>
      </c>
      <c r="Q78" s="9" t="s">
        <v>5</v>
      </c>
      <c r="R78" s="9" t="s">
        <v>5</v>
      </c>
      <c r="S78" s="9" t="s">
        <v>5</v>
      </c>
      <c r="T78" s="9" t="s">
        <v>5</v>
      </c>
    </row>
    <row r="79" spans="1:20" ht="15.5" x14ac:dyDescent="0.35">
      <c r="A79" s="4">
        <v>94</v>
      </c>
      <c r="B79" s="8" t="s">
        <v>15</v>
      </c>
      <c r="C79" s="8" t="s">
        <v>39</v>
      </c>
      <c r="D79" s="8" t="s">
        <v>26</v>
      </c>
      <c r="E79" s="8" t="s">
        <v>188</v>
      </c>
      <c r="F79" s="9" t="s">
        <v>5</v>
      </c>
      <c r="G79" s="8" t="s">
        <v>7</v>
      </c>
      <c r="H79" s="8" t="s">
        <v>6</v>
      </c>
      <c r="I79" s="8" t="s">
        <v>187</v>
      </c>
      <c r="J79" s="8" t="s">
        <v>186</v>
      </c>
      <c r="K79" s="8" t="s">
        <v>1</v>
      </c>
      <c r="L79" s="8">
        <v>-77.923666999999995</v>
      </c>
      <c r="M79" s="8">
        <v>7.982297</v>
      </c>
      <c r="N79" s="8">
        <v>1967</v>
      </c>
      <c r="O79" s="9" t="s">
        <v>28</v>
      </c>
      <c r="P79" s="9" t="s">
        <v>5</v>
      </c>
      <c r="Q79" s="9" t="s">
        <v>5</v>
      </c>
      <c r="R79" s="9" t="s">
        <v>5</v>
      </c>
      <c r="S79" s="9" t="s">
        <v>5</v>
      </c>
      <c r="T79" s="9" t="s">
        <v>5</v>
      </c>
    </row>
    <row r="80" spans="1:20" ht="15.5" x14ac:dyDescent="0.35">
      <c r="A80" s="4">
        <v>252</v>
      </c>
      <c r="B80" s="8" t="s">
        <v>15</v>
      </c>
      <c r="C80" s="8" t="s">
        <v>27</v>
      </c>
      <c r="D80" s="8" t="s">
        <v>26</v>
      </c>
      <c r="E80" s="8" t="s">
        <v>25</v>
      </c>
      <c r="F80" s="9" t="s">
        <v>24</v>
      </c>
      <c r="G80" s="8" t="s">
        <v>18</v>
      </c>
      <c r="H80" s="8" t="s">
        <v>3</v>
      </c>
      <c r="I80" s="9" t="s">
        <v>3</v>
      </c>
      <c r="J80" s="9" t="s">
        <v>23</v>
      </c>
      <c r="K80" s="9" t="s">
        <v>22</v>
      </c>
      <c r="L80" s="8">
        <v>-76.959068000000002</v>
      </c>
      <c r="M80" s="8">
        <v>8.0374490000000005</v>
      </c>
      <c r="N80" s="9" t="s">
        <v>5</v>
      </c>
      <c r="O80" s="9" t="s">
        <v>5</v>
      </c>
      <c r="P80" s="9" t="s">
        <v>5</v>
      </c>
      <c r="Q80" s="9" t="s">
        <v>5</v>
      </c>
      <c r="R80" s="9" t="s">
        <v>5</v>
      </c>
      <c r="S80" s="9" t="s">
        <v>5</v>
      </c>
      <c r="T80" s="9" t="s">
        <v>5</v>
      </c>
    </row>
    <row r="81" spans="1:20" ht="15.5" x14ac:dyDescent="0.35">
      <c r="A81" s="4">
        <v>17</v>
      </c>
      <c r="B81" s="8" t="s">
        <v>15</v>
      </c>
      <c r="C81" s="8" t="s">
        <v>230</v>
      </c>
      <c r="D81" s="8" t="s">
        <v>26</v>
      </c>
      <c r="E81" s="8" t="s">
        <v>268</v>
      </c>
      <c r="F81" s="9" t="s">
        <v>267</v>
      </c>
      <c r="G81" s="8" t="s">
        <v>7</v>
      </c>
      <c r="H81" s="8" t="s">
        <v>6</v>
      </c>
      <c r="I81" s="8" t="s">
        <v>53</v>
      </c>
      <c r="J81" s="8" t="s">
        <v>266</v>
      </c>
      <c r="K81" s="8" t="s">
        <v>1</v>
      </c>
      <c r="L81" s="8">
        <v>-77.582897000000003</v>
      </c>
      <c r="M81" s="8">
        <v>8.0479350000000007</v>
      </c>
      <c r="N81" s="8">
        <v>1912</v>
      </c>
      <c r="O81" s="9" t="s">
        <v>28</v>
      </c>
      <c r="P81" s="9" t="s">
        <v>5</v>
      </c>
      <c r="Q81" s="9" t="s">
        <v>5</v>
      </c>
      <c r="R81" s="9" t="s">
        <v>5</v>
      </c>
      <c r="S81" s="9" t="s">
        <v>5</v>
      </c>
      <c r="T81" s="9" t="s">
        <v>5</v>
      </c>
    </row>
    <row r="82" spans="1:20" ht="15.5" x14ac:dyDescent="0.35">
      <c r="A82" s="4">
        <v>173</v>
      </c>
      <c r="B82" s="8" t="s">
        <v>56</v>
      </c>
      <c r="C82" s="8" t="s">
        <v>50</v>
      </c>
      <c r="D82" s="9" t="s">
        <v>5</v>
      </c>
      <c r="E82" s="9" t="s">
        <v>5</v>
      </c>
      <c r="F82" s="14" t="s">
        <v>56</v>
      </c>
      <c r="G82" s="9" t="s">
        <v>404</v>
      </c>
      <c r="H82" s="14" t="s">
        <v>6</v>
      </c>
      <c r="I82" s="14" t="s">
        <v>84</v>
      </c>
      <c r="J82" s="9" t="s">
        <v>89</v>
      </c>
      <c r="K82" s="14" t="s">
        <v>1</v>
      </c>
      <c r="L82" s="9">
        <v>-78.297586999999993</v>
      </c>
      <c r="M82" s="9">
        <v>8.0842369999999999</v>
      </c>
      <c r="N82" s="11">
        <v>2005</v>
      </c>
      <c r="O82" s="9" t="s">
        <v>0</v>
      </c>
      <c r="P82" s="9" t="s">
        <v>5</v>
      </c>
      <c r="Q82" s="9" t="s">
        <v>5</v>
      </c>
      <c r="R82" s="9" t="s">
        <v>5</v>
      </c>
      <c r="S82" s="9" t="s">
        <v>5</v>
      </c>
      <c r="T82" s="9" t="s">
        <v>5</v>
      </c>
    </row>
    <row r="83" spans="1:20" ht="15.5" x14ac:dyDescent="0.35">
      <c r="A83" s="4">
        <v>195</v>
      </c>
      <c r="B83" s="8" t="s">
        <v>56</v>
      </c>
      <c r="C83" s="8" t="s">
        <v>50</v>
      </c>
      <c r="D83" s="9" t="s">
        <v>5</v>
      </c>
      <c r="E83" s="9" t="s">
        <v>5</v>
      </c>
      <c r="F83" s="14" t="s">
        <v>56</v>
      </c>
      <c r="G83" s="9" t="s">
        <v>404</v>
      </c>
      <c r="H83" s="14" t="s">
        <v>6</v>
      </c>
      <c r="I83" s="14" t="s">
        <v>84</v>
      </c>
      <c r="J83" s="9" t="s">
        <v>153</v>
      </c>
      <c r="K83" s="14" t="s">
        <v>1</v>
      </c>
      <c r="L83" s="9">
        <v>-78.297586999999993</v>
      </c>
      <c r="M83" s="9">
        <v>8.0842369999999999</v>
      </c>
      <c r="N83" s="9">
        <v>2013</v>
      </c>
      <c r="O83" s="9" t="s">
        <v>79</v>
      </c>
      <c r="P83" s="9" t="s">
        <v>5</v>
      </c>
      <c r="Q83" s="9" t="s">
        <v>5</v>
      </c>
      <c r="R83" s="9" t="s">
        <v>5</v>
      </c>
      <c r="S83" s="9" t="s">
        <v>5</v>
      </c>
      <c r="T83" s="9" t="s">
        <v>5</v>
      </c>
    </row>
    <row r="84" spans="1:20" ht="15.5" x14ac:dyDescent="0.35">
      <c r="A84" s="4">
        <v>133</v>
      </c>
      <c r="B84" s="8" t="s">
        <v>4</v>
      </c>
      <c r="C84" s="8" t="s">
        <v>4</v>
      </c>
      <c r="D84" s="8" t="s">
        <v>173</v>
      </c>
      <c r="E84" s="9"/>
      <c r="F84" s="9"/>
      <c r="G84" s="9" t="s">
        <v>7</v>
      </c>
      <c r="H84" s="9" t="s">
        <v>6</v>
      </c>
      <c r="I84" s="9" t="s">
        <v>6</v>
      </c>
      <c r="J84" s="9" t="s">
        <v>172</v>
      </c>
      <c r="K84" s="9" t="s">
        <v>1</v>
      </c>
      <c r="L84" s="8">
        <v>-80.477774999999994</v>
      </c>
      <c r="M84" s="8">
        <v>8.0902360000000009</v>
      </c>
      <c r="N84" s="8">
        <v>1993</v>
      </c>
      <c r="O84" s="9" t="s">
        <v>28</v>
      </c>
      <c r="P84" s="9" t="s">
        <v>5</v>
      </c>
      <c r="Q84" s="9">
        <v>107</v>
      </c>
      <c r="R84" s="9"/>
      <c r="S84" s="9"/>
      <c r="T84" s="9"/>
    </row>
    <row r="85" spans="1:20" ht="15.5" x14ac:dyDescent="0.35">
      <c r="A85" s="4">
        <v>134</v>
      </c>
      <c r="B85" s="8" t="s">
        <v>4</v>
      </c>
      <c r="C85" s="9" t="s">
        <v>4</v>
      </c>
      <c r="D85" s="9" t="s">
        <v>173</v>
      </c>
      <c r="E85" s="9"/>
      <c r="F85" s="9"/>
      <c r="G85" s="9" t="s">
        <v>7</v>
      </c>
      <c r="H85" s="9" t="s">
        <v>6</v>
      </c>
      <c r="I85" s="9" t="s">
        <v>6</v>
      </c>
      <c r="J85" s="9" t="s">
        <v>172</v>
      </c>
      <c r="K85" s="9" t="s">
        <v>1</v>
      </c>
      <c r="L85" s="9">
        <v>-80.477774999999994</v>
      </c>
      <c r="M85" s="9">
        <v>8.0902360000000009</v>
      </c>
      <c r="N85" s="9">
        <v>1993</v>
      </c>
      <c r="O85" s="9" t="s">
        <v>28</v>
      </c>
      <c r="P85" s="9" t="s">
        <v>5</v>
      </c>
      <c r="Q85" s="9">
        <v>150</v>
      </c>
      <c r="R85" s="9"/>
      <c r="S85" s="9"/>
      <c r="T85" s="9"/>
    </row>
    <row r="86" spans="1:20" ht="15.5" x14ac:dyDescent="0.35">
      <c r="A86" s="4">
        <v>135</v>
      </c>
      <c r="B86" s="8" t="s">
        <v>4</v>
      </c>
      <c r="C86" s="9" t="s">
        <v>4</v>
      </c>
      <c r="D86" s="9" t="s">
        <v>173</v>
      </c>
      <c r="E86" s="9"/>
      <c r="F86" s="9"/>
      <c r="G86" s="9" t="s">
        <v>7</v>
      </c>
      <c r="H86" s="9" t="s">
        <v>6</v>
      </c>
      <c r="I86" s="9" t="s">
        <v>6</v>
      </c>
      <c r="J86" s="9" t="s">
        <v>172</v>
      </c>
      <c r="K86" s="9" t="s">
        <v>1</v>
      </c>
      <c r="L86" s="9">
        <v>-80.477774999999994</v>
      </c>
      <c r="M86" s="9">
        <v>8.0902360000000009</v>
      </c>
      <c r="N86" s="9">
        <v>1993</v>
      </c>
      <c r="O86" s="9" t="s">
        <v>28</v>
      </c>
      <c r="P86" s="9" t="s">
        <v>5</v>
      </c>
      <c r="Q86" s="9">
        <v>75</v>
      </c>
      <c r="R86" s="9"/>
      <c r="S86" s="9"/>
      <c r="T86" s="9"/>
    </row>
    <row r="87" spans="1:20" ht="15.5" x14ac:dyDescent="0.35">
      <c r="A87" s="4">
        <v>138</v>
      </c>
      <c r="B87" s="8" t="s">
        <v>9</v>
      </c>
      <c r="C87" s="9" t="s">
        <v>50</v>
      </c>
      <c r="D87" s="9" t="s">
        <v>5</v>
      </c>
      <c r="E87" s="9" t="s">
        <v>5</v>
      </c>
      <c r="F87" s="9" t="s">
        <v>56</v>
      </c>
      <c r="G87" s="9" t="s">
        <v>7</v>
      </c>
      <c r="H87" s="9" t="s">
        <v>6</v>
      </c>
      <c r="I87" s="9" t="s">
        <v>171</v>
      </c>
      <c r="J87" s="9" t="s">
        <v>170</v>
      </c>
      <c r="K87" s="9" t="s">
        <v>1</v>
      </c>
      <c r="L87" s="15">
        <v>-80.475774999999999</v>
      </c>
      <c r="M87" s="15">
        <v>8.0904260000000008</v>
      </c>
      <c r="N87" s="9">
        <v>1993</v>
      </c>
      <c r="O87" s="9" t="s">
        <v>28</v>
      </c>
      <c r="P87" s="9" t="s">
        <v>5</v>
      </c>
      <c r="Q87" s="9">
        <v>310</v>
      </c>
      <c r="R87" s="9" t="s">
        <v>5</v>
      </c>
      <c r="S87" s="9" t="s">
        <v>5</v>
      </c>
      <c r="T87" s="9" t="s">
        <v>5</v>
      </c>
    </row>
    <row r="88" spans="1:20" ht="15.5" x14ac:dyDescent="0.35">
      <c r="A88" s="4">
        <v>136</v>
      </c>
      <c r="B88" s="8" t="s">
        <v>4</v>
      </c>
      <c r="C88" s="8" t="s">
        <v>4</v>
      </c>
      <c r="D88" s="9" t="s">
        <v>110</v>
      </c>
      <c r="E88" s="9" t="s">
        <v>5</v>
      </c>
      <c r="F88" s="9" t="s">
        <v>110</v>
      </c>
      <c r="G88" s="8" t="s">
        <v>7</v>
      </c>
      <c r="H88" s="9" t="s">
        <v>6</v>
      </c>
      <c r="I88" s="8" t="s">
        <v>109</v>
      </c>
      <c r="J88" s="9" t="s">
        <v>108</v>
      </c>
      <c r="K88" s="9" t="s">
        <v>1</v>
      </c>
      <c r="L88" s="8">
        <v>-80.512797000000006</v>
      </c>
      <c r="M88" s="8">
        <v>8.0999619999999997</v>
      </c>
      <c r="N88" s="9">
        <v>1993</v>
      </c>
      <c r="O88" s="9" t="s">
        <v>28</v>
      </c>
      <c r="P88" s="9" t="s">
        <v>5</v>
      </c>
      <c r="Q88" s="9" t="s">
        <v>5</v>
      </c>
      <c r="R88" s="9" t="s">
        <v>5</v>
      </c>
      <c r="S88" s="9" t="s">
        <v>5</v>
      </c>
      <c r="T88" s="9">
        <v>101.7</v>
      </c>
    </row>
    <row r="89" spans="1:20" ht="15.5" x14ac:dyDescent="0.35">
      <c r="A89" s="4">
        <v>137</v>
      </c>
      <c r="B89" s="8" t="s">
        <v>4</v>
      </c>
      <c r="C89" s="8" t="s">
        <v>4</v>
      </c>
      <c r="D89" s="9" t="s">
        <v>110</v>
      </c>
      <c r="E89" s="9" t="s">
        <v>5</v>
      </c>
      <c r="F89" s="9" t="s">
        <v>110</v>
      </c>
      <c r="G89" s="8" t="s">
        <v>7</v>
      </c>
      <c r="H89" s="9" t="s">
        <v>6</v>
      </c>
      <c r="I89" s="8" t="s">
        <v>109</v>
      </c>
      <c r="J89" s="9" t="s">
        <v>108</v>
      </c>
      <c r="K89" s="9" t="s">
        <v>1</v>
      </c>
      <c r="L89" s="8">
        <v>-80.512797000000006</v>
      </c>
      <c r="M89" s="8">
        <v>8.0999619999999997</v>
      </c>
      <c r="N89" s="9">
        <v>1993</v>
      </c>
      <c r="O89" s="9" t="s">
        <v>28</v>
      </c>
      <c r="P89" s="9" t="s">
        <v>5</v>
      </c>
      <c r="Q89" s="9" t="s">
        <v>5</v>
      </c>
      <c r="R89" s="9" t="s">
        <v>5</v>
      </c>
      <c r="S89" s="9" t="s">
        <v>5</v>
      </c>
      <c r="T89" s="9" t="s">
        <v>5</v>
      </c>
    </row>
    <row r="90" spans="1:20" ht="15.5" x14ac:dyDescent="0.35">
      <c r="A90" s="4">
        <v>4</v>
      </c>
      <c r="B90" s="8" t="s">
        <v>15</v>
      </c>
      <c r="C90" s="8" t="s">
        <v>39</v>
      </c>
      <c r="D90" s="8" t="s">
        <v>271</v>
      </c>
      <c r="E90" s="8" t="s">
        <v>284</v>
      </c>
      <c r="F90" s="9" t="s">
        <v>253</v>
      </c>
      <c r="G90" s="8" t="s">
        <v>7</v>
      </c>
      <c r="H90" s="8" t="s">
        <v>6</v>
      </c>
      <c r="I90" s="8" t="s">
        <v>53</v>
      </c>
      <c r="J90" s="8" t="s">
        <v>269</v>
      </c>
      <c r="K90" s="8" t="s">
        <v>1</v>
      </c>
      <c r="L90" s="8">
        <v>-77.683188999999999</v>
      </c>
      <c r="M90" s="8">
        <v>8.117756</v>
      </c>
      <c r="N90" s="8">
        <v>1912</v>
      </c>
      <c r="O90" s="9" t="s">
        <v>28</v>
      </c>
      <c r="P90" s="9" t="s">
        <v>5</v>
      </c>
      <c r="Q90" s="8">
        <v>82</v>
      </c>
      <c r="R90" s="8">
        <v>20</v>
      </c>
      <c r="S90" s="8">
        <v>20</v>
      </c>
      <c r="T90" s="9" t="s">
        <v>5</v>
      </c>
    </row>
    <row r="91" spans="1:20" ht="15.5" x14ac:dyDescent="0.35">
      <c r="A91" s="4">
        <v>5</v>
      </c>
      <c r="B91" s="8" t="s">
        <v>15</v>
      </c>
      <c r="C91" s="8" t="s">
        <v>39</v>
      </c>
      <c r="D91" s="8" t="s">
        <v>271</v>
      </c>
      <c r="E91" s="8" t="s">
        <v>283</v>
      </c>
      <c r="F91" s="9" t="s">
        <v>253</v>
      </c>
      <c r="G91" s="8" t="s">
        <v>7</v>
      </c>
      <c r="H91" s="8" t="s">
        <v>6</v>
      </c>
      <c r="I91" s="8" t="s">
        <v>53</v>
      </c>
      <c r="J91" s="8" t="s">
        <v>269</v>
      </c>
      <c r="K91" s="8" t="s">
        <v>1</v>
      </c>
      <c r="L91" s="8">
        <v>-77.683188999999999</v>
      </c>
      <c r="M91" s="8">
        <v>8.117756</v>
      </c>
      <c r="N91" s="8">
        <v>1912</v>
      </c>
      <c r="O91" s="9" t="s">
        <v>28</v>
      </c>
      <c r="P91" s="9" t="s">
        <v>5</v>
      </c>
      <c r="Q91" s="8">
        <v>83.5</v>
      </c>
      <c r="R91" s="8">
        <v>20</v>
      </c>
      <c r="S91" s="8">
        <v>19</v>
      </c>
      <c r="T91" s="9" t="s">
        <v>5</v>
      </c>
    </row>
    <row r="92" spans="1:20" ht="15.5" x14ac:dyDescent="0.35">
      <c r="A92" s="4">
        <v>6</v>
      </c>
      <c r="B92" s="8" t="s">
        <v>15</v>
      </c>
      <c r="C92" s="8" t="s">
        <v>39</v>
      </c>
      <c r="D92" s="8" t="s">
        <v>271</v>
      </c>
      <c r="E92" s="8" t="s">
        <v>282</v>
      </c>
      <c r="F92" s="9" t="s">
        <v>253</v>
      </c>
      <c r="G92" s="8" t="s">
        <v>7</v>
      </c>
      <c r="H92" s="8" t="s">
        <v>6</v>
      </c>
      <c r="I92" s="8" t="s">
        <v>53</v>
      </c>
      <c r="J92" s="8" t="s">
        <v>269</v>
      </c>
      <c r="K92" s="8" t="s">
        <v>1</v>
      </c>
      <c r="L92" s="8">
        <v>-77.683188999999999</v>
      </c>
      <c r="M92" s="8">
        <v>8.117756</v>
      </c>
      <c r="N92" s="8">
        <v>1912</v>
      </c>
      <c r="O92" s="9" t="s">
        <v>28</v>
      </c>
      <c r="P92" s="9" t="s">
        <v>5</v>
      </c>
      <c r="Q92" s="8">
        <v>84.4</v>
      </c>
      <c r="R92" s="8">
        <v>21</v>
      </c>
      <c r="S92" s="8">
        <v>20</v>
      </c>
      <c r="T92" s="9" t="s">
        <v>5</v>
      </c>
    </row>
    <row r="93" spans="1:20" ht="15.5" x14ac:dyDescent="0.35">
      <c r="A93" s="4">
        <v>7</v>
      </c>
      <c r="B93" s="8" t="s">
        <v>15</v>
      </c>
      <c r="C93" s="8" t="s">
        <v>39</v>
      </c>
      <c r="D93" s="8" t="s">
        <v>271</v>
      </c>
      <c r="E93" s="8" t="s">
        <v>281</v>
      </c>
      <c r="F93" s="9" t="s">
        <v>253</v>
      </c>
      <c r="G93" s="8" t="s">
        <v>7</v>
      </c>
      <c r="H93" s="8" t="s">
        <v>6</v>
      </c>
      <c r="I93" s="8" t="s">
        <v>53</v>
      </c>
      <c r="J93" s="8" t="s">
        <v>269</v>
      </c>
      <c r="K93" s="8" t="s">
        <v>1</v>
      </c>
      <c r="L93" s="8">
        <v>-77.683188999999999</v>
      </c>
      <c r="M93" s="8">
        <v>8.117756</v>
      </c>
      <c r="N93" s="8">
        <v>1912</v>
      </c>
      <c r="O93" s="9" t="s">
        <v>28</v>
      </c>
      <c r="P93" s="9" t="s">
        <v>5</v>
      </c>
      <c r="Q93" s="8">
        <v>84.5</v>
      </c>
      <c r="R93" s="8">
        <v>18</v>
      </c>
      <c r="S93" s="8">
        <v>19</v>
      </c>
      <c r="T93" s="9" t="s">
        <v>5</v>
      </c>
    </row>
    <row r="94" spans="1:20" ht="15.5" x14ac:dyDescent="0.35">
      <c r="A94" s="4">
        <v>8</v>
      </c>
      <c r="B94" s="8" t="s">
        <v>15</v>
      </c>
      <c r="C94" s="8" t="s">
        <v>39</v>
      </c>
      <c r="D94" s="8" t="s">
        <v>271</v>
      </c>
      <c r="E94" s="8" t="s">
        <v>280</v>
      </c>
      <c r="F94" s="9" t="s">
        <v>253</v>
      </c>
      <c r="G94" s="8" t="s">
        <v>7</v>
      </c>
      <c r="H94" s="8" t="s">
        <v>6</v>
      </c>
      <c r="I94" s="8" t="s">
        <v>53</v>
      </c>
      <c r="J94" s="8" t="s">
        <v>269</v>
      </c>
      <c r="K94" s="8" t="s">
        <v>1</v>
      </c>
      <c r="L94" s="8">
        <v>-77.683188999999999</v>
      </c>
      <c r="M94" s="8">
        <v>8.117756</v>
      </c>
      <c r="N94" s="8">
        <v>1912</v>
      </c>
      <c r="O94" s="9" t="s">
        <v>28</v>
      </c>
      <c r="P94" s="9" t="s">
        <v>5</v>
      </c>
      <c r="Q94" s="8">
        <v>85</v>
      </c>
      <c r="R94" s="8">
        <v>20</v>
      </c>
      <c r="S94" s="8">
        <v>20</v>
      </c>
      <c r="T94" s="9" t="s">
        <v>5</v>
      </c>
    </row>
    <row r="95" spans="1:20" ht="15.5" x14ac:dyDescent="0.35">
      <c r="A95" s="4">
        <v>9</v>
      </c>
      <c r="B95" s="8" t="s">
        <v>15</v>
      </c>
      <c r="C95" s="8" t="s">
        <v>39</v>
      </c>
      <c r="D95" s="8" t="s">
        <v>271</v>
      </c>
      <c r="E95" s="8" t="s">
        <v>279</v>
      </c>
      <c r="F95" s="9" t="s">
        <v>253</v>
      </c>
      <c r="G95" s="8" t="s">
        <v>7</v>
      </c>
      <c r="H95" s="8" t="s">
        <v>6</v>
      </c>
      <c r="I95" s="8" t="s">
        <v>53</v>
      </c>
      <c r="J95" s="8" t="s">
        <v>269</v>
      </c>
      <c r="K95" s="8" t="s">
        <v>1</v>
      </c>
      <c r="L95" s="8">
        <v>-77.683188999999999</v>
      </c>
      <c r="M95" s="8">
        <v>8.117756</v>
      </c>
      <c r="N95" s="8">
        <v>1912</v>
      </c>
      <c r="O95" s="9" t="s">
        <v>28</v>
      </c>
      <c r="P95" s="9" t="s">
        <v>5</v>
      </c>
      <c r="Q95" s="8">
        <v>85.9</v>
      </c>
      <c r="R95" s="8">
        <v>19</v>
      </c>
      <c r="S95" s="8">
        <v>19</v>
      </c>
      <c r="T95" s="9" t="s">
        <v>5</v>
      </c>
    </row>
    <row r="96" spans="1:20" ht="15.5" x14ac:dyDescent="0.35">
      <c r="A96" s="4">
        <v>10</v>
      </c>
      <c r="B96" s="8" t="s">
        <v>15</v>
      </c>
      <c r="C96" s="8" t="s">
        <v>39</v>
      </c>
      <c r="D96" s="8" t="s">
        <v>271</v>
      </c>
      <c r="E96" s="8" t="s">
        <v>278</v>
      </c>
      <c r="F96" s="9" t="s">
        <v>253</v>
      </c>
      <c r="G96" s="8" t="s">
        <v>7</v>
      </c>
      <c r="H96" s="8" t="s">
        <v>6</v>
      </c>
      <c r="I96" s="8" t="s">
        <v>53</v>
      </c>
      <c r="J96" s="8" t="s">
        <v>269</v>
      </c>
      <c r="K96" s="8" t="s">
        <v>1</v>
      </c>
      <c r="L96" s="8">
        <v>-77.683188999999999</v>
      </c>
      <c r="M96" s="8">
        <v>8.117756</v>
      </c>
      <c r="N96" s="8">
        <v>1912</v>
      </c>
      <c r="O96" s="9" t="s">
        <v>28</v>
      </c>
      <c r="P96" s="9" t="s">
        <v>5</v>
      </c>
      <c r="Q96" s="8">
        <v>87.2</v>
      </c>
      <c r="R96" s="8">
        <v>21</v>
      </c>
      <c r="S96" s="8">
        <v>20</v>
      </c>
      <c r="T96" s="9" t="s">
        <v>5</v>
      </c>
    </row>
    <row r="97" spans="1:20" ht="15.5" x14ac:dyDescent="0.35">
      <c r="A97" s="4">
        <v>11</v>
      </c>
      <c r="B97" s="8" t="s">
        <v>15</v>
      </c>
      <c r="C97" s="8" t="s">
        <v>39</v>
      </c>
      <c r="D97" s="8" t="s">
        <v>271</v>
      </c>
      <c r="E97" s="8" t="s">
        <v>277</v>
      </c>
      <c r="F97" s="9" t="s">
        <v>253</v>
      </c>
      <c r="G97" s="8" t="s">
        <v>7</v>
      </c>
      <c r="H97" s="8" t="s">
        <v>6</v>
      </c>
      <c r="I97" s="8" t="s">
        <v>53</v>
      </c>
      <c r="J97" s="8" t="s">
        <v>269</v>
      </c>
      <c r="K97" s="8" t="s">
        <v>1</v>
      </c>
      <c r="L97" s="8">
        <v>-77.683188999999999</v>
      </c>
      <c r="M97" s="8">
        <v>8.117756</v>
      </c>
      <c r="N97" s="8">
        <v>1912</v>
      </c>
      <c r="O97" s="9" t="s">
        <v>28</v>
      </c>
      <c r="P97" s="9" t="s">
        <v>5</v>
      </c>
      <c r="Q97" s="8">
        <v>87.5</v>
      </c>
      <c r="R97" s="8">
        <v>22</v>
      </c>
      <c r="S97" s="8">
        <v>19</v>
      </c>
      <c r="T97" s="9" t="s">
        <v>5</v>
      </c>
    </row>
    <row r="98" spans="1:20" ht="15.5" x14ac:dyDescent="0.35">
      <c r="A98" s="4">
        <v>12</v>
      </c>
      <c r="B98" s="8" t="s">
        <v>15</v>
      </c>
      <c r="C98" s="8" t="s">
        <v>39</v>
      </c>
      <c r="D98" s="8" t="s">
        <v>271</v>
      </c>
      <c r="E98" s="8" t="s">
        <v>276</v>
      </c>
      <c r="F98" s="9" t="s">
        <v>253</v>
      </c>
      <c r="G98" s="8" t="s">
        <v>7</v>
      </c>
      <c r="H98" s="8" t="s">
        <v>6</v>
      </c>
      <c r="I98" s="8" t="s">
        <v>53</v>
      </c>
      <c r="J98" s="8" t="s">
        <v>269</v>
      </c>
      <c r="K98" s="8" t="s">
        <v>1</v>
      </c>
      <c r="L98" s="8">
        <v>-77.683188999999999</v>
      </c>
      <c r="M98" s="8">
        <v>8.117756</v>
      </c>
      <c r="N98" s="8">
        <v>1912</v>
      </c>
      <c r="O98" s="9" t="s">
        <v>28</v>
      </c>
      <c r="P98" s="9" t="s">
        <v>5</v>
      </c>
      <c r="Q98" s="8">
        <v>88</v>
      </c>
      <c r="R98" s="8">
        <v>19</v>
      </c>
      <c r="S98" s="8">
        <v>17</v>
      </c>
      <c r="T98" s="9" t="s">
        <v>5</v>
      </c>
    </row>
    <row r="99" spans="1:20" ht="15.5" x14ac:dyDescent="0.35">
      <c r="A99" s="4">
        <v>13</v>
      </c>
      <c r="B99" s="8" t="s">
        <v>15</v>
      </c>
      <c r="C99" s="8" t="s">
        <v>39</v>
      </c>
      <c r="D99" s="8" t="s">
        <v>271</v>
      </c>
      <c r="E99" s="8" t="s">
        <v>275</v>
      </c>
      <c r="F99" s="9" t="s">
        <v>253</v>
      </c>
      <c r="G99" s="8" t="s">
        <v>7</v>
      </c>
      <c r="H99" s="8" t="s">
        <v>6</v>
      </c>
      <c r="I99" s="8" t="s">
        <v>53</v>
      </c>
      <c r="J99" s="8" t="s">
        <v>269</v>
      </c>
      <c r="K99" s="8" t="s">
        <v>1</v>
      </c>
      <c r="L99" s="8">
        <v>-77.683188999999999</v>
      </c>
      <c r="M99" s="8">
        <v>8.117756</v>
      </c>
      <c r="N99" s="8">
        <v>1912</v>
      </c>
      <c r="O99" s="9" t="s">
        <v>28</v>
      </c>
      <c r="P99" s="9" t="s">
        <v>5</v>
      </c>
      <c r="Q99" s="8">
        <v>90.6</v>
      </c>
      <c r="R99" s="8">
        <v>21</v>
      </c>
      <c r="S99" s="8">
        <v>21</v>
      </c>
      <c r="T99" s="9" t="s">
        <v>5</v>
      </c>
    </row>
    <row r="100" spans="1:20" ht="15.5" x14ac:dyDescent="0.35">
      <c r="A100" s="4">
        <v>16</v>
      </c>
      <c r="B100" s="8" t="s">
        <v>15</v>
      </c>
      <c r="C100" s="8" t="s">
        <v>39</v>
      </c>
      <c r="D100" s="8" t="s">
        <v>271</v>
      </c>
      <c r="E100" s="8" t="s">
        <v>270</v>
      </c>
      <c r="F100" s="9" t="s">
        <v>253</v>
      </c>
      <c r="G100" s="8" t="s">
        <v>7</v>
      </c>
      <c r="H100" s="8" t="s">
        <v>6</v>
      </c>
      <c r="I100" s="8" t="s">
        <v>53</v>
      </c>
      <c r="J100" s="8" t="s">
        <v>269</v>
      </c>
      <c r="K100" s="8" t="s">
        <v>1</v>
      </c>
      <c r="L100" s="8">
        <v>-77.683188999999999</v>
      </c>
      <c r="M100" s="8">
        <v>8.117756</v>
      </c>
      <c r="N100" s="8">
        <v>1912</v>
      </c>
      <c r="O100" s="9" t="s">
        <v>28</v>
      </c>
      <c r="P100" s="8" t="s">
        <v>256</v>
      </c>
      <c r="Q100" s="8" t="s">
        <v>326</v>
      </c>
      <c r="R100" s="8">
        <v>15</v>
      </c>
      <c r="S100" s="8">
        <v>14</v>
      </c>
      <c r="T100" s="9" t="s">
        <v>5</v>
      </c>
    </row>
    <row r="101" spans="1:20" ht="15.5" x14ac:dyDescent="0.35">
      <c r="A101" s="4">
        <v>19</v>
      </c>
      <c r="B101" s="8" t="s">
        <v>15</v>
      </c>
      <c r="C101" s="8" t="s">
        <v>39</v>
      </c>
      <c r="D101" s="8" t="s">
        <v>26</v>
      </c>
      <c r="E101" s="8" t="s">
        <v>263</v>
      </c>
      <c r="F101" s="9" t="s">
        <v>253</v>
      </c>
      <c r="G101" s="8" t="s">
        <v>7</v>
      </c>
      <c r="H101" s="8" t="s">
        <v>6</v>
      </c>
      <c r="I101" s="8" t="s">
        <v>53</v>
      </c>
      <c r="J101" s="8" t="s">
        <v>252</v>
      </c>
      <c r="K101" s="8" t="s">
        <v>1</v>
      </c>
      <c r="L101" s="8">
        <v>-77.683188999999999</v>
      </c>
      <c r="M101" s="8">
        <v>8.117756</v>
      </c>
      <c r="N101" s="8">
        <v>1912</v>
      </c>
      <c r="O101" s="9" t="s">
        <v>28</v>
      </c>
      <c r="P101" s="9" t="s">
        <v>5</v>
      </c>
      <c r="Q101" s="9" t="s">
        <v>5</v>
      </c>
      <c r="R101" s="9" t="s">
        <v>5</v>
      </c>
      <c r="S101" s="9" t="s">
        <v>5</v>
      </c>
      <c r="T101" s="9" t="s">
        <v>5</v>
      </c>
    </row>
    <row r="102" spans="1:20" ht="15.5" x14ac:dyDescent="0.35">
      <c r="A102" s="4">
        <v>20</v>
      </c>
      <c r="B102" s="8" t="s">
        <v>15</v>
      </c>
      <c r="C102" s="8" t="s">
        <v>39</v>
      </c>
      <c r="D102" s="8" t="s">
        <v>26</v>
      </c>
      <c r="E102" s="8" t="s">
        <v>262</v>
      </c>
      <c r="F102" s="9" t="s">
        <v>253</v>
      </c>
      <c r="G102" s="8" t="s">
        <v>7</v>
      </c>
      <c r="H102" s="8" t="s">
        <v>6</v>
      </c>
      <c r="I102" s="8" t="s">
        <v>53</v>
      </c>
      <c r="J102" s="8" t="s">
        <v>252</v>
      </c>
      <c r="K102" s="8" t="s">
        <v>1</v>
      </c>
      <c r="L102" s="8">
        <v>-77.683188999999999</v>
      </c>
      <c r="M102" s="8">
        <v>8.117756</v>
      </c>
      <c r="N102" s="8">
        <v>1912</v>
      </c>
      <c r="O102" s="9" t="s">
        <v>28</v>
      </c>
      <c r="P102" s="9" t="s">
        <v>5</v>
      </c>
      <c r="Q102" s="9" t="s">
        <v>5</v>
      </c>
      <c r="R102" s="9" t="s">
        <v>5</v>
      </c>
      <c r="S102" s="9" t="s">
        <v>5</v>
      </c>
      <c r="T102" s="9" t="s">
        <v>5</v>
      </c>
    </row>
    <row r="103" spans="1:20" ht="15.5" x14ac:dyDescent="0.35">
      <c r="A103" s="4">
        <v>21</v>
      </c>
      <c r="B103" s="8" t="s">
        <v>15</v>
      </c>
      <c r="C103" s="8" t="s">
        <v>39</v>
      </c>
      <c r="D103" s="8" t="s">
        <v>26</v>
      </c>
      <c r="E103" s="8" t="s">
        <v>261</v>
      </c>
      <c r="F103" s="9" t="s">
        <v>253</v>
      </c>
      <c r="G103" s="8" t="s">
        <v>7</v>
      </c>
      <c r="H103" s="8" t="s">
        <v>6</v>
      </c>
      <c r="I103" s="8" t="s">
        <v>53</v>
      </c>
      <c r="J103" s="8" t="s">
        <v>252</v>
      </c>
      <c r="K103" s="8" t="s">
        <v>1</v>
      </c>
      <c r="L103" s="8">
        <v>-77.683188999999999</v>
      </c>
      <c r="M103" s="8">
        <v>8.117756</v>
      </c>
      <c r="N103" s="8">
        <v>1912</v>
      </c>
      <c r="O103" s="9" t="s">
        <v>28</v>
      </c>
      <c r="P103" s="9" t="s">
        <v>5</v>
      </c>
      <c r="Q103" s="9" t="s">
        <v>5</v>
      </c>
      <c r="R103" s="9" t="s">
        <v>5</v>
      </c>
      <c r="S103" s="9" t="s">
        <v>5</v>
      </c>
      <c r="T103" s="9" t="s">
        <v>5</v>
      </c>
    </row>
    <row r="104" spans="1:20" ht="15.5" x14ac:dyDescent="0.35">
      <c r="A104" s="4">
        <v>22</v>
      </c>
      <c r="B104" s="8" t="s">
        <v>15</v>
      </c>
      <c r="C104" s="8" t="s">
        <v>39</v>
      </c>
      <c r="D104" s="8" t="s">
        <v>26</v>
      </c>
      <c r="E104" s="8" t="s">
        <v>260</v>
      </c>
      <c r="F104" s="9" t="s">
        <v>253</v>
      </c>
      <c r="G104" s="8" t="s">
        <v>7</v>
      </c>
      <c r="H104" s="8" t="s">
        <v>6</v>
      </c>
      <c r="I104" s="8" t="s">
        <v>53</v>
      </c>
      <c r="J104" s="8" t="s">
        <v>252</v>
      </c>
      <c r="K104" s="8" t="s">
        <v>1</v>
      </c>
      <c r="L104" s="8">
        <v>-77.683188999999999</v>
      </c>
      <c r="M104" s="8">
        <v>8.117756</v>
      </c>
      <c r="N104" s="8">
        <v>1912</v>
      </c>
      <c r="O104" s="9" t="s">
        <v>28</v>
      </c>
      <c r="P104" s="9" t="s">
        <v>5</v>
      </c>
      <c r="Q104" s="9" t="s">
        <v>5</v>
      </c>
      <c r="R104" s="9" t="s">
        <v>5</v>
      </c>
      <c r="S104" s="9" t="s">
        <v>5</v>
      </c>
      <c r="T104" s="9" t="s">
        <v>5</v>
      </c>
    </row>
    <row r="105" spans="1:20" ht="15.5" x14ac:dyDescent="0.35">
      <c r="A105" s="4">
        <v>23</v>
      </c>
      <c r="B105" s="8" t="s">
        <v>15</v>
      </c>
      <c r="C105" s="8" t="s">
        <v>39</v>
      </c>
      <c r="D105" s="8" t="s">
        <v>26</v>
      </c>
      <c r="E105" s="8" t="s">
        <v>259</v>
      </c>
      <c r="F105" s="9" t="s">
        <v>253</v>
      </c>
      <c r="G105" s="8" t="s">
        <v>7</v>
      </c>
      <c r="H105" s="8" t="s">
        <v>6</v>
      </c>
      <c r="I105" s="8" t="s">
        <v>53</v>
      </c>
      <c r="J105" s="8" t="s">
        <v>252</v>
      </c>
      <c r="K105" s="8" t="s">
        <v>1</v>
      </c>
      <c r="L105" s="8">
        <v>-77.683188999999999</v>
      </c>
      <c r="M105" s="8">
        <v>8.117756</v>
      </c>
      <c r="N105" s="8">
        <v>1912</v>
      </c>
      <c r="O105" s="9" t="s">
        <v>28</v>
      </c>
      <c r="P105" s="9" t="s">
        <v>5</v>
      </c>
      <c r="Q105" s="9" t="s">
        <v>5</v>
      </c>
      <c r="R105" s="9" t="s">
        <v>5</v>
      </c>
      <c r="S105" s="9" t="s">
        <v>5</v>
      </c>
      <c r="T105" s="9" t="s">
        <v>5</v>
      </c>
    </row>
    <row r="106" spans="1:20" ht="15.5" x14ac:dyDescent="0.35">
      <c r="A106" s="4">
        <v>24</v>
      </c>
      <c r="B106" s="8" t="s">
        <v>15</v>
      </c>
      <c r="C106" s="8" t="s">
        <v>39</v>
      </c>
      <c r="D106" s="8" t="s">
        <v>26</v>
      </c>
      <c r="E106" s="8" t="s">
        <v>258</v>
      </c>
      <c r="F106" s="9" t="s">
        <v>246</v>
      </c>
      <c r="G106" s="8" t="s">
        <v>7</v>
      </c>
      <c r="H106" s="8" t="s">
        <v>6</v>
      </c>
      <c r="I106" s="8" t="s">
        <v>53</v>
      </c>
      <c r="J106" s="8" t="s">
        <v>252</v>
      </c>
      <c r="K106" s="8" t="s">
        <v>1</v>
      </c>
      <c r="L106" s="8">
        <v>-77.683188999999999</v>
      </c>
      <c r="M106" s="8">
        <v>8.117756</v>
      </c>
      <c r="N106" s="8">
        <v>1912</v>
      </c>
      <c r="O106" s="9" t="s">
        <v>28</v>
      </c>
      <c r="P106" s="9" t="s">
        <v>256</v>
      </c>
      <c r="Q106" s="9">
        <v>831</v>
      </c>
      <c r="R106" s="9" t="s">
        <v>5</v>
      </c>
      <c r="S106" s="9" t="s">
        <v>5</v>
      </c>
      <c r="T106" s="9" t="s">
        <v>5</v>
      </c>
    </row>
    <row r="107" spans="1:20" ht="15.5" x14ac:dyDescent="0.35">
      <c r="A107" s="4">
        <v>25</v>
      </c>
      <c r="B107" s="8" t="s">
        <v>15</v>
      </c>
      <c r="C107" s="8" t="s">
        <v>39</v>
      </c>
      <c r="D107" s="8" t="s">
        <v>26</v>
      </c>
      <c r="E107" s="8" t="s">
        <v>257</v>
      </c>
      <c r="F107" s="9" t="s">
        <v>246</v>
      </c>
      <c r="G107" s="8" t="s">
        <v>7</v>
      </c>
      <c r="H107" s="8" t="s">
        <v>6</v>
      </c>
      <c r="I107" s="8" t="s">
        <v>53</v>
      </c>
      <c r="J107" s="8" t="s">
        <v>252</v>
      </c>
      <c r="K107" s="8" t="s">
        <v>1</v>
      </c>
      <c r="L107" s="8">
        <v>-77.683188999999999</v>
      </c>
      <c r="M107" s="8">
        <v>8.117756</v>
      </c>
      <c r="N107" s="8">
        <v>1912</v>
      </c>
      <c r="O107" s="9" t="s">
        <v>28</v>
      </c>
      <c r="P107" s="9" t="s">
        <v>256</v>
      </c>
      <c r="Q107" s="9">
        <v>89.3</v>
      </c>
      <c r="R107" s="9" t="s">
        <v>5</v>
      </c>
      <c r="S107" s="9" t="s">
        <v>5</v>
      </c>
      <c r="T107" s="9" t="s">
        <v>5</v>
      </c>
    </row>
    <row r="108" spans="1:20" ht="15.5" x14ac:dyDescent="0.35">
      <c r="A108" s="4">
        <v>26</v>
      </c>
      <c r="B108" s="8" t="s">
        <v>15</v>
      </c>
      <c r="C108" s="8" t="s">
        <v>39</v>
      </c>
      <c r="D108" s="8" t="s">
        <v>26</v>
      </c>
      <c r="E108" s="8" t="s">
        <v>255</v>
      </c>
      <c r="F108" s="9" t="s">
        <v>246</v>
      </c>
      <c r="G108" s="8" t="s">
        <v>7</v>
      </c>
      <c r="H108" s="8" t="s">
        <v>6</v>
      </c>
      <c r="I108" s="8" t="s">
        <v>53</v>
      </c>
      <c r="J108" s="8" t="s">
        <v>252</v>
      </c>
      <c r="K108" s="8" t="s">
        <v>1</v>
      </c>
      <c r="L108" s="8">
        <v>-77.683188999999999</v>
      </c>
      <c r="M108" s="8">
        <v>8.117756</v>
      </c>
      <c r="N108" s="8">
        <v>1912</v>
      </c>
      <c r="O108" s="9" t="s">
        <v>28</v>
      </c>
      <c r="P108" s="9" t="s">
        <v>244</v>
      </c>
      <c r="Q108" s="9">
        <v>91.5</v>
      </c>
      <c r="R108" s="9" t="s">
        <v>5</v>
      </c>
      <c r="S108" s="9" t="s">
        <v>5</v>
      </c>
      <c r="T108" s="9" t="s">
        <v>5</v>
      </c>
    </row>
    <row r="109" spans="1:20" ht="15.5" x14ac:dyDescent="0.35">
      <c r="A109" s="4">
        <v>27</v>
      </c>
      <c r="B109" s="8" t="s">
        <v>15</v>
      </c>
      <c r="C109" s="8" t="s">
        <v>39</v>
      </c>
      <c r="D109" s="8" t="s">
        <v>26</v>
      </c>
      <c r="E109" s="8" t="s">
        <v>254</v>
      </c>
      <c r="F109" s="9" t="s">
        <v>253</v>
      </c>
      <c r="G109" s="8" t="s">
        <v>7</v>
      </c>
      <c r="H109" s="8" t="s">
        <v>6</v>
      </c>
      <c r="I109" s="8" t="s">
        <v>53</v>
      </c>
      <c r="J109" s="8" t="s">
        <v>252</v>
      </c>
      <c r="K109" s="8" t="s">
        <v>1</v>
      </c>
      <c r="L109" s="8">
        <v>-77.683188999999999</v>
      </c>
      <c r="M109" s="8">
        <v>8.117756</v>
      </c>
      <c r="N109" s="8">
        <v>1912</v>
      </c>
      <c r="O109" s="9" t="s">
        <v>28</v>
      </c>
      <c r="P109" s="9" t="s">
        <v>5</v>
      </c>
      <c r="Q109" s="9" t="s">
        <v>5</v>
      </c>
      <c r="R109" s="9" t="s">
        <v>5</v>
      </c>
      <c r="S109" s="9" t="s">
        <v>5</v>
      </c>
      <c r="T109" s="9" t="s">
        <v>5</v>
      </c>
    </row>
    <row r="110" spans="1:20" ht="15.5" x14ac:dyDescent="0.35">
      <c r="A110" s="4">
        <v>29</v>
      </c>
      <c r="B110" s="8" t="s">
        <v>15</v>
      </c>
      <c r="C110" s="8" t="s">
        <v>39</v>
      </c>
      <c r="D110" s="8" t="s">
        <v>26</v>
      </c>
      <c r="E110" s="8" t="s">
        <v>249</v>
      </c>
      <c r="F110" s="9" t="s">
        <v>246</v>
      </c>
      <c r="G110" s="8" t="s">
        <v>7</v>
      </c>
      <c r="H110" s="8" t="s">
        <v>6</v>
      </c>
      <c r="I110" s="8" t="s">
        <v>53</v>
      </c>
      <c r="J110" s="8" t="s">
        <v>248</v>
      </c>
      <c r="K110" s="8" t="s">
        <v>1</v>
      </c>
      <c r="L110" s="8">
        <v>-77.683188999999999</v>
      </c>
      <c r="M110" s="8">
        <v>8.117756</v>
      </c>
      <c r="N110" s="8">
        <v>1912</v>
      </c>
      <c r="O110" s="9" t="s">
        <v>28</v>
      </c>
      <c r="P110" s="9" t="s">
        <v>244</v>
      </c>
      <c r="Q110" s="9">
        <v>82.3</v>
      </c>
      <c r="R110" s="9" t="s">
        <v>5</v>
      </c>
      <c r="S110" s="9" t="s">
        <v>5</v>
      </c>
      <c r="T110" s="9" t="s">
        <v>5</v>
      </c>
    </row>
    <row r="111" spans="1:20" ht="15.5" x14ac:dyDescent="0.35">
      <c r="A111" s="4">
        <v>196</v>
      </c>
      <c r="B111" s="8" t="s">
        <v>56</v>
      </c>
      <c r="C111" s="8" t="s">
        <v>32</v>
      </c>
      <c r="D111" s="9" t="s">
        <v>148</v>
      </c>
      <c r="E111" s="9" t="s">
        <v>5</v>
      </c>
      <c r="F111" s="9" t="s">
        <v>5</v>
      </c>
      <c r="G111" s="9" t="s">
        <v>7</v>
      </c>
      <c r="H111" s="9" t="s">
        <v>6</v>
      </c>
      <c r="I111" s="9" t="s">
        <v>53</v>
      </c>
      <c r="J111" s="9" t="s">
        <v>147</v>
      </c>
      <c r="K111" s="9" t="s">
        <v>1</v>
      </c>
      <c r="L111" s="8">
        <v>-77.683188999999999</v>
      </c>
      <c r="M111" s="8">
        <v>8.117756</v>
      </c>
      <c r="N111" s="9">
        <v>2015</v>
      </c>
      <c r="O111" s="9" t="s">
        <v>79</v>
      </c>
      <c r="P111" s="9" t="s">
        <v>5</v>
      </c>
      <c r="Q111" s="9" t="s">
        <v>5</v>
      </c>
      <c r="R111" s="9">
        <v>18</v>
      </c>
      <c r="S111" s="9">
        <v>19</v>
      </c>
      <c r="T111" s="9">
        <v>45</v>
      </c>
    </row>
    <row r="112" spans="1:20" ht="15.5" x14ac:dyDescent="0.35">
      <c r="A112" s="4">
        <v>214</v>
      </c>
      <c r="B112" s="8" t="s">
        <v>4</v>
      </c>
      <c r="C112" s="8" t="s">
        <v>4</v>
      </c>
      <c r="D112" s="9" t="s">
        <v>47</v>
      </c>
      <c r="E112" s="9" t="s">
        <v>5</v>
      </c>
      <c r="F112" s="9" t="s">
        <v>47</v>
      </c>
      <c r="G112" s="8" t="s">
        <v>7</v>
      </c>
      <c r="H112" s="9" t="s">
        <v>6</v>
      </c>
      <c r="I112" s="9" t="s">
        <v>53</v>
      </c>
      <c r="J112" s="9" t="s">
        <v>322</v>
      </c>
      <c r="K112" s="9" t="s">
        <v>1</v>
      </c>
      <c r="L112" s="8">
        <v>-77.683188999999999</v>
      </c>
      <c r="M112" s="8">
        <v>8.117756</v>
      </c>
      <c r="N112" s="9" t="s">
        <v>5</v>
      </c>
      <c r="O112" s="9" t="s">
        <v>28</v>
      </c>
      <c r="P112" s="9" t="s">
        <v>48</v>
      </c>
      <c r="Q112" s="9">
        <v>95</v>
      </c>
      <c r="R112" s="9" t="s">
        <v>5</v>
      </c>
      <c r="S112" s="9" t="s">
        <v>5</v>
      </c>
      <c r="T112" s="9" t="s">
        <v>5</v>
      </c>
    </row>
    <row r="113" spans="1:20" ht="15.5" x14ac:dyDescent="0.35">
      <c r="A113" s="4">
        <v>187</v>
      </c>
      <c r="B113" s="8" t="s">
        <v>56</v>
      </c>
      <c r="C113" s="8" t="s">
        <v>50</v>
      </c>
      <c r="D113" s="9" t="s">
        <v>5</v>
      </c>
      <c r="E113" s="9" t="s">
        <v>5</v>
      </c>
      <c r="F113" s="14" t="s">
        <v>56</v>
      </c>
      <c r="G113" s="9" t="s">
        <v>404</v>
      </c>
      <c r="H113" s="14" t="s">
        <v>6</v>
      </c>
      <c r="I113" s="14" t="s">
        <v>84</v>
      </c>
      <c r="J113" s="9" t="s">
        <v>83</v>
      </c>
      <c r="K113" s="14" t="s">
        <v>1</v>
      </c>
      <c r="L113" s="9">
        <v>-78.244128000000003</v>
      </c>
      <c r="M113" s="9">
        <v>8.1358239999999995</v>
      </c>
      <c r="N113" s="11">
        <v>2009</v>
      </c>
      <c r="O113" s="9" t="s">
        <v>0</v>
      </c>
      <c r="P113" s="9" t="s">
        <v>5</v>
      </c>
      <c r="Q113" s="9" t="s">
        <v>5</v>
      </c>
      <c r="R113" s="9" t="s">
        <v>5</v>
      </c>
      <c r="S113" s="9" t="s">
        <v>5</v>
      </c>
      <c r="T113" s="9" t="s">
        <v>5</v>
      </c>
    </row>
    <row r="114" spans="1:20" ht="15.5" x14ac:dyDescent="0.35">
      <c r="A114" s="4">
        <v>45</v>
      </c>
      <c r="B114" s="8" t="s">
        <v>15</v>
      </c>
      <c r="C114" s="8" t="s">
        <v>39</v>
      </c>
      <c r="D114" s="8" t="s">
        <v>234</v>
      </c>
      <c r="E114" s="8" t="s">
        <v>233</v>
      </c>
      <c r="F114" s="8" t="s">
        <v>5</v>
      </c>
      <c r="G114" s="8" t="s">
        <v>7</v>
      </c>
      <c r="H114" s="8" t="s">
        <v>6</v>
      </c>
      <c r="I114" s="8" t="s">
        <v>232</v>
      </c>
      <c r="J114" s="8" t="s">
        <v>231</v>
      </c>
      <c r="K114" s="8" t="s">
        <v>22</v>
      </c>
      <c r="L114" s="8">
        <v>-77.753342000000004</v>
      </c>
      <c r="M114" s="8">
        <v>8.1498720000000002</v>
      </c>
      <c r="N114" s="8">
        <v>1924</v>
      </c>
      <c r="O114" s="9" t="s">
        <v>28</v>
      </c>
      <c r="P114" s="9" t="s">
        <v>5</v>
      </c>
      <c r="Q114" s="9" t="s">
        <v>5</v>
      </c>
      <c r="R114" s="9" t="s">
        <v>5</v>
      </c>
      <c r="S114" s="9" t="s">
        <v>5</v>
      </c>
      <c r="T114" s="9" t="s">
        <v>5</v>
      </c>
    </row>
    <row r="115" spans="1:20" ht="15.5" x14ac:dyDescent="0.35">
      <c r="A115" s="4">
        <v>48</v>
      </c>
      <c r="B115" s="8" t="s">
        <v>4</v>
      </c>
      <c r="C115" s="9" t="s">
        <v>4</v>
      </c>
      <c r="D115" s="8" t="s">
        <v>235</v>
      </c>
      <c r="E115" s="9" t="s">
        <v>5</v>
      </c>
      <c r="F115" s="8" t="s">
        <v>235</v>
      </c>
      <c r="G115" s="9" t="s">
        <v>7</v>
      </c>
      <c r="H115" s="9" t="s">
        <v>6</v>
      </c>
      <c r="I115" s="9" t="s">
        <v>232</v>
      </c>
      <c r="J115" s="8" t="s">
        <v>231</v>
      </c>
      <c r="K115" s="8" t="s">
        <v>1</v>
      </c>
      <c r="L115" s="8">
        <v>-77.753342000000004</v>
      </c>
      <c r="M115" s="8">
        <v>8.1498720000000002</v>
      </c>
      <c r="N115" s="8">
        <v>1924</v>
      </c>
      <c r="O115" s="9" t="s">
        <v>28</v>
      </c>
      <c r="P115" s="9"/>
      <c r="Q115" s="23">
        <v>86.4</v>
      </c>
      <c r="R115" s="9">
        <v>18</v>
      </c>
      <c r="S115" s="9">
        <v>18</v>
      </c>
      <c r="T115" s="23">
        <v>21.6</v>
      </c>
    </row>
    <row r="116" spans="1:20" ht="15.5" x14ac:dyDescent="0.35">
      <c r="A116" s="4">
        <v>49</v>
      </c>
      <c r="B116" s="8" t="s">
        <v>4</v>
      </c>
      <c r="C116" s="9" t="s">
        <v>4</v>
      </c>
      <c r="D116" s="8" t="s">
        <v>235</v>
      </c>
      <c r="E116" s="9" t="s">
        <v>5</v>
      </c>
      <c r="F116" s="8" t="s">
        <v>235</v>
      </c>
      <c r="G116" s="9" t="s">
        <v>7</v>
      </c>
      <c r="H116" s="9" t="s">
        <v>6</v>
      </c>
      <c r="I116" s="9" t="s">
        <v>232</v>
      </c>
      <c r="J116" s="8" t="s">
        <v>231</v>
      </c>
      <c r="K116" s="8" t="s">
        <v>1</v>
      </c>
      <c r="L116" s="8">
        <v>-77.753342000000004</v>
      </c>
      <c r="M116" s="8">
        <v>8.1498720000000002</v>
      </c>
      <c r="N116" s="8">
        <v>1924</v>
      </c>
      <c r="O116" s="9" t="s">
        <v>28</v>
      </c>
      <c r="P116" s="9"/>
      <c r="Q116" s="23">
        <v>88.9</v>
      </c>
      <c r="R116" s="9">
        <v>18</v>
      </c>
      <c r="S116" s="9">
        <v>18</v>
      </c>
      <c r="T116" s="23">
        <v>22.9</v>
      </c>
    </row>
    <row r="117" spans="1:20" ht="15.5" x14ac:dyDescent="0.35">
      <c r="A117" s="4">
        <v>50</v>
      </c>
      <c r="B117" s="8" t="s">
        <v>4</v>
      </c>
      <c r="C117" s="9" t="s">
        <v>4</v>
      </c>
      <c r="D117" s="8" t="s">
        <v>235</v>
      </c>
      <c r="E117" s="9" t="s">
        <v>5</v>
      </c>
      <c r="F117" s="8" t="s">
        <v>235</v>
      </c>
      <c r="G117" s="9" t="s">
        <v>7</v>
      </c>
      <c r="H117" s="9" t="s">
        <v>6</v>
      </c>
      <c r="I117" s="9" t="s">
        <v>232</v>
      </c>
      <c r="J117" s="8" t="s">
        <v>231</v>
      </c>
      <c r="K117" s="8" t="s">
        <v>1</v>
      </c>
      <c r="L117" s="8">
        <v>-77.753342000000004</v>
      </c>
      <c r="M117" s="8">
        <v>8.1498720000000002</v>
      </c>
      <c r="N117" s="8">
        <v>1924</v>
      </c>
      <c r="O117" s="9" t="s">
        <v>28</v>
      </c>
      <c r="P117" s="9"/>
      <c r="Q117" s="23">
        <v>96.5</v>
      </c>
      <c r="R117" s="9">
        <v>20</v>
      </c>
      <c r="S117" s="9">
        <v>20</v>
      </c>
      <c r="T117" s="23">
        <v>24.7</v>
      </c>
    </row>
    <row r="118" spans="1:20" ht="15.5" x14ac:dyDescent="0.35">
      <c r="A118" s="4">
        <v>51</v>
      </c>
      <c r="B118" s="8" t="s">
        <v>4</v>
      </c>
      <c r="C118" s="9" t="s">
        <v>4</v>
      </c>
      <c r="D118" s="8" t="s">
        <v>235</v>
      </c>
      <c r="E118" s="9" t="s">
        <v>5</v>
      </c>
      <c r="F118" s="8" t="s">
        <v>235</v>
      </c>
      <c r="G118" s="9" t="s">
        <v>7</v>
      </c>
      <c r="H118" s="9" t="s">
        <v>6</v>
      </c>
      <c r="I118" s="9" t="s">
        <v>232</v>
      </c>
      <c r="J118" s="8" t="s">
        <v>231</v>
      </c>
      <c r="K118" s="8" t="s">
        <v>1</v>
      </c>
      <c r="L118" s="8">
        <v>-77.753342000000004</v>
      </c>
      <c r="M118" s="8">
        <v>8.1498720000000002</v>
      </c>
      <c r="N118" s="8">
        <v>1924</v>
      </c>
      <c r="O118" s="9" t="s">
        <v>28</v>
      </c>
      <c r="P118" s="9"/>
      <c r="Q118" s="23">
        <v>77</v>
      </c>
      <c r="R118" s="9">
        <v>19</v>
      </c>
      <c r="S118" s="9">
        <v>21</v>
      </c>
      <c r="T118" s="9"/>
    </row>
    <row r="119" spans="1:20" ht="15.5" x14ac:dyDescent="0.35">
      <c r="A119" s="4">
        <v>52</v>
      </c>
      <c r="B119" s="8" t="s">
        <v>4</v>
      </c>
      <c r="C119" s="9" t="s">
        <v>4</v>
      </c>
      <c r="D119" s="8" t="s">
        <v>235</v>
      </c>
      <c r="E119" s="9" t="s">
        <v>5</v>
      </c>
      <c r="F119" s="8" t="s">
        <v>235</v>
      </c>
      <c r="G119" s="9" t="s">
        <v>7</v>
      </c>
      <c r="H119" s="9" t="s">
        <v>6</v>
      </c>
      <c r="I119" s="9" t="s">
        <v>232</v>
      </c>
      <c r="J119" s="8" t="s">
        <v>231</v>
      </c>
      <c r="K119" s="8" t="s">
        <v>1</v>
      </c>
      <c r="L119" s="8">
        <v>-77.753342000000004</v>
      </c>
      <c r="M119" s="8">
        <v>8.1498720000000002</v>
      </c>
      <c r="N119" s="8">
        <v>1924</v>
      </c>
      <c r="O119" s="9" t="s">
        <v>28</v>
      </c>
      <c r="P119" s="9"/>
      <c r="Q119" s="23">
        <v>85</v>
      </c>
      <c r="R119" s="9">
        <v>21</v>
      </c>
      <c r="S119" s="9">
        <v>21</v>
      </c>
      <c r="T119" s="9"/>
    </row>
    <row r="120" spans="1:20" ht="15.5" x14ac:dyDescent="0.35">
      <c r="A120" s="4">
        <v>53</v>
      </c>
      <c r="B120" s="8" t="s">
        <v>4</v>
      </c>
      <c r="C120" s="9" t="s">
        <v>4</v>
      </c>
      <c r="D120" s="8" t="s">
        <v>235</v>
      </c>
      <c r="E120" s="9" t="s">
        <v>5</v>
      </c>
      <c r="F120" s="8" t="s">
        <v>235</v>
      </c>
      <c r="G120" s="9" t="s">
        <v>7</v>
      </c>
      <c r="H120" s="9" t="s">
        <v>6</v>
      </c>
      <c r="I120" s="9" t="s">
        <v>232</v>
      </c>
      <c r="J120" s="8" t="s">
        <v>231</v>
      </c>
      <c r="K120" s="8" t="s">
        <v>1</v>
      </c>
      <c r="L120" s="8">
        <v>-77.753342000000004</v>
      </c>
      <c r="M120" s="8">
        <v>8.1498720000000002</v>
      </c>
      <c r="N120" s="8">
        <v>1924</v>
      </c>
      <c r="O120" s="9" t="s">
        <v>28</v>
      </c>
      <c r="P120" s="9"/>
      <c r="Q120" s="23">
        <v>85</v>
      </c>
      <c r="R120" s="9"/>
      <c r="S120" s="9"/>
      <c r="T120" s="9"/>
    </row>
    <row r="121" spans="1:20" ht="15.5" x14ac:dyDescent="0.35">
      <c r="A121" s="4">
        <v>54</v>
      </c>
      <c r="B121" s="8" t="s">
        <v>4</v>
      </c>
      <c r="C121" s="9" t="s">
        <v>4</v>
      </c>
      <c r="D121" s="8" t="s">
        <v>235</v>
      </c>
      <c r="E121" s="9" t="s">
        <v>5</v>
      </c>
      <c r="F121" s="8" t="s">
        <v>235</v>
      </c>
      <c r="G121" s="9" t="s">
        <v>7</v>
      </c>
      <c r="H121" s="9" t="s">
        <v>6</v>
      </c>
      <c r="I121" s="9" t="s">
        <v>232</v>
      </c>
      <c r="J121" s="8" t="s">
        <v>231</v>
      </c>
      <c r="K121" s="8" t="s">
        <v>1</v>
      </c>
      <c r="L121" s="8">
        <v>-77.753342000000004</v>
      </c>
      <c r="M121" s="8">
        <v>8.1498720000000002</v>
      </c>
      <c r="N121" s="8">
        <v>1924</v>
      </c>
      <c r="O121" s="9" t="s">
        <v>28</v>
      </c>
      <c r="P121" s="9" t="s">
        <v>5</v>
      </c>
      <c r="Q121" s="9" t="s">
        <v>5</v>
      </c>
      <c r="R121" s="9" t="s">
        <v>5</v>
      </c>
      <c r="S121" s="9" t="s">
        <v>5</v>
      </c>
      <c r="T121" s="9" t="s">
        <v>5</v>
      </c>
    </row>
    <row r="122" spans="1:20" ht="15.5" x14ac:dyDescent="0.35">
      <c r="A122" s="4">
        <v>55</v>
      </c>
      <c r="B122" s="8" t="s">
        <v>4</v>
      </c>
      <c r="C122" s="9" t="s">
        <v>4</v>
      </c>
      <c r="D122" s="8" t="s">
        <v>235</v>
      </c>
      <c r="E122" s="9" t="s">
        <v>5</v>
      </c>
      <c r="F122" s="8" t="s">
        <v>235</v>
      </c>
      <c r="G122" s="9" t="s">
        <v>7</v>
      </c>
      <c r="H122" s="9" t="s">
        <v>6</v>
      </c>
      <c r="I122" s="9" t="s">
        <v>232</v>
      </c>
      <c r="J122" s="8" t="s">
        <v>231</v>
      </c>
      <c r="K122" s="8" t="s">
        <v>1</v>
      </c>
      <c r="L122" s="8">
        <v>-77.753342000000004</v>
      </c>
      <c r="M122" s="8">
        <v>8.1498720000000002</v>
      </c>
      <c r="N122" s="8">
        <v>1924</v>
      </c>
      <c r="O122" s="9" t="s">
        <v>28</v>
      </c>
      <c r="P122" s="9" t="s">
        <v>5</v>
      </c>
      <c r="Q122" s="9" t="s">
        <v>5</v>
      </c>
      <c r="R122" s="9" t="s">
        <v>5</v>
      </c>
      <c r="S122" s="9" t="s">
        <v>5</v>
      </c>
      <c r="T122" s="9" t="s">
        <v>5</v>
      </c>
    </row>
    <row r="123" spans="1:20" ht="15.5" x14ac:dyDescent="0.35">
      <c r="A123" s="4">
        <v>194</v>
      </c>
      <c r="B123" s="8" t="s">
        <v>56</v>
      </c>
      <c r="C123" s="8" t="s">
        <v>50</v>
      </c>
      <c r="D123" s="9" t="s">
        <v>5</v>
      </c>
      <c r="E123" s="9" t="s">
        <v>5</v>
      </c>
      <c r="F123" s="14" t="s">
        <v>56</v>
      </c>
      <c r="G123" s="9" t="s">
        <v>404</v>
      </c>
      <c r="H123" s="14" t="s">
        <v>6</v>
      </c>
      <c r="I123" s="14" t="s">
        <v>84</v>
      </c>
      <c r="J123" s="9" t="s">
        <v>154</v>
      </c>
      <c r="K123" s="14" t="s">
        <v>1</v>
      </c>
      <c r="L123" s="9">
        <v>-78.248507000000004</v>
      </c>
      <c r="M123" s="9">
        <v>8.1537839999999999</v>
      </c>
      <c r="N123" s="9">
        <v>2013</v>
      </c>
      <c r="O123" s="9" t="s">
        <v>79</v>
      </c>
      <c r="P123" s="9" t="s">
        <v>5</v>
      </c>
      <c r="Q123" s="9" t="s">
        <v>5</v>
      </c>
      <c r="R123" s="9" t="s">
        <v>5</v>
      </c>
      <c r="S123" s="9" t="s">
        <v>5</v>
      </c>
      <c r="T123" s="9" t="s">
        <v>5</v>
      </c>
    </row>
    <row r="124" spans="1:20" ht="15.5" x14ac:dyDescent="0.35">
      <c r="A124" s="4">
        <v>47</v>
      </c>
      <c r="B124" s="8" t="s">
        <v>4</v>
      </c>
      <c r="C124" s="9" t="s">
        <v>4</v>
      </c>
      <c r="D124" s="8" t="s">
        <v>235</v>
      </c>
      <c r="E124" s="8" t="s">
        <v>235</v>
      </c>
      <c r="F124" s="9" t="s">
        <v>5</v>
      </c>
      <c r="G124" s="9" t="s">
        <v>7</v>
      </c>
      <c r="H124" s="9" t="s">
        <v>6</v>
      </c>
      <c r="I124" s="9" t="s">
        <v>236</v>
      </c>
      <c r="J124" s="9" t="s">
        <v>322</v>
      </c>
      <c r="K124" s="9" t="s">
        <v>1</v>
      </c>
      <c r="L124" s="4">
        <v>-77.663651000000002</v>
      </c>
      <c r="M124" s="4">
        <v>8.1641320000000004</v>
      </c>
      <c r="N124" s="9">
        <v>1924</v>
      </c>
      <c r="O124" s="9" t="s">
        <v>28</v>
      </c>
      <c r="P124" s="9" t="s">
        <v>5</v>
      </c>
      <c r="Q124" s="9" t="s">
        <v>5</v>
      </c>
      <c r="R124" s="9" t="s">
        <v>5</v>
      </c>
      <c r="S124" s="9" t="s">
        <v>5</v>
      </c>
      <c r="T124" s="9" t="s">
        <v>5</v>
      </c>
    </row>
    <row r="125" spans="1:20" ht="15.5" x14ac:dyDescent="0.35">
      <c r="A125" s="4">
        <v>161</v>
      </c>
      <c r="B125" s="8" t="s">
        <v>56</v>
      </c>
      <c r="C125" s="8" t="s">
        <v>50</v>
      </c>
      <c r="D125" s="9" t="s">
        <v>5</v>
      </c>
      <c r="E125" s="9" t="s">
        <v>5</v>
      </c>
      <c r="F125" s="14" t="s">
        <v>56</v>
      </c>
      <c r="G125" s="9" t="s">
        <v>404</v>
      </c>
      <c r="H125" s="14" t="s">
        <v>6</v>
      </c>
      <c r="I125" s="14" t="s">
        <v>66</v>
      </c>
      <c r="J125" s="9" t="s">
        <v>72</v>
      </c>
      <c r="K125" s="14" t="s">
        <v>1</v>
      </c>
      <c r="L125" s="9">
        <v>-82.199691999999999</v>
      </c>
      <c r="M125" s="9">
        <v>8.2053980000000006</v>
      </c>
      <c r="N125" s="9">
        <v>2000</v>
      </c>
      <c r="O125" s="9" t="s">
        <v>0</v>
      </c>
      <c r="P125" s="9" t="s">
        <v>5</v>
      </c>
      <c r="Q125" s="9" t="s">
        <v>5</v>
      </c>
      <c r="R125" s="9" t="s">
        <v>5</v>
      </c>
      <c r="S125" s="9" t="s">
        <v>5</v>
      </c>
      <c r="T125" s="9" t="s">
        <v>5</v>
      </c>
    </row>
    <row r="126" spans="1:20" ht="15.5" x14ac:dyDescent="0.35">
      <c r="A126" s="4">
        <v>208</v>
      </c>
      <c r="B126" s="8" t="s">
        <v>56</v>
      </c>
      <c r="C126" s="8" t="s">
        <v>50</v>
      </c>
      <c r="D126" s="9" t="s">
        <v>5</v>
      </c>
      <c r="E126" s="9" t="s">
        <v>5</v>
      </c>
      <c r="F126" s="14" t="s">
        <v>56</v>
      </c>
      <c r="G126" s="9" t="s">
        <v>404</v>
      </c>
      <c r="H126" s="14" t="s">
        <v>6</v>
      </c>
      <c r="I126" s="14" t="s">
        <v>66</v>
      </c>
      <c r="J126" s="9" t="s">
        <v>72</v>
      </c>
      <c r="K126" s="14" t="s">
        <v>1</v>
      </c>
      <c r="L126" s="9">
        <v>-82.199691999999999</v>
      </c>
      <c r="M126" s="9">
        <v>8.2053980000000006</v>
      </c>
      <c r="N126" s="9" t="s">
        <v>28</v>
      </c>
      <c r="O126" s="9" t="s">
        <v>28</v>
      </c>
      <c r="P126" s="9" t="s">
        <v>5</v>
      </c>
      <c r="Q126" s="9" t="s">
        <v>5</v>
      </c>
      <c r="R126" s="9" t="s">
        <v>5</v>
      </c>
      <c r="S126" s="9" t="s">
        <v>5</v>
      </c>
      <c r="T126" s="9" t="s">
        <v>5</v>
      </c>
    </row>
    <row r="127" spans="1:20" ht="15.5" x14ac:dyDescent="0.35">
      <c r="A127" s="4">
        <v>204</v>
      </c>
      <c r="B127" s="8" t="s">
        <v>9</v>
      </c>
      <c r="C127" s="8" t="s">
        <v>50</v>
      </c>
      <c r="D127" s="9" t="s">
        <v>146</v>
      </c>
      <c r="E127" s="9"/>
      <c r="F127" s="9"/>
      <c r="G127" s="9" t="s">
        <v>7</v>
      </c>
      <c r="H127" s="9" t="s">
        <v>6</v>
      </c>
      <c r="I127" s="9" t="s">
        <v>6</v>
      </c>
      <c r="J127" s="9" t="s">
        <v>145</v>
      </c>
      <c r="K127" s="9" t="s">
        <v>1</v>
      </c>
      <c r="L127" s="9">
        <v>-80.469448</v>
      </c>
      <c r="M127" s="9">
        <v>8.207929</v>
      </c>
      <c r="N127" s="9">
        <v>2016</v>
      </c>
      <c r="O127" s="9" t="s">
        <v>79</v>
      </c>
      <c r="P127" s="9"/>
      <c r="Q127" s="9">
        <v>243</v>
      </c>
      <c r="R127" s="9"/>
      <c r="S127" s="9"/>
      <c r="T127" s="9"/>
    </row>
    <row r="128" spans="1:20" ht="15.5" x14ac:dyDescent="0.35">
      <c r="A128" s="4">
        <v>209</v>
      </c>
      <c r="B128" s="8" t="s">
        <v>56</v>
      </c>
      <c r="C128" s="8" t="s">
        <v>50</v>
      </c>
      <c r="D128" s="9" t="s">
        <v>5</v>
      </c>
      <c r="E128" s="9" t="s">
        <v>5</v>
      </c>
      <c r="F128" s="14" t="s">
        <v>56</v>
      </c>
      <c r="G128" s="9" t="s">
        <v>404</v>
      </c>
      <c r="H128" s="14" t="s">
        <v>6</v>
      </c>
      <c r="I128" s="14" t="s">
        <v>66</v>
      </c>
      <c r="J128" s="9" t="s">
        <v>71</v>
      </c>
      <c r="K128" s="14" t="s">
        <v>1</v>
      </c>
      <c r="L128" s="9">
        <v>-81.808177000000001</v>
      </c>
      <c r="M128" s="9">
        <v>8.2142160000000004</v>
      </c>
      <c r="N128" s="9" t="s">
        <v>28</v>
      </c>
      <c r="O128" s="9" t="s">
        <v>28</v>
      </c>
      <c r="P128" s="9" t="s">
        <v>5</v>
      </c>
      <c r="Q128" s="9" t="s">
        <v>5</v>
      </c>
      <c r="R128" s="9" t="s">
        <v>5</v>
      </c>
      <c r="S128" s="9" t="s">
        <v>5</v>
      </c>
      <c r="T128" s="9" t="s">
        <v>5</v>
      </c>
    </row>
    <row r="129" spans="1:20" ht="15.5" x14ac:dyDescent="0.35">
      <c r="A129" s="4">
        <v>227</v>
      </c>
      <c r="B129" s="8" t="s">
        <v>15</v>
      </c>
      <c r="C129" s="8" t="s">
        <v>14</v>
      </c>
      <c r="D129" s="8" t="s">
        <v>13</v>
      </c>
      <c r="E129" s="8" t="s">
        <v>12</v>
      </c>
      <c r="F129" s="9" t="s">
        <v>5</v>
      </c>
      <c r="G129" s="8" t="s">
        <v>7</v>
      </c>
      <c r="H129" s="8" t="s">
        <v>6</v>
      </c>
      <c r="I129" s="8" t="s">
        <v>11</v>
      </c>
      <c r="J129" s="8" t="s">
        <v>10</v>
      </c>
      <c r="K129" s="8" t="s">
        <v>1</v>
      </c>
      <c r="L129" s="8">
        <v>-80.492000000000004</v>
      </c>
      <c r="M129" s="8">
        <v>8.2385370000000009</v>
      </c>
      <c r="N129" s="9" t="s">
        <v>5</v>
      </c>
      <c r="O129" s="9" t="s">
        <v>5</v>
      </c>
      <c r="P129" s="9" t="s">
        <v>5</v>
      </c>
      <c r="Q129" s="9" t="s">
        <v>5</v>
      </c>
      <c r="R129" s="9" t="s">
        <v>5</v>
      </c>
      <c r="S129" s="9" t="s">
        <v>5</v>
      </c>
      <c r="T129" s="9" t="s">
        <v>5</v>
      </c>
    </row>
    <row r="130" spans="1:20" ht="15.5" x14ac:dyDescent="0.35">
      <c r="A130" s="4">
        <v>147</v>
      </c>
      <c r="B130" s="8" t="s">
        <v>162</v>
      </c>
      <c r="C130" s="8" t="s">
        <v>161</v>
      </c>
      <c r="D130" s="9" t="s">
        <v>160</v>
      </c>
      <c r="E130" s="9" t="s">
        <v>169</v>
      </c>
      <c r="F130" s="9" t="s">
        <v>5</v>
      </c>
      <c r="G130" s="9" t="s">
        <v>404</v>
      </c>
      <c r="H130" s="9" t="s">
        <v>6</v>
      </c>
      <c r="I130" s="9" t="s">
        <v>11</v>
      </c>
      <c r="J130" s="9" t="s">
        <v>11</v>
      </c>
      <c r="K130" s="9" t="s">
        <v>1</v>
      </c>
      <c r="L130" s="8">
        <v>-80.497079999999997</v>
      </c>
      <c r="M130" s="8">
        <v>8.2410200000000007</v>
      </c>
      <c r="N130" s="9">
        <v>1997</v>
      </c>
      <c r="O130" s="9" t="s">
        <v>28</v>
      </c>
      <c r="P130" s="9" t="s">
        <v>5</v>
      </c>
      <c r="Q130" s="9" t="s">
        <v>5</v>
      </c>
      <c r="R130" s="9" t="s">
        <v>5</v>
      </c>
      <c r="S130" s="9" t="s">
        <v>5</v>
      </c>
      <c r="T130" s="9" t="s">
        <v>5</v>
      </c>
    </row>
    <row r="131" spans="1:20" ht="15.5" x14ac:dyDescent="0.35">
      <c r="A131" s="4">
        <v>148</v>
      </c>
      <c r="B131" s="8" t="s">
        <v>9</v>
      </c>
      <c r="C131" s="9" t="s">
        <v>50</v>
      </c>
      <c r="D131" s="9" t="s">
        <v>5</v>
      </c>
      <c r="E131" s="9" t="s">
        <v>5</v>
      </c>
      <c r="F131" s="9" t="s">
        <v>56</v>
      </c>
      <c r="G131" s="9" t="s">
        <v>7</v>
      </c>
      <c r="H131" s="9" t="s">
        <v>6</v>
      </c>
      <c r="I131" s="9" t="s">
        <v>168</v>
      </c>
      <c r="J131" s="9" t="s">
        <v>167</v>
      </c>
      <c r="K131" s="9" t="s">
        <v>1</v>
      </c>
      <c r="L131" s="8">
        <v>-80.497079999999997</v>
      </c>
      <c r="M131" s="8">
        <v>8.2410200000000007</v>
      </c>
      <c r="N131" s="9">
        <v>1998</v>
      </c>
      <c r="O131" s="9" t="s">
        <v>28</v>
      </c>
      <c r="P131" s="9" t="s">
        <v>5</v>
      </c>
      <c r="Q131" s="9" t="s">
        <v>5</v>
      </c>
      <c r="R131" s="9">
        <v>15</v>
      </c>
      <c r="S131" s="9">
        <v>16</v>
      </c>
      <c r="T131" s="9">
        <v>36.5</v>
      </c>
    </row>
    <row r="132" spans="1:20" ht="15.5" x14ac:dyDescent="0.35">
      <c r="A132" s="4">
        <v>193</v>
      </c>
      <c r="B132" s="8" t="s">
        <v>56</v>
      </c>
      <c r="C132" s="8" t="s">
        <v>50</v>
      </c>
      <c r="D132" s="9" t="s">
        <v>5</v>
      </c>
      <c r="E132" s="9" t="s">
        <v>5</v>
      </c>
      <c r="F132" s="14" t="s">
        <v>56</v>
      </c>
      <c r="G132" s="9" t="s">
        <v>404</v>
      </c>
      <c r="H132" s="14" t="s">
        <v>6</v>
      </c>
      <c r="I132" s="14" t="s">
        <v>66</v>
      </c>
      <c r="J132" s="9" t="s">
        <v>155</v>
      </c>
      <c r="K132" s="14" t="s">
        <v>1</v>
      </c>
      <c r="L132" s="9">
        <v>-82.031492</v>
      </c>
      <c r="M132" s="9">
        <v>8.2653780000000001</v>
      </c>
      <c r="N132" s="9">
        <v>2013</v>
      </c>
      <c r="O132" s="9" t="s">
        <v>79</v>
      </c>
      <c r="P132" s="9" t="s">
        <v>5</v>
      </c>
      <c r="Q132" s="9" t="s">
        <v>5</v>
      </c>
      <c r="R132" s="9" t="s">
        <v>5</v>
      </c>
      <c r="S132" s="9" t="s">
        <v>5</v>
      </c>
      <c r="T132" s="9" t="s">
        <v>5</v>
      </c>
    </row>
    <row r="133" spans="1:20" ht="15.5" x14ac:dyDescent="0.35">
      <c r="A133" s="4">
        <v>80</v>
      </c>
      <c r="B133" s="8" t="s">
        <v>162</v>
      </c>
      <c r="C133" s="8" t="s">
        <v>161</v>
      </c>
      <c r="D133" s="9" t="s">
        <v>160</v>
      </c>
      <c r="E133" s="9" t="s">
        <v>209</v>
      </c>
      <c r="F133" s="9" t="s">
        <v>5</v>
      </c>
      <c r="G133" s="9" t="s">
        <v>404</v>
      </c>
      <c r="H133" s="9" t="s">
        <v>6</v>
      </c>
      <c r="I133" s="9" t="s">
        <v>208</v>
      </c>
      <c r="J133" s="9" t="s">
        <v>208</v>
      </c>
      <c r="K133" s="9" t="s">
        <v>1</v>
      </c>
      <c r="L133" s="8">
        <v>-82.850926999999999</v>
      </c>
      <c r="M133" s="8">
        <v>8.2770989999999998</v>
      </c>
      <c r="N133" s="9">
        <v>1953</v>
      </c>
      <c r="O133" s="9" t="s">
        <v>28</v>
      </c>
      <c r="P133" s="9" t="s">
        <v>5</v>
      </c>
      <c r="Q133" s="9" t="s">
        <v>5</v>
      </c>
      <c r="R133" s="9" t="s">
        <v>5</v>
      </c>
      <c r="S133" s="9" t="s">
        <v>5</v>
      </c>
      <c r="T133" s="9" t="s">
        <v>5</v>
      </c>
    </row>
    <row r="134" spans="1:20" ht="15.5" x14ac:dyDescent="0.35">
      <c r="A134" s="4">
        <v>18</v>
      </c>
      <c r="B134" s="8" t="s">
        <v>15</v>
      </c>
      <c r="C134" s="8" t="s">
        <v>39</v>
      </c>
      <c r="D134" s="8" t="s">
        <v>26</v>
      </c>
      <c r="E134" s="8" t="s">
        <v>265</v>
      </c>
      <c r="F134" s="9" t="s">
        <v>246</v>
      </c>
      <c r="G134" s="8" t="s">
        <v>7</v>
      </c>
      <c r="H134" s="8" t="s">
        <v>6</v>
      </c>
      <c r="I134" s="8" t="s">
        <v>239</v>
      </c>
      <c r="J134" s="8" t="s">
        <v>264</v>
      </c>
      <c r="K134" s="8" t="s">
        <v>1</v>
      </c>
      <c r="L134" s="8">
        <v>-80.366506000000001</v>
      </c>
      <c r="M134" s="8">
        <v>8.3022709999999993</v>
      </c>
      <c r="N134" s="8">
        <v>1912</v>
      </c>
      <c r="O134" s="9" t="s">
        <v>28</v>
      </c>
      <c r="P134" s="9" t="s">
        <v>244</v>
      </c>
      <c r="Q134" s="9">
        <v>82.1</v>
      </c>
      <c r="R134" s="9" t="s">
        <v>5</v>
      </c>
      <c r="S134" s="9" t="s">
        <v>5</v>
      </c>
      <c r="T134" s="9" t="s">
        <v>5</v>
      </c>
    </row>
    <row r="135" spans="1:20" ht="15.5" x14ac:dyDescent="0.35">
      <c r="A135" s="4">
        <v>32</v>
      </c>
      <c r="B135" s="8" t="s">
        <v>162</v>
      </c>
      <c r="C135" s="8" t="s">
        <v>161</v>
      </c>
      <c r="D135" s="9" t="s">
        <v>160</v>
      </c>
      <c r="E135" s="9" t="s">
        <v>240</v>
      </c>
      <c r="F135" s="9" t="s">
        <v>5</v>
      </c>
      <c r="G135" s="9" t="s">
        <v>404</v>
      </c>
      <c r="H135" s="9" t="s">
        <v>6</v>
      </c>
      <c r="I135" s="9" t="s">
        <v>239</v>
      </c>
      <c r="J135" s="9" t="s">
        <v>239</v>
      </c>
      <c r="K135" s="9" t="s">
        <v>1</v>
      </c>
      <c r="L135" s="8">
        <v>-80.366506000000001</v>
      </c>
      <c r="M135" s="8">
        <v>8.3022709999999993</v>
      </c>
      <c r="N135" s="9">
        <v>1923</v>
      </c>
      <c r="O135" s="9" t="s">
        <v>28</v>
      </c>
      <c r="P135" s="9" t="s">
        <v>5</v>
      </c>
      <c r="Q135" s="9" t="s">
        <v>5</v>
      </c>
      <c r="R135" s="9" t="s">
        <v>5</v>
      </c>
      <c r="S135" s="9" t="s">
        <v>5</v>
      </c>
      <c r="T135" s="9" t="s">
        <v>5</v>
      </c>
    </row>
    <row r="136" spans="1:20" ht="15.5" x14ac:dyDescent="0.35">
      <c r="A136" s="4">
        <v>130</v>
      </c>
      <c r="B136" s="8" t="s">
        <v>56</v>
      </c>
      <c r="C136" s="8" t="s">
        <v>50</v>
      </c>
      <c r="D136" s="9" t="s">
        <v>5</v>
      </c>
      <c r="E136" s="9" t="s">
        <v>5</v>
      </c>
      <c r="F136" s="14" t="s">
        <v>56</v>
      </c>
      <c r="G136" s="9" t="s">
        <v>404</v>
      </c>
      <c r="H136" s="14" t="s">
        <v>6</v>
      </c>
      <c r="I136" s="14" t="s">
        <v>66</v>
      </c>
      <c r="J136" s="9" t="s">
        <v>65</v>
      </c>
      <c r="K136" s="14" t="s">
        <v>1</v>
      </c>
      <c r="L136" s="9">
        <v>-82.436064999999999</v>
      </c>
      <c r="M136" s="9">
        <v>8.332103</v>
      </c>
      <c r="N136" s="11">
        <v>1990</v>
      </c>
      <c r="O136" s="9" t="s">
        <v>28</v>
      </c>
      <c r="P136" s="9" t="s">
        <v>5</v>
      </c>
      <c r="Q136" s="9" t="s">
        <v>5</v>
      </c>
      <c r="R136" s="9" t="s">
        <v>5</v>
      </c>
      <c r="S136" s="9" t="s">
        <v>5</v>
      </c>
      <c r="T136" s="9" t="s">
        <v>5</v>
      </c>
    </row>
    <row r="137" spans="1:20" ht="15.5" x14ac:dyDescent="0.35">
      <c r="A137" s="4">
        <v>142</v>
      </c>
      <c r="B137" s="8" t="s">
        <v>56</v>
      </c>
      <c r="C137" s="8" t="s">
        <v>50</v>
      </c>
      <c r="D137" s="9" t="s">
        <v>5</v>
      </c>
      <c r="E137" s="9" t="s">
        <v>5</v>
      </c>
      <c r="F137" s="14" t="s">
        <v>56</v>
      </c>
      <c r="G137" s="9" t="s">
        <v>404</v>
      </c>
      <c r="H137" s="14" t="s">
        <v>6</v>
      </c>
      <c r="I137" s="14" t="s">
        <v>66</v>
      </c>
      <c r="J137" s="9" t="s">
        <v>65</v>
      </c>
      <c r="K137" s="14" t="s">
        <v>1</v>
      </c>
      <c r="L137" s="9">
        <v>-82.436064999999999</v>
      </c>
      <c r="M137" s="9">
        <v>8.332103</v>
      </c>
      <c r="N137" s="11">
        <v>1995</v>
      </c>
      <c r="O137" s="9" t="s">
        <v>28</v>
      </c>
      <c r="P137" s="9" t="s">
        <v>5</v>
      </c>
      <c r="Q137" s="9" t="s">
        <v>5</v>
      </c>
      <c r="R137" s="9" t="s">
        <v>5</v>
      </c>
      <c r="S137" s="9" t="s">
        <v>5</v>
      </c>
      <c r="T137" s="9" t="s">
        <v>5</v>
      </c>
    </row>
    <row r="138" spans="1:20" ht="15.5" x14ac:dyDescent="0.35">
      <c r="A138" s="4">
        <v>242</v>
      </c>
      <c r="B138" s="8" t="s">
        <v>56</v>
      </c>
      <c r="C138" s="8" t="s">
        <v>50</v>
      </c>
      <c r="D138" s="9" t="s">
        <v>5</v>
      </c>
      <c r="E138" s="9" t="s">
        <v>5</v>
      </c>
      <c r="F138" s="14" t="s">
        <v>56</v>
      </c>
      <c r="G138" s="9" t="s">
        <v>404</v>
      </c>
      <c r="H138" s="14" t="s">
        <v>6</v>
      </c>
      <c r="I138" s="14" t="s">
        <v>66</v>
      </c>
      <c r="J138" s="9" t="s">
        <v>65</v>
      </c>
      <c r="K138" s="14" t="s">
        <v>1</v>
      </c>
      <c r="L138" s="9">
        <v>-82.436064999999999</v>
      </c>
      <c r="M138" s="9">
        <v>8.332103</v>
      </c>
      <c r="N138" s="9" t="s">
        <v>5</v>
      </c>
      <c r="O138" s="9" t="s">
        <v>5</v>
      </c>
      <c r="P138" s="9" t="s">
        <v>5</v>
      </c>
      <c r="Q138" s="9" t="s">
        <v>5</v>
      </c>
      <c r="R138" s="9" t="s">
        <v>5</v>
      </c>
      <c r="S138" s="9" t="s">
        <v>5</v>
      </c>
      <c r="T138" s="9" t="s">
        <v>5</v>
      </c>
    </row>
    <row r="139" spans="1:20" ht="15.5" x14ac:dyDescent="0.35">
      <c r="A139" s="4">
        <v>202</v>
      </c>
      <c r="B139" s="8" t="s">
        <v>56</v>
      </c>
      <c r="C139" s="8" t="s">
        <v>50</v>
      </c>
      <c r="D139" s="9" t="s">
        <v>5</v>
      </c>
      <c r="E139" s="9" t="s">
        <v>5</v>
      </c>
      <c r="F139" s="14" t="s">
        <v>56</v>
      </c>
      <c r="G139" s="9" t="s">
        <v>404</v>
      </c>
      <c r="H139" s="14" t="s">
        <v>6</v>
      </c>
      <c r="I139" s="14" t="s">
        <v>150</v>
      </c>
      <c r="J139" s="9" t="s">
        <v>53</v>
      </c>
      <c r="K139" s="14" t="s">
        <v>1</v>
      </c>
      <c r="L139" s="9">
        <v>-78.086562000000001</v>
      </c>
      <c r="M139" s="9">
        <v>8.3417840000000005</v>
      </c>
      <c r="N139" s="9">
        <v>2015</v>
      </c>
      <c r="O139" s="9" t="s">
        <v>79</v>
      </c>
      <c r="P139" s="9" t="s">
        <v>5</v>
      </c>
      <c r="Q139" s="9" t="s">
        <v>5</v>
      </c>
      <c r="R139" s="9" t="s">
        <v>5</v>
      </c>
      <c r="S139" s="9" t="s">
        <v>5</v>
      </c>
      <c r="T139" s="9" t="s">
        <v>5</v>
      </c>
    </row>
    <row r="140" spans="1:20" ht="15.5" x14ac:dyDescent="0.35">
      <c r="A140" s="4">
        <v>157</v>
      </c>
      <c r="B140" s="8" t="s">
        <v>56</v>
      </c>
      <c r="C140" s="8" t="s">
        <v>50</v>
      </c>
      <c r="D140" s="9" t="s">
        <v>5</v>
      </c>
      <c r="E140" s="9" t="s">
        <v>5</v>
      </c>
      <c r="F140" s="14" t="s">
        <v>56</v>
      </c>
      <c r="G140" s="9" t="s">
        <v>404</v>
      </c>
      <c r="H140" s="14" t="s">
        <v>6</v>
      </c>
      <c r="I140" s="14" t="s">
        <v>66</v>
      </c>
      <c r="J140" s="9" t="s">
        <v>64</v>
      </c>
      <c r="K140" s="14" t="s">
        <v>1</v>
      </c>
      <c r="L140" s="9">
        <v>-82.278265000000005</v>
      </c>
      <c r="M140" s="9">
        <v>8.341844</v>
      </c>
      <c r="N140" s="11">
        <v>2000</v>
      </c>
      <c r="O140" s="9" t="s">
        <v>0</v>
      </c>
      <c r="P140" s="9" t="s">
        <v>5</v>
      </c>
      <c r="Q140" s="9" t="s">
        <v>5</v>
      </c>
      <c r="R140" s="9" t="s">
        <v>5</v>
      </c>
      <c r="S140" s="9" t="s">
        <v>5</v>
      </c>
      <c r="T140" s="9" t="s">
        <v>5</v>
      </c>
    </row>
    <row r="141" spans="1:20" ht="15.5" x14ac:dyDescent="0.35">
      <c r="A141" s="4">
        <v>246</v>
      </c>
      <c r="B141" s="8" t="s">
        <v>56</v>
      </c>
      <c r="C141" s="8" t="s">
        <v>50</v>
      </c>
      <c r="D141" s="9" t="s">
        <v>5</v>
      </c>
      <c r="E141" s="9" t="s">
        <v>5</v>
      </c>
      <c r="F141" s="14" t="s">
        <v>56</v>
      </c>
      <c r="G141" s="9" t="s">
        <v>404</v>
      </c>
      <c r="H141" s="14" t="s">
        <v>6</v>
      </c>
      <c r="I141" s="14" t="s">
        <v>60</v>
      </c>
      <c r="J141" s="9" t="s">
        <v>59</v>
      </c>
      <c r="K141" s="14" t="s">
        <v>1</v>
      </c>
      <c r="L141" s="9">
        <v>-78.892506999999995</v>
      </c>
      <c r="M141" s="9">
        <v>8.3859370000000002</v>
      </c>
      <c r="N141" s="9" t="s">
        <v>5</v>
      </c>
      <c r="O141" s="9" t="s">
        <v>5</v>
      </c>
      <c r="P141" s="9" t="s">
        <v>5</v>
      </c>
      <c r="Q141" s="9" t="s">
        <v>5</v>
      </c>
      <c r="R141" s="9" t="s">
        <v>5</v>
      </c>
      <c r="S141" s="9" t="s">
        <v>5</v>
      </c>
      <c r="T141" s="9">
        <v>90</v>
      </c>
    </row>
    <row r="142" spans="1:20" ht="15.5" x14ac:dyDescent="0.35">
      <c r="A142" s="4">
        <v>198</v>
      </c>
      <c r="B142" s="8" t="s">
        <v>56</v>
      </c>
      <c r="C142" s="8" t="s">
        <v>50</v>
      </c>
      <c r="D142" s="9" t="s">
        <v>5</v>
      </c>
      <c r="E142" s="9" t="s">
        <v>5</v>
      </c>
      <c r="F142" s="14" t="s">
        <v>56</v>
      </c>
      <c r="G142" s="9" t="s">
        <v>404</v>
      </c>
      <c r="H142" s="14" t="s">
        <v>6</v>
      </c>
      <c r="I142" s="14" t="s">
        <v>84</v>
      </c>
      <c r="J142" s="9" t="s">
        <v>151</v>
      </c>
      <c r="K142" s="14" t="s">
        <v>1</v>
      </c>
      <c r="L142" s="9">
        <v>-78.041201000000001</v>
      </c>
      <c r="M142" s="9">
        <v>8.4186560000000004</v>
      </c>
      <c r="N142" s="9">
        <v>2015</v>
      </c>
      <c r="O142" s="9" t="s">
        <v>79</v>
      </c>
      <c r="P142" s="9" t="s">
        <v>5</v>
      </c>
      <c r="Q142" s="9" t="s">
        <v>5</v>
      </c>
      <c r="R142" s="9" t="s">
        <v>5</v>
      </c>
      <c r="S142" s="9" t="s">
        <v>5</v>
      </c>
      <c r="T142" s="9" t="s">
        <v>5</v>
      </c>
    </row>
    <row r="143" spans="1:20" ht="15.5" x14ac:dyDescent="0.35">
      <c r="A143" s="4">
        <v>199</v>
      </c>
      <c r="B143" s="8" t="s">
        <v>56</v>
      </c>
      <c r="C143" s="8" t="s">
        <v>50</v>
      </c>
      <c r="D143" s="9" t="s">
        <v>5</v>
      </c>
      <c r="E143" s="9" t="s">
        <v>5</v>
      </c>
      <c r="F143" s="14" t="s">
        <v>56</v>
      </c>
      <c r="G143" s="9" t="s">
        <v>404</v>
      </c>
      <c r="H143" s="14" t="s">
        <v>6</v>
      </c>
      <c r="I143" s="14" t="s">
        <v>84</v>
      </c>
      <c r="J143" s="9" t="s">
        <v>151</v>
      </c>
      <c r="K143" s="14" t="s">
        <v>1</v>
      </c>
      <c r="L143" s="9">
        <v>-78.041201000000001</v>
      </c>
      <c r="M143" s="9">
        <v>8.4186560000000004</v>
      </c>
      <c r="N143" s="9">
        <v>2015</v>
      </c>
      <c r="O143" s="9" t="s">
        <v>79</v>
      </c>
      <c r="P143" s="9" t="s">
        <v>5</v>
      </c>
      <c r="Q143" s="9" t="s">
        <v>5</v>
      </c>
      <c r="R143" s="9" t="s">
        <v>5</v>
      </c>
      <c r="S143" s="9" t="s">
        <v>5</v>
      </c>
      <c r="T143" s="9" t="s">
        <v>5</v>
      </c>
    </row>
    <row r="144" spans="1:20" ht="15.5" x14ac:dyDescent="0.35">
      <c r="A144" s="4">
        <v>200</v>
      </c>
      <c r="B144" s="8" t="s">
        <v>56</v>
      </c>
      <c r="C144" s="8" t="s">
        <v>50</v>
      </c>
      <c r="D144" s="9" t="s">
        <v>5</v>
      </c>
      <c r="E144" s="9" t="s">
        <v>5</v>
      </c>
      <c r="F144" s="14" t="s">
        <v>56</v>
      </c>
      <c r="G144" s="9" t="s">
        <v>404</v>
      </c>
      <c r="H144" s="14" t="s">
        <v>6</v>
      </c>
      <c r="I144" s="14" t="s">
        <v>84</v>
      </c>
      <c r="J144" s="9" t="s">
        <v>151</v>
      </c>
      <c r="K144" s="14" t="s">
        <v>1</v>
      </c>
      <c r="L144" s="9">
        <v>-78.041201000000001</v>
      </c>
      <c r="M144" s="9">
        <v>8.4186560000000004</v>
      </c>
      <c r="N144" s="9">
        <v>2015</v>
      </c>
      <c r="O144" s="9" t="s">
        <v>79</v>
      </c>
      <c r="P144" s="9" t="s">
        <v>5</v>
      </c>
      <c r="Q144" s="9" t="s">
        <v>5</v>
      </c>
      <c r="R144" s="9" t="s">
        <v>5</v>
      </c>
      <c r="S144" s="9" t="s">
        <v>5</v>
      </c>
      <c r="T144" s="9" t="s">
        <v>5</v>
      </c>
    </row>
    <row r="145" spans="1:20" ht="15.5" x14ac:dyDescent="0.35">
      <c r="A145" s="4">
        <v>201</v>
      </c>
      <c r="B145" s="8" t="s">
        <v>56</v>
      </c>
      <c r="C145" s="8" t="s">
        <v>50</v>
      </c>
      <c r="D145" s="9" t="s">
        <v>5</v>
      </c>
      <c r="E145" s="9" t="s">
        <v>5</v>
      </c>
      <c r="F145" s="14" t="s">
        <v>56</v>
      </c>
      <c r="G145" s="9" t="s">
        <v>404</v>
      </c>
      <c r="H145" s="14" t="s">
        <v>6</v>
      </c>
      <c r="I145" s="14" t="s">
        <v>84</v>
      </c>
      <c r="J145" s="9" t="s">
        <v>151</v>
      </c>
      <c r="K145" s="14" t="s">
        <v>1</v>
      </c>
      <c r="L145" s="9">
        <v>-78.041201000000001</v>
      </c>
      <c r="M145" s="9">
        <v>8.4186560000000004</v>
      </c>
      <c r="N145" s="9">
        <v>2015</v>
      </c>
      <c r="O145" s="9" t="s">
        <v>79</v>
      </c>
      <c r="P145" s="9" t="s">
        <v>5</v>
      </c>
      <c r="Q145" s="9" t="s">
        <v>5</v>
      </c>
      <c r="R145" s="9" t="s">
        <v>5</v>
      </c>
      <c r="S145" s="9" t="s">
        <v>5</v>
      </c>
      <c r="T145" s="9" t="s">
        <v>5</v>
      </c>
    </row>
    <row r="146" spans="1:20" ht="15.5" x14ac:dyDescent="0.35">
      <c r="A146" s="4">
        <v>90</v>
      </c>
      <c r="B146" s="8" t="s">
        <v>162</v>
      </c>
      <c r="C146" s="8" t="s">
        <v>161</v>
      </c>
      <c r="D146" s="9" t="s">
        <v>160</v>
      </c>
      <c r="E146" s="9" t="s">
        <v>191</v>
      </c>
      <c r="F146" s="8" t="s">
        <v>120</v>
      </c>
      <c r="G146" s="9" t="s">
        <v>7</v>
      </c>
      <c r="H146" s="9" t="s">
        <v>3</v>
      </c>
      <c r="I146" s="9" t="s">
        <v>190</v>
      </c>
      <c r="J146" s="9" t="s">
        <v>190</v>
      </c>
      <c r="K146" s="9" t="s">
        <v>22</v>
      </c>
      <c r="L146" s="8">
        <v>-75.972385000000003</v>
      </c>
      <c r="M146" s="8">
        <v>8.5030020000000004</v>
      </c>
      <c r="N146" s="9">
        <v>1964</v>
      </c>
      <c r="O146" s="9" t="s">
        <v>28</v>
      </c>
      <c r="P146" s="9" t="s">
        <v>5</v>
      </c>
      <c r="Q146" s="9" t="s">
        <v>5</v>
      </c>
      <c r="R146" s="9" t="s">
        <v>5</v>
      </c>
      <c r="S146" s="9" t="s">
        <v>5</v>
      </c>
      <c r="T146" s="9" t="s">
        <v>5</v>
      </c>
    </row>
    <row r="147" spans="1:20" ht="15.5" x14ac:dyDescent="0.35">
      <c r="A147" s="4">
        <v>46</v>
      </c>
      <c r="B147" s="8" t="s">
        <v>4</v>
      </c>
      <c r="C147" s="9" t="s">
        <v>4</v>
      </c>
      <c r="D147" s="8" t="s">
        <v>235</v>
      </c>
      <c r="E147" s="9" t="s">
        <v>5</v>
      </c>
      <c r="F147" s="8" t="s">
        <v>235</v>
      </c>
      <c r="G147" s="9" t="s">
        <v>7</v>
      </c>
      <c r="H147" s="9" t="s">
        <v>6</v>
      </c>
      <c r="I147" s="9" t="s">
        <v>232</v>
      </c>
      <c r="J147" s="9" t="s">
        <v>323</v>
      </c>
      <c r="K147" s="9" t="s">
        <v>1</v>
      </c>
      <c r="L147" s="4">
        <v>-77.916219999999996</v>
      </c>
      <c r="M147" s="8">
        <v>8.5933820000000001</v>
      </c>
      <c r="N147" s="9">
        <v>1924</v>
      </c>
      <c r="O147" s="9" t="s">
        <v>28</v>
      </c>
      <c r="P147" s="9" t="s">
        <v>5</v>
      </c>
      <c r="Q147" s="9" t="s">
        <v>5</v>
      </c>
      <c r="R147" s="9" t="s">
        <v>5</v>
      </c>
      <c r="S147" s="9" t="s">
        <v>5</v>
      </c>
      <c r="T147" s="9" t="s">
        <v>5</v>
      </c>
    </row>
    <row r="148" spans="1:20" ht="15.5" x14ac:dyDescent="0.35">
      <c r="A148" s="4">
        <v>124</v>
      </c>
      <c r="B148" s="8" t="s">
        <v>56</v>
      </c>
      <c r="C148" s="8" t="s">
        <v>50</v>
      </c>
      <c r="D148" s="9" t="s">
        <v>5</v>
      </c>
      <c r="E148" s="9" t="s">
        <v>5</v>
      </c>
      <c r="F148" s="14" t="s">
        <v>56</v>
      </c>
      <c r="G148" s="9" t="s">
        <v>404</v>
      </c>
      <c r="H148" s="14" t="s">
        <v>6</v>
      </c>
      <c r="I148" s="14" t="s">
        <v>5</v>
      </c>
      <c r="J148" s="9" t="s">
        <v>176</v>
      </c>
      <c r="K148" s="14" t="s">
        <v>1</v>
      </c>
      <c r="L148" s="15">
        <v>-79.755122</v>
      </c>
      <c r="M148" s="15">
        <v>8.6263769999999997</v>
      </c>
      <c r="N148" s="9">
        <v>1985</v>
      </c>
      <c r="O148" s="9" t="s">
        <v>28</v>
      </c>
      <c r="P148" s="9" t="s">
        <v>5</v>
      </c>
      <c r="Q148" s="9" t="s">
        <v>5</v>
      </c>
      <c r="R148" s="9" t="s">
        <v>5</v>
      </c>
      <c r="S148" s="9" t="s">
        <v>5</v>
      </c>
      <c r="T148" s="9" t="s">
        <v>5</v>
      </c>
    </row>
    <row r="149" spans="1:20" ht="15.5" x14ac:dyDescent="0.35">
      <c r="A149" s="4">
        <v>162</v>
      </c>
      <c r="B149" s="8" t="s">
        <v>56</v>
      </c>
      <c r="C149" s="8" t="s">
        <v>50</v>
      </c>
      <c r="D149" s="9" t="s">
        <v>5</v>
      </c>
      <c r="E149" s="9" t="s">
        <v>5</v>
      </c>
      <c r="F149" s="14" t="s">
        <v>56</v>
      </c>
      <c r="G149" s="9" t="s">
        <v>404</v>
      </c>
      <c r="H149" s="9" t="s">
        <v>6</v>
      </c>
      <c r="I149" s="9" t="s">
        <v>5</v>
      </c>
      <c r="J149" s="9" t="s">
        <v>166</v>
      </c>
      <c r="K149" s="9" t="s">
        <v>1</v>
      </c>
      <c r="L149" s="15">
        <v>-79.856173999999996</v>
      </c>
      <c r="M149" s="15">
        <v>8.6533940000000005</v>
      </c>
      <c r="N149" s="9">
        <v>2000</v>
      </c>
      <c r="O149" s="9" t="s">
        <v>0</v>
      </c>
      <c r="P149" s="9" t="s">
        <v>5</v>
      </c>
      <c r="Q149" s="9">
        <v>400</v>
      </c>
      <c r="R149" s="9" t="s">
        <v>5</v>
      </c>
      <c r="S149" s="9" t="s">
        <v>5</v>
      </c>
      <c r="T149" s="9" t="s">
        <v>5</v>
      </c>
    </row>
    <row r="150" spans="1:20" ht="15.5" x14ac:dyDescent="0.35">
      <c r="A150" s="4">
        <v>34</v>
      </c>
      <c r="B150" s="8" t="s">
        <v>4</v>
      </c>
      <c r="C150" s="8" t="s">
        <v>39</v>
      </c>
      <c r="D150" s="9" t="s">
        <v>242</v>
      </c>
      <c r="E150" s="9" t="s">
        <v>5</v>
      </c>
      <c r="F150" s="9" t="s">
        <v>242</v>
      </c>
      <c r="G150" s="9" t="s">
        <v>7</v>
      </c>
      <c r="H150" s="9" t="s">
        <v>6</v>
      </c>
      <c r="I150" s="9" t="s">
        <v>49</v>
      </c>
      <c r="J150" s="9" t="s">
        <v>49</v>
      </c>
      <c r="K150" s="9" t="s">
        <v>1</v>
      </c>
      <c r="L150" s="8">
        <v>-79.552408999999997</v>
      </c>
      <c r="M150" s="8">
        <v>8.7822209999999998</v>
      </c>
      <c r="N150" s="8">
        <v>1923</v>
      </c>
      <c r="O150" s="9" t="s">
        <v>28</v>
      </c>
      <c r="P150" s="9" t="s">
        <v>5</v>
      </c>
      <c r="Q150" s="9">
        <v>41.5</v>
      </c>
      <c r="R150" s="9">
        <v>18</v>
      </c>
      <c r="S150" s="9">
        <v>18</v>
      </c>
      <c r="T150" s="9">
        <v>12</v>
      </c>
    </row>
    <row r="151" spans="1:20" ht="15.5" x14ac:dyDescent="0.35">
      <c r="A151" s="4">
        <v>35</v>
      </c>
      <c r="B151" s="8" t="s">
        <v>4</v>
      </c>
      <c r="C151" s="8" t="s">
        <v>39</v>
      </c>
      <c r="D151" s="9" t="s">
        <v>242</v>
      </c>
      <c r="E151" s="9" t="s">
        <v>5</v>
      </c>
      <c r="F151" s="9" t="s">
        <v>242</v>
      </c>
      <c r="G151" s="9" t="s">
        <v>7</v>
      </c>
      <c r="H151" s="9" t="s">
        <v>6</v>
      </c>
      <c r="I151" s="9" t="s">
        <v>49</v>
      </c>
      <c r="J151" s="9" t="s">
        <v>49</v>
      </c>
      <c r="K151" s="9" t="s">
        <v>1</v>
      </c>
      <c r="L151" s="8">
        <v>-79.552408999999997</v>
      </c>
      <c r="M151" s="8">
        <v>8.7822209999999998</v>
      </c>
      <c r="N151" s="8">
        <v>1923</v>
      </c>
      <c r="O151" s="9" t="s">
        <v>28</v>
      </c>
      <c r="P151" s="9" t="s">
        <v>51</v>
      </c>
      <c r="Q151" s="9">
        <v>747</v>
      </c>
      <c r="R151" s="9" t="s">
        <v>5</v>
      </c>
      <c r="S151" s="9" t="s">
        <v>5</v>
      </c>
      <c r="T151" s="9" t="s">
        <v>5</v>
      </c>
    </row>
    <row r="152" spans="1:20" ht="15.5" x14ac:dyDescent="0.35">
      <c r="A152" s="4">
        <v>36</v>
      </c>
      <c r="B152" s="8" t="s">
        <v>4</v>
      </c>
      <c r="C152" s="8" t="s">
        <v>39</v>
      </c>
      <c r="D152" s="9" t="s">
        <v>242</v>
      </c>
      <c r="E152" s="9" t="s">
        <v>5</v>
      </c>
      <c r="F152" s="9" t="s">
        <v>242</v>
      </c>
      <c r="G152" s="9" t="s">
        <v>7</v>
      </c>
      <c r="H152" s="9" t="s">
        <v>6</v>
      </c>
      <c r="I152" s="9" t="s">
        <v>49</v>
      </c>
      <c r="J152" s="9" t="s">
        <v>49</v>
      </c>
      <c r="K152" s="9" t="s">
        <v>1</v>
      </c>
      <c r="L152" s="8">
        <v>-79.552408999999997</v>
      </c>
      <c r="M152" s="8">
        <v>8.7822209999999998</v>
      </c>
      <c r="N152" s="8">
        <v>1923</v>
      </c>
      <c r="O152" s="9" t="s">
        <v>28</v>
      </c>
      <c r="P152" s="9" t="s">
        <v>51</v>
      </c>
      <c r="Q152" s="9">
        <v>853</v>
      </c>
      <c r="R152" s="9" t="s">
        <v>5</v>
      </c>
      <c r="S152" s="9" t="s">
        <v>5</v>
      </c>
      <c r="T152" s="9" t="s">
        <v>5</v>
      </c>
    </row>
    <row r="153" spans="1:20" ht="15.5" x14ac:dyDescent="0.35">
      <c r="A153" s="4">
        <v>37</v>
      </c>
      <c r="B153" s="8" t="s">
        <v>4</v>
      </c>
      <c r="C153" s="8" t="s">
        <v>39</v>
      </c>
      <c r="D153" s="9" t="s">
        <v>242</v>
      </c>
      <c r="E153" s="9" t="s">
        <v>5</v>
      </c>
      <c r="F153" s="9" t="s">
        <v>242</v>
      </c>
      <c r="G153" s="9" t="s">
        <v>7</v>
      </c>
      <c r="H153" s="9" t="s">
        <v>6</v>
      </c>
      <c r="I153" s="9" t="s">
        <v>49</v>
      </c>
      <c r="J153" s="9" t="s">
        <v>49</v>
      </c>
      <c r="K153" s="9" t="s">
        <v>1</v>
      </c>
      <c r="L153" s="8">
        <v>-79.552408999999997</v>
      </c>
      <c r="M153" s="8">
        <v>8.7822209999999998</v>
      </c>
      <c r="N153" s="8">
        <v>1923</v>
      </c>
      <c r="O153" s="9" t="s">
        <v>28</v>
      </c>
      <c r="P153" s="9" t="s">
        <v>48</v>
      </c>
      <c r="Q153" s="9">
        <v>883</v>
      </c>
      <c r="R153" s="9" t="s">
        <v>5</v>
      </c>
      <c r="S153" s="9">
        <v>17</v>
      </c>
      <c r="T153" s="9" t="s">
        <v>5</v>
      </c>
    </row>
    <row r="154" spans="1:20" ht="15.5" x14ac:dyDescent="0.35">
      <c r="A154" s="4">
        <v>38</v>
      </c>
      <c r="B154" s="8" t="s">
        <v>4</v>
      </c>
      <c r="C154" s="8" t="s">
        <v>39</v>
      </c>
      <c r="D154" s="9" t="s">
        <v>242</v>
      </c>
      <c r="E154" s="9" t="s">
        <v>5</v>
      </c>
      <c r="F154" s="9" t="s">
        <v>242</v>
      </c>
      <c r="G154" s="9" t="s">
        <v>7</v>
      </c>
      <c r="H154" s="9" t="s">
        <v>6</v>
      </c>
      <c r="I154" s="9" t="s">
        <v>49</v>
      </c>
      <c r="J154" s="9" t="s">
        <v>49</v>
      </c>
      <c r="K154" s="9" t="s">
        <v>1</v>
      </c>
      <c r="L154" s="8">
        <v>-79.552408999999997</v>
      </c>
      <c r="M154" s="8">
        <v>8.7822209999999998</v>
      </c>
      <c r="N154" s="8">
        <v>1923</v>
      </c>
      <c r="O154" s="9" t="s">
        <v>28</v>
      </c>
      <c r="P154" s="9" t="s">
        <v>51</v>
      </c>
      <c r="Q154" s="9">
        <v>944</v>
      </c>
      <c r="R154" s="9">
        <v>21</v>
      </c>
      <c r="S154" s="9">
        <v>20</v>
      </c>
      <c r="T154" s="9">
        <v>196</v>
      </c>
    </row>
    <row r="155" spans="1:20" ht="15.5" x14ac:dyDescent="0.35">
      <c r="A155" s="4">
        <v>39</v>
      </c>
      <c r="B155" s="8" t="s">
        <v>4</v>
      </c>
      <c r="C155" s="8" t="s">
        <v>39</v>
      </c>
      <c r="D155" s="9" t="s">
        <v>242</v>
      </c>
      <c r="E155" s="9" t="s">
        <v>5</v>
      </c>
      <c r="F155" s="9" t="s">
        <v>242</v>
      </c>
      <c r="G155" s="9" t="s">
        <v>7</v>
      </c>
      <c r="H155" s="9" t="s">
        <v>6</v>
      </c>
      <c r="I155" s="9" t="s">
        <v>49</v>
      </c>
      <c r="J155" s="9" t="s">
        <v>49</v>
      </c>
      <c r="K155" s="9" t="s">
        <v>1</v>
      </c>
      <c r="L155" s="8">
        <v>-79.552408999999997</v>
      </c>
      <c r="M155" s="8">
        <v>8.7822209999999998</v>
      </c>
      <c r="N155" s="8">
        <v>1923</v>
      </c>
      <c r="O155" s="9" t="s">
        <v>28</v>
      </c>
      <c r="P155" s="9" t="s">
        <v>5</v>
      </c>
      <c r="Q155" s="9" t="s">
        <v>5</v>
      </c>
      <c r="R155" s="9" t="s">
        <v>5</v>
      </c>
      <c r="S155" s="9">
        <v>17</v>
      </c>
      <c r="T155" s="9" t="s">
        <v>5</v>
      </c>
    </row>
    <row r="156" spans="1:20" ht="15.5" x14ac:dyDescent="0.35">
      <c r="A156" s="4">
        <v>40</v>
      </c>
      <c r="B156" s="8" t="s">
        <v>4</v>
      </c>
      <c r="C156" s="8" t="s">
        <v>39</v>
      </c>
      <c r="D156" s="9" t="s">
        <v>242</v>
      </c>
      <c r="E156" s="9" t="s">
        <v>5</v>
      </c>
      <c r="F156" s="9" t="s">
        <v>242</v>
      </c>
      <c r="G156" s="9" t="s">
        <v>404</v>
      </c>
      <c r="H156" s="9" t="s">
        <v>6</v>
      </c>
      <c r="I156" s="9" t="s">
        <v>49</v>
      </c>
      <c r="J156" s="9" t="s">
        <v>49</v>
      </c>
      <c r="K156" s="9" t="s">
        <v>1</v>
      </c>
      <c r="L156" s="8">
        <v>-79.552408999999997</v>
      </c>
      <c r="M156" s="8">
        <v>8.7822209999999998</v>
      </c>
      <c r="N156" s="8">
        <v>1923</v>
      </c>
      <c r="O156" s="9" t="s">
        <v>28</v>
      </c>
      <c r="P156" s="9" t="s">
        <v>5</v>
      </c>
      <c r="Q156" s="9" t="s">
        <v>5</v>
      </c>
      <c r="R156" s="9" t="s">
        <v>5</v>
      </c>
      <c r="S156" s="9" t="s">
        <v>5</v>
      </c>
      <c r="T156" s="9" t="s">
        <v>5</v>
      </c>
    </row>
    <row r="157" spans="1:20" ht="15.5" x14ac:dyDescent="0.35">
      <c r="A157" s="4">
        <v>41</v>
      </c>
      <c r="B157" s="8" t="s">
        <v>4</v>
      </c>
      <c r="C157" s="8" t="s">
        <v>39</v>
      </c>
      <c r="D157" s="9" t="s">
        <v>242</v>
      </c>
      <c r="E157" s="9" t="s">
        <v>5</v>
      </c>
      <c r="F157" s="9" t="s">
        <v>242</v>
      </c>
      <c r="G157" s="9" t="s">
        <v>7</v>
      </c>
      <c r="H157" s="9" t="s">
        <v>6</v>
      </c>
      <c r="I157" s="9" t="s">
        <v>49</v>
      </c>
      <c r="J157" s="9" t="s">
        <v>49</v>
      </c>
      <c r="K157" s="9" t="s">
        <v>1</v>
      </c>
      <c r="L157" s="8">
        <v>-79.552408999999997</v>
      </c>
      <c r="M157" s="8">
        <v>8.7822209999999998</v>
      </c>
      <c r="N157" s="8">
        <v>1923</v>
      </c>
      <c r="O157" s="9" t="s">
        <v>28</v>
      </c>
      <c r="P157" s="9" t="s">
        <v>243</v>
      </c>
      <c r="Q157" s="9" t="s">
        <v>5</v>
      </c>
      <c r="R157" s="9" t="s">
        <v>5</v>
      </c>
      <c r="S157" s="9" t="s">
        <v>5</v>
      </c>
      <c r="T157" s="9" t="s">
        <v>5</v>
      </c>
    </row>
    <row r="158" spans="1:20" ht="15.5" x14ac:dyDescent="0.35">
      <c r="A158" s="4">
        <v>56</v>
      </c>
      <c r="B158" s="8" t="s">
        <v>15</v>
      </c>
      <c r="C158" s="9" t="s">
        <v>230</v>
      </c>
      <c r="D158" s="8" t="s">
        <v>229</v>
      </c>
      <c r="E158" s="9" t="s">
        <v>228</v>
      </c>
      <c r="F158" s="8" t="s">
        <v>227</v>
      </c>
      <c r="G158" s="9" t="s">
        <v>7</v>
      </c>
      <c r="H158" s="9" t="s">
        <v>6</v>
      </c>
      <c r="I158" s="9" t="s">
        <v>49</v>
      </c>
      <c r="J158" s="9" t="s">
        <v>49</v>
      </c>
      <c r="K158" s="9" t="s">
        <v>1</v>
      </c>
      <c r="L158" s="8">
        <v>-79.552408999999997</v>
      </c>
      <c r="M158" s="8">
        <v>8.7822209999999998</v>
      </c>
      <c r="N158" s="9">
        <v>1924</v>
      </c>
      <c r="O158" s="9" t="s">
        <v>28</v>
      </c>
      <c r="P158" s="9" t="s">
        <v>5</v>
      </c>
      <c r="Q158" s="9" t="s">
        <v>5</v>
      </c>
      <c r="R158" s="9" t="s">
        <v>5</v>
      </c>
      <c r="S158" s="9" t="s">
        <v>5</v>
      </c>
      <c r="T158" s="9" t="s">
        <v>5</v>
      </c>
    </row>
    <row r="159" spans="1:20" ht="15.5" x14ac:dyDescent="0.35">
      <c r="A159" s="4">
        <v>57</v>
      </c>
      <c r="B159" s="8" t="s">
        <v>15</v>
      </c>
      <c r="C159" s="9" t="s">
        <v>230</v>
      </c>
      <c r="D159" s="8" t="s">
        <v>229</v>
      </c>
      <c r="E159" s="9" t="s">
        <v>228</v>
      </c>
      <c r="F159" s="8" t="s">
        <v>227</v>
      </c>
      <c r="G159" s="9" t="s">
        <v>7</v>
      </c>
      <c r="H159" s="9" t="s">
        <v>6</v>
      </c>
      <c r="I159" s="9" t="s">
        <v>49</v>
      </c>
      <c r="J159" s="9" t="s">
        <v>49</v>
      </c>
      <c r="K159" s="9" t="s">
        <v>1</v>
      </c>
      <c r="L159" s="8">
        <v>-79.552408999999997</v>
      </c>
      <c r="M159" s="8">
        <v>8.7822209999999998</v>
      </c>
      <c r="N159" s="9">
        <v>1924</v>
      </c>
      <c r="O159" s="9" t="s">
        <v>28</v>
      </c>
      <c r="P159" s="9" t="s">
        <v>5</v>
      </c>
      <c r="Q159" s="9" t="s">
        <v>5</v>
      </c>
      <c r="R159" s="9" t="s">
        <v>5</v>
      </c>
      <c r="S159" s="9" t="s">
        <v>5</v>
      </c>
      <c r="T159" s="9" t="s">
        <v>5</v>
      </c>
    </row>
    <row r="160" spans="1:20" ht="15.5" x14ac:dyDescent="0.35">
      <c r="A160" s="4">
        <v>58</v>
      </c>
      <c r="B160" s="8" t="s">
        <v>15</v>
      </c>
      <c r="C160" s="9" t="s">
        <v>230</v>
      </c>
      <c r="D160" s="8" t="s">
        <v>229</v>
      </c>
      <c r="E160" s="9" t="s">
        <v>228</v>
      </c>
      <c r="F160" s="8" t="s">
        <v>227</v>
      </c>
      <c r="G160" s="9" t="s">
        <v>7</v>
      </c>
      <c r="H160" s="9" t="s">
        <v>6</v>
      </c>
      <c r="I160" s="9" t="s">
        <v>49</v>
      </c>
      <c r="J160" s="9" t="s">
        <v>49</v>
      </c>
      <c r="K160" s="9" t="s">
        <v>1</v>
      </c>
      <c r="L160" s="8">
        <v>-79.552408999999997</v>
      </c>
      <c r="M160" s="8">
        <v>8.7822209999999998</v>
      </c>
      <c r="N160" s="9">
        <v>1924</v>
      </c>
      <c r="O160" s="9" t="s">
        <v>28</v>
      </c>
      <c r="P160" s="9" t="s">
        <v>5</v>
      </c>
      <c r="Q160" s="9" t="s">
        <v>5</v>
      </c>
      <c r="R160" s="9" t="s">
        <v>5</v>
      </c>
      <c r="S160" s="9" t="s">
        <v>5</v>
      </c>
      <c r="T160" s="9" t="s">
        <v>5</v>
      </c>
    </row>
    <row r="161" spans="1:20" ht="15.5" x14ac:dyDescent="0.35">
      <c r="A161" s="4">
        <v>59</v>
      </c>
      <c r="B161" s="8" t="s">
        <v>15</v>
      </c>
      <c r="C161" s="9" t="s">
        <v>230</v>
      </c>
      <c r="D161" s="8" t="s">
        <v>229</v>
      </c>
      <c r="E161" s="9" t="s">
        <v>228</v>
      </c>
      <c r="F161" s="8" t="s">
        <v>227</v>
      </c>
      <c r="G161" s="9" t="s">
        <v>7</v>
      </c>
      <c r="H161" s="9" t="s">
        <v>6</v>
      </c>
      <c r="I161" s="9" t="s">
        <v>49</v>
      </c>
      <c r="J161" s="9" t="s">
        <v>49</v>
      </c>
      <c r="K161" s="9" t="s">
        <v>1</v>
      </c>
      <c r="L161" s="8">
        <v>-79.552408999999997</v>
      </c>
      <c r="M161" s="8">
        <v>8.7822209999999998</v>
      </c>
      <c r="N161" s="9">
        <v>1924</v>
      </c>
      <c r="O161" s="9" t="s">
        <v>28</v>
      </c>
      <c r="P161" s="9" t="s">
        <v>5</v>
      </c>
      <c r="Q161" s="9" t="s">
        <v>5</v>
      </c>
      <c r="R161" s="9" t="s">
        <v>5</v>
      </c>
      <c r="S161" s="9" t="s">
        <v>5</v>
      </c>
      <c r="T161" s="9" t="s">
        <v>5</v>
      </c>
    </row>
    <row r="162" spans="1:20" ht="15.5" x14ac:dyDescent="0.35">
      <c r="A162" s="4">
        <v>60</v>
      </c>
      <c r="B162" s="8" t="s">
        <v>15</v>
      </c>
      <c r="C162" s="9" t="s">
        <v>230</v>
      </c>
      <c r="D162" s="8" t="s">
        <v>229</v>
      </c>
      <c r="E162" s="9" t="s">
        <v>228</v>
      </c>
      <c r="F162" s="8" t="s">
        <v>227</v>
      </c>
      <c r="G162" s="9" t="s">
        <v>7</v>
      </c>
      <c r="H162" s="9" t="s">
        <v>6</v>
      </c>
      <c r="I162" s="9" t="s">
        <v>49</v>
      </c>
      <c r="J162" s="9" t="s">
        <v>49</v>
      </c>
      <c r="K162" s="9" t="s">
        <v>1</v>
      </c>
      <c r="L162" s="8">
        <v>-79.552408999999997</v>
      </c>
      <c r="M162" s="8">
        <v>8.7822209999999998</v>
      </c>
      <c r="N162" s="9">
        <v>1924</v>
      </c>
      <c r="O162" s="9" t="s">
        <v>28</v>
      </c>
      <c r="P162" s="9" t="s">
        <v>5</v>
      </c>
      <c r="Q162" s="9" t="s">
        <v>5</v>
      </c>
      <c r="R162" s="9" t="s">
        <v>5</v>
      </c>
      <c r="S162" s="9" t="s">
        <v>5</v>
      </c>
      <c r="T162" s="9" t="s">
        <v>5</v>
      </c>
    </row>
    <row r="163" spans="1:20" ht="15.5" x14ac:dyDescent="0.35">
      <c r="A163" s="4">
        <v>61</v>
      </c>
      <c r="B163" s="8" t="s">
        <v>15</v>
      </c>
      <c r="C163" s="9" t="s">
        <v>230</v>
      </c>
      <c r="D163" s="8" t="s">
        <v>229</v>
      </c>
      <c r="E163" s="9" t="s">
        <v>228</v>
      </c>
      <c r="F163" s="8" t="s">
        <v>227</v>
      </c>
      <c r="G163" s="9" t="s">
        <v>7</v>
      </c>
      <c r="H163" s="9" t="s">
        <v>6</v>
      </c>
      <c r="I163" s="9" t="s">
        <v>49</v>
      </c>
      <c r="J163" s="9" t="s">
        <v>49</v>
      </c>
      <c r="K163" s="9" t="s">
        <v>1</v>
      </c>
      <c r="L163" s="8">
        <v>-79.552408999999997</v>
      </c>
      <c r="M163" s="8">
        <v>8.7822209999999998</v>
      </c>
      <c r="N163" s="9">
        <v>1924</v>
      </c>
      <c r="O163" s="9" t="s">
        <v>28</v>
      </c>
      <c r="P163" s="9" t="s">
        <v>5</v>
      </c>
      <c r="Q163" s="9" t="s">
        <v>5</v>
      </c>
      <c r="R163" s="9" t="s">
        <v>5</v>
      </c>
      <c r="S163" s="9" t="s">
        <v>5</v>
      </c>
      <c r="T163" s="9" t="s">
        <v>5</v>
      </c>
    </row>
    <row r="164" spans="1:20" ht="15.5" x14ac:dyDescent="0.35">
      <c r="A164" s="4">
        <v>62</v>
      </c>
      <c r="B164" s="8" t="s">
        <v>15</v>
      </c>
      <c r="C164" s="9" t="s">
        <v>230</v>
      </c>
      <c r="D164" s="8" t="s">
        <v>229</v>
      </c>
      <c r="E164" s="9" t="s">
        <v>228</v>
      </c>
      <c r="F164" s="8" t="s">
        <v>227</v>
      </c>
      <c r="G164" s="9" t="s">
        <v>7</v>
      </c>
      <c r="H164" s="9" t="s">
        <v>6</v>
      </c>
      <c r="I164" s="9" t="s">
        <v>49</v>
      </c>
      <c r="J164" s="9" t="s">
        <v>49</v>
      </c>
      <c r="K164" s="9" t="s">
        <v>1</v>
      </c>
      <c r="L164" s="8">
        <v>-79.552408999999997</v>
      </c>
      <c r="M164" s="8">
        <v>8.7822209999999998</v>
      </c>
      <c r="N164" s="9">
        <v>1924</v>
      </c>
      <c r="O164" s="9" t="s">
        <v>28</v>
      </c>
      <c r="P164" s="9" t="s">
        <v>5</v>
      </c>
      <c r="Q164" s="9" t="s">
        <v>5</v>
      </c>
      <c r="R164" s="9" t="s">
        <v>5</v>
      </c>
      <c r="S164" s="9" t="s">
        <v>5</v>
      </c>
      <c r="T164" s="9" t="s">
        <v>5</v>
      </c>
    </row>
    <row r="165" spans="1:20" ht="15.5" x14ac:dyDescent="0.35">
      <c r="A165" s="4">
        <v>63</v>
      </c>
      <c r="B165" s="8" t="s">
        <v>15</v>
      </c>
      <c r="C165" s="9" t="s">
        <v>230</v>
      </c>
      <c r="D165" s="8" t="s">
        <v>229</v>
      </c>
      <c r="E165" s="9" t="s">
        <v>228</v>
      </c>
      <c r="F165" s="8" t="s">
        <v>227</v>
      </c>
      <c r="G165" s="9" t="s">
        <v>7</v>
      </c>
      <c r="H165" s="9" t="s">
        <v>6</v>
      </c>
      <c r="I165" s="9" t="s">
        <v>49</v>
      </c>
      <c r="J165" s="9" t="s">
        <v>49</v>
      </c>
      <c r="K165" s="9" t="s">
        <v>1</v>
      </c>
      <c r="L165" s="8">
        <v>-79.552408999999997</v>
      </c>
      <c r="M165" s="8">
        <v>8.7822209999999998</v>
      </c>
      <c r="N165" s="9">
        <v>1924</v>
      </c>
      <c r="O165" s="9" t="s">
        <v>28</v>
      </c>
      <c r="P165" s="9" t="s">
        <v>5</v>
      </c>
      <c r="Q165" s="9" t="s">
        <v>5</v>
      </c>
      <c r="R165" s="9" t="s">
        <v>5</v>
      </c>
      <c r="S165" s="9" t="s">
        <v>5</v>
      </c>
      <c r="T165" s="9" t="s">
        <v>5</v>
      </c>
    </row>
    <row r="166" spans="1:20" ht="15.5" x14ac:dyDescent="0.35">
      <c r="A166" s="4">
        <v>64</v>
      </c>
      <c r="B166" s="8" t="s">
        <v>15</v>
      </c>
      <c r="C166" s="9" t="s">
        <v>230</v>
      </c>
      <c r="D166" s="8" t="s">
        <v>229</v>
      </c>
      <c r="E166" s="9" t="s">
        <v>228</v>
      </c>
      <c r="F166" s="8" t="s">
        <v>227</v>
      </c>
      <c r="G166" s="9" t="s">
        <v>7</v>
      </c>
      <c r="H166" s="9" t="s">
        <v>6</v>
      </c>
      <c r="I166" s="9" t="s">
        <v>49</v>
      </c>
      <c r="J166" s="9" t="s">
        <v>49</v>
      </c>
      <c r="K166" s="9" t="s">
        <v>1</v>
      </c>
      <c r="L166" s="8">
        <v>-79.552408999999997</v>
      </c>
      <c r="M166" s="8">
        <v>8.7822209999999998</v>
      </c>
      <c r="N166" s="9">
        <v>1924</v>
      </c>
      <c r="O166" s="9" t="s">
        <v>28</v>
      </c>
      <c r="P166" s="9" t="s">
        <v>5</v>
      </c>
      <c r="Q166" s="9" t="s">
        <v>5</v>
      </c>
      <c r="R166" s="9" t="s">
        <v>5</v>
      </c>
      <c r="S166" s="9" t="s">
        <v>5</v>
      </c>
      <c r="T166" s="9" t="s">
        <v>5</v>
      </c>
    </row>
    <row r="167" spans="1:20" ht="15.5" x14ac:dyDescent="0.35">
      <c r="A167" s="4">
        <v>65</v>
      </c>
      <c r="B167" s="8" t="s">
        <v>15</v>
      </c>
      <c r="C167" s="9" t="s">
        <v>230</v>
      </c>
      <c r="D167" s="8" t="s">
        <v>229</v>
      </c>
      <c r="E167" s="9" t="s">
        <v>228</v>
      </c>
      <c r="F167" s="8" t="s">
        <v>227</v>
      </c>
      <c r="G167" s="9" t="s">
        <v>7</v>
      </c>
      <c r="H167" s="9" t="s">
        <v>6</v>
      </c>
      <c r="I167" s="9" t="s">
        <v>49</v>
      </c>
      <c r="J167" s="9" t="s">
        <v>49</v>
      </c>
      <c r="K167" s="9" t="s">
        <v>1</v>
      </c>
      <c r="L167" s="8">
        <v>-79.552408999999997</v>
      </c>
      <c r="M167" s="8">
        <v>8.7822209999999998</v>
      </c>
      <c r="N167" s="9">
        <v>1924</v>
      </c>
      <c r="O167" s="9" t="s">
        <v>28</v>
      </c>
      <c r="P167" s="9" t="s">
        <v>5</v>
      </c>
      <c r="Q167" s="9" t="s">
        <v>5</v>
      </c>
      <c r="R167" s="9" t="s">
        <v>5</v>
      </c>
      <c r="S167" s="9" t="s">
        <v>5</v>
      </c>
      <c r="T167" s="9" t="s">
        <v>5</v>
      </c>
    </row>
    <row r="168" spans="1:20" ht="15.5" x14ac:dyDescent="0.35">
      <c r="A168" s="4">
        <v>66</v>
      </c>
      <c r="B168" s="8" t="s">
        <v>9</v>
      </c>
      <c r="C168" s="8" t="s">
        <v>50</v>
      </c>
      <c r="D168" s="9" t="s">
        <v>5</v>
      </c>
      <c r="E168" s="9" t="s">
        <v>5</v>
      </c>
      <c r="F168" s="9" t="s">
        <v>5</v>
      </c>
      <c r="G168" s="9" t="s">
        <v>404</v>
      </c>
      <c r="H168" s="9" t="s">
        <v>6</v>
      </c>
      <c r="I168" s="9" t="s">
        <v>49</v>
      </c>
      <c r="J168" s="9" t="s">
        <v>49</v>
      </c>
      <c r="K168" s="9" t="s">
        <v>1</v>
      </c>
      <c r="L168" s="8">
        <v>-79.552408999999997</v>
      </c>
      <c r="M168" s="8">
        <v>8.7822209999999998</v>
      </c>
      <c r="N168" s="9">
        <v>1928</v>
      </c>
      <c r="O168" s="9" t="s">
        <v>28</v>
      </c>
      <c r="P168" s="9" t="s">
        <v>5</v>
      </c>
      <c r="Q168" s="9" t="s">
        <v>5</v>
      </c>
      <c r="R168" s="9">
        <v>21</v>
      </c>
      <c r="S168" s="9">
        <v>20</v>
      </c>
      <c r="T168" s="9" t="s">
        <v>5</v>
      </c>
    </row>
    <row r="169" spans="1:20" ht="15.5" x14ac:dyDescent="0.35">
      <c r="A169" s="4">
        <v>96</v>
      </c>
      <c r="B169" s="8" t="s">
        <v>9</v>
      </c>
      <c r="C169" s="9" t="s">
        <v>32</v>
      </c>
      <c r="D169" s="9" t="s">
        <v>5</v>
      </c>
      <c r="E169" s="9" t="s">
        <v>5</v>
      </c>
      <c r="F169" s="9" t="s">
        <v>5</v>
      </c>
      <c r="G169" s="9" t="s">
        <v>404</v>
      </c>
      <c r="H169" s="9" t="s">
        <v>6</v>
      </c>
      <c r="I169" s="9" t="s">
        <v>49</v>
      </c>
      <c r="J169" s="9" t="s">
        <v>49</v>
      </c>
      <c r="K169" s="9" t="s">
        <v>1</v>
      </c>
      <c r="L169" s="8">
        <v>-79.552408999999997</v>
      </c>
      <c r="M169" s="8">
        <v>8.7822209999999998</v>
      </c>
      <c r="N169" s="9">
        <v>1967</v>
      </c>
      <c r="O169" s="9" t="s">
        <v>28</v>
      </c>
      <c r="P169" s="9" t="s">
        <v>5</v>
      </c>
      <c r="Q169" s="9">
        <v>304</v>
      </c>
      <c r="R169" s="9" t="s">
        <v>5</v>
      </c>
      <c r="S169" s="9" t="s">
        <v>5</v>
      </c>
      <c r="T169" s="9" t="s">
        <v>5</v>
      </c>
    </row>
    <row r="170" spans="1:20" ht="15.5" x14ac:dyDescent="0.35">
      <c r="A170" s="4">
        <v>251</v>
      </c>
      <c r="B170" s="8" t="s">
        <v>9</v>
      </c>
      <c r="C170" s="8" t="s">
        <v>50</v>
      </c>
      <c r="D170" s="9" t="s">
        <v>5</v>
      </c>
      <c r="E170" s="9" t="s">
        <v>5</v>
      </c>
      <c r="F170" s="9" t="s">
        <v>5</v>
      </c>
      <c r="G170" s="9" t="s">
        <v>404</v>
      </c>
      <c r="H170" s="9" t="s">
        <v>6</v>
      </c>
      <c r="I170" s="9" t="s">
        <v>49</v>
      </c>
      <c r="J170" s="9" t="s">
        <v>49</v>
      </c>
      <c r="K170" s="9" t="s">
        <v>1</v>
      </c>
      <c r="L170" s="8">
        <v>-79.552408999999997</v>
      </c>
      <c r="M170" s="8">
        <v>8.7822209999999998</v>
      </c>
      <c r="N170" s="9" t="s">
        <v>5</v>
      </c>
      <c r="O170" s="9" t="s">
        <v>5</v>
      </c>
      <c r="P170" s="9" t="s">
        <v>48</v>
      </c>
      <c r="Q170" s="9">
        <v>731</v>
      </c>
      <c r="R170" s="9" t="s">
        <v>5</v>
      </c>
      <c r="S170" s="9" t="s">
        <v>5</v>
      </c>
      <c r="T170" s="9" t="s">
        <v>5</v>
      </c>
    </row>
    <row r="171" spans="1:20" ht="15.5" x14ac:dyDescent="0.35">
      <c r="A171" s="4">
        <v>81</v>
      </c>
      <c r="B171" s="8" t="s">
        <v>9</v>
      </c>
      <c r="C171" s="8" t="s">
        <v>50</v>
      </c>
      <c r="D171" s="9" t="s">
        <v>5</v>
      </c>
      <c r="E171" s="9" t="s">
        <v>5</v>
      </c>
      <c r="F171" s="9" t="s">
        <v>5</v>
      </c>
      <c r="G171" s="9" t="s">
        <v>404</v>
      </c>
      <c r="H171" s="9" t="s">
        <v>6</v>
      </c>
      <c r="I171" s="9" t="s">
        <v>185</v>
      </c>
      <c r="J171" s="9" t="s">
        <v>185</v>
      </c>
      <c r="K171" s="9" t="s">
        <v>1</v>
      </c>
      <c r="L171" s="8">
        <v>-79.519099999999995</v>
      </c>
      <c r="M171" s="8">
        <v>8.8023570000000007</v>
      </c>
      <c r="N171" s="9">
        <v>1959</v>
      </c>
      <c r="O171" s="9" t="s">
        <v>28</v>
      </c>
      <c r="P171" s="9" t="s">
        <v>5</v>
      </c>
      <c r="Q171" s="9" t="s">
        <v>5</v>
      </c>
      <c r="R171" s="9" t="s">
        <v>5</v>
      </c>
      <c r="S171" s="9" t="s">
        <v>5</v>
      </c>
      <c r="T171" s="9" t="s">
        <v>5</v>
      </c>
    </row>
    <row r="172" spans="1:20" ht="15.5" x14ac:dyDescent="0.35">
      <c r="A172" s="4">
        <v>95</v>
      </c>
      <c r="B172" s="8" t="s">
        <v>9</v>
      </c>
      <c r="C172" s="9" t="s">
        <v>32</v>
      </c>
      <c r="D172" s="9" t="s">
        <v>5</v>
      </c>
      <c r="E172" s="9" t="s">
        <v>5</v>
      </c>
      <c r="F172" s="9" t="s">
        <v>5</v>
      </c>
      <c r="G172" s="9" t="s">
        <v>404</v>
      </c>
      <c r="H172" s="9" t="s">
        <v>6</v>
      </c>
      <c r="I172" s="9" t="s">
        <v>185</v>
      </c>
      <c r="J172" s="9" t="s">
        <v>185</v>
      </c>
      <c r="K172" s="9" t="s">
        <v>1</v>
      </c>
      <c r="L172" s="8">
        <v>-79.519099999999995</v>
      </c>
      <c r="M172" s="8">
        <v>8.8023570000000007</v>
      </c>
      <c r="N172" s="9">
        <v>1967</v>
      </c>
      <c r="O172" s="9" t="s">
        <v>28</v>
      </c>
      <c r="P172" s="9" t="s">
        <v>5</v>
      </c>
      <c r="Q172" s="9">
        <v>487</v>
      </c>
      <c r="R172" s="9">
        <v>20</v>
      </c>
      <c r="S172" s="9">
        <v>20</v>
      </c>
      <c r="T172" s="9" t="s">
        <v>5</v>
      </c>
    </row>
    <row r="173" spans="1:20" ht="15.5" x14ac:dyDescent="0.35">
      <c r="A173" s="4">
        <v>86</v>
      </c>
      <c r="B173" s="8" t="s">
        <v>162</v>
      </c>
      <c r="C173" s="8" t="s">
        <v>161</v>
      </c>
      <c r="D173" s="9" t="s">
        <v>160</v>
      </c>
      <c r="E173" s="9" t="s">
        <v>200</v>
      </c>
      <c r="F173" s="9" t="s">
        <v>5</v>
      </c>
      <c r="G173" s="9" t="s">
        <v>404</v>
      </c>
      <c r="H173" s="9" t="s">
        <v>6</v>
      </c>
      <c r="I173" s="9" t="s">
        <v>199</v>
      </c>
      <c r="J173" s="9" t="s">
        <v>198</v>
      </c>
      <c r="K173" s="9" t="s">
        <v>1</v>
      </c>
      <c r="L173" s="8">
        <v>-79.524351999999993</v>
      </c>
      <c r="M173" s="8">
        <v>8.9112779999999994</v>
      </c>
      <c r="N173" s="9">
        <v>1962</v>
      </c>
      <c r="O173" s="9" t="s">
        <v>28</v>
      </c>
      <c r="P173" s="9" t="s">
        <v>5</v>
      </c>
      <c r="Q173" s="9" t="s">
        <v>5</v>
      </c>
      <c r="R173" s="9" t="s">
        <v>5</v>
      </c>
      <c r="S173" s="9" t="s">
        <v>5</v>
      </c>
      <c r="T173" s="9" t="s">
        <v>5</v>
      </c>
    </row>
    <row r="174" spans="1:20" ht="15.5" x14ac:dyDescent="0.35">
      <c r="A174" s="4">
        <v>82</v>
      </c>
      <c r="B174" s="8" t="s">
        <v>4</v>
      </c>
      <c r="C174" s="9" t="s">
        <v>4</v>
      </c>
      <c r="D174" s="9" t="s">
        <v>207</v>
      </c>
      <c r="E174" s="9" t="s">
        <v>5</v>
      </c>
      <c r="F174" s="9" t="s">
        <v>202</v>
      </c>
      <c r="G174" s="9" t="s">
        <v>7</v>
      </c>
      <c r="H174" s="9" t="s">
        <v>6</v>
      </c>
      <c r="I174" s="9" t="s">
        <v>205</v>
      </c>
      <c r="J174" s="9" t="s">
        <v>204</v>
      </c>
      <c r="K174" s="9" t="s">
        <v>1</v>
      </c>
      <c r="L174" s="8">
        <v>-79.530970999999994</v>
      </c>
      <c r="M174" s="8">
        <v>8.9165530000000004</v>
      </c>
      <c r="N174" s="9">
        <v>1959</v>
      </c>
      <c r="O174" s="9" t="s">
        <v>28</v>
      </c>
      <c r="P174" s="9" t="s">
        <v>5</v>
      </c>
      <c r="Q174" s="9" t="s">
        <v>5</v>
      </c>
      <c r="R174" s="9" t="s">
        <v>5</v>
      </c>
      <c r="S174" s="9" t="s">
        <v>5</v>
      </c>
      <c r="T174" s="9" t="s">
        <v>5</v>
      </c>
    </row>
    <row r="175" spans="1:20" ht="15.5" x14ac:dyDescent="0.35">
      <c r="A175" s="4">
        <v>83</v>
      </c>
      <c r="B175" s="8" t="s">
        <v>4</v>
      </c>
      <c r="C175" s="9" t="s">
        <v>4</v>
      </c>
      <c r="D175" s="9" t="s">
        <v>203</v>
      </c>
      <c r="E175" s="9" t="s">
        <v>5</v>
      </c>
      <c r="F175" s="9" t="s">
        <v>202</v>
      </c>
      <c r="G175" s="9" t="s">
        <v>7</v>
      </c>
      <c r="H175" s="9" t="s">
        <v>6</v>
      </c>
      <c r="I175" s="9" t="s">
        <v>205</v>
      </c>
      <c r="J175" s="9" t="s">
        <v>204</v>
      </c>
      <c r="K175" s="9" t="s">
        <v>1</v>
      </c>
      <c r="L175" s="8">
        <v>-79.530970999999994</v>
      </c>
      <c r="M175" s="8">
        <v>8.9165530000000004</v>
      </c>
      <c r="N175" s="9">
        <v>1960</v>
      </c>
      <c r="O175" s="9" t="s">
        <v>28</v>
      </c>
      <c r="P175" s="9" t="s">
        <v>5</v>
      </c>
      <c r="Q175" s="9">
        <v>469</v>
      </c>
      <c r="R175" s="9" t="s">
        <v>5</v>
      </c>
      <c r="S175" s="9" t="s">
        <v>5</v>
      </c>
      <c r="T175" s="9" t="s">
        <v>5</v>
      </c>
    </row>
    <row r="176" spans="1:20" ht="15.5" x14ac:dyDescent="0.35">
      <c r="A176" s="4">
        <v>84</v>
      </c>
      <c r="B176" s="8" t="s">
        <v>4</v>
      </c>
      <c r="C176" s="9" t="s">
        <v>4</v>
      </c>
      <c r="D176" s="9" t="s">
        <v>207</v>
      </c>
      <c r="E176" s="9" t="s">
        <v>5</v>
      </c>
      <c r="F176" s="9" t="s">
        <v>206</v>
      </c>
      <c r="G176" s="9" t="s">
        <v>7</v>
      </c>
      <c r="H176" s="9" t="s">
        <v>6</v>
      </c>
      <c r="I176" s="9" t="s">
        <v>205</v>
      </c>
      <c r="J176" s="9" t="s">
        <v>204</v>
      </c>
      <c r="K176" s="9" t="s">
        <v>1</v>
      </c>
      <c r="L176" s="8">
        <v>-79.530970999999994</v>
      </c>
      <c r="M176" s="8">
        <v>8.9165530000000004</v>
      </c>
      <c r="N176" s="9">
        <v>1960</v>
      </c>
      <c r="O176" s="9" t="s">
        <v>28</v>
      </c>
      <c r="P176" s="9" t="s">
        <v>5</v>
      </c>
      <c r="Q176" s="9">
        <v>475</v>
      </c>
      <c r="R176" s="9" t="s">
        <v>5</v>
      </c>
      <c r="S176" s="9" t="s">
        <v>5</v>
      </c>
      <c r="T176" s="9">
        <v>121.92</v>
      </c>
    </row>
    <row r="177" spans="1:20" ht="15.5" x14ac:dyDescent="0.35">
      <c r="A177" s="4">
        <v>1</v>
      </c>
      <c r="B177" s="8" t="s">
        <v>15</v>
      </c>
      <c r="C177" s="8" t="s">
        <v>32</v>
      </c>
      <c r="D177" s="8" t="s">
        <v>292</v>
      </c>
      <c r="E177" s="8" t="s">
        <v>291</v>
      </c>
      <c r="F177" s="9" t="s">
        <v>290</v>
      </c>
      <c r="G177" s="8" t="s">
        <v>7</v>
      </c>
      <c r="H177" s="8" t="s">
        <v>6</v>
      </c>
      <c r="I177" s="8" t="s">
        <v>60</v>
      </c>
      <c r="J177" s="8" t="s">
        <v>322</v>
      </c>
      <c r="K177" s="8" t="s">
        <v>1</v>
      </c>
      <c r="L177" s="8">
        <v>-79.567580000000007</v>
      </c>
      <c r="M177" s="8">
        <v>8.9495349999999991</v>
      </c>
      <c r="N177" s="8">
        <v>1896</v>
      </c>
      <c r="O177" s="9" t="s">
        <v>28</v>
      </c>
      <c r="P177" s="9" t="s">
        <v>5</v>
      </c>
      <c r="Q177" s="9" t="s">
        <v>5</v>
      </c>
      <c r="R177" s="9">
        <v>22</v>
      </c>
      <c r="S177" s="9" t="s">
        <v>5</v>
      </c>
      <c r="T177" s="8">
        <v>80</v>
      </c>
    </row>
    <row r="178" spans="1:20" ht="15.5" x14ac:dyDescent="0.35">
      <c r="A178" s="4">
        <v>30</v>
      </c>
      <c r="B178" s="8" t="s">
        <v>15</v>
      </c>
      <c r="C178" s="8" t="s">
        <v>39</v>
      </c>
      <c r="D178" s="8" t="s">
        <v>26</v>
      </c>
      <c r="E178" s="8" t="s">
        <v>247</v>
      </c>
      <c r="F178" s="9" t="s">
        <v>246</v>
      </c>
      <c r="G178" s="8" t="s">
        <v>7</v>
      </c>
      <c r="H178" s="8" t="s">
        <v>6</v>
      </c>
      <c r="I178" s="8" t="s">
        <v>60</v>
      </c>
      <c r="J178" s="8" t="s">
        <v>245</v>
      </c>
      <c r="K178" s="8" t="s">
        <v>1</v>
      </c>
      <c r="L178" s="8">
        <v>-79.567580000000007</v>
      </c>
      <c r="M178" s="8">
        <v>8.9495349999999991</v>
      </c>
      <c r="N178" s="8">
        <v>1912</v>
      </c>
      <c r="O178" s="9" t="s">
        <v>28</v>
      </c>
      <c r="P178" s="9" t="s">
        <v>244</v>
      </c>
      <c r="Q178" s="23">
        <v>115.9</v>
      </c>
      <c r="R178" s="9" t="s">
        <v>5</v>
      </c>
      <c r="S178" s="9" t="s">
        <v>5</v>
      </c>
      <c r="T178" s="9" t="s">
        <v>5</v>
      </c>
    </row>
    <row r="179" spans="1:20" ht="15.5" x14ac:dyDescent="0.35">
      <c r="A179" s="4">
        <v>33</v>
      </c>
      <c r="B179" s="8" t="s">
        <v>162</v>
      </c>
      <c r="C179" s="8" t="s">
        <v>161</v>
      </c>
      <c r="D179" s="9" t="s">
        <v>160</v>
      </c>
      <c r="E179" s="9" t="s">
        <v>238</v>
      </c>
      <c r="F179" s="9" t="s">
        <v>5</v>
      </c>
      <c r="G179" s="9" t="s">
        <v>404</v>
      </c>
      <c r="H179" s="9" t="s">
        <v>6</v>
      </c>
      <c r="I179" s="9" t="s">
        <v>60</v>
      </c>
      <c r="J179" s="9" t="s">
        <v>237</v>
      </c>
      <c r="K179" s="9" t="s">
        <v>1</v>
      </c>
      <c r="L179" s="8">
        <v>-79.567580000000007</v>
      </c>
      <c r="M179" s="8">
        <v>8.9495349999999991</v>
      </c>
      <c r="N179" s="9">
        <v>1923</v>
      </c>
      <c r="O179" s="9" t="s">
        <v>28</v>
      </c>
      <c r="P179" s="9" t="s">
        <v>5</v>
      </c>
      <c r="Q179" s="9" t="s">
        <v>5</v>
      </c>
      <c r="R179" s="9" t="s">
        <v>5</v>
      </c>
      <c r="S179" s="9" t="s">
        <v>5</v>
      </c>
      <c r="T179" s="9" t="s">
        <v>5</v>
      </c>
    </row>
    <row r="180" spans="1:20" ht="15.5" x14ac:dyDescent="0.35">
      <c r="A180" s="4">
        <v>67</v>
      </c>
      <c r="B180" s="8" t="s">
        <v>162</v>
      </c>
      <c r="C180" s="8" t="s">
        <v>161</v>
      </c>
      <c r="D180" s="9" t="s">
        <v>160</v>
      </c>
      <c r="E180" s="9" t="s">
        <v>226</v>
      </c>
      <c r="F180" s="9" t="s">
        <v>5</v>
      </c>
      <c r="G180" s="9" t="s">
        <v>404</v>
      </c>
      <c r="H180" s="9" t="s">
        <v>6</v>
      </c>
      <c r="I180" s="9" t="s">
        <v>225</v>
      </c>
      <c r="J180" s="9" t="s">
        <v>322</v>
      </c>
      <c r="K180" s="9" t="s">
        <v>1</v>
      </c>
      <c r="L180" s="8">
        <v>-79.567580000000007</v>
      </c>
      <c r="M180" s="8">
        <v>8.9495349999999991</v>
      </c>
      <c r="N180" s="9">
        <v>1934</v>
      </c>
      <c r="O180" s="9" t="s">
        <v>28</v>
      </c>
      <c r="P180" s="9" t="s">
        <v>5</v>
      </c>
      <c r="Q180" s="9" t="s">
        <v>5</v>
      </c>
      <c r="R180" s="9" t="s">
        <v>5</v>
      </c>
      <c r="S180" s="9" t="s">
        <v>5</v>
      </c>
      <c r="T180" s="9">
        <v>99.06</v>
      </c>
    </row>
    <row r="181" spans="1:20" ht="15.5" x14ac:dyDescent="0.35">
      <c r="A181" s="4">
        <v>128</v>
      </c>
      <c r="B181" s="8" t="s">
        <v>15</v>
      </c>
      <c r="C181" s="8" t="s">
        <v>114</v>
      </c>
      <c r="D181" s="9" t="s">
        <v>20</v>
      </c>
      <c r="E181" s="9" t="s">
        <v>113</v>
      </c>
      <c r="F181" s="10" t="s">
        <v>112</v>
      </c>
      <c r="G181" s="9" t="s">
        <v>7</v>
      </c>
      <c r="H181" s="10" t="s">
        <v>6</v>
      </c>
      <c r="I181" s="9" t="s">
        <v>111</v>
      </c>
      <c r="J181" s="9" t="s">
        <v>5</v>
      </c>
      <c r="K181" s="9" t="s">
        <v>22</v>
      </c>
      <c r="L181" s="9">
        <v>-81.805064999999999</v>
      </c>
      <c r="M181" s="9">
        <v>8.9868159999999992</v>
      </c>
      <c r="N181" s="11">
        <v>1989</v>
      </c>
      <c r="O181" s="9" t="s">
        <v>28</v>
      </c>
      <c r="P181" s="9" t="s">
        <v>5</v>
      </c>
      <c r="Q181" s="9" t="s">
        <v>5</v>
      </c>
      <c r="R181" s="9" t="s">
        <v>5</v>
      </c>
      <c r="S181" s="9" t="s">
        <v>5</v>
      </c>
      <c r="T181" s="9" t="s">
        <v>5</v>
      </c>
    </row>
    <row r="182" spans="1:20" ht="15.5" x14ac:dyDescent="0.35">
      <c r="A182" s="4">
        <v>42</v>
      </c>
      <c r="B182" s="8" t="s">
        <v>4</v>
      </c>
      <c r="C182" s="8" t="s">
        <v>39</v>
      </c>
      <c r="D182" s="9" t="s">
        <v>242</v>
      </c>
      <c r="E182" s="9" t="s">
        <v>5</v>
      </c>
      <c r="F182" s="9" t="s">
        <v>242</v>
      </c>
      <c r="G182" s="9" t="s">
        <v>404</v>
      </c>
      <c r="H182" s="9" t="s">
        <v>6</v>
      </c>
      <c r="I182" s="9" t="s">
        <v>36</v>
      </c>
      <c r="J182" s="9" t="s">
        <v>241</v>
      </c>
      <c r="K182" s="9" t="s">
        <v>1</v>
      </c>
      <c r="L182" s="8">
        <v>-79.113561000000004</v>
      </c>
      <c r="M182" s="8">
        <v>8.9980340000000005</v>
      </c>
      <c r="N182" s="8">
        <v>1923</v>
      </c>
      <c r="O182" s="9" t="s">
        <v>28</v>
      </c>
      <c r="P182" s="9" t="s">
        <v>5</v>
      </c>
      <c r="Q182" s="9" t="s">
        <v>5</v>
      </c>
      <c r="R182" s="9" t="s">
        <v>5</v>
      </c>
      <c r="S182" s="9" t="s">
        <v>5</v>
      </c>
      <c r="T182" s="9" t="s">
        <v>5</v>
      </c>
    </row>
    <row r="183" spans="1:20" ht="15.5" x14ac:dyDescent="0.35">
      <c r="A183" s="4">
        <v>43</v>
      </c>
      <c r="B183" s="8" t="s">
        <v>4</v>
      </c>
      <c r="C183" s="8" t="s">
        <v>39</v>
      </c>
      <c r="D183" s="9" t="s">
        <v>242</v>
      </c>
      <c r="E183" s="9" t="s">
        <v>5</v>
      </c>
      <c r="F183" s="9" t="s">
        <v>242</v>
      </c>
      <c r="G183" s="9" t="s">
        <v>404</v>
      </c>
      <c r="H183" s="9" t="s">
        <v>6</v>
      </c>
      <c r="I183" s="9" t="s">
        <v>36</v>
      </c>
      <c r="J183" s="9" t="s">
        <v>241</v>
      </c>
      <c r="K183" s="9" t="s">
        <v>1</v>
      </c>
      <c r="L183" s="8">
        <v>-79.113561000000004</v>
      </c>
      <c r="M183" s="8">
        <v>8.9980340000000005</v>
      </c>
      <c r="N183" s="8">
        <v>1923</v>
      </c>
      <c r="O183" s="9" t="s">
        <v>28</v>
      </c>
      <c r="P183" s="9" t="s">
        <v>5</v>
      </c>
      <c r="Q183" s="9" t="s">
        <v>5</v>
      </c>
      <c r="R183" s="9" t="s">
        <v>5</v>
      </c>
      <c r="S183" s="9" t="s">
        <v>5</v>
      </c>
      <c r="T183" s="9" t="s">
        <v>5</v>
      </c>
    </row>
    <row r="184" spans="1:20" ht="15.5" x14ac:dyDescent="0.35">
      <c r="A184" s="4">
        <v>44</v>
      </c>
      <c r="B184" s="8" t="s">
        <v>4</v>
      </c>
      <c r="C184" s="8" t="s">
        <v>39</v>
      </c>
      <c r="D184" s="9" t="s">
        <v>242</v>
      </c>
      <c r="E184" s="9" t="s">
        <v>5</v>
      </c>
      <c r="F184" s="9" t="s">
        <v>242</v>
      </c>
      <c r="G184" s="9" t="s">
        <v>404</v>
      </c>
      <c r="H184" s="9" t="s">
        <v>6</v>
      </c>
      <c r="I184" s="9" t="s">
        <v>36</v>
      </c>
      <c r="J184" s="9" t="s">
        <v>241</v>
      </c>
      <c r="K184" s="9" t="s">
        <v>1</v>
      </c>
      <c r="L184" s="8">
        <v>-79.113561000000004</v>
      </c>
      <c r="M184" s="8">
        <v>8.9980340000000005</v>
      </c>
      <c r="N184" s="8">
        <v>1923</v>
      </c>
      <c r="O184" s="9" t="s">
        <v>28</v>
      </c>
      <c r="P184" s="9" t="s">
        <v>5</v>
      </c>
      <c r="Q184" s="9" t="s">
        <v>5</v>
      </c>
      <c r="R184" s="9" t="s">
        <v>5</v>
      </c>
      <c r="S184" s="9" t="s">
        <v>5</v>
      </c>
      <c r="T184" s="9" t="s">
        <v>5</v>
      </c>
    </row>
    <row r="185" spans="1:20" ht="15.5" x14ac:dyDescent="0.35">
      <c r="A185" s="4">
        <v>237</v>
      </c>
      <c r="B185" s="8" t="s">
        <v>15</v>
      </c>
      <c r="C185" s="8" t="s">
        <v>32</v>
      </c>
      <c r="D185" s="8" t="s">
        <v>37</v>
      </c>
      <c r="E185" s="9" t="s">
        <v>5</v>
      </c>
      <c r="F185" s="9" t="s">
        <v>5</v>
      </c>
      <c r="G185" s="9" t="s">
        <v>404</v>
      </c>
      <c r="H185" s="9" t="s">
        <v>6</v>
      </c>
      <c r="I185" s="9" t="s">
        <v>36</v>
      </c>
      <c r="J185" s="8" t="s">
        <v>35</v>
      </c>
      <c r="K185" s="9" t="s">
        <v>1</v>
      </c>
      <c r="L185" s="8">
        <v>-79.113561000000004</v>
      </c>
      <c r="M185" s="8">
        <v>8.9980340000000005</v>
      </c>
      <c r="N185" s="9" t="s">
        <v>5</v>
      </c>
      <c r="O185" s="9" t="s">
        <v>28</v>
      </c>
      <c r="P185" s="9" t="s">
        <v>5</v>
      </c>
      <c r="Q185" s="9" t="s">
        <v>5</v>
      </c>
      <c r="R185" s="8">
        <v>18</v>
      </c>
      <c r="S185" s="8">
        <v>18</v>
      </c>
      <c r="T185" s="8">
        <v>53.8</v>
      </c>
    </row>
    <row r="186" spans="1:20" ht="15.5" x14ac:dyDescent="0.35">
      <c r="A186" s="4">
        <v>238</v>
      </c>
      <c r="B186" s="8" t="s">
        <v>15</v>
      </c>
      <c r="C186" s="8" t="s">
        <v>32</v>
      </c>
      <c r="D186" s="8" t="s">
        <v>37</v>
      </c>
      <c r="E186" s="9" t="s">
        <v>5</v>
      </c>
      <c r="F186" s="9" t="s">
        <v>5</v>
      </c>
      <c r="G186" s="9" t="s">
        <v>404</v>
      </c>
      <c r="H186" s="9" t="s">
        <v>6</v>
      </c>
      <c r="I186" s="9" t="s">
        <v>36</v>
      </c>
      <c r="J186" s="8" t="s">
        <v>35</v>
      </c>
      <c r="K186" s="9" t="s">
        <v>1</v>
      </c>
      <c r="L186" s="8">
        <v>-79.113561000000004</v>
      </c>
      <c r="M186" s="8">
        <v>8.9980340000000005</v>
      </c>
      <c r="N186" s="9" t="s">
        <v>5</v>
      </c>
      <c r="O186" s="9" t="s">
        <v>28</v>
      </c>
      <c r="P186" s="9" t="s">
        <v>5</v>
      </c>
      <c r="Q186" s="9" t="s">
        <v>5</v>
      </c>
      <c r="R186" s="8">
        <v>19</v>
      </c>
      <c r="S186" s="8">
        <v>19</v>
      </c>
      <c r="T186" s="8">
        <v>66.5</v>
      </c>
    </row>
    <row r="187" spans="1:20" ht="15.5" x14ac:dyDescent="0.35">
      <c r="A187" s="4">
        <v>69</v>
      </c>
      <c r="B187" s="8" t="s">
        <v>9</v>
      </c>
      <c r="C187" s="8" t="s">
        <v>50</v>
      </c>
      <c r="D187" s="9" t="s">
        <v>5</v>
      </c>
      <c r="E187" s="9" t="s">
        <v>5</v>
      </c>
      <c r="F187" s="9" t="s">
        <v>5</v>
      </c>
      <c r="G187" s="9" t="s">
        <v>404</v>
      </c>
      <c r="H187" s="9" t="s">
        <v>6</v>
      </c>
      <c r="I187" s="9" t="s">
        <v>224</v>
      </c>
      <c r="J187" s="9" t="s">
        <v>224</v>
      </c>
      <c r="K187" s="9" t="s">
        <v>1</v>
      </c>
      <c r="L187" s="8">
        <v>-79.439420999999996</v>
      </c>
      <c r="M187" s="8">
        <v>9.0127190000000006</v>
      </c>
      <c r="N187" s="9">
        <v>1940</v>
      </c>
      <c r="O187" s="9" t="s">
        <v>28</v>
      </c>
      <c r="P187" s="9" t="s">
        <v>5</v>
      </c>
      <c r="Q187" s="9">
        <v>600</v>
      </c>
      <c r="R187" s="9" t="s">
        <v>5</v>
      </c>
      <c r="S187" s="9" t="s">
        <v>5</v>
      </c>
      <c r="T187" s="9" t="s">
        <v>5</v>
      </c>
    </row>
    <row r="188" spans="1:20" ht="15.5" x14ac:dyDescent="0.35">
      <c r="A188" s="4">
        <v>14</v>
      </c>
      <c r="B188" s="8" t="s">
        <v>15</v>
      </c>
      <c r="C188" s="8" t="s">
        <v>39</v>
      </c>
      <c r="D188" s="8" t="s">
        <v>271</v>
      </c>
      <c r="E188" s="8" t="s">
        <v>274</v>
      </c>
      <c r="F188" s="9" t="s">
        <v>253</v>
      </c>
      <c r="G188" s="8" t="s">
        <v>7</v>
      </c>
      <c r="H188" s="8" t="s">
        <v>6</v>
      </c>
      <c r="I188" s="8" t="s">
        <v>52</v>
      </c>
      <c r="J188" s="8" t="s">
        <v>272</v>
      </c>
      <c r="K188" s="8" t="s">
        <v>1</v>
      </c>
      <c r="L188" s="8">
        <v>-79.681038999999998</v>
      </c>
      <c r="M188" s="8">
        <v>9.0898900000000005</v>
      </c>
      <c r="N188" s="8">
        <v>1912</v>
      </c>
      <c r="O188" s="9" t="s">
        <v>28</v>
      </c>
      <c r="P188" s="9" t="s">
        <v>5</v>
      </c>
      <c r="Q188" s="9">
        <v>91.2</v>
      </c>
      <c r="R188" s="9">
        <v>19</v>
      </c>
      <c r="S188" s="9">
        <v>19</v>
      </c>
      <c r="T188" s="9" t="s">
        <v>5</v>
      </c>
    </row>
    <row r="189" spans="1:20" ht="15.5" x14ac:dyDescent="0.35">
      <c r="A189" s="4">
        <v>15</v>
      </c>
      <c r="B189" s="8" t="s">
        <v>15</v>
      </c>
      <c r="C189" s="8" t="s">
        <v>39</v>
      </c>
      <c r="D189" s="8" t="s">
        <v>271</v>
      </c>
      <c r="E189" s="8" t="s">
        <v>273</v>
      </c>
      <c r="F189" s="9" t="s">
        <v>253</v>
      </c>
      <c r="G189" s="8" t="s">
        <v>7</v>
      </c>
      <c r="H189" s="8" t="s">
        <v>6</v>
      </c>
      <c r="I189" s="8" t="s">
        <v>52</v>
      </c>
      <c r="J189" s="8" t="s">
        <v>272</v>
      </c>
      <c r="K189" s="8" t="s">
        <v>1</v>
      </c>
      <c r="L189" s="8">
        <v>-79.681038999999998</v>
      </c>
      <c r="M189" s="8">
        <v>9.0898900000000005</v>
      </c>
      <c r="N189" s="8">
        <v>1912</v>
      </c>
      <c r="O189" s="9" t="s">
        <v>28</v>
      </c>
      <c r="P189" s="9" t="s">
        <v>5</v>
      </c>
      <c r="Q189" s="8" t="s">
        <v>325</v>
      </c>
      <c r="R189" s="8">
        <v>9</v>
      </c>
      <c r="S189" s="8">
        <v>9</v>
      </c>
      <c r="T189" s="9" t="s">
        <v>5</v>
      </c>
    </row>
    <row r="190" spans="1:20" ht="15.5" x14ac:dyDescent="0.35">
      <c r="A190" s="4">
        <v>215</v>
      </c>
      <c r="B190" s="8" t="s">
        <v>4</v>
      </c>
      <c r="C190" s="8" t="s">
        <v>4</v>
      </c>
      <c r="D190" s="9" t="s">
        <v>47</v>
      </c>
      <c r="E190" s="9" t="s">
        <v>5</v>
      </c>
      <c r="F190" s="9" t="s">
        <v>47</v>
      </c>
      <c r="G190" s="8" t="s">
        <v>7</v>
      </c>
      <c r="H190" s="9" t="s">
        <v>6</v>
      </c>
      <c r="I190" s="9" t="s">
        <v>52</v>
      </c>
      <c r="J190" s="9" t="s">
        <v>321</v>
      </c>
      <c r="K190" s="9" t="s">
        <v>1</v>
      </c>
      <c r="L190" s="8">
        <v>-79.681038999999998</v>
      </c>
      <c r="M190" s="8">
        <v>9.0898900000000005</v>
      </c>
      <c r="N190" s="9" t="s">
        <v>5</v>
      </c>
      <c r="O190" s="9" t="s">
        <v>28</v>
      </c>
      <c r="P190" s="9" t="s">
        <v>51</v>
      </c>
      <c r="Q190" s="9">
        <v>95</v>
      </c>
      <c r="R190" s="9" t="s">
        <v>5</v>
      </c>
      <c r="S190" s="9" t="s">
        <v>5</v>
      </c>
      <c r="T190" s="9" t="s">
        <v>5</v>
      </c>
    </row>
    <row r="191" spans="1:20" ht="15.5" x14ac:dyDescent="0.35">
      <c r="A191" s="4">
        <v>113</v>
      </c>
      <c r="B191" s="8" t="s">
        <v>9</v>
      </c>
      <c r="C191" s="8" t="s">
        <v>50</v>
      </c>
      <c r="D191" s="9" t="s">
        <v>5</v>
      </c>
      <c r="E191" s="9" t="s">
        <v>5</v>
      </c>
      <c r="F191" s="9" t="s">
        <v>178</v>
      </c>
      <c r="G191" s="9" t="s">
        <v>7</v>
      </c>
      <c r="H191" s="9" t="s">
        <v>6</v>
      </c>
      <c r="I191" s="9" t="s">
        <v>36</v>
      </c>
      <c r="J191" s="9" t="s">
        <v>177</v>
      </c>
      <c r="K191" s="9" t="s">
        <v>1</v>
      </c>
      <c r="L191" s="8">
        <v>-78.887103999999994</v>
      </c>
      <c r="M191" s="8">
        <v>9.1740490000000001</v>
      </c>
      <c r="N191" s="9">
        <v>1980</v>
      </c>
      <c r="O191" s="9" t="s">
        <v>28</v>
      </c>
      <c r="P191" s="9" t="s">
        <v>51</v>
      </c>
      <c r="Q191" s="9">
        <v>256</v>
      </c>
      <c r="R191" s="9">
        <v>17</v>
      </c>
      <c r="S191" s="9">
        <v>18</v>
      </c>
      <c r="T191" s="9" t="s">
        <v>5</v>
      </c>
    </row>
    <row r="192" spans="1:20" ht="15.5" x14ac:dyDescent="0.35">
      <c r="A192" s="4">
        <v>114</v>
      </c>
      <c r="B192" s="8" t="s">
        <v>9</v>
      </c>
      <c r="C192" s="8" t="s">
        <v>50</v>
      </c>
      <c r="D192" s="9" t="s">
        <v>5</v>
      </c>
      <c r="E192" s="9" t="s">
        <v>5</v>
      </c>
      <c r="F192" s="9" t="s">
        <v>178</v>
      </c>
      <c r="G192" s="9" t="s">
        <v>7</v>
      </c>
      <c r="H192" s="9" t="s">
        <v>6</v>
      </c>
      <c r="I192" s="9" t="s">
        <v>36</v>
      </c>
      <c r="J192" s="9" t="s">
        <v>177</v>
      </c>
      <c r="K192" s="9" t="s">
        <v>1</v>
      </c>
      <c r="L192" s="8">
        <v>-78.887103999999994</v>
      </c>
      <c r="M192" s="8">
        <v>9.1740490000000001</v>
      </c>
      <c r="N192" s="9">
        <v>1980</v>
      </c>
      <c r="O192" s="9" t="s">
        <v>28</v>
      </c>
      <c r="P192" s="9" t="s">
        <v>51</v>
      </c>
      <c r="Q192" s="9">
        <v>276</v>
      </c>
      <c r="R192" s="9">
        <v>17</v>
      </c>
      <c r="S192" s="9">
        <v>18</v>
      </c>
      <c r="T192" s="9" t="s">
        <v>5</v>
      </c>
    </row>
    <row r="193" spans="1:20" ht="15.5" x14ac:dyDescent="0.35">
      <c r="A193" s="4">
        <v>115</v>
      </c>
      <c r="B193" s="8" t="s">
        <v>9</v>
      </c>
      <c r="C193" s="8" t="s">
        <v>50</v>
      </c>
      <c r="D193" s="9" t="s">
        <v>5</v>
      </c>
      <c r="E193" s="9" t="s">
        <v>5</v>
      </c>
      <c r="F193" s="9" t="s">
        <v>178</v>
      </c>
      <c r="G193" s="9" t="s">
        <v>7</v>
      </c>
      <c r="H193" s="9" t="s">
        <v>6</v>
      </c>
      <c r="I193" s="9" t="s">
        <v>36</v>
      </c>
      <c r="J193" s="9" t="s">
        <v>177</v>
      </c>
      <c r="K193" s="9" t="s">
        <v>1</v>
      </c>
      <c r="L193" s="8">
        <v>-78.887103999999994</v>
      </c>
      <c r="M193" s="8">
        <v>9.1740490000000001</v>
      </c>
      <c r="N193" s="9">
        <v>1981</v>
      </c>
      <c r="O193" s="9" t="s">
        <v>28</v>
      </c>
      <c r="P193" s="9" t="s">
        <v>51</v>
      </c>
      <c r="Q193" s="9">
        <v>259</v>
      </c>
      <c r="R193" s="9">
        <v>19</v>
      </c>
      <c r="S193" s="9">
        <v>17</v>
      </c>
      <c r="T193" s="9">
        <v>53.8</v>
      </c>
    </row>
    <row r="194" spans="1:20" ht="15.5" x14ac:dyDescent="0.35">
      <c r="A194" s="4">
        <v>228</v>
      </c>
      <c r="B194" s="8" t="s">
        <v>15</v>
      </c>
      <c r="C194" s="8" t="s">
        <v>21</v>
      </c>
      <c r="D194" s="8" t="s">
        <v>20</v>
      </c>
      <c r="E194" s="8" t="s">
        <v>19</v>
      </c>
      <c r="F194" s="9" t="s">
        <v>5</v>
      </c>
      <c r="G194" s="9" t="s">
        <v>404</v>
      </c>
      <c r="H194" s="8" t="s">
        <v>6</v>
      </c>
      <c r="I194" s="8" t="s">
        <v>17</v>
      </c>
      <c r="J194" s="8" t="s">
        <v>16</v>
      </c>
      <c r="K194" s="8" t="s">
        <v>1</v>
      </c>
      <c r="L194" s="8">
        <v>-79.533500000000004</v>
      </c>
      <c r="M194" s="8">
        <v>9.2217880000000001</v>
      </c>
      <c r="N194" s="9" t="s">
        <v>5</v>
      </c>
      <c r="O194" s="9" t="s">
        <v>5</v>
      </c>
      <c r="P194" s="9" t="s">
        <v>5</v>
      </c>
      <c r="Q194" s="9" t="s">
        <v>5</v>
      </c>
      <c r="R194" s="9" t="s">
        <v>5</v>
      </c>
      <c r="S194" s="9" t="s">
        <v>5</v>
      </c>
      <c r="T194" s="9" t="s">
        <v>5</v>
      </c>
    </row>
    <row r="195" spans="1:20" ht="15.5" x14ac:dyDescent="0.35">
      <c r="A195" s="4">
        <v>74</v>
      </c>
      <c r="B195" s="8" t="s">
        <v>162</v>
      </c>
      <c r="C195" s="8" t="s">
        <v>161</v>
      </c>
      <c r="D195" s="9" t="s">
        <v>160</v>
      </c>
      <c r="E195" s="9" t="s">
        <v>219</v>
      </c>
      <c r="F195" s="9" t="s">
        <v>5</v>
      </c>
      <c r="G195" s="9" t="s">
        <v>41</v>
      </c>
      <c r="H195" s="9" t="s">
        <v>6</v>
      </c>
      <c r="I195" s="9" t="s">
        <v>218</v>
      </c>
      <c r="J195" s="9" t="s">
        <v>327</v>
      </c>
      <c r="K195" s="23" t="s">
        <v>22</v>
      </c>
      <c r="L195" s="8">
        <v>-79.92</v>
      </c>
      <c r="M195" s="8">
        <v>9.26</v>
      </c>
      <c r="N195" s="9">
        <v>1947</v>
      </c>
      <c r="O195" s="9" t="s">
        <v>28</v>
      </c>
      <c r="P195" s="9" t="s">
        <v>5</v>
      </c>
      <c r="Q195" s="9">
        <v>365</v>
      </c>
      <c r="R195" s="9" t="s">
        <v>5</v>
      </c>
      <c r="S195" s="9" t="s">
        <v>5</v>
      </c>
      <c r="T195" s="9" t="s">
        <v>5</v>
      </c>
    </row>
    <row r="196" spans="1:20" ht="15.5" x14ac:dyDescent="0.35">
      <c r="A196" s="4">
        <v>89</v>
      </c>
      <c r="B196" s="8" t="s">
        <v>162</v>
      </c>
      <c r="C196" s="8" t="s">
        <v>161</v>
      </c>
      <c r="D196" s="9" t="s">
        <v>160</v>
      </c>
      <c r="E196" s="9" t="s">
        <v>194</v>
      </c>
      <c r="F196" s="8" t="s">
        <v>193</v>
      </c>
      <c r="G196" s="9" t="s">
        <v>18</v>
      </c>
      <c r="H196" s="9" t="s">
        <v>3</v>
      </c>
      <c r="I196" s="9" t="s">
        <v>192</v>
      </c>
      <c r="J196" s="9" t="s">
        <v>192</v>
      </c>
      <c r="K196" s="9" t="s">
        <v>22</v>
      </c>
      <c r="L196" s="8">
        <v>-75.767391000000003</v>
      </c>
      <c r="M196" s="8">
        <v>9.4068749999999994</v>
      </c>
      <c r="N196" s="9">
        <v>1964</v>
      </c>
      <c r="O196" s="9" t="s">
        <v>28</v>
      </c>
      <c r="P196" s="9" t="s">
        <v>5</v>
      </c>
      <c r="Q196" s="9" t="s">
        <v>5</v>
      </c>
      <c r="R196" s="9" t="s">
        <v>5</v>
      </c>
      <c r="S196" s="9" t="s">
        <v>5</v>
      </c>
      <c r="T196" s="9" t="s">
        <v>5</v>
      </c>
    </row>
    <row r="197" spans="1:20" ht="15.5" x14ac:dyDescent="0.35">
      <c r="A197" s="4">
        <v>87</v>
      </c>
      <c r="B197" s="8" t="s">
        <v>162</v>
      </c>
      <c r="C197" s="8" t="s">
        <v>161</v>
      </c>
      <c r="D197" s="9" t="s">
        <v>160</v>
      </c>
      <c r="E197" s="9" t="s">
        <v>197</v>
      </c>
      <c r="F197" s="9" t="s">
        <v>5</v>
      </c>
      <c r="G197" s="9" t="s">
        <v>18</v>
      </c>
      <c r="H197" s="9" t="s">
        <v>6</v>
      </c>
      <c r="I197" s="9" t="s">
        <v>196</v>
      </c>
      <c r="J197" s="9" t="s">
        <v>305</v>
      </c>
      <c r="K197" s="9" t="s">
        <v>22</v>
      </c>
      <c r="L197" s="8">
        <v>-82.431550000000001</v>
      </c>
      <c r="M197" s="8">
        <v>9.4647489999999994</v>
      </c>
      <c r="N197" s="9">
        <v>1963</v>
      </c>
      <c r="O197" s="9" t="s">
        <v>28</v>
      </c>
      <c r="P197" s="9" t="s">
        <v>5</v>
      </c>
      <c r="Q197" s="9" t="s">
        <v>5</v>
      </c>
      <c r="R197" s="9" t="s">
        <v>5</v>
      </c>
      <c r="S197" s="9" t="s">
        <v>5</v>
      </c>
      <c r="T197" s="9" t="s">
        <v>5</v>
      </c>
    </row>
    <row r="198" spans="1:20" ht="15.5" x14ac:dyDescent="0.35">
      <c r="A198" s="4">
        <v>72</v>
      </c>
      <c r="B198" s="8" t="s">
        <v>4</v>
      </c>
      <c r="C198" s="8" t="s">
        <v>32</v>
      </c>
      <c r="D198" s="8" t="s">
        <v>137</v>
      </c>
      <c r="E198" s="9" t="s">
        <v>136</v>
      </c>
      <c r="F198" s="8" t="s">
        <v>135</v>
      </c>
      <c r="G198" s="9" t="s">
        <v>7</v>
      </c>
      <c r="H198" s="9" t="s">
        <v>3</v>
      </c>
      <c r="I198" s="9" t="s">
        <v>134</v>
      </c>
      <c r="J198" s="9" t="s">
        <v>133</v>
      </c>
      <c r="K198" s="9" t="s">
        <v>22</v>
      </c>
      <c r="L198" s="8">
        <v>-74.910456999999994</v>
      </c>
      <c r="M198" s="8">
        <v>10.255219</v>
      </c>
      <c r="N198" s="12">
        <v>1945</v>
      </c>
      <c r="O198" s="9" t="s">
        <v>28</v>
      </c>
      <c r="P198" s="9" t="s">
        <v>5</v>
      </c>
      <c r="Q198" s="9" t="s">
        <v>5</v>
      </c>
      <c r="R198" s="9" t="s">
        <v>5</v>
      </c>
      <c r="S198" s="9" t="s">
        <v>5</v>
      </c>
      <c r="T198" s="9" t="s">
        <v>5</v>
      </c>
    </row>
    <row r="199" spans="1:20" ht="15.5" x14ac:dyDescent="0.35">
      <c r="A199" s="4">
        <v>73</v>
      </c>
      <c r="B199" s="8" t="s">
        <v>4</v>
      </c>
      <c r="C199" s="8" t="s">
        <v>32</v>
      </c>
      <c r="D199" s="8" t="s">
        <v>137</v>
      </c>
      <c r="E199" s="9" t="s">
        <v>136</v>
      </c>
      <c r="F199" s="8" t="s">
        <v>135</v>
      </c>
      <c r="G199" s="9" t="s">
        <v>7</v>
      </c>
      <c r="H199" s="9" t="s">
        <v>3</v>
      </c>
      <c r="I199" s="9" t="s">
        <v>134</v>
      </c>
      <c r="J199" s="9" t="s">
        <v>133</v>
      </c>
      <c r="K199" s="9" t="s">
        <v>22</v>
      </c>
      <c r="L199" s="8">
        <v>-74.910456999999994</v>
      </c>
      <c r="M199" s="8">
        <v>10.255219</v>
      </c>
      <c r="N199" s="12">
        <v>1945</v>
      </c>
      <c r="O199" s="9" t="s">
        <v>28</v>
      </c>
      <c r="P199" s="9" t="s">
        <v>5</v>
      </c>
      <c r="Q199" s="9" t="s">
        <v>5</v>
      </c>
      <c r="R199" s="9" t="s">
        <v>5</v>
      </c>
      <c r="S199" s="9" t="s">
        <v>5</v>
      </c>
      <c r="T199" s="9" t="s">
        <v>5</v>
      </c>
    </row>
    <row r="200" spans="1:20" ht="15.5" x14ac:dyDescent="0.35">
      <c r="A200" s="4">
        <v>71</v>
      </c>
      <c r="B200" s="8" t="s">
        <v>162</v>
      </c>
      <c r="C200" s="8" t="s">
        <v>161</v>
      </c>
      <c r="D200" s="9" t="s">
        <v>160</v>
      </c>
      <c r="E200" s="9" t="s">
        <v>220</v>
      </c>
      <c r="F200" s="9" t="s">
        <v>5</v>
      </c>
      <c r="G200" s="9" t="s">
        <v>18</v>
      </c>
      <c r="H200" s="9" t="s">
        <v>3</v>
      </c>
      <c r="I200" s="9" t="s">
        <v>211</v>
      </c>
      <c r="J200" s="9" t="s">
        <v>211</v>
      </c>
      <c r="K200" s="9" t="s">
        <v>22</v>
      </c>
      <c r="L200" s="8">
        <v>-75.540000000000006</v>
      </c>
      <c r="M200" s="8">
        <v>10.38</v>
      </c>
      <c r="N200" s="9">
        <v>1945</v>
      </c>
      <c r="O200" s="9" t="s">
        <v>28</v>
      </c>
      <c r="P200" s="9" t="s">
        <v>5</v>
      </c>
      <c r="Q200" s="9" t="s">
        <v>5</v>
      </c>
      <c r="R200" s="9" t="s">
        <v>5</v>
      </c>
      <c r="S200" s="9" t="s">
        <v>5</v>
      </c>
      <c r="T200" s="9" t="s">
        <v>5</v>
      </c>
    </row>
    <row r="201" spans="1:20" ht="15.5" x14ac:dyDescent="0.35">
      <c r="A201" s="4">
        <v>75</v>
      </c>
      <c r="B201" s="8" t="s">
        <v>162</v>
      </c>
      <c r="C201" s="8" t="s">
        <v>161</v>
      </c>
      <c r="D201" s="9" t="s">
        <v>160</v>
      </c>
      <c r="E201" s="9" t="s">
        <v>217</v>
      </c>
      <c r="F201" s="9" t="s">
        <v>212</v>
      </c>
      <c r="G201" s="9" t="s">
        <v>18</v>
      </c>
      <c r="H201" s="9" t="s">
        <v>3</v>
      </c>
      <c r="I201" s="9" t="s">
        <v>211</v>
      </c>
      <c r="J201" s="9" t="s">
        <v>210</v>
      </c>
      <c r="K201" s="9" t="s">
        <v>22</v>
      </c>
      <c r="L201" s="8">
        <v>-75.540000000000006</v>
      </c>
      <c r="M201" s="8">
        <v>10.38</v>
      </c>
      <c r="N201" s="9">
        <v>1953</v>
      </c>
      <c r="O201" s="9" t="s">
        <v>28</v>
      </c>
      <c r="P201" s="9" t="s">
        <v>5</v>
      </c>
      <c r="Q201" s="9" t="s">
        <v>5</v>
      </c>
      <c r="R201" s="9" t="s">
        <v>5</v>
      </c>
      <c r="S201" s="9" t="s">
        <v>5</v>
      </c>
      <c r="T201" s="9">
        <v>125</v>
      </c>
    </row>
    <row r="202" spans="1:20" ht="15.5" x14ac:dyDescent="0.35">
      <c r="A202" s="4">
        <v>76</v>
      </c>
      <c r="B202" s="8" t="s">
        <v>162</v>
      </c>
      <c r="C202" s="8" t="s">
        <v>161</v>
      </c>
      <c r="D202" s="9" t="s">
        <v>160</v>
      </c>
      <c r="E202" s="9" t="s">
        <v>216</v>
      </c>
      <c r="F202" s="9" t="s">
        <v>212</v>
      </c>
      <c r="G202" s="9" t="s">
        <v>18</v>
      </c>
      <c r="H202" s="9" t="s">
        <v>3</v>
      </c>
      <c r="I202" s="9" t="s">
        <v>211</v>
      </c>
      <c r="J202" s="9" t="s">
        <v>210</v>
      </c>
      <c r="K202" s="9" t="s">
        <v>22</v>
      </c>
      <c r="L202" s="8">
        <v>-75.540000000000006</v>
      </c>
      <c r="M202" s="8">
        <v>10.38</v>
      </c>
      <c r="N202" s="9">
        <v>1953</v>
      </c>
      <c r="O202" s="9" t="s">
        <v>28</v>
      </c>
      <c r="P202" s="9" t="s">
        <v>5</v>
      </c>
      <c r="Q202" s="9" t="s">
        <v>5</v>
      </c>
      <c r="R202" s="9">
        <v>23.5</v>
      </c>
      <c r="S202" s="9" t="s">
        <v>5</v>
      </c>
      <c r="T202" s="9" t="s">
        <v>5</v>
      </c>
    </row>
    <row r="203" spans="1:20" ht="15.5" x14ac:dyDescent="0.35">
      <c r="A203" s="4">
        <v>77</v>
      </c>
      <c r="B203" s="8" t="s">
        <v>162</v>
      </c>
      <c r="C203" s="8" t="s">
        <v>161</v>
      </c>
      <c r="D203" s="9" t="s">
        <v>160</v>
      </c>
      <c r="E203" s="9" t="s">
        <v>215</v>
      </c>
      <c r="F203" s="9" t="s">
        <v>212</v>
      </c>
      <c r="G203" s="9" t="s">
        <v>18</v>
      </c>
      <c r="H203" s="9" t="s">
        <v>3</v>
      </c>
      <c r="I203" s="9" t="s">
        <v>211</v>
      </c>
      <c r="J203" s="9" t="s">
        <v>210</v>
      </c>
      <c r="K203" s="9" t="s">
        <v>22</v>
      </c>
      <c r="L203" s="8">
        <v>-75.540000000000006</v>
      </c>
      <c r="M203" s="8">
        <v>10.38</v>
      </c>
      <c r="N203" s="9">
        <v>1953</v>
      </c>
      <c r="O203" s="9" t="s">
        <v>28</v>
      </c>
      <c r="P203" s="9" t="s">
        <v>5</v>
      </c>
      <c r="Q203" s="9" t="s">
        <v>5</v>
      </c>
      <c r="R203" s="9">
        <v>28.5</v>
      </c>
      <c r="S203" s="9" t="s">
        <v>5</v>
      </c>
      <c r="T203" s="9" t="s">
        <v>5</v>
      </c>
    </row>
    <row r="204" spans="1:20" ht="15.5" x14ac:dyDescent="0.35">
      <c r="A204" s="4">
        <v>78</v>
      </c>
      <c r="B204" s="8" t="s">
        <v>162</v>
      </c>
      <c r="C204" s="8" t="s">
        <v>161</v>
      </c>
      <c r="D204" s="9" t="s">
        <v>160</v>
      </c>
      <c r="E204" s="9" t="s">
        <v>214</v>
      </c>
      <c r="F204" s="9" t="s">
        <v>212</v>
      </c>
      <c r="G204" s="9" t="s">
        <v>18</v>
      </c>
      <c r="H204" s="9" t="s">
        <v>3</v>
      </c>
      <c r="I204" s="9" t="s">
        <v>211</v>
      </c>
      <c r="J204" s="9" t="s">
        <v>210</v>
      </c>
      <c r="K204" s="9" t="s">
        <v>22</v>
      </c>
      <c r="L204" s="8">
        <v>-75.540000000000006</v>
      </c>
      <c r="M204" s="8">
        <v>10.38</v>
      </c>
      <c r="N204" s="9">
        <v>1953</v>
      </c>
      <c r="O204" s="9" t="s">
        <v>28</v>
      </c>
      <c r="P204" s="9" t="s">
        <v>5</v>
      </c>
      <c r="Q204" s="9" t="s">
        <v>5</v>
      </c>
      <c r="R204" s="9">
        <v>17.5</v>
      </c>
      <c r="S204" s="9" t="s">
        <v>5</v>
      </c>
      <c r="T204" s="9" t="s">
        <v>5</v>
      </c>
    </row>
    <row r="205" spans="1:20" ht="15.5" x14ac:dyDescent="0.35">
      <c r="A205" s="4">
        <v>79</v>
      </c>
      <c r="B205" s="8" t="s">
        <v>162</v>
      </c>
      <c r="C205" s="8" t="s">
        <v>161</v>
      </c>
      <c r="D205" s="9" t="s">
        <v>160</v>
      </c>
      <c r="E205" s="9" t="s">
        <v>213</v>
      </c>
      <c r="F205" s="9" t="s">
        <v>212</v>
      </c>
      <c r="G205" s="9" t="s">
        <v>18</v>
      </c>
      <c r="H205" s="9" t="s">
        <v>3</v>
      </c>
      <c r="I205" s="9" t="s">
        <v>211</v>
      </c>
      <c r="J205" s="9" t="s">
        <v>210</v>
      </c>
      <c r="K205" s="9" t="s">
        <v>22</v>
      </c>
      <c r="L205" s="8">
        <v>-75.540000000000006</v>
      </c>
      <c r="M205" s="8">
        <v>10.38</v>
      </c>
      <c r="N205" s="9">
        <v>1953</v>
      </c>
      <c r="O205" s="9" t="s">
        <v>28</v>
      </c>
      <c r="P205" s="9" t="s">
        <v>5</v>
      </c>
      <c r="Q205" s="9" t="s">
        <v>5</v>
      </c>
      <c r="R205" s="9">
        <v>17</v>
      </c>
      <c r="S205" s="9" t="s">
        <v>5</v>
      </c>
      <c r="T205" s="9" t="s">
        <v>5</v>
      </c>
    </row>
    <row r="206" spans="1:20" ht="15.5" x14ac:dyDescent="0.35">
      <c r="A206" s="4">
        <v>101</v>
      </c>
      <c r="B206" s="8" t="s">
        <v>162</v>
      </c>
      <c r="C206" s="8" t="s">
        <v>161</v>
      </c>
      <c r="D206" s="9" t="s">
        <v>160</v>
      </c>
      <c r="E206" s="9" t="s">
        <v>182</v>
      </c>
      <c r="F206" s="9" t="s">
        <v>5</v>
      </c>
      <c r="G206" s="9" t="s">
        <v>7</v>
      </c>
      <c r="H206" s="9" t="s">
        <v>3</v>
      </c>
      <c r="I206" s="9" t="s">
        <v>181</v>
      </c>
      <c r="J206" s="9" t="s">
        <v>181</v>
      </c>
      <c r="K206" s="9" t="s">
        <v>22</v>
      </c>
      <c r="L206" s="8">
        <v>-75.540000000000006</v>
      </c>
      <c r="M206" s="8">
        <v>10.38</v>
      </c>
      <c r="N206" s="9">
        <v>1976</v>
      </c>
      <c r="O206" s="9" t="s">
        <v>28</v>
      </c>
      <c r="P206" s="9" t="s">
        <v>5</v>
      </c>
      <c r="Q206" s="9" t="s">
        <v>5</v>
      </c>
      <c r="R206" s="9" t="s">
        <v>5</v>
      </c>
      <c r="S206" s="9" t="s">
        <v>5</v>
      </c>
      <c r="T206" s="9" t="s">
        <v>5</v>
      </c>
    </row>
    <row r="207" spans="1:20" ht="15.5" x14ac:dyDescent="0.35">
      <c r="A207" s="4">
        <v>118</v>
      </c>
      <c r="B207" s="8" t="s">
        <v>162</v>
      </c>
      <c r="C207" s="8" t="s">
        <v>161</v>
      </c>
      <c r="D207" s="9" t="s">
        <v>160</v>
      </c>
      <c r="E207" s="9" t="s">
        <v>174</v>
      </c>
      <c r="F207" s="9" t="s">
        <v>5</v>
      </c>
      <c r="G207" s="9" t="s">
        <v>7</v>
      </c>
      <c r="H207" s="9" t="s">
        <v>3</v>
      </c>
      <c r="I207" s="9" t="s">
        <v>142</v>
      </c>
      <c r="J207" s="9" t="s">
        <v>142</v>
      </c>
      <c r="K207" s="9" t="s">
        <v>22</v>
      </c>
      <c r="L207" s="8">
        <v>-74.489999999999995</v>
      </c>
      <c r="M207" s="8">
        <v>10.96</v>
      </c>
      <c r="N207" s="9">
        <v>1985</v>
      </c>
      <c r="O207" s="9" t="s">
        <v>28</v>
      </c>
      <c r="P207" s="9" t="s">
        <v>5</v>
      </c>
      <c r="Q207" s="9" t="s">
        <v>5</v>
      </c>
      <c r="R207" s="9" t="s">
        <v>5</v>
      </c>
      <c r="S207" s="9" t="s">
        <v>5</v>
      </c>
      <c r="T207" s="9" t="s">
        <v>5</v>
      </c>
    </row>
    <row r="208" spans="1:20" ht="15.5" x14ac:dyDescent="0.35">
      <c r="A208" s="4">
        <v>93</v>
      </c>
      <c r="B208" s="8" t="s">
        <v>4</v>
      </c>
      <c r="C208" s="8" t="s">
        <v>4</v>
      </c>
      <c r="D208" s="8" t="s">
        <v>189</v>
      </c>
      <c r="E208" s="9" t="s">
        <v>5</v>
      </c>
      <c r="F208" s="8" t="s">
        <v>189</v>
      </c>
      <c r="G208" s="8" t="s">
        <v>7</v>
      </c>
      <c r="H208" s="9" t="s">
        <v>3</v>
      </c>
      <c r="I208" s="8" t="s">
        <v>183</v>
      </c>
      <c r="J208" s="8" t="s">
        <v>183</v>
      </c>
      <c r="K208" s="8" t="s">
        <v>22</v>
      </c>
      <c r="L208" s="8">
        <v>-74.860584000000003</v>
      </c>
      <c r="M208" s="8">
        <v>11.055256999999999</v>
      </c>
      <c r="N208" s="8">
        <v>1967</v>
      </c>
      <c r="O208" s="9" t="s">
        <v>28</v>
      </c>
      <c r="P208" s="9" t="s">
        <v>5</v>
      </c>
      <c r="Q208" s="8">
        <v>600</v>
      </c>
      <c r="R208" s="9" t="s">
        <v>5</v>
      </c>
      <c r="S208" s="9" t="s">
        <v>5</v>
      </c>
      <c r="T208" s="9" t="s">
        <v>5</v>
      </c>
    </row>
    <row r="209" spans="1:20" ht="15.5" x14ac:dyDescent="0.35">
      <c r="A209" s="4">
        <v>97</v>
      </c>
      <c r="B209" s="8" t="s">
        <v>162</v>
      </c>
      <c r="C209" s="8" t="s">
        <v>161</v>
      </c>
      <c r="D209" s="9" t="s">
        <v>160</v>
      </c>
      <c r="E209" s="9" t="s">
        <v>184</v>
      </c>
      <c r="F209" s="9" t="s">
        <v>5</v>
      </c>
      <c r="G209" s="9" t="s">
        <v>18</v>
      </c>
      <c r="H209" s="9" t="s">
        <v>3</v>
      </c>
      <c r="I209" s="9" t="s">
        <v>183</v>
      </c>
      <c r="J209" s="9" t="s">
        <v>183</v>
      </c>
      <c r="K209" s="9" t="s">
        <v>22</v>
      </c>
      <c r="L209" s="8">
        <v>-74.860584000000003</v>
      </c>
      <c r="M209" s="8">
        <v>11.055256999999999</v>
      </c>
      <c r="N209" s="9">
        <v>1970</v>
      </c>
      <c r="O209" s="9" t="s">
        <v>28</v>
      </c>
      <c r="P209" s="9" t="s">
        <v>5</v>
      </c>
      <c r="Q209" s="9" t="s">
        <v>5</v>
      </c>
      <c r="R209" s="9" t="s">
        <v>5</v>
      </c>
      <c r="S209" s="9" t="s">
        <v>5</v>
      </c>
      <c r="T209" s="9" t="s">
        <v>5</v>
      </c>
    </row>
    <row r="210" spans="1:20" ht="15.5" x14ac:dyDescent="0.35">
      <c r="A210" s="4">
        <v>229</v>
      </c>
      <c r="B210" s="8" t="s">
        <v>4</v>
      </c>
      <c r="C210" s="8" t="s">
        <v>4</v>
      </c>
      <c r="D210" s="8" t="s">
        <v>42</v>
      </c>
      <c r="E210" s="9" t="s">
        <v>5</v>
      </c>
      <c r="F210" s="8" t="s">
        <v>42</v>
      </c>
      <c r="G210" s="8" t="s">
        <v>41</v>
      </c>
      <c r="H210" s="9" t="s">
        <v>3</v>
      </c>
      <c r="I210" s="8" t="s">
        <v>45</v>
      </c>
      <c r="J210" s="9" t="s">
        <v>5</v>
      </c>
      <c r="K210" s="9" t="s">
        <v>22</v>
      </c>
      <c r="L210" s="8">
        <v>-74.225656000000001</v>
      </c>
      <c r="M210" s="8">
        <v>11.231019999999999</v>
      </c>
      <c r="N210" s="9" t="s">
        <v>5</v>
      </c>
      <c r="O210" s="9" t="s">
        <v>5</v>
      </c>
      <c r="P210" s="9" t="s">
        <v>5</v>
      </c>
      <c r="Q210" s="9" t="s">
        <v>5</v>
      </c>
      <c r="R210" s="9">
        <v>27</v>
      </c>
      <c r="S210" s="9" t="s">
        <v>5</v>
      </c>
      <c r="T210" s="9" t="s">
        <v>5</v>
      </c>
    </row>
    <row r="211" spans="1:20" ht="15.5" x14ac:dyDescent="0.35">
      <c r="A211" s="4">
        <v>230</v>
      </c>
      <c r="B211" s="8" t="s">
        <v>4</v>
      </c>
      <c r="C211" s="8" t="s">
        <v>4</v>
      </c>
      <c r="D211" s="8" t="s">
        <v>42</v>
      </c>
      <c r="E211" s="9" t="s">
        <v>5</v>
      </c>
      <c r="F211" s="8" t="s">
        <v>42</v>
      </c>
      <c r="G211" s="8" t="s">
        <v>41</v>
      </c>
      <c r="H211" s="9" t="s">
        <v>3</v>
      </c>
      <c r="I211" s="8" t="s">
        <v>45</v>
      </c>
      <c r="J211" s="9" t="s">
        <v>5</v>
      </c>
      <c r="K211" s="9" t="s">
        <v>22</v>
      </c>
      <c r="L211" s="8">
        <v>-74.225656000000001</v>
      </c>
      <c r="M211" s="8">
        <v>11.231019999999999</v>
      </c>
      <c r="N211" s="9" t="s">
        <v>5</v>
      </c>
      <c r="O211" s="9" t="s">
        <v>5</v>
      </c>
      <c r="P211" s="9" t="s">
        <v>5</v>
      </c>
      <c r="Q211" s="9" t="s">
        <v>5</v>
      </c>
      <c r="R211" s="9">
        <v>28</v>
      </c>
      <c r="S211" s="9" t="s">
        <v>5</v>
      </c>
      <c r="T211" s="9" t="s">
        <v>5</v>
      </c>
    </row>
    <row r="212" spans="1:20" ht="15.5" x14ac:dyDescent="0.35">
      <c r="A212" s="4">
        <v>231</v>
      </c>
      <c r="B212" s="8" t="s">
        <v>4</v>
      </c>
      <c r="C212" s="8" t="s">
        <v>4</v>
      </c>
      <c r="D212" s="8" t="s">
        <v>42</v>
      </c>
      <c r="E212" s="9" t="s">
        <v>5</v>
      </c>
      <c r="F212" s="8" t="s">
        <v>42</v>
      </c>
      <c r="G212" s="8" t="s">
        <v>41</v>
      </c>
      <c r="H212" s="9" t="s">
        <v>3</v>
      </c>
      <c r="I212" s="8" t="s">
        <v>45</v>
      </c>
      <c r="J212" s="9" t="s">
        <v>5</v>
      </c>
      <c r="K212" s="9" t="s">
        <v>22</v>
      </c>
      <c r="L212" s="8">
        <v>-74.225656000000001</v>
      </c>
      <c r="M212" s="8">
        <v>11.231019999999999</v>
      </c>
      <c r="N212" s="9" t="s">
        <v>5</v>
      </c>
      <c r="O212" s="9" t="s">
        <v>5</v>
      </c>
      <c r="P212" s="9" t="s">
        <v>5</v>
      </c>
      <c r="Q212" s="9" t="s">
        <v>5</v>
      </c>
      <c r="R212" s="9">
        <v>26</v>
      </c>
      <c r="S212" s="9" t="s">
        <v>5</v>
      </c>
      <c r="T212" s="9" t="s">
        <v>5</v>
      </c>
    </row>
    <row r="213" spans="1:20" ht="15.5" x14ac:dyDescent="0.35">
      <c r="A213" s="4">
        <v>28</v>
      </c>
      <c r="B213" s="8" t="s">
        <v>15</v>
      </c>
      <c r="C213" s="8" t="s">
        <v>39</v>
      </c>
      <c r="D213" s="8" t="s">
        <v>26</v>
      </c>
      <c r="E213" s="8" t="s">
        <v>251</v>
      </c>
      <c r="F213" s="9" t="s">
        <v>246</v>
      </c>
      <c r="G213" s="8" t="s">
        <v>7</v>
      </c>
      <c r="H213" s="8" t="s">
        <v>6</v>
      </c>
      <c r="I213" s="8" t="s">
        <v>250</v>
      </c>
      <c r="J213" s="8" t="s">
        <v>250</v>
      </c>
      <c r="K213" s="8" t="s">
        <v>1</v>
      </c>
      <c r="L213" s="9" t="s">
        <v>5</v>
      </c>
      <c r="M213" s="9" t="s">
        <v>5</v>
      </c>
      <c r="N213" s="8">
        <v>1912</v>
      </c>
      <c r="O213" s="9" t="s">
        <v>28</v>
      </c>
      <c r="P213" s="9" t="s">
        <v>244</v>
      </c>
      <c r="Q213" s="9">
        <v>81.400000000000006</v>
      </c>
      <c r="R213" s="9" t="s">
        <v>5</v>
      </c>
      <c r="S213" s="9" t="s">
        <v>5</v>
      </c>
      <c r="T213" s="9" t="s">
        <v>5</v>
      </c>
    </row>
    <row r="214" spans="1:20" ht="15.5" x14ac:dyDescent="0.35">
      <c r="A214" s="4">
        <v>31</v>
      </c>
      <c r="B214" s="8" t="s">
        <v>15</v>
      </c>
      <c r="C214" s="8" t="s">
        <v>114</v>
      </c>
      <c r="D214" s="9" t="s">
        <v>20</v>
      </c>
      <c r="E214" s="9" t="s">
        <v>121</v>
      </c>
      <c r="F214" s="10" t="s">
        <v>112</v>
      </c>
      <c r="G214" s="9" t="s">
        <v>7</v>
      </c>
      <c r="H214" s="10" t="s">
        <v>6</v>
      </c>
      <c r="I214" s="9" t="s">
        <v>5</v>
      </c>
      <c r="J214" s="9" t="s">
        <v>5</v>
      </c>
      <c r="K214" s="9" t="s">
        <v>5</v>
      </c>
      <c r="L214" s="9" t="s">
        <v>5</v>
      </c>
      <c r="M214" s="9" t="s">
        <v>5</v>
      </c>
      <c r="N214" s="11">
        <v>1914</v>
      </c>
      <c r="O214" s="9" t="s">
        <v>28</v>
      </c>
      <c r="P214" s="9" t="s">
        <v>5</v>
      </c>
      <c r="Q214" s="9" t="s">
        <v>5</v>
      </c>
      <c r="R214" s="9" t="s">
        <v>5</v>
      </c>
      <c r="S214" s="9" t="s">
        <v>5</v>
      </c>
      <c r="T214" s="9" t="s">
        <v>5</v>
      </c>
    </row>
    <row r="215" spans="1:20" ht="15.5" x14ac:dyDescent="0.35">
      <c r="A215" s="4">
        <v>68</v>
      </c>
      <c r="B215" s="8" t="s">
        <v>9</v>
      </c>
      <c r="C215" s="8" t="s">
        <v>50</v>
      </c>
      <c r="D215" s="9" t="s">
        <v>5</v>
      </c>
      <c r="E215" s="9" t="s">
        <v>5</v>
      </c>
      <c r="F215" s="9" t="s">
        <v>5</v>
      </c>
      <c r="G215" s="9" t="s">
        <v>7</v>
      </c>
      <c r="H215" s="9" t="s">
        <v>6</v>
      </c>
      <c r="I215" s="9" t="s">
        <v>322</v>
      </c>
      <c r="J215" s="9" t="s">
        <v>322</v>
      </c>
      <c r="K215" s="9" t="s">
        <v>5</v>
      </c>
      <c r="L215" s="9" t="s">
        <v>5</v>
      </c>
      <c r="M215" s="9" t="s">
        <v>5</v>
      </c>
      <c r="N215" s="9">
        <v>1936</v>
      </c>
      <c r="O215" s="9" t="s">
        <v>28</v>
      </c>
      <c r="P215" s="9" t="s">
        <v>5</v>
      </c>
      <c r="Q215" s="9" t="s">
        <v>5</v>
      </c>
      <c r="R215" s="9" t="s">
        <v>5</v>
      </c>
      <c r="S215" s="9" t="s">
        <v>5</v>
      </c>
      <c r="T215" s="9" t="s">
        <v>5</v>
      </c>
    </row>
    <row r="216" spans="1:20" ht="15.5" x14ac:dyDescent="0.35">
      <c r="A216" s="4">
        <v>88</v>
      </c>
      <c r="B216" s="8" t="s">
        <v>162</v>
      </c>
      <c r="C216" s="8" t="s">
        <v>161</v>
      </c>
      <c r="D216" s="9" t="s">
        <v>160</v>
      </c>
      <c r="E216" s="9" t="s">
        <v>195</v>
      </c>
      <c r="F216" s="9" t="s">
        <v>5</v>
      </c>
      <c r="G216" s="9" t="s">
        <v>404</v>
      </c>
      <c r="H216" s="9" t="s">
        <v>6</v>
      </c>
      <c r="I216" s="9" t="s">
        <v>6</v>
      </c>
      <c r="J216" s="9" t="s">
        <v>6</v>
      </c>
      <c r="K216" s="9" t="s">
        <v>1</v>
      </c>
      <c r="L216" s="9" t="s">
        <v>5</v>
      </c>
      <c r="M216" s="9" t="s">
        <v>5</v>
      </c>
      <c r="N216" s="9">
        <v>1963</v>
      </c>
      <c r="O216" s="9" t="s">
        <v>28</v>
      </c>
      <c r="P216" s="9" t="s">
        <v>5</v>
      </c>
      <c r="Q216" s="9" t="s">
        <v>5</v>
      </c>
      <c r="R216" s="9" t="s">
        <v>5</v>
      </c>
      <c r="S216" s="9" t="s">
        <v>5</v>
      </c>
      <c r="T216" s="9" t="s">
        <v>5</v>
      </c>
    </row>
    <row r="217" spans="1:20" ht="15.5" x14ac:dyDescent="0.35">
      <c r="A217" s="4">
        <v>91</v>
      </c>
      <c r="B217" s="8" t="s">
        <v>4</v>
      </c>
      <c r="C217" s="8" t="s">
        <v>4</v>
      </c>
      <c r="D217" s="8" t="s">
        <v>124</v>
      </c>
      <c r="E217" s="9" t="s">
        <v>5</v>
      </c>
      <c r="F217" s="8" t="s">
        <v>124</v>
      </c>
      <c r="G217" s="8" t="s">
        <v>7</v>
      </c>
      <c r="H217" s="9" t="s">
        <v>3</v>
      </c>
      <c r="I217" s="9" t="s">
        <v>5</v>
      </c>
      <c r="J217" s="8" t="s">
        <v>132</v>
      </c>
      <c r="K217" s="9" t="s">
        <v>22</v>
      </c>
      <c r="L217" s="9" t="s">
        <v>5</v>
      </c>
      <c r="M217" s="9" t="s">
        <v>5</v>
      </c>
      <c r="N217" s="12">
        <v>1964</v>
      </c>
      <c r="O217" s="9" t="s">
        <v>28</v>
      </c>
      <c r="P217" s="9" t="s">
        <v>5</v>
      </c>
      <c r="Q217" s="9" t="s">
        <v>5</v>
      </c>
      <c r="R217" s="9" t="s">
        <v>5</v>
      </c>
      <c r="S217" s="9" t="s">
        <v>5</v>
      </c>
      <c r="T217" s="9" t="s">
        <v>5</v>
      </c>
    </row>
    <row r="218" spans="1:20" ht="15.5" x14ac:dyDescent="0.35">
      <c r="A218" s="4">
        <v>92</v>
      </c>
      <c r="B218" s="8" t="s">
        <v>4</v>
      </c>
      <c r="C218" s="8" t="s">
        <v>4</v>
      </c>
      <c r="D218" s="8" t="s">
        <v>124</v>
      </c>
      <c r="E218" s="9" t="s">
        <v>5</v>
      </c>
      <c r="F218" s="8" t="s">
        <v>124</v>
      </c>
      <c r="G218" s="8" t="s">
        <v>7</v>
      </c>
      <c r="H218" s="9" t="s">
        <v>3</v>
      </c>
      <c r="I218" s="9" t="s">
        <v>5</v>
      </c>
      <c r="J218" s="8" t="s">
        <v>132</v>
      </c>
      <c r="K218" s="9" t="s">
        <v>22</v>
      </c>
      <c r="L218" s="9" t="s">
        <v>5</v>
      </c>
      <c r="M218" s="9" t="s">
        <v>5</v>
      </c>
      <c r="N218" s="12">
        <v>1964</v>
      </c>
      <c r="O218" s="9" t="s">
        <v>28</v>
      </c>
      <c r="P218" s="9" t="s">
        <v>5</v>
      </c>
      <c r="Q218" s="9" t="s">
        <v>5</v>
      </c>
      <c r="R218" s="9" t="s">
        <v>5</v>
      </c>
      <c r="S218" s="9" t="s">
        <v>5</v>
      </c>
      <c r="T218" s="9" t="s">
        <v>5</v>
      </c>
    </row>
    <row r="219" spans="1:20" ht="15.5" x14ac:dyDescent="0.35">
      <c r="A219" s="4">
        <v>98</v>
      </c>
      <c r="B219" s="8" t="s">
        <v>4</v>
      </c>
      <c r="C219" s="8" t="s">
        <v>4</v>
      </c>
      <c r="D219" s="8" t="s">
        <v>120</v>
      </c>
      <c r="E219" s="9" t="s">
        <v>5</v>
      </c>
      <c r="F219" s="8" t="s">
        <v>120</v>
      </c>
      <c r="G219" s="9" t="s">
        <v>7</v>
      </c>
      <c r="H219" s="8" t="s">
        <v>3</v>
      </c>
      <c r="I219" s="9" t="s">
        <v>5</v>
      </c>
      <c r="J219" s="8" t="s">
        <v>119</v>
      </c>
      <c r="K219" s="8" t="s">
        <v>22</v>
      </c>
      <c r="L219" s="9" t="s">
        <v>5</v>
      </c>
      <c r="M219" s="9" t="s">
        <v>5</v>
      </c>
      <c r="N219" s="12">
        <v>1971</v>
      </c>
      <c r="O219" s="9" t="s">
        <v>28</v>
      </c>
      <c r="P219" s="9" t="s">
        <v>5</v>
      </c>
      <c r="Q219" s="9" t="s">
        <v>5</v>
      </c>
      <c r="R219" s="9" t="s">
        <v>5</v>
      </c>
      <c r="S219" s="9" t="s">
        <v>5</v>
      </c>
      <c r="T219" s="9" t="s">
        <v>5</v>
      </c>
    </row>
    <row r="220" spans="1:20" ht="15.5" x14ac:dyDescent="0.35">
      <c r="A220" s="4">
        <v>99</v>
      </c>
      <c r="B220" s="8" t="s">
        <v>4</v>
      </c>
      <c r="C220" s="8" t="s">
        <v>4</v>
      </c>
      <c r="D220" s="8" t="s">
        <v>131</v>
      </c>
      <c r="E220" s="9" t="s">
        <v>5</v>
      </c>
      <c r="F220" s="8" t="s">
        <v>131</v>
      </c>
      <c r="G220" s="8" t="s">
        <v>18</v>
      </c>
      <c r="H220" s="8" t="s">
        <v>3</v>
      </c>
      <c r="I220" s="9" t="s">
        <v>5</v>
      </c>
      <c r="J220" s="8" t="s">
        <v>130</v>
      </c>
      <c r="K220" s="8" t="s">
        <v>22</v>
      </c>
      <c r="L220" s="9" t="s">
        <v>5</v>
      </c>
      <c r="M220" s="9" t="s">
        <v>5</v>
      </c>
      <c r="N220" s="12">
        <v>1972</v>
      </c>
      <c r="O220" s="9" t="s">
        <v>28</v>
      </c>
      <c r="P220" s="9" t="s">
        <v>5</v>
      </c>
      <c r="Q220" s="9" t="s">
        <v>5</v>
      </c>
      <c r="R220" s="9" t="s">
        <v>5</v>
      </c>
      <c r="S220" s="9" t="s">
        <v>5</v>
      </c>
      <c r="T220" s="9" t="s">
        <v>5</v>
      </c>
    </row>
    <row r="221" spans="1:20" ht="15.5" x14ac:dyDescent="0.35">
      <c r="A221" s="4">
        <v>100</v>
      </c>
      <c r="B221" s="8" t="s">
        <v>4</v>
      </c>
      <c r="C221" s="8" t="s">
        <v>4</v>
      </c>
      <c r="D221" s="9" t="s">
        <v>329</v>
      </c>
      <c r="E221" s="9" t="s">
        <v>5</v>
      </c>
      <c r="F221" s="9" t="s">
        <v>129</v>
      </c>
      <c r="G221" s="8" t="s">
        <v>18</v>
      </c>
      <c r="H221" s="8" t="s">
        <v>3</v>
      </c>
      <c r="I221" s="9" t="s">
        <v>5</v>
      </c>
      <c r="J221" s="13" t="s">
        <v>128</v>
      </c>
      <c r="K221" s="8" t="s">
        <v>22</v>
      </c>
      <c r="L221" s="9" t="s">
        <v>5</v>
      </c>
      <c r="M221" s="9" t="s">
        <v>5</v>
      </c>
      <c r="N221" s="12">
        <v>1976</v>
      </c>
      <c r="O221" s="9" t="s">
        <v>28</v>
      </c>
      <c r="P221" s="9" t="s">
        <v>5</v>
      </c>
      <c r="Q221" s="9" t="s">
        <v>5</v>
      </c>
      <c r="R221" s="9" t="s">
        <v>5</v>
      </c>
      <c r="S221" s="9" t="s">
        <v>5</v>
      </c>
      <c r="T221" s="9" t="s">
        <v>5</v>
      </c>
    </row>
    <row r="222" spans="1:20" ht="15.5" x14ac:dyDescent="0.35">
      <c r="A222" s="4">
        <v>102</v>
      </c>
      <c r="B222" s="8" t="s">
        <v>4</v>
      </c>
      <c r="C222" s="8" t="s">
        <v>4</v>
      </c>
      <c r="D222" s="8" t="s">
        <v>124</v>
      </c>
      <c r="E222" s="9" t="s">
        <v>5</v>
      </c>
      <c r="F222" s="8" t="s">
        <v>124</v>
      </c>
      <c r="G222" s="8" t="s">
        <v>7</v>
      </c>
      <c r="H222" s="9" t="s">
        <v>3</v>
      </c>
      <c r="I222" s="9" t="s">
        <v>5</v>
      </c>
      <c r="J222" s="8" t="s">
        <v>127</v>
      </c>
      <c r="K222" s="9" t="s">
        <v>22</v>
      </c>
      <c r="L222" s="9" t="s">
        <v>5</v>
      </c>
      <c r="M222" s="9" t="s">
        <v>5</v>
      </c>
      <c r="N222" s="12">
        <v>1976</v>
      </c>
      <c r="O222" s="9" t="s">
        <v>28</v>
      </c>
      <c r="P222" s="9" t="s">
        <v>5</v>
      </c>
      <c r="Q222" s="9" t="s">
        <v>5</v>
      </c>
      <c r="R222" s="9" t="s">
        <v>5</v>
      </c>
      <c r="S222" s="9" t="s">
        <v>5</v>
      </c>
      <c r="T222" s="9" t="s">
        <v>5</v>
      </c>
    </row>
    <row r="223" spans="1:20" ht="15.5" x14ac:dyDescent="0.35">
      <c r="A223" s="4">
        <v>111</v>
      </c>
      <c r="B223" s="8" t="s">
        <v>56</v>
      </c>
      <c r="C223" s="8" t="s">
        <v>50</v>
      </c>
      <c r="D223" s="9" t="s">
        <v>5</v>
      </c>
      <c r="E223" s="9" t="s">
        <v>5</v>
      </c>
      <c r="F223" s="14" t="s">
        <v>56</v>
      </c>
      <c r="G223" s="9" t="s">
        <v>404</v>
      </c>
      <c r="H223" s="14" t="s">
        <v>3</v>
      </c>
      <c r="I223" s="14" t="s">
        <v>55</v>
      </c>
      <c r="J223" s="9" t="s">
        <v>103</v>
      </c>
      <c r="K223" s="14" t="s">
        <v>1</v>
      </c>
      <c r="L223" s="14" t="s">
        <v>5</v>
      </c>
      <c r="M223" s="14" t="s">
        <v>5</v>
      </c>
      <c r="N223" s="11">
        <v>1980</v>
      </c>
      <c r="O223" s="9" t="s">
        <v>28</v>
      </c>
      <c r="P223" s="9" t="s">
        <v>5</v>
      </c>
      <c r="Q223" s="9" t="s">
        <v>5</v>
      </c>
      <c r="R223" s="9" t="s">
        <v>5</v>
      </c>
      <c r="S223" s="9" t="s">
        <v>5</v>
      </c>
      <c r="T223" s="9" t="s">
        <v>5</v>
      </c>
    </row>
    <row r="224" spans="1:20" ht="15.5" x14ac:dyDescent="0.35">
      <c r="A224" s="4">
        <v>117</v>
      </c>
      <c r="B224" s="8" t="s">
        <v>4</v>
      </c>
      <c r="C224" s="8" t="s">
        <v>4</v>
      </c>
      <c r="D224" s="8" t="s">
        <v>126</v>
      </c>
      <c r="E224" s="9" t="s">
        <v>5</v>
      </c>
      <c r="F224" s="8" t="s">
        <v>126</v>
      </c>
      <c r="G224" s="8" t="s">
        <v>18</v>
      </c>
      <c r="H224" s="8" t="s">
        <v>3</v>
      </c>
      <c r="I224" s="9" t="s">
        <v>5</v>
      </c>
      <c r="J224" s="8" t="s">
        <v>125</v>
      </c>
      <c r="K224" s="8" t="s">
        <v>22</v>
      </c>
      <c r="L224" s="9" t="s">
        <v>5</v>
      </c>
      <c r="M224" s="9" t="s">
        <v>5</v>
      </c>
      <c r="N224" s="12">
        <v>1985</v>
      </c>
      <c r="O224" s="9" t="s">
        <v>28</v>
      </c>
      <c r="P224" s="9" t="s">
        <v>5</v>
      </c>
      <c r="Q224" s="9" t="s">
        <v>5</v>
      </c>
      <c r="R224" s="9" t="s">
        <v>5</v>
      </c>
      <c r="S224" s="9" t="s">
        <v>5</v>
      </c>
      <c r="T224" s="9" t="s">
        <v>5</v>
      </c>
    </row>
    <row r="225" spans="1:20" ht="15.5" x14ac:dyDescent="0.35">
      <c r="A225" s="4">
        <v>119</v>
      </c>
      <c r="B225" s="8" t="s">
        <v>4</v>
      </c>
      <c r="C225" s="8" t="s">
        <v>4</v>
      </c>
      <c r="D225" s="8" t="s">
        <v>124</v>
      </c>
      <c r="E225" s="9" t="s">
        <v>5</v>
      </c>
      <c r="F225" s="8" t="s">
        <v>124</v>
      </c>
      <c r="G225" s="8" t="s">
        <v>7</v>
      </c>
      <c r="H225" s="9" t="s">
        <v>3</v>
      </c>
      <c r="I225" s="9" t="s">
        <v>5</v>
      </c>
      <c r="J225" s="8" t="s">
        <v>123</v>
      </c>
      <c r="K225" s="8" t="s">
        <v>22</v>
      </c>
      <c r="L225" s="9" t="s">
        <v>5</v>
      </c>
      <c r="M225" s="9" t="s">
        <v>5</v>
      </c>
      <c r="N225" s="12">
        <v>1985</v>
      </c>
      <c r="O225" s="9" t="s">
        <v>28</v>
      </c>
      <c r="P225" s="9" t="s">
        <v>5</v>
      </c>
      <c r="Q225" s="9" t="s">
        <v>5</v>
      </c>
      <c r="R225" s="9" t="s">
        <v>5</v>
      </c>
      <c r="S225" s="9" t="s">
        <v>5</v>
      </c>
      <c r="T225" s="9" t="s">
        <v>5</v>
      </c>
    </row>
    <row r="226" spans="1:20" ht="15.5" x14ac:dyDescent="0.35">
      <c r="A226" s="4">
        <v>143</v>
      </c>
      <c r="B226" s="8" t="s">
        <v>56</v>
      </c>
      <c r="C226" s="8" t="s">
        <v>50</v>
      </c>
      <c r="D226" s="9" t="s">
        <v>5</v>
      </c>
      <c r="E226" s="9" t="s">
        <v>5</v>
      </c>
      <c r="F226" s="14" t="s">
        <v>56</v>
      </c>
      <c r="G226" s="9" t="s">
        <v>404</v>
      </c>
      <c r="H226" s="14" t="s">
        <v>6</v>
      </c>
      <c r="I226" s="14" t="s">
        <v>62</v>
      </c>
      <c r="J226" s="9" t="s">
        <v>76</v>
      </c>
      <c r="K226" s="14" t="s">
        <v>1</v>
      </c>
      <c r="L226" s="14" t="s">
        <v>5</v>
      </c>
      <c r="M226" s="14" t="s">
        <v>5</v>
      </c>
      <c r="N226" s="11">
        <v>1995</v>
      </c>
      <c r="O226" s="9" t="s">
        <v>28</v>
      </c>
      <c r="P226" s="9" t="s">
        <v>5</v>
      </c>
      <c r="Q226" s="9" t="s">
        <v>5</v>
      </c>
      <c r="R226" s="9" t="s">
        <v>5</v>
      </c>
      <c r="S226" s="9" t="s">
        <v>5</v>
      </c>
      <c r="T226" s="9" t="s">
        <v>5</v>
      </c>
    </row>
    <row r="227" spans="1:20" ht="15.5" x14ac:dyDescent="0.35">
      <c r="A227" s="4">
        <v>150</v>
      </c>
      <c r="B227" s="8" t="s">
        <v>56</v>
      </c>
      <c r="C227" s="8" t="s">
        <v>50</v>
      </c>
      <c r="D227" s="9" t="s">
        <v>5</v>
      </c>
      <c r="E227" s="9" t="s">
        <v>5</v>
      </c>
      <c r="F227" s="14" t="s">
        <v>56</v>
      </c>
      <c r="G227" s="9" t="s">
        <v>404</v>
      </c>
      <c r="H227" s="14" t="s">
        <v>3</v>
      </c>
      <c r="I227" s="14" t="s">
        <v>55</v>
      </c>
      <c r="J227" s="9" t="s">
        <v>319</v>
      </c>
      <c r="K227" s="14" t="s">
        <v>1</v>
      </c>
      <c r="L227" s="14" t="s">
        <v>5</v>
      </c>
      <c r="M227" s="14" t="s">
        <v>5</v>
      </c>
      <c r="N227" s="11">
        <v>2000</v>
      </c>
      <c r="O227" s="9" t="s">
        <v>0</v>
      </c>
      <c r="P227" s="9" t="s">
        <v>5</v>
      </c>
      <c r="Q227" s="9" t="s">
        <v>5</v>
      </c>
      <c r="R227" s="9" t="s">
        <v>5</v>
      </c>
      <c r="S227" s="9" t="s">
        <v>5</v>
      </c>
      <c r="T227" s="9" t="s">
        <v>5</v>
      </c>
    </row>
    <row r="228" spans="1:20" ht="15.5" x14ac:dyDescent="0.35">
      <c r="A228" s="4">
        <v>175</v>
      </c>
      <c r="B228" s="8" t="s">
        <v>56</v>
      </c>
      <c r="C228" s="8" t="s">
        <v>50</v>
      </c>
      <c r="D228" s="9" t="s">
        <v>5</v>
      </c>
      <c r="E228" s="9" t="s">
        <v>5</v>
      </c>
      <c r="F228" s="14" t="s">
        <v>56</v>
      </c>
      <c r="G228" s="9" t="s">
        <v>404</v>
      </c>
      <c r="H228" s="14" t="s">
        <v>3</v>
      </c>
      <c r="I228" s="14" t="s">
        <v>55</v>
      </c>
      <c r="J228" s="9" t="s">
        <v>87</v>
      </c>
      <c r="K228" s="14" t="s">
        <v>1</v>
      </c>
      <c r="L228" s="14" t="s">
        <v>5</v>
      </c>
      <c r="M228" s="14" t="s">
        <v>5</v>
      </c>
      <c r="N228" s="11">
        <v>2005</v>
      </c>
      <c r="O228" s="9" t="s">
        <v>0</v>
      </c>
      <c r="P228" s="9" t="s">
        <v>5</v>
      </c>
      <c r="Q228" s="9" t="s">
        <v>5</v>
      </c>
      <c r="R228" s="9" t="s">
        <v>5</v>
      </c>
      <c r="S228" s="9" t="s">
        <v>5</v>
      </c>
      <c r="T228" s="9" t="s">
        <v>5</v>
      </c>
    </row>
    <row r="229" spans="1:20" ht="15.5" x14ac:dyDescent="0.35">
      <c r="A229" s="4">
        <v>179</v>
      </c>
      <c r="B229" s="9" t="s">
        <v>4</v>
      </c>
      <c r="C229" s="9" t="s">
        <v>4</v>
      </c>
      <c r="D229" s="16" t="s">
        <v>328</v>
      </c>
      <c r="E229" s="9" t="s">
        <v>5</v>
      </c>
      <c r="F229" s="16" t="s">
        <v>328</v>
      </c>
      <c r="G229" s="9" t="s">
        <v>7</v>
      </c>
      <c r="H229" s="9" t="s">
        <v>3</v>
      </c>
      <c r="I229" s="9" t="s">
        <v>2</v>
      </c>
      <c r="J229" s="9" t="s">
        <v>2</v>
      </c>
      <c r="K229" s="9" t="s">
        <v>1</v>
      </c>
      <c r="L229" s="9" t="s">
        <v>5</v>
      </c>
      <c r="M229" s="9" t="s">
        <v>5</v>
      </c>
      <c r="N229" s="9">
        <v>2007</v>
      </c>
      <c r="O229" s="9" t="s">
        <v>0</v>
      </c>
      <c r="P229" s="9" t="s">
        <v>5</v>
      </c>
      <c r="Q229" s="9" t="s">
        <v>5</v>
      </c>
      <c r="R229" s="9" t="s">
        <v>5</v>
      </c>
      <c r="S229" s="9" t="s">
        <v>5</v>
      </c>
      <c r="T229" s="9" t="s">
        <v>5</v>
      </c>
    </row>
    <row r="230" spans="1:20" ht="15.5" x14ac:dyDescent="0.35">
      <c r="A230" s="4">
        <v>216</v>
      </c>
      <c r="B230" s="8" t="s">
        <v>4</v>
      </c>
      <c r="C230" s="8" t="s">
        <v>4</v>
      </c>
      <c r="D230" s="9" t="s">
        <v>47</v>
      </c>
      <c r="E230" s="9" t="s">
        <v>5</v>
      </c>
      <c r="F230" s="9" t="s">
        <v>47</v>
      </c>
      <c r="G230" s="8" t="s">
        <v>7</v>
      </c>
      <c r="H230" s="9" t="s">
        <v>6</v>
      </c>
      <c r="I230" s="9" t="s">
        <v>46</v>
      </c>
      <c r="J230" s="9" t="s">
        <v>321</v>
      </c>
      <c r="K230" s="9" t="s">
        <v>1</v>
      </c>
      <c r="L230" s="9" t="s">
        <v>5</v>
      </c>
      <c r="M230" s="9" t="s">
        <v>5</v>
      </c>
      <c r="N230" s="9" t="s">
        <v>5</v>
      </c>
      <c r="O230" s="9" t="s">
        <v>28</v>
      </c>
      <c r="P230" s="9" t="s">
        <v>5</v>
      </c>
      <c r="Q230" s="9" t="s">
        <v>5</v>
      </c>
      <c r="R230" s="9" t="s">
        <v>5</v>
      </c>
      <c r="S230" s="9" t="s">
        <v>5</v>
      </c>
      <c r="T230" s="9">
        <v>56</v>
      </c>
    </row>
    <row r="231" spans="1:20" ht="15.5" x14ac:dyDescent="0.35">
      <c r="A231" s="4">
        <v>217</v>
      </c>
      <c r="B231" s="8" t="s">
        <v>15</v>
      </c>
      <c r="C231" s="8" t="s">
        <v>39</v>
      </c>
      <c r="D231" s="8" t="s">
        <v>34</v>
      </c>
      <c r="E231" s="9" t="s">
        <v>5</v>
      </c>
      <c r="F231" s="9" t="s">
        <v>5</v>
      </c>
      <c r="G231" s="9" t="s">
        <v>18</v>
      </c>
      <c r="H231" s="9" t="s">
        <v>6</v>
      </c>
      <c r="I231" s="9" t="s">
        <v>322</v>
      </c>
      <c r="J231" s="8" t="s">
        <v>322</v>
      </c>
      <c r="K231" s="9" t="s">
        <v>5</v>
      </c>
      <c r="L231" s="9" t="s">
        <v>5</v>
      </c>
      <c r="M231" s="9" t="s">
        <v>5</v>
      </c>
      <c r="N231" s="9" t="s">
        <v>5</v>
      </c>
      <c r="O231" s="9" t="s">
        <v>28</v>
      </c>
      <c r="P231" s="9" t="s">
        <v>5</v>
      </c>
      <c r="Q231" s="8">
        <v>135</v>
      </c>
      <c r="R231" s="8">
        <v>19</v>
      </c>
      <c r="S231" s="8">
        <v>18</v>
      </c>
      <c r="T231" s="8">
        <v>35.1</v>
      </c>
    </row>
    <row r="232" spans="1:20" ht="15.5" x14ac:dyDescent="0.35">
      <c r="A232" s="4">
        <v>218</v>
      </c>
      <c r="B232" s="8" t="s">
        <v>15</v>
      </c>
      <c r="C232" s="8" t="s">
        <v>32</v>
      </c>
      <c r="D232" s="8" t="s">
        <v>34</v>
      </c>
      <c r="E232" s="9" t="s">
        <v>5</v>
      </c>
      <c r="F232" s="9" t="s">
        <v>5</v>
      </c>
      <c r="G232" s="9" t="s">
        <v>18</v>
      </c>
      <c r="H232" s="9" t="s">
        <v>6</v>
      </c>
      <c r="I232" s="9" t="s">
        <v>322</v>
      </c>
      <c r="J232" s="9" t="s">
        <v>322</v>
      </c>
      <c r="K232" s="9" t="s">
        <v>5</v>
      </c>
      <c r="L232" s="9" t="s">
        <v>5</v>
      </c>
      <c r="M232" s="9" t="s">
        <v>5</v>
      </c>
      <c r="N232" s="9" t="s">
        <v>5</v>
      </c>
      <c r="O232" s="9" t="s">
        <v>28</v>
      </c>
      <c r="P232" s="9" t="s">
        <v>5</v>
      </c>
      <c r="Q232" s="9" t="s">
        <v>5</v>
      </c>
      <c r="R232" s="8">
        <v>22</v>
      </c>
      <c r="S232" s="8">
        <v>21</v>
      </c>
      <c r="T232" s="8">
        <v>78</v>
      </c>
    </row>
    <row r="233" spans="1:20" ht="15.5" x14ac:dyDescent="0.35">
      <c r="A233" s="4">
        <v>219</v>
      </c>
      <c r="B233" s="8" t="s">
        <v>15</v>
      </c>
      <c r="C233" s="8" t="s">
        <v>32</v>
      </c>
      <c r="D233" s="8" t="s">
        <v>34</v>
      </c>
      <c r="E233" s="9" t="s">
        <v>5</v>
      </c>
      <c r="F233" s="9" t="s">
        <v>5</v>
      </c>
      <c r="G233" s="9" t="s">
        <v>18</v>
      </c>
      <c r="H233" s="9" t="s">
        <v>6</v>
      </c>
      <c r="I233" s="9" t="s">
        <v>322</v>
      </c>
      <c r="J233" s="9" t="s">
        <v>322</v>
      </c>
      <c r="K233" s="9" t="s">
        <v>5</v>
      </c>
      <c r="L233" s="9" t="s">
        <v>5</v>
      </c>
      <c r="M233" s="9" t="s">
        <v>5</v>
      </c>
      <c r="N233" s="9" t="s">
        <v>5</v>
      </c>
      <c r="O233" s="9" t="s">
        <v>28</v>
      </c>
      <c r="P233" s="9" t="s">
        <v>5</v>
      </c>
      <c r="Q233" s="9" t="s">
        <v>5</v>
      </c>
      <c r="R233" s="8">
        <v>19</v>
      </c>
      <c r="S233" s="8">
        <v>19</v>
      </c>
      <c r="T233" s="8">
        <v>83</v>
      </c>
    </row>
    <row r="234" spans="1:20" ht="15.5" x14ac:dyDescent="0.35">
      <c r="A234" s="4">
        <v>220</v>
      </c>
      <c r="B234" s="8" t="s">
        <v>15</v>
      </c>
      <c r="C234" s="8" t="s">
        <v>32</v>
      </c>
      <c r="D234" s="8" t="s">
        <v>34</v>
      </c>
      <c r="E234" s="9" t="s">
        <v>5</v>
      </c>
      <c r="F234" s="9" t="s">
        <v>5</v>
      </c>
      <c r="G234" s="9" t="s">
        <v>18</v>
      </c>
      <c r="H234" s="9" t="s">
        <v>6</v>
      </c>
      <c r="I234" s="9" t="s">
        <v>322</v>
      </c>
      <c r="J234" s="9" t="s">
        <v>322</v>
      </c>
      <c r="K234" s="9" t="s">
        <v>5</v>
      </c>
      <c r="L234" s="9" t="s">
        <v>5</v>
      </c>
      <c r="M234" s="9" t="s">
        <v>5</v>
      </c>
      <c r="N234" s="9" t="s">
        <v>5</v>
      </c>
      <c r="O234" s="9" t="s">
        <v>28</v>
      </c>
      <c r="P234" s="9" t="s">
        <v>5</v>
      </c>
      <c r="Q234" s="9" t="s">
        <v>5</v>
      </c>
      <c r="R234" s="8">
        <v>18</v>
      </c>
      <c r="S234" s="8">
        <v>18</v>
      </c>
      <c r="T234" s="8">
        <v>90</v>
      </c>
    </row>
    <row r="235" spans="1:20" ht="15.5" x14ac:dyDescent="0.35">
      <c r="A235" s="4">
        <v>221</v>
      </c>
      <c r="B235" s="8" t="s">
        <v>15</v>
      </c>
      <c r="C235" s="8" t="s">
        <v>32</v>
      </c>
      <c r="D235" s="8" t="s">
        <v>34</v>
      </c>
      <c r="E235" s="9" t="s">
        <v>5</v>
      </c>
      <c r="F235" s="9" t="s">
        <v>5</v>
      </c>
      <c r="G235" s="9" t="s">
        <v>18</v>
      </c>
      <c r="H235" s="9" t="s">
        <v>6</v>
      </c>
      <c r="I235" s="9" t="s">
        <v>322</v>
      </c>
      <c r="J235" s="9" t="s">
        <v>322</v>
      </c>
      <c r="K235" s="9" t="s">
        <v>5</v>
      </c>
      <c r="L235" s="9" t="s">
        <v>5</v>
      </c>
      <c r="M235" s="9" t="s">
        <v>5</v>
      </c>
      <c r="N235" s="9" t="s">
        <v>5</v>
      </c>
      <c r="O235" s="9" t="s">
        <v>28</v>
      </c>
      <c r="P235" s="9" t="s">
        <v>5</v>
      </c>
      <c r="Q235" s="9" t="s">
        <v>5</v>
      </c>
      <c r="R235" s="8">
        <v>20</v>
      </c>
      <c r="S235" s="8">
        <v>18</v>
      </c>
      <c r="T235" s="8">
        <v>112.7</v>
      </c>
    </row>
    <row r="236" spans="1:20" ht="15.5" x14ac:dyDescent="0.35">
      <c r="A236" s="4">
        <v>222</v>
      </c>
      <c r="B236" s="8" t="s">
        <v>15</v>
      </c>
      <c r="C236" s="8" t="s">
        <v>32</v>
      </c>
      <c r="D236" s="8" t="s">
        <v>34</v>
      </c>
      <c r="E236" s="9" t="s">
        <v>5</v>
      </c>
      <c r="F236" s="9" t="s">
        <v>5</v>
      </c>
      <c r="G236" s="9" t="s">
        <v>18</v>
      </c>
      <c r="H236" s="9" t="s">
        <v>6</v>
      </c>
      <c r="I236" s="9" t="s">
        <v>322</v>
      </c>
      <c r="J236" s="9" t="s">
        <v>322</v>
      </c>
      <c r="K236" s="9" t="s">
        <v>5</v>
      </c>
      <c r="L236" s="9" t="s">
        <v>5</v>
      </c>
      <c r="M236" s="9" t="s">
        <v>5</v>
      </c>
      <c r="N236" s="9" t="s">
        <v>5</v>
      </c>
      <c r="O236" s="9" t="s">
        <v>28</v>
      </c>
      <c r="P236" s="9" t="s">
        <v>5</v>
      </c>
      <c r="Q236" s="9" t="s">
        <v>5</v>
      </c>
      <c r="R236" s="8">
        <v>16</v>
      </c>
      <c r="S236" s="8">
        <v>17</v>
      </c>
      <c r="T236" s="8">
        <v>126.5</v>
      </c>
    </row>
    <row r="237" spans="1:20" ht="15.5" x14ac:dyDescent="0.35">
      <c r="A237" s="4">
        <v>225</v>
      </c>
      <c r="B237" s="8" t="s">
        <v>9</v>
      </c>
      <c r="C237" s="8" t="s">
        <v>50</v>
      </c>
      <c r="D237" s="9" t="s">
        <v>304</v>
      </c>
      <c r="E237" s="9" t="s">
        <v>5</v>
      </c>
      <c r="F237" s="9" t="s">
        <v>8</v>
      </c>
      <c r="G237" s="9" t="s">
        <v>7</v>
      </c>
      <c r="H237" s="9" t="s">
        <v>6</v>
      </c>
      <c r="I237" s="9" t="s">
        <v>5</v>
      </c>
      <c r="J237" s="9" t="s">
        <v>5</v>
      </c>
      <c r="K237" s="9" t="s">
        <v>5</v>
      </c>
      <c r="L237" s="9" t="s">
        <v>5</v>
      </c>
      <c r="M237" s="9" t="s">
        <v>5</v>
      </c>
      <c r="N237" s="9" t="s">
        <v>5</v>
      </c>
      <c r="O237" s="9" t="s">
        <v>5</v>
      </c>
      <c r="P237" s="9" t="s">
        <v>5</v>
      </c>
      <c r="Q237" s="9" t="s">
        <v>5</v>
      </c>
      <c r="R237" s="9" t="s">
        <v>5</v>
      </c>
      <c r="S237" s="9" t="s">
        <v>5</v>
      </c>
      <c r="T237" s="9" t="s">
        <v>5</v>
      </c>
    </row>
    <row r="238" spans="1:20" ht="15.5" x14ac:dyDescent="0.35">
      <c r="A238" s="4">
        <v>226</v>
      </c>
      <c r="B238" s="8" t="s">
        <v>9</v>
      </c>
      <c r="C238" s="8" t="s">
        <v>50</v>
      </c>
      <c r="D238" s="9" t="s">
        <v>304</v>
      </c>
      <c r="E238" s="9" t="s">
        <v>5</v>
      </c>
      <c r="F238" s="9" t="s">
        <v>8</v>
      </c>
      <c r="G238" s="9" t="s">
        <v>7</v>
      </c>
      <c r="H238" s="9" t="s">
        <v>6</v>
      </c>
      <c r="I238" s="9" t="s">
        <v>5</v>
      </c>
      <c r="J238" s="9" t="s">
        <v>5</v>
      </c>
      <c r="K238" s="9" t="s">
        <v>5</v>
      </c>
      <c r="L238" s="9" t="s">
        <v>5</v>
      </c>
      <c r="M238" s="9" t="s">
        <v>5</v>
      </c>
      <c r="N238" s="9" t="s">
        <v>5</v>
      </c>
      <c r="O238" s="9" t="s">
        <v>5</v>
      </c>
      <c r="P238" s="9" t="s">
        <v>5</v>
      </c>
      <c r="Q238" s="9" t="s">
        <v>5</v>
      </c>
      <c r="R238" s="9" t="s">
        <v>5</v>
      </c>
      <c r="S238" s="9" t="s">
        <v>5</v>
      </c>
      <c r="T238" s="9" t="s">
        <v>5</v>
      </c>
    </row>
    <row r="239" spans="1:20" ht="15.5" x14ac:dyDescent="0.35">
      <c r="A239" s="4">
        <v>232</v>
      </c>
      <c r="B239" s="8" t="s">
        <v>4</v>
      </c>
      <c r="C239" s="8" t="s">
        <v>4</v>
      </c>
      <c r="D239" s="8" t="s">
        <v>42</v>
      </c>
      <c r="E239" s="9" t="s">
        <v>5</v>
      </c>
      <c r="F239" s="8" t="s">
        <v>42</v>
      </c>
      <c r="G239" s="8" t="s">
        <v>41</v>
      </c>
      <c r="H239" s="8" t="s">
        <v>3</v>
      </c>
      <c r="I239" s="9" t="s">
        <v>5</v>
      </c>
      <c r="J239" s="8" t="s">
        <v>44</v>
      </c>
      <c r="K239" s="8" t="s">
        <v>22</v>
      </c>
      <c r="L239" s="9" t="s">
        <v>5</v>
      </c>
      <c r="M239" s="9" t="s">
        <v>5</v>
      </c>
      <c r="N239" s="9" t="s">
        <v>5</v>
      </c>
      <c r="O239" s="9" t="s">
        <v>5</v>
      </c>
      <c r="P239" s="9" t="s">
        <v>5</v>
      </c>
      <c r="Q239" s="9" t="s">
        <v>5</v>
      </c>
      <c r="R239" s="9">
        <v>29</v>
      </c>
      <c r="S239" s="9">
        <v>29</v>
      </c>
      <c r="T239" s="9" t="s">
        <v>5</v>
      </c>
    </row>
    <row r="240" spans="1:20" ht="15.5" x14ac:dyDescent="0.35">
      <c r="A240" s="4">
        <v>233</v>
      </c>
      <c r="B240" s="8" t="s">
        <v>4</v>
      </c>
      <c r="C240" s="8" t="s">
        <v>4</v>
      </c>
      <c r="D240" s="8" t="s">
        <v>42</v>
      </c>
      <c r="E240" s="9" t="s">
        <v>5</v>
      </c>
      <c r="F240" s="8" t="s">
        <v>42</v>
      </c>
      <c r="G240" s="8" t="s">
        <v>41</v>
      </c>
      <c r="H240" s="8" t="s">
        <v>3</v>
      </c>
      <c r="I240" s="9" t="s">
        <v>5</v>
      </c>
      <c r="J240" s="8" t="s">
        <v>44</v>
      </c>
      <c r="K240" s="8" t="s">
        <v>22</v>
      </c>
      <c r="L240" s="9" t="s">
        <v>5</v>
      </c>
      <c r="M240" s="9" t="s">
        <v>5</v>
      </c>
      <c r="N240" s="9" t="s">
        <v>5</v>
      </c>
      <c r="O240" s="9" t="s">
        <v>5</v>
      </c>
      <c r="P240" s="9" t="s">
        <v>5</v>
      </c>
      <c r="Q240" s="9" t="s">
        <v>5</v>
      </c>
      <c r="R240" s="9">
        <v>29</v>
      </c>
      <c r="S240" s="9">
        <v>29</v>
      </c>
      <c r="T240" s="9" t="s">
        <v>5</v>
      </c>
    </row>
    <row r="241" spans="1:20" ht="15.5" x14ac:dyDescent="0.35">
      <c r="A241" s="4">
        <v>234</v>
      </c>
      <c r="B241" s="8" t="s">
        <v>4</v>
      </c>
      <c r="C241" s="8" t="s">
        <v>4</v>
      </c>
      <c r="D241" s="8" t="s">
        <v>42</v>
      </c>
      <c r="E241" s="9" t="s">
        <v>5</v>
      </c>
      <c r="F241" s="8" t="s">
        <v>42</v>
      </c>
      <c r="G241" s="9" t="s">
        <v>7</v>
      </c>
      <c r="H241" s="9" t="s">
        <v>3</v>
      </c>
      <c r="I241" s="9" t="s">
        <v>5</v>
      </c>
      <c r="J241" s="8" t="s">
        <v>43</v>
      </c>
      <c r="K241" s="8" t="s">
        <v>22</v>
      </c>
      <c r="L241" s="9" t="s">
        <v>5</v>
      </c>
      <c r="M241" s="9" t="s">
        <v>5</v>
      </c>
      <c r="N241" s="9" t="s">
        <v>5</v>
      </c>
      <c r="O241" s="9" t="s">
        <v>5</v>
      </c>
      <c r="P241" s="9" t="s">
        <v>5</v>
      </c>
      <c r="Q241" s="9" t="s">
        <v>5</v>
      </c>
      <c r="R241" s="9">
        <v>17</v>
      </c>
      <c r="S241" s="9">
        <v>17</v>
      </c>
      <c r="T241" s="9" t="s">
        <v>5</v>
      </c>
    </row>
    <row r="242" spans="1:20" ht="15.5" x14ac:dyDescent="0.35">
      <c r="A242" s="4">
        <v>235</v>
      </c>
      <c r="B242" s="8" t="s">
        <v>4</v>
      </c>
      <c r="C242" s="8" t="s">
        <v>4</v>
      </c>
      <c r="D242" s="8" t="s">
        <v>42</v>
      </c>
      <c r="E242" s="9" t="s">
        <v>5</v>
      </c>
      <c r="F242" s="8" t="s">
        <v>42</v>
      </c>
      <c r="G242" s="9" t="s">
        <v>7</v>
      </c>
      <c r="H242" s="9" t="s">
        <v>3</v>
      </c>
      <c r="I242" s="9" t="s">
        <v>5</v>
      </c>
      <c r="J242" s="8" t="s">
        <v>43</v>
      </c>
      <c r="K242" s="8" t="s">
        <v>22</v>
      </c>
      <c r="L242" s="9" t="s">
        <v>5</v>
      </c>
      <c r="M242" s="9" t="s">
        <v>5</v>
      </c>
      <c r="N242" s="9" t="s">
        <v>5</v>
      </c>
      <c r="O242" s="9" t="s">
        <v>5</v>
      </c>
      <c r="P242" s="9" t="s">
        <v>5</v>
      </c>
      <c r="Q242" s="9" t="s">
        <v>5</v>
      </c>
      <c r="R242" s="9">
        <v>20</v>
      </c>
      <c r="S242" s="9">
        <v>20</v>
      </c>
      <c r="T242" s="9" t="s">
        <v>5</v>
      </c>
    </row>
    <row r="243" spans="1:20" ht="15.5" x14ac:dyDescent="0.35">
      <c r="A243" s="4">
        <v>236</v>
      </c>
      <c r="B243" s="8" t="s">
        <v>4</v>
      </c>
      <c r="C243" s="8" t="s">
        <v>4</v>
      </c>
      <c r="D243" s="8" t="s">
        <v>42</v>
      </c>
      <c r="E243" s="9" t="s">
        <v>5</v>
      </c>
      <c r="F243" s="8" t="s">
        <v>42</v>
      </c>
      <c r="G243" s="8" t="s">
        <v>41</v>
      </c>
      <c r="H243" s="8" t="s">
        <v>3</v>
      </c>
      <c r="I243" s="9" t="s">
        <v>5</v>
      </c>
      <c r="J243" s="8" t="s">
        <v>40</v>
      </c>
      <c r="K243" s="9" t="s">
        <v>5</v>
      </c>
      <c r="L243" s="9" t="s">
        <v>5</v>
      </c>
      <c r="M243" s="9" t="s">
        <v>5</v>
      </c>
      <c r="N243" s="9" t="s">
        <v>5</v>
      </c>
      <c r="O243" s="9" t="s">
        <v>5</v>
      </c>
      <c r="P243" s="9" t="s">
        <v>5</v>
      </c>
      <c r="Q243" s="9" t="s">
        <v>5</v>
      </c>
      <c r="R243" s="9">
        <v>28</v>
      </c>
      <c r="S243" s="9">
        <v>28</v>
      </c>
      <c r="T243" s="9" t="s">
        <v>5</v>
      </c>
    </row>
    <row r="244" spans="1:20" ht="15.5" x14ac:dyDescent="0.35">
      <c r="A244" s="4">
        <v>239</v>
      </c>
      <c r="B244" s="8" t="s">
        <v>15</v>
      </c>
      <c r="C244" s="8" t="s">
        <v>32</v>
      </c>
      <c r="D244" s="8" t="s">
        <v>33</v>
      </c>
      <c r="E244" s="9" t="s">
        <v>5</v>
      </c>
      <c r="F244" s="9" t="s">
        <v>5</v>
      </c>
      <c r="G244" s="9" t="s">
        <v>18</v>
      </c>
      <c r="H244" s="9" t="s">
        <v>6</v>
      </c>
      <c r="I244" s="9" t="s">
        <v>322</v>
      </c>
      <c r="J244" s="9" t="s">
        <v>322</v>
      </c>
      <c r="K244" s="9" t="s">
        <v>5</v>
      </c>
      <c r="L244" s="9" t="s">
        <v>5</v>
      </c>
      <c r="M244" s="9" t="s">
        <v>5</v>
      </c>
      <c r="N244" s="9" t="s">
        <v>5</v>
      </c>
      <c r="O244" s="9" t="s">
        <v>28</v>
      </c>
      <c r="P244" s="9" t="s">
        <v>5</v>
      </c>
      <c r="Q244" s="9" t="s">
        <v>5</v>
      </c>
      <c r="R244" s="8">
        <v>20</v>
      </c>
      <c r="S244" s="8">
        <v>19</v>
      </c>
      <c r="T244" s="9" t="s">
        <v>5</v>
      </c>
    </row>
    <row r="245" spans="1:20" ht="15.5" x14ac:dyDescent="0.35">
      <c r="A245" s="4">
        <v>240</v>
      </c>
      <c r="B245" s="8" t="s">
        <v>15</v>
      </c>
      <c r="C245" s="8" t="s">
        <v>39</v>
      </c>
      <c r="D245" s="8" t="s">
        <v>38</v>
      </c>
      <c r="E245" s="9" t="s">
        <v>5</v>
      </c>
      <c r="F245" s="9" t="s">
        <v>5</v>
      </c>
      <c r="G245" s="9" t="s">
        <v>18</v>
      </c>
      <c r="H245" s="9" t="s">
        <v>3</v>
      </c>
      <c r="I245" s="9" t="s">
        <v>5</v>
      </c>
      <c r="J245" s="9" t="s">
        <v>5</v>
      </c>
      <c r="K245" s="9" t="s">
        <v>5</v>
      </c>
      <c r="L245" s="9" t="s">
        <v>5</v>
      </c>
      <c r="M245" s="9" t="s">
        <v>5</v>
      </c>
      <c r="N245" s="9" t="s">
        <v>5</v>
      </c>
      <c r="O245" s="9" t="s">
        <v>28</v>
      </c>
      <c r="P245" s="9" t="s">
        <v>5</v>
      </c>
      <c r="Q245" s="8">
        <v>323</v>
      </c>
      <c r="R245" s="8">
        <v>16</v>
      </c>
      <c r="S245" s="8">
        <v>16</v>
      </c>
      <c r="T245" s="8">
        <v>57</v>
      </c>
    </row>
    <row r="246" spans="1:20" ht="15.5" x14ac:dyDescent="0.35">
      <c r="A246" s="4">
        <v>241</v>
      </c>
      <c r="B246" s="8" t="s">
        <v>15</v>
      </c>
      <c r="C246" s="8" t="s">
        <v>39</v>
      </c>
      <c r="D246" s="8" t="s">
        <v>38</v>
      </c>
      <c r="E246" s="9" t="s">
        <v>5</v>
      </c>
      <c r="F246" s="9" t="s">
        <v>5</v>
      </c>
      <c r="G246" s="9" t="s">
        <v>18</v>
      </c>
      <c r="H246" s="9" t="s">
        <v>3</v>
      </c>
      <c r="I246" s="9" t="s">
        <v>5</v>
      </c>
      <c r="J246" s="9" t="s">
        <v>5</v>
      </c>
      <c r="K246" s="9" t="s">
        <v>5</v>
      </c>
      <c r="L246" s="9" t="s">
        <v>5</v>
      </c>
      <c r="M246" s="9" t="s">
        <v>5</v>
      </c>
      <c r="N246" s="9" t="s">
        <v>5</v>
      </c>
      <c r="O246" s="9" t="s">
        <v>28</v>
      </c>
      <c r="P246" s="9" t="s">
        <v>5</v>
      </c>
      <c r="Q246" s="8">
        <v>467</v>
      </c>
      <c r="R246" s="8">
        <v>18</v>
      </c>
      <c r="S246" s="8">
        <v>18</v>
      </c>
      <c r="T246" s="8">
        <v>82</v>
      </c>
    </row>
    <row r="247" spans="1:20" ht="15.5" x14ac:dyDescent="0.35">
      <c r="A247" s="4">
        <v>243</v>
      </c>
      <c r="B247" s="8" t="s">
        <v>56</v>
      </c>
      <c r="C247" s="8" t="s">
        <v>50</v>
      </c>
      <c r="D247" s="9" t="s">
        <v>5</v>
      </c>
      <c r="E247" s="9" t="s">
        <v>5</v>
      </c>
      <c r="F247" s="14" t="s">
        <v>56</v>
      </c>
      <c r="G247" s="9" t="s">
        <v>404</v>
      </c>
      <c r="H247" s="14" t="s">
        <v>6</v>
      </c>
      <c r="I247" s="14" t="s">
        <v>5</v>
      </c>
      <c r="J247" s="9" t="s">
        <v>64</v>
      </c>
      <c r="K247" s="14" t="s">
        <v>1</v>
      </c>
      <c r="L247" s="14" t="s">
        <v>5</v>
      </c>
      <c r="M247" s="14" t="s">
        <v>5</v>
      </c>
      <c r="N247" s="9" t="s">
        <v>5</v>
      </c>
      <c r="O247" s="9" t="s">
        <v>5</v>
      </c>
      <c r="P247" s="9" t="s">
        <v>5</v>
      </c>
      <c r="Q247" s="9" t="s">
        <v>5</v>
      </c>
      <c r="R247" s="9" t="s">
        <v>5</v>
      </c>
      <c r="S247" s="9" t="s">
        <v>5</v>
      </c>
      <c r="T247" s="9" t="s">
        <v>5</v>
      </c>
    </row>
    <row r="248" spans="1:20" ht="15.5" x14ac:dyDescent="0.35">
      <c r="A248" s="4">
        <v>247</v>
      </c>
      <c r="B248" s="8" t="s">
        <v>56</v>
      </c>
      <c r="C248" s="8" t="s">
        <v>50</v>
      </c>
      <c r="D248" s="9" t="s">
        <v>5</v>
      </c>
      <c r="E248" s="9" t="s">
        <v>5</v>
      </c>
      <c r="F248" s="14" t="s">
        <v>56</v>
      </c>
      <c r="G248" s="9" t="s">
        <v>404</v>
      </c>
      <c r="H248" s="14" t="s">
        <v>3</v>
      </c>
      <c r="I248" s="14" t="s">
        <v>55</v>
      </c>
      <c r="J248" s="9" t="s">
        <v>58</v>
      </c>
      <c r="K248" s="14" t="s">
        <v>1</v>
      </c>
      <c r="L248" s="14" t="s">
        <v>5</v>
      </c>
      <c r="M248" s="14" t="s">
        <v>5</v>
      </c>
      <c r="N248" s="9" t="s">
        <v>5</v>
      </c>
      <c r="O248" s="9" t="s">
        <v>5</v>
      </c>
      <c r="P248" s="9" t="s">
        <v>5</v>
      </c>
      <c r="Q248" s="9" t="s">
        <v>5</v>
      </c>
      <c r="R248" s="9" t="s">
        <v>5</v>
      </c>
      <c r="S248" s="9" t="s">
        <v>5</v>
      </c>
      <c r="T248" s="9" t="s">
        <v>5</v>
      </c>
    </row>
    <row r="249" spans="1:20" ht="15.5" x14ac:dyDescent="0.35">
      <c r="A249" s="4">
        <v>191</v>
      </c>
      <c r="B249" s="8" t="s">
        <v>56</v>
      </c>
      <c r="C249" s="8" t="s">
        <v>50</v>
      </c>
      <c r="D249" s="9" t="s">
        <v>5</v>
      </c>
      <c r="E249" s="9" t="s">
        <v>5</v>
      </c>
      <c r="F249" s="14" t="s">
        <v>56</v>
      </c>
      <c r="G249" s="9" t="s">
        <v>404</v>
      </c>
      <c r="H249" s="14" t="s">
        <v>3</v>
      </c>
      <c r="I249" s="14" t="s">
        <v>55</v>
      </c>
      <c r="J249" s="9" t="s">
        <v>156</v>
      </c>
      <c r="K249" s="14" t="s">
        <v>1</v>
      </c>
      <c r="L249" s="14" t="s">
        <v>5</v>
      </c>
      <c r="M249" s="4"/>
      <c r="N249" s="9">
        <v>2010</v>
      </c>
      <c r="O249" s="9" t="s">
        <v>79</v>
      </c>
      <c r="P249" s="9" t="s">
        <v>5</v>
      </c>
      <c r="Q249" s="9" t="s">
        <v>5</v>
      </c>
      <c r="R249" s="9" t="s">
        <v>5</v>
      </c>
      <c r="S249" s="9" t="s">
        <v>5</v>
      </c>
      <c r="T249" s="9" t="s">
        <v>5</v>
      </c>
    </row>
    <row r="250" spans="1:20" ht="15.5" x14ac:dyDescent="0.3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5.5" x14ac:dyDescent="0.3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5.5" x14ac:dyDescent="0.3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5.5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5.5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5.5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5.5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2:20" ht="15.5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2:20" ht="15.5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2:20" ht="15.5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2:20" ht="15.5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2:20" ht="15.5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2:20" ht="15.5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2:20" ht="15.5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2:20" ht="15.5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2:20" ht="15.5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2:20" ht="15.5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2:20" ht="15.5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2:20" ht="15.5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2:20" ht="15.5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2:20" ht="15.5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2:20" ht="15.5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2:20" ht="15.5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2:20" ht="15.5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2:20" ht="15.5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2:20" ht="15.5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2:20" ht="15.5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2:20" ht="15.5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2:20" ht="15.5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2:20" ht="15.5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2:20" ht="15.5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2:20" ht="15.5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2:20" ht="15.5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2:20" ht="15.5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2:20" ht="15.5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2:20" ht="15.5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2:20" ht="15.5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2:20" ht="15.5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2:20" ht="15.5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2:20" ht="15.5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2:20" ht="15.5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2:20" ht="15.5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2:20" ht="15.5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2:20" ht="15.5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2:20" ht="15.5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2:20" ht="15.5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2:20" ht="15.5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2:20" ht="15.5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2:20" ht="15.5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2:20" ht="15.5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2:20" ht="15.5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2:20" ht="15.5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2:20" ht="15.5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2:20" ht="15.5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2:20" ht="15.5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2:20" ht="15.5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2:20" ht="15.5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2:20" ht="15.5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2:20" ht="15.5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2:20" ht="15.5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2:20" ht="15.5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2:20" ht="15.5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2:20" ht="15.5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2:20" ht="15.5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2:20" ht="15.5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2:20" ht="15.5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2:20" ht="15.5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2:20" ht="15.5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2:20" ht="15.5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2:20" ht="15.5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2:20" ht="15.5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2:20" ht="15.5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2:20" ht="15.5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2:20" ht="15.5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2:20" ht="15.5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2:20" ht="15.5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2:20" ht="15.5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2:20" ht="15.5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2:20" ht="15.5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2:20" ht="15.5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2:20" ht="15.5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2:20" ht="15.5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2:20" ht="15.5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2:20" ht="15.5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2:20" ht="15.5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2:20" ht="15.5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2:20" ht="15.5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2:20" ht="15.5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2:20" ht="15.5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2:20" ht="15.5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2:20" ht="15.5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2:20" ht="15.5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2:20" ht="15.5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2:20" ht="15.5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2:20" ht="15.5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2:20" ht="15.5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2:20" ht="15.5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2:20" ht="15.5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2:20" ht="15.5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2:20" ht="15.5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2:20" ht="15.5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2:20" ht="15.5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2:20" ht="15.5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2:20" ht="15.5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2:20" ht="15.5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2:20" ht="15.5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2:20" ht="15.5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2:20" ht="15.5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2:20" ht="15.5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2:20" ht="15.5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2:20" ht="15.5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2:20" ht="15.5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2:20" ht="15.5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2:20" ht="15.5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2:20" ht="15.5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2:20" ht="15.5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2:20" ht="15.5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2:20" ht="15.5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2:20" ht="15.5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2:20" ht="15.5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2:20" ht="15.5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2:20" ht="15.5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2:20" ht="15.5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2:20" ht="15.5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2:20" ht="15.5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2:20" ht="15.5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2:20" ht="15.5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2:20" ht="15.5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2:20" ht="15.5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2:20" ht="15.5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2:20" ht="15.5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2:20" ht="15.5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2:20" ht="15.5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2:20" ht="15.5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2:20" ht="15.5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2:20" ht="15.5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2:20" ht="15.5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2:20" ht="15.5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2:20" ht="15.5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2:20" ht="15.5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2:20" ht="15.5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2:20" ht="15.5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2:20" ht="15.5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2:20" ht="15.5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2:20" ht="15.5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2:20" ht="15.5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2:20" ht="15.5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2:20" ht="15.5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2:20" ht="15.5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2:20" ht="15.5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2:20" ht="15.5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2:20" ht="15.5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2:20" ht="15.5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2:20" ht="15.5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2:20" ht="15.5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2:20" ht="15.5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2:20" ht="15.5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2:20" ht="15.5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2:20" ht="15.5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2:20" ht="15.5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2:20" ht="15.5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2:20" ht="15.5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2:20" ht="15.5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2:20" ht="15.5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2:20" ht="15.5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2:20" ht="15.5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2:20" ht="15.5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2:20" ht="15.5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2:20" ht="15.5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2:20" ht="15.5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2:20" ht="15.5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2:20" ht="15.5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2:20" ht="15.5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2:20" ht="15.5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2:20" ht="15.5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2:20" ht="15.5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2:20" ht="15.5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2:20" ht="15.5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2:20" ht="15.5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2:20" ht="15.5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2:20" ht="15.5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2:20" ht="15.5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2:20" ht="15.5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2:20" ht="15.5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2:20" ht="15.5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2:20" ht="15.5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2:20" ht="15.5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2:20" ht="15.5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2:20" ht="15.5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2:20" ht="15.5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2:20" ht="15.5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2:20" ht="15.5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2:20" ht="15.5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2:20" ht="15.5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2:20" ht="15.5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2:20" ht="15.5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2:20" ht="15.5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2:20" ht="15.5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2:20" ht="15.5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2:20" ht="15.5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2:20" ht="15.5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2:20" ht="15.5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2:20" ht="15.5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2:20" ht="15.5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2:20" ht="15.5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2:20" ht="15.5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2:20" ht="15.5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2:20" ht="15.5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2:20" ht="15.5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2:20" ht="15.5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2:20" ht="15.5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2:20" ht="15.5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2:20" ht="15.5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2:20" ht="15.5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2:20" ht="15.5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2:20" ht="15.5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2:20" ht="15.5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2:20" ht="15.5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2:20" ht="15.5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2:20" ht="15.5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2:20" ht="15.5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2:20" ht="15.5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2:20" ht="15.5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2:20" ht="15.5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2:20" ht="15.5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2:20" ht="15.5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2:20" ht="15.5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2:20" ht="15.5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2:20" ht="15.5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2:20" ht="15.5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2:20" ht="15.5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2:20" ht="15.5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2:20" ht="15.5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2:20" ht="15.5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2:20" ht="15.5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2:20" ht="15.5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2:20" ht="15.5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2:20" ht="15.5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2:20" ht="15.5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2:20" ht="15.5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2:20" ht="15.5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2:20" ht="15.5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2:20" ht="15.5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2:20" ht="15.5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2:20" ht="15.5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2:20" ht="15.5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2:20" ht="15.5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2:20" ht="15.5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2:20" ht="15.5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2:20" ht="15.5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2:20" ht="15.5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2:20" ht="15.5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2:20" ht="15.5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2:20" ht="15.5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2:20" ht="15.5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2:20" ht="15.5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2:20" ht="15.5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2:20" ht="15.5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2:20" ht="15.5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2:20" ht="15.5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2:20" ht="15.5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2:20" ht="15.5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2:20" ht="15.5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2:20" ht="15.5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2:20" ht="15.5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2:20" ht="15.5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2:20" ht="15.5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2:20" ht="15.5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2:20" ht="15.5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2:20" ht="15.5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2:20" ht="15.5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2:20" ht="15.5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2:20" ht="15.5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2:20" ht="15.5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2:20" ht="15.5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2:20" ht="15.5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2:20" ht="15.5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2:20" ht="15.5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2:20" ht="15.5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ht="15.5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ht="15.5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ht="15.5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ht="15.5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ht="15.5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ht="15.5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ht="15.5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ht="15.5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ht="15.5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ht="15.5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ht="15.5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ht="15.5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ht="15.5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ht="15.5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ht="15.5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ht="15.5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ht="15.5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ht="15.5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ht="15.5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ht="15.5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ht="15.5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ht="15.5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ht="15.5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ht="15.5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ht="15.5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ht="15.5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ht="15.5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ht="15.5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ht="15.5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ht="15.5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ht="15.5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ht="15.5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ht="15.5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ht="15.5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ht="15.5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ht="15.5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ht="15.5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ht="15.5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ht="15.5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ht="15.5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ht="15.5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ht="15.5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ht="15.5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ht="15.5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ht="15.5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2:20" ht="15.5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2:20" ht="15.5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2:20" ht="15.5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2:20" ht="15.5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2:20" ht="15.5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2:20" ht="15.5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2:20" ht="15.5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2:20" ht="15.5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2:20" ht="15.5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2:20" ht="15.5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2:20" ht="15.5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2:20" ht="15.5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2:20" ht="15.5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2:20" ht="15.5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2:20" ht="15.5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2:20" ht="15.5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2:20" ht="15.5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2:20" ht="15.5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2:20" ht="15.5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2:20" ht="15.5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2:20" ht="15.5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2:20" ht="15.5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2:20" ht="15.5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2:20" ht="15.5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2:20" ht="15.5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2:20" ht="15.5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2:20" ht="15.5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2:20" ht="15.5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2:20" ht="15.5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2:20" ht="15.5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2:20" ht="15.5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2:20" ht="15.5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2:20" ht="15.5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2:20" ht="15.5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2:20" ht="15.5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2:20" ht="15.5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2:20" ht="15.5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2:20" ht="15.5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2:20" ht="15.5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2:20" ht="15.5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2:20" ht="15.5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2:20" ht="15.5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2:20" ht="15.5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2:20" ht="15.5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2:20" ht="15.5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2:20" ht="15.5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2:20" ht="15.5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2:20" ht="15.5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2:20" ht="15.5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2:20" ht="15.5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2:20" ht="15.5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2:20" ht="15.5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2:20" ht="15.5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2:20" ht="15.5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2:20" ht="15.5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2:20" ht="15.5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2:20" ht="15.5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2:20" ht="15.5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2:20" ht="15.5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2:20" ht="15.5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2:20" ht="15.5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2:20" ht="15.5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2:20" ht="15.5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2:20" ht="15.5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2:20" ht="15.5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2:20" ht="15.5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2:20" ht="15.5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2:20" ht="15.5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2:20" ht="15.5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2:20" ht="15.5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2:20" ht="15.5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2:20" ht="15.5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2:20" ht="15.5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2:20" ht="15.5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2:20" ht="15.5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2:20" ht="15.5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2:20" ht="15.5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2:20" ht="15.5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2:20" ht="15.5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2:20" ht="15.5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2:20" ht="15.5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2:20" ht="15.5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2:20" ht="15.5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2:20" ht="15.5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2:20" ht="15.5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2:20" ht="15.5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2:20" ht="15.5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2:20" ht="15.5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2:20" ht="15.5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2:20" ht="15.5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2:20" ht="15.5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2:20" ht="15.5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2:20" ht="15.5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2:20" ht="15.5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2:20" ht="15.5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2:20" ht="15.5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2:20" ht="15.5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2:20" ht="15.5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2:20" ht="15.5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2:20" ht="15.5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2:20" ht="15.5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2:20" ht="15.5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2:20" ht="15.5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2:20" ht="15.5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2:20" ht="15.5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2:20" ht="15.5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2:20" ht="15.5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2:20" ht="15.5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2:20" ht="15.5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2:20" ht="15.5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2:20" ht="15.5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2:20" ht="15.5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2:20" ht="15.5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2:20" ht="15.5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2:20" ht="15.5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2:20" ht="15.5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2:20" ht="15.5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2:20" ht="15.5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2:20" ht="15.5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2:20" ht="15.5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2:20" ht="15.5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2:20" ht="15.5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2:20" ht="15.5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2:20" ht="15.5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2:20" ht="15.5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2:20" ht="15.5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2:20" ht="15.5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2:20" ht="15.5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2:20" ht="15.5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2:20" ht="15.5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2:20" ht="15.5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2:20" ht="15.5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2:20" ht="15.5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2:20" ht="15.5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2:20" ht="15.5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2:20" ht="15.5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2:20" ht="15.5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2:20" ht="15.5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2:20" ht="15.5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2:20" ht="15.5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2:20" ht="15.5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2:20" ht="15.5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2:20" ht="15.5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2:20" ht="15.5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2:20" ht="15.5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2:20" ht="15.5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2:20" ht="15.5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2:20" ht="15.5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2:20" ht="15.5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2:20" ht="15.5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2:20" ht="15.5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2:20" ht="15.5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2:20" ht="15.5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2:20" ht="15.5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2:20" ht="15.5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2:20" ht="15.5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2:20" ht="15.5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2:20" ht="15.5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2:20" ht="15.5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2:20" ht="15.5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2:20" ht="15.5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2:20" ht="15.5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2:20" ht="15.5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2:20" ht="15.5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2:20" ht="15.5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2:20" ht="15.5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2:20" ht="15.5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2:20" ht="15.5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2:20" ht="15.5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2:20" ht="15.5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2:20" ht="15.5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2:20" ht="15.5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2:20" ht="15.5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2:20" ht="15.5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2:20" ht="15.5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2:20" ht="15.5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2:20" ht="15.5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2:20" ht="15.5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2:20" ht="15.5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2:20" ht="15.5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2:20" ht="15.5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2:20" ht="15.5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2:20" ht="15.5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2:20" ht="15.5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2:20" ht="15.5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2:20" ht="15.5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2:20" ht="15.5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2:20" ht="15.5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2:20" ht="15.5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2:20" ht="15.5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2:20" ht="15.5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2:20" ht="15.5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2:20" ht="15.5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2:20" ht="15.5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2:20" ht="15.5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2:20" ht="15.5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2:20" ht="15.5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2:20" ht="15.5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2:20" ht="15.5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2:20" ht="15.5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2:20" ht="15.5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2:20" ht="15.5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2:20" ht="15.5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2:20" ht="15.5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2:20" ht="15.5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2:20" ht="15.5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2:20" ht="15.5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2:20" ht="15.5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2:20" ht="15.5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2:20" ht="15.5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2:20" ht="15.5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2:20" ht="15.5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2:20" ht="15.5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2:20" ht="15.5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2:20" ht="15.5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2:20" ht="15.5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2:20" ht="15.5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2:20" ht="15.5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2:20" ht="15.5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2:20" ht="15.5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2:20" ht="15.5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2:20" ht="15.5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2:20" ht="15.5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2:20" ht="15.5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2:20" ht="15.5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2:20" ht="15.5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2:20" ht="15.5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2:20" ht="15.5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2:20" ht="15.5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2:20" ht="15.5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2:20" ht="15.5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2:20" ht="15.5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2:20" ht="15.5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ht="15.5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ht="15.5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ht="15.5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2:20" ht="15.5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2:20" ht="15.5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2:20" ht="15.5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2:20" ht="15.5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2:20" ht="15.5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2:20" ht="15.5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2:20" ht="15.5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2:20" ht="15.5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2:20" ht="15.5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2:20" ht="15.5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2:20" ht="15.5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2:20" ht="15.5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2:20" ht="15.5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2:20" ht="15.5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2:20" ht="15.5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2:20" ht="15.5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2:20" ht="15.5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2:20" ht="15.5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2:20" ht="15.5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2:20" ht="15.5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2:20" ht="15.5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2:20" ht="15.5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2:20" ht="15.5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2:20" ht="15.5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2:20" ht="15.5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2:20" ht="15.5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2:20" ht="15.5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2:20" ht="15.5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2:20" ht="15.5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2:20" ht="15.5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ht="15.5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2:20" ht="15.5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2:20" ht="15.5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2:20" ht="15.5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2:20" ht="15.5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2:20" ht="15.5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2:20" ht="15.5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2:20" ht="15.5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2:20" ht="15.5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2:20" ht="15.5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2:20" ht="15.5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2:20" ht="15.5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2:20" ht="15.5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2:20" ht="15.5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2:20" ht="15.5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2:20" ht="15.5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2:20" ht="15.5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2:20" ht="15.5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2:20" ht="15.5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2:20" ht="15.5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2:20" ht="15.5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2:20" ht="15.5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2:20" ht="15.5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2:20" ht="15.5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2:20" ht="15.5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2:20" ht="15.5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2:20" ht="15.5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2:20" ht="15.5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2:20" ht="15.5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2:20" ht="15.5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2:20" ht="15.5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2:20" ht="15.5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2:20" ht="15.5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2:20" ht="15.5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2:20" ht="15.5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2:20" ht="15.5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2:20" ht="15.5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2:20" ht="15.5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2:20" ht="15.5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2:20" ht="15.5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2:20" ht="15.5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2:20" ht="15.5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2:20" ht="15.5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2:20" ht="15.5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2:20" ht="15.5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2:20" ht="15.5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2:20" ht="15.5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2:20" ht="15.5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2:20" ht="15.5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2:20" ht="15.5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2:20" ht="15.5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2:20" ht="15.5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2:20" ht="15.5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2:20" ht="15.5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2:20" ht="15.5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2:20" ht="15.5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2:20" ht="15.5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2:20" ht="15.5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2:20" ht="15.5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2:20" ht="15.5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2:20" ht="15.5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2:20" ht="15.5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2:20" ht="15.5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2:20" ht="15.5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2:20" ht="15.5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2:20" ht="15.5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2:20" ht="15.5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2:20" ht="15.5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2:20" ht="15.5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2:20" ht="15.5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2:20" ht="15.5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2:20" ht="15.5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2:20" ht="15.5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2:20" ht="15.5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ht="15.5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ht="15.5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ht="15.5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ht="15.5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ht="15.5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ht="15.5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ht="15.5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ht="15.5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ht="15.5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ht="15.5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ht="15.5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ht="15.5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ht="15.5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ht="15.5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ht="15.5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0" ht="15.5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0" ht="15.5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2:20" ht="15.5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2:20" ht="15.5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0" ht="15.5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0" ht="15.5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0" ht="15.5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2:20" ht="15.5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2:20" ht="15.5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2:20" ht="15.5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0" ht="15.5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0" ht="15.5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2:20" ht="15.5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2:20" ht="15.5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2:20" ht="15.5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2:20" ht="15.5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2:20" ht="15.5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ht="15.5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ht="15.5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ht="15.5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ht="15.5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ht="15.5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2:20" ht="15.5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ht="15.5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ht="15.5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ht="15.5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ht="15.5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ht="15.5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ht="15.5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2:20" ht="15.5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ht="15.5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2:20" ht="15.5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ht="15.5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ht="15.5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ht="15.5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ht="15.5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ht="15.5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ht="15.5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ht="15.5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ht="15.5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ht="15.5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ht="15.5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2:20" ht="15.5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2:20" ht="15.5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2:20" ht="15.5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ht="15.5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2:20" ht="15.5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2:20" ht="15.5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2:20" ht="15.5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2:20" ht="15.5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ht="15.5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ht="15.5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2:20" ht="15.5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2:20" ht="15.5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2:20" ht="15.5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2:20" ht="15.5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2:20" ht="15.5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ht="15.5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ht="15.5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ht="15.5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ht="15.5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ht="15.5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ht="15.5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ht="15.5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2:20" ht="15.5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2:20" ht="15.5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2:20" ht="15.5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2:20" ht="15.5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2:20" ht="15.5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2:20" ht="15.5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2:20" ht="15.5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2:20" ht="15.5" x14ac:dyDescent="0.3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2:20" ht="15.5" x14ac:dyDescent="0.3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2:20" ht="15.5" x14ac:dyDescent="0.3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2:20" ht="15.5" x14ac:dyDescent="0.3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2:20" ht="15.5" x14ac:dyDescent="0.3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2:20" ht="15.5" x14ac:dyDescent="0.3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2:20" ht="15.5" x14ac:dyDescent="0.3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2:20" ht="15.5" x14ac:dyDescent="0.3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2:20" ht="15.5" x14ac:dyDescent="0.3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2:20" ht="15.5" x14ac:dyDescent="0.3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2:20" ht="15.5" x14ac:dyDescent="0.3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2:20" ht="15.5" x14ac:dyDescent="0.3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2:20" ht="15.5" x14ac:dyDescent="0.3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2:20" ht="15.5" x14ac:dyDescent="0.3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2:20" ht="15.5" x14ac:dyDescent="0.3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2:20" ht="15.5" x14ac:dyDescent="0.3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2:20" ht="15.5" x14ac:dyDescent="0.3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2:20" ht="15.5" x14ac:dyDescent="0.3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2:20" ht="15.5" x14ac:dyDescent="0.3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2:20" ht="15.5" x14ac:dyDescent="0.3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2:20" ht="15.5" x14ac:dyDescent="0.3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2:20" ht="15.5" x14ac:dyDescent="0.3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2:20" ht="15.5" x14ac:dyDescent="0.3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2:20" ht="15.5" x14ac:dyDescent="0.3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2:20" ht="15.5" x14ac:dyDescent="0.3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0" ht="15.5" x14ac:dyDescent="0.3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0" ht="15.5" x14ac:dyDescent="0.3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2:20" ht="15.5" x14ac:dyDescent="0.3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0" ht="15.5" x14ac:dyDescent="0.3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0" ht="15.5" x14ac:dyDescent="0.3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0" ht="15.5" x14ac:dyDescent="0.3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0" ht="15.5" x14ac:dyDescent="0.3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0" ht="15.5" x14ac:dyDescent="0.3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2:20" ht="15.5" x14ac:dyDescent="0.3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2:20" ht="15.5" x14ac:dyDescent="0.3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2:20" ht="15.5" x14ac:dyDescent="0.3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0" ht="15.5" x14ac:dyDescent="0.3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0" ht="15.5" x14ac:dyDescent="0.3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2:20" ht="15.5" x14ac:dyDescent="0.3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0" ht="15.5" x14ac:dyDescent="0.3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</sheetData>
  <autoFilter ref="A1:T249">
    <sortState ref="A2:T249">
      <sortCondition ref="M1:M249"/>
    </sortState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43"/>
  <sheetViews>
    <sheetView zoomScale="40" zoomScaleNormal="70" workbookViewId="0">
      <pane ySplit="1" topLeftCell="A2" activePane="bottomLeft" state="frozen"/>
      <selection pane="bottomLeft" activeCell="Q1" sqref="Q1"/>
    </sheetView>
  </sheetViews>
  <sheetFormatPr defaultColWidth="14.453125" defaultRowHeight="15.75" customHeight="1" outlineLevelCol="1" x14ac:dyDescent="0.35"/>
  <cols>
    <col min="1" max="1" width="8.1796875" style="1" bestFit="1" customWidth="1"/>
    <col min="2" max="2" width="26" style="1" bestFit="1" customWidth="1"/>
    <col min="3" max="3" width="33.453125" style="3" customWidth="1" outlineLevel="1"/>
    <col min="4" max="4" width="57.6328125" style="3" bestFit="1" customWidth="1" outlineLevel="1"/>
    <col min="5" max="5" width="20" style="3" bestFit="1" customWidth="1" outlineLevel="1"/>
    <col min="6" max="6" width="37.453125" style="1" customWidth="1" outlineLevel="1"/>
    <col min="7" max="7" width="16.1796875" style="1" bestFit="1" customWidth="1"/>
    <col min="8" max="8" width="9.6328125" style="1" bestFit="1" customWidth="1"/>
    <col min="9" max="9" width="30.36328125" style="1" customWidth="1"/>
    <col min="10" max="10" width="51.453125" style="1" bestFit="1" customWidth="1"/>
    <col min="11" max="11" width="10.453125" style="1" bestFit="1" customWidth="1"/>
    <col min="12" max="13" width="12" style="1" bestFit="1" customWidth="1"/>
    <col min="14" max="14" width="15.81640625" style="1" customWidth="1"/>
    <col min="15" max="15" width="8.453125" style="1" bestFit="1" customWidth="1"/>
    <col min="16" max="16" width="9.6328125" style="1" customWidth="1"/>
    <col min="17" max="17" width="22.6328125" style="21" bestFit="1" customWidth="1"/>
    <col min="18" max="18" width="23.1796875" style="21" bestFit="1" customWidth="1"/>
    <col min="19" max="19" width="24.453125" style="21" bestFit="1" customWidth="1"/>
    <col min="20" max="20" width="25.81640625" style="21" bestFit="1" customWidth="1"/>
    <col min="21" max="16384" width="14.453125" style="1"/>
  </cols>
  <sheetData>
    <row r="1" spans="1:20" ht="15.5" x14ac:dyDescent="0.35">
      <c r="A1" s="4" t="s">
        <v>302</v>
      </c>
      <c r="B1" s="5" t="s">
        <v>315</v>
      </c>
      <c r="C1" s="6" t="s">
        <v>303</v>
      </c>
      <c r="D1" s="5" t="s">
        <v>301</v>
      </c>
      <c r="E1" s="5" t="s">
        <v>300</v>
      </c>
      <c r="F1" s="5" t="s">
        <v>299</v>
      </c>
      <c r="G1" s="5" t="s">
        <v>298</v>
      </c>
      <c r="H1" s="5" t="s">
        <v>297</v>
      </c>
      <c r="I1" s="5" t="s">
        <v>307</v>
      </c>
      <c r="J1" s="5" t="s">
        <v>308</v>
      </c>
      <c r="K1" s="5" t="s">
        <v>296</v>
      </c>
      <c r="L1" s="5" t="s">
        <v>295</v>
      </c>
      <c r="M1" s="5" t="s">
        <v>294</v>
      </c>
      <c r="N1" s="5" t="s">
        <v>310</v>
      </c>
      <c r="O1" s="5" t="s">
        <v>324</v>
      </c>
      <c r="P1" s="7" t="s">
        <v>293</v>
      </c>
      <c r="Q1" s="17" t="s">
        <v>311</v>
      </c>
      <c r="R1" s="17" t="s">
        <v>312</v>
      </c>
      <c r="S1" s="17" t="s">
        <v>313</v>
      </c>
      <c r="T1" s="17" t="s">
        <v>314</v>
      </c>
    </row>
    <row r="2" spans="1:20" ht="15.75" customHeight="1" x14ac:dyDescent="0.35">
      <c r="A2" s="4">
        <v>1</v>
      </c>
      <c r="B2" s="8" t="s">
        <v>15</v>
      </c>
      <c r="C2" s="8" t="s">
        <v>32</v>
      </c>
      <c r="D2" s="8" t="s">
        <v>292</v>
      </c>
      <c r="E2" s="8" t="s">
        <v>291</v>
      </c>
      <c r="F2" s="9" t="s">
        <v>330</v>
      </c>
      <c r="G2" s="8" t="s">
        <v>7</v>
      </c>
      <c r="H2" s="8" t="s">
        <v>331</v>
      </c>
      <c r="I2" s="8" t="s">
        <v>332</v>
      </c>
      <c r="J2" s="8" t="s">
        <v>322</v>
      </c>
      <c r="K2" s="8" t="s">
        <v>1</v>
      </c>
      <c r="L2" s="8">
        <v>-79.567580000000007</v>
      </c>
      <c r="M2" s="8">
        <v>8.9495349999999991</v>
      </c>
      <c r="N2" s="8">
        <v>1896</v>
      </c>
      <c r="O2" s="9" t="s">
        <v>28</v>
      </c>
      <c r="P2" s="9"/>
      <c r="Q2" s="18"/>
      <c r="R2" s="18">
        <v>22</v>
      </c>
      <c r="S2" s="18"/>
      <c r="T2" s="19">
        <v>80</v>
      </c>
    </row>
    <row r="3" spans="1:20" ht="15.75" customHeight="1" x14ac:dyDescent="0.35">
      <c r="A3" s="4">
        <v>2</v>
      </c>
      <c r="B3" s="8" t="s">
        <v>4</v>
      </c>
      <c r="C3" s="8" t="s">
        <v>39</v>
      </c>
      <c r="D3" s="8" t="s">
        <v>288</v>
      </c>
      <c r="E3" s="9"/>
      <c r="F3" s="9" t="s">
        <v>287</v>
      </c>
      <c r="G3" s="8" t="s">
        <v>333</v>
      </c>
      <c r="H3" s="8" t="s">
        <v>3</v>
      </c>
      <c r="I3" s="9" t="s">
        <v>289</v>
      </c>
      <c r="J3" s="8" t="s">
        <v>309</v>
      </c>
      <c r="K3" s="8" t="s">
        <v>22</v>
      </c>
      <c r="L3" s="8">
        <v>-76.683280999999994</v>
      </c>
      <c r="M3" s="8">
        <v>5.6763110000000001</v>
      </c>
      <c r="N3" s="8">
        <v>1912</v>
      </c>
      <c r="O3" s="9" t="s">
        <v>28</v>
      </c>
      <c r="P3" s="9"/>
      <c r="Q3" s="18"/>
      <c r="R3" s="18"/>
      <c r="S3" s="18"/>
      <c r="T3" s="18"/>
    </row>
    <row r="4" spans="1:20" ht="15.75" customHeight="1" x14ac:dyDescent="0.35">
      <c r="A4" s="4">
        <v>3</v>
      </c>
      <c r="B4" s="8" t="s">
        <v>4</v>
      </c>
      <c r="C4" s="8" t="s">
        <v>39</v>
      </c>
      <c r="D4" s="8" t="s">
        <v>288</v>
      </c>
      <c r="E4" s="9"/>
      <c r="F4" s="9" t="s">
        <v>287</v>
      </c>
      <c r="G4" s="9" t="s">
        <v>7</v>
      </c>
      <c r="H4" s="9" t="s">
        <v>3</v>
      </c>
      <c r="I4" s="9" t="s">
        <v>286</v>
      </c>
      <c r="J4" s="9" t="s">
        <v>334</v>
      </c>
      <c r="K4" s="9" t="s">
        <v>1</v>
      </c>
      <c r="L4" s="8">
        <v>-76.886048000000002</v>
      </c>
      <c r="M4" s="8">
        <v>4.7479240000000003</v>
      </c>
      <c r="N4" s="8">
        <v>1912</v>
      </c>
      <c r="O4" s="9" t="s">
        <v>28</v>
      </c>
      <c r="P4" s="9"/>
      <c r="Q4" s="18"/>
      <c r="R4" s="18"/>
      <c r="S4" s="18"/>
      <c r="T4" s="18"/>
    </row>
    <row r="5" spans="1:20" ht="15.75" customHeight="1" x14ac:dyDescent="0.35">
      <c r="A5" s="4">
        <v>4</v>
      </c>
      <c r="B5" s="8" t="s">
        <v>15</v>
      </c>
      <c r="C5" s="8" t="s">
        <v>39</v>
      </c>
      <c r="D5" s="8" t="s">
        <v>335</v>
      </c>
      <c r="E5" s="8" t="s">
        <v>284</v>
      </c>
      <c r="F5" s="9" t="s">
        <v>253</v>
      </c>
      <c r="G5" s="8" t="s">
        <v>7</v>
      </c>
      <c r="H5" s="8" t="s">
        <v>331</v>
      </c>
      <c r="I5" s="8" t="s">
        <v>53</v>
      </c>
      <c r="J5" s="8" t="s">
        <v>336</v>
      </c>
      <c r="K5" s="8" t="s">
        <v>1</v>
      </c>
      <c r="L5" s="8">
        <v>-77.683188999999999</v>
      </c>
      <c r="M5" s="8">
        <v>8.117756</v>
      </c>
      <c r="N5" s="8">
        <v>1912</v>
      </c>
      <c r="O5" s="9" t="s">
        <v>28</v>
      </c>
      <c r="P5" s="9"/>
      <c r="Q5" s="19">
        <v>82</v>
      </c>
      <c r="R5" s="19">
        <v>20</v>
      </c>
      <c r="S5" s="19">
        <v>20</v>
      </c>
      <c r="T5" s="18"/>
    </row>
    <row r="6" spans="1:20" ht="15.75" customHeight="1" x14ac:dyDescent="0.35">
      <c r="A6" s="4">
        <v>5</v>
      </c>
      <c r="B6" s="8" t="s">
        <v>15</v>
      </c>
      <c r="C6" s="8" t="s">
        <v>39</v>
      </c>
      <c r="D6" s="8" t="s">
        <v>335</v>
      </c>
      <c r="E6" s="8" t="s">
        <v>283</v>
      </c>
      <c r="F6" s="9" t="s">
        <v>253</v>
      </c>
      <c r="G6" s="8" t="s">
        <v>7</v>
      </c>
      <c r="H6" s="8" t="s">
        <v>331</v>
      </c>
      <c r="I6" s="8" t="s">
        <v>53</v>
      </c>
      <c r="J6" s="8" t="s">
        <v>336</v>
      </c>
      <c r="K6" s="8" t="s">
        <v>1</v>
      </c>
      <c r="L6" s="8">
        <v>-77.683188999999999</v>
      </c>
      <c r="M6" s="8">
        <v>8.117756</v>
      </c>
      <c r="N6" s="8">
        <v>1912</v>
      </c>
      <c r="O6" s="9" t="s">
        <v>28</v>
      </c>
      <c r="P6" s="9"/>
      <c r="Q6" s="19">
        <v>83.5</v>
      </c>
      <c r="R6" s="19">
        <v>20</v>
      </c>
      <c r="S6" s="19">
        <v>19</v>
      </c>
      <c r="T6" s="18"/>
    </row>
    <row r="7" spans="1:20" ht="15.75" customHeight="1" x14ac:dyDescent="0.35">
      <c r="A7" s="4">
        <v>6</v>
      </c>
      <c r="B7" s="8" t="s">
        <v>15</v>
      </c>
      <c r="C7" s="8" t="s">
        <v>39</v>
      </c>
      <c r="D7" s="8" t="s">
        <v>335</v>
      </c>
      <c r="E7" s="8" t="s">
        <v>282</v>
      </c>
      <c r="F7" s="9" t="s">
        <v>253</v>
      </c>
      <c r="G7" s="8" t="s">
        <v>7</v>
      </c>
      <c r="H7" s="8" t="s">
        <v>331</v>
      </c>
      <c r="I7" s="8" t="s">
        <v>53</v>
      </c>
      <c r="J7" s="8" t="s">
        <v>336</v>
      </c>
      <c r="K7" s="8" t="s">
        <v>1</v>
      </c>
      <c r="L7" s="8">
        <v>-77.683188999999999</v>
      </c>
      <c r="M7" s="8">
        <v>8.117756</v>
      </c>
      <c r="N7" s="8">
        <v>1912</v>
      </c>
      <c r="O7" s="9" t="s">
        <v>28</v>
      </c>
      <c r="P7" s="9"/>
      <c r="Q7" s="19">
        <v>84.4</v>
      </c>
      <c r="R7" s="19">
        <v>21</v>
      </c>
      <c r="S7" s="19">
        <v>20</v>
      </c>
      <c r="T7" s="18"/>
    </row>
    <row r="8" spans="1:20" ht="15.75" customHeight="1" x14ac:dyDescent="0.35">
      <c r="A8" s="4">
        <v>7</v>
      </c>
      <c r="B8" s="8" t="s">
        <v>15</v>
      </c>
      <c r="C8" s="8" t="s">
        <v>39</v>
      </c>
      <c r="D8" s="8" t="s">
        <v>335</v>
      </c>
      <c r="E8" s="8" t="s">
        <v>281</v>
      </c>
      <c r="F8" s="9" t="s">
        <v>253</v>
      </c>
      <c r="G8" s="8" t="s">
        <v>7</v>
      </c>
      <c r="H8" s="8" t="s">
        <v>331</v>
      </c>
      <c r="I8" s="8" t="s">
        <v>53</v>
      </c>
      <c r="J8" s="8" t="s">
        <v>336</v>
      </c>
      <c r="K8" s="8" t="s">
        <v>1</v>
      </c>
      <c r="L8" s="8">
        <v>-77.683188999999999</v>
      </c>
      <c r="M8" s="8">
        <v>8.117756</v>
      </c>
      <c r="N8" s="8">
        <v>1912</v>
      </c>
      <c r="O8" s="9" t="s">
        <v>28</v>
      </c>
      <c r="P8" s="9"/>
      <c r="Q8" s="19">
        <v>84.5</v>
      </c>
      <c r="R8" s="19">
        <v>18</v>
      </c>
      <c r="S8" s="19">
        <v>19</v>
      </c>
      <c r="T8" s="18"/>
    </row>
    <row r="9" spans="1:20" ht="15.75" customHeight="1" x14ac:dyDescent="0.35">
      <c r="A9" s="4">
        <v>8</v>
      </c>
      <c r="B9" s="8" t="s">
        <v>15</v>
      </c>
      <c r="C9" s="8" t="s">
        <v>39</v>
      </c>
      <c r="D9" s="8" t="s">
        <v>335</v>
      </c>
      <c r="E9" s="8" t="s">
        <v>280</v>
      </c>
      <c r="F9" s="9" t="s">
        <v>253</v>
      </c>
      <c r="G9" s="8" t="s">
        <v>7</v>
      </c>
      <c r="H9" s="8" t="s">
        <v>331</v>
      </c>
      <c r="I9" s="8" t="s">
        <v>53</v>
      </c>
      <c r="J9" s="8" t="s">
        <v>336</v>
      </c>
      <c r="K9" s="8" t="s">
        <v>1</v>
      </c>
      <c r="L9" s="8">
        <v>-77.683188999999999</v>
      </c>
      <c r="M9" s="8">
        <v>8.117756</v>
      </c>
      <c r="N9" s="8">
        <v>1912</v>
      </c>
      <c r="O9" s="9" t="s">
        <v>28</v>
      </c>
      <c r="P9" s="9"/>
      <c r="Q9" s="19">
        <v>85</v>
      </c>
      <c r="R9" s="19">
        <v>20</v>
      </c>
      <c r="S9" s="19">
        <v>20</v>
      </c>
      <c r="T9" s="18"/>
    </row>
    <row r="10" spans="1:20" ht="15.75" customHeight="1" x14ac:dyDescent="0.35">
      <c r="A10" s="4">
        <v>9</v>
      </c>
      <c r="B10" s="8" t="s">
        <v>15</v>
      </c>
      <c r="C10" s="8" t="s">
        <v>39</v>
      </c>
      <c r="D10" s="8" t="s">
        <v>335</v>
      </c>
      <c r="E10" s="8" t="s">
        <v>279</v>
      </c>
      <c r="F10" s="9" t="s">
        <v>253</v>
      </c>
      <c r="G10" s="8" t="s">
        <v>7</v>
      </c>
      <c r="H10" s="8" t="s">
        <v>331</v>
      </c>
      <c r="I10" s="8" t="s">
        <v>53</v>
      </c>
      <c r="J10" s="8" t="s">
        <v>336</v>
      </c>
      <c r="K10" s="8" t="s">
        <v>1</v>
      </c>
      <c r="L10" s="8">
        <v>-77.683188999999999</v>
      </c>
      <c r="M10" s="8">
        <v>8.117756</v>
      </c>
      <c r="N10" s="8">
        <v>1912</v>
      </c>
      <c r="O10" s="9" t="s">
        <v>28</v>
      </c>
      <c r="P10" s="9"/>
      <c r="Q10" s="19">
        <v>85.9</v>
      </c>
      <c r="R10" s="19">
        <v>19</v>
      </c>
      <c r="S10" s="19">
        <v>19</v>
      </c>
      <c r="T10" s="18"/>
    </row>
    <row r="11" spans="1:20" ht="15.75" customHeight="1" x14ac:dyDescent="0.35">
      <c r="A11" s="4">
        <v>10</v>
      </c>
      <c r="B11" s="8" t="s">
        <v>15</v>
      </c>
      <c r="C11" s="8" t="s">
        <v>39</v>
      </c>
      <c r="D11" s="8" t="s">
        <v>335</v>
      </c>
      <c r="E11" s="8" t="s">
        <v>278</v>
      </c>
      <c r="F11" s="9" t="s">
        <v>253</v>
      </c>
      <c r="G11" s="8" t="s">
        <v>7</v>
      </c>
      <c r="H11" s="8" t="s">
        <v>331</v>
      </c>
      <c r="I11" s="8" t="s">
        <v>53</v>
      </c>
      <c r="J11" s="8" t="s">
        <v>336</v>
      </c>
      <c r="K11" s="8" t="s">
        <v>1</v>
      </c>
      <c r="L11" s="8">
        <v>-77.683188999999999</v>
      </c>
      <c r="M11" s="8">
        <v>8.117756</v>
      </c>
      <c r="N11" s="8">
        <v>1912</v>
      </c>
      <c r="O11" s="9" t="s">
        <v>28</v>
      </c>
      <c r="P11" s="9"/>
      <c r="Q11" s="19">
        <v>87.2</v>
      </c>
      <c r="R11" s="19">
        <v>21</v>
      </c>
      <c r="S11" s="19">
        <v>20</v>
      </c>
      <c r="T11" s="18"/>
    </row>
    <row r="12" spans="1:20" ht="15.75" customHeight="1" x14ac:dyDescent="0.35">
      <c r="A12" s="4">
        <v>11</v>
      </c>
      <c r="B12" s="8" t="s">
        <v>15</v>
      </c>
      <c r="C12" s="8" t="s">
        <v>39</v>
      </c>
      <c r="D12" s="8" t="s">
        <v>335</v>
      </c>
      <c r="E12" s="8" t="s">
        <v>277</v>
      </c>
      <c r="F12" s="9" t="s">
        <v>253</v>
      </c>
      <c r="G12" s="8" t="s">
        <v>7</v>
      </c>
      <c r="H12" s="8" t="s">
        <v>331</v>
      </c>
      <c r="I12" s="8" t="s">
        <v>53</v>
      </c>
      <c r="J12" s="8" t="s">
        <v>336</v>
      </c>
      <c r="K12" s="8" t="s">
        <v>1</v>
      </c>
      <c r="L12" s="8">
        <v>-77.683188999999999</v>
      </c>
      <c r="M12" s="8">
        <v>8.117756</v>
      </c>
      <c r="N12" s="8">
        <v>1912</v>
      </c>
      <c r="O12" s="9" t="s">
        <v>28</v>
      </c>
      <c r="P12" s="9"/>
      <c r="Q12" s="19">
        <v>87.5</v>
      </c>
      <c r="R12" s="19">
        <v>22</v>
      </c>
      <c r="S12" s="19">
        <v>19</v>
      </c>
      <c r="T12" s="18"/>
    </row>
    <row r="13" spans="1:20" ht="15.75" customHeight="1" x14ac:dyDescent="0.35">
      <c r="A13" s="4">
        <v>12</v>
      </c>
      <c r="B13" s="8" t="s">
        <v>15</v>
      </c>
      <c r="C13" s="8" t="s">
        <v>39</v>
      </c>
      <c r="D13" s="8" t="s">
        <v>335</v>
      </c>
      <c r="E13" s="8" t="s">
        <v>276</v>
      </c>
      <c r="F13" s="9" t="s">
        <v>253</v>
      </c>
      <c r="G13" s="8" t="s">
        <v>7</v>
      </c>
      <c r="H13" s="8" t="s">
        <v>331</v>
      </c>
      <c r="I13" s="8" t="s">
        <v>53</v>
      </c>
      <c r="J13" s="8" t="s">
        <v>336</v>
      </c>
      <c r="K13" s="8" t="s">
        <v>1</v>
      </c>
      <c r="L13" s="8">
        <v>-77.683188999999999</v>
      </c>
      <c r="M13" s="8">
        <v>8.117756</v>
      </c>
      <c r="N13" s="8">
        <v>1912</v>
      </c>
      <c r="O13" s="9" t="s">
        <v>28</v>
      </c>
      <c r="P13" s="9"/>
      <c r="Q13" s="19">
        <v>88</v>
      </c>
      <c r="R13" s="19">
        <v>19</v>
      </c>
      <c r="S13" s="19">
        <v>17</v>
      </c>
      <c r="T13" s="18"/>
    </row>
    <row r="14" spans="1:20" ht="15.75" customHeight="1" x14ac:dyDescent="0.35">
      <c r="A14" s="4">
        <v>13</v>
      </c>
      <c r="B14" s="8" t="s">
        <v>15</v>
      </c>
      <c r="C14" s="8" t="s">
        <v>39</v>
      </c>
      <c r="D14" s="8" t="s">
        <v>335</v>
      </c>
      <c r="E14" s="8" t="s">
        <v>275</v>
      </c>
      <c r="F14" s="9" t="s">
        <v>253</v>
      </c>
      <c r="G14" s="8" t="s">
        <v>7</v>
      </c>
      <c r="H14" s="8" t="s">
        <v>331</v>
      </c>
      <c r="I14" s="8" t="s">
        <v>53</v>
      </c>
      <c r="J14" s="8" t="s">
        <v>336</v>
      </c>
      <c r="K14" s="8" t="s">
        <v>1</v>
      </c>
      <c r="L14" s="8">
        <v>-77.683188999999999</v>
      </c>
      <c r="M14" s="8">
        <v>8.117756</v>
      </c>
      <c r="N14" s="8">
        <v>1912</v>
      </c>
      <c r="O14" s="9" t="s">
        <v>28</v>
      </c>
      <c r="P14" s="9"/>
      <c r="Q14" s="19">
        <v>90.6</v>
      </c>
      <c r="R14" s="19">
        <v>21</v>
      </c>
      <c r="S14" s="19">
        <v>21</v>
      </c>
      <c r="T14" s="18"/>
    </row>
    <row r="15" spans="1:20" ht="15.75" customHeight="1" x14ac:dyDescent="0.35">
      <c r="A15" s="4">
        <v>14</v>
      </c>
      <c r="B15" s="8" t="s">
        <v>15</v>
      </c>
      <c r="C15" s="8" t="s">
        <v>39</v>
      </c>
      <c r="D15" s="8" t="s">
        <v>335</v>
      </c>
      <c r="E15" s="8" t="s">
        <v>274</v>
      </c>
      <c r="F15" s="9" t="s">
        <v>253</v>
      </c>
      <c r="G15" s="8" t="s">
        <v>7</v>
      </c>
      <c r="H15" s="8" t="s">
        <v>331</v>
      </c>
      <c r="I15" s="8" t="s">
        <v>52</v>
      </c>
      <c r="J15" s="8" t="s">
        <v>337</v>
      </c>
      <c r="K15" s="8" t="s">
        <v>1</v>
      </c>
      <c r="L15" s="8">
        <v>-79.681038999999998</v>
      </c>
      <c r="M15" s="8">
        <v>9.0898900000000005</v>
      </c>
      <c r="N15" s="8">
        <v>1912</v>
      </c>
      <c r="O15" s="9" t="s">
        <v>28</v>
      </c>
      <c r="P15" s="9"/>
      <c r="Q15" s="18">
        <v>91.2</v>
      </c>
      <c r="R15" s="18">
        <v>19</v>
      </c>
      <c r="S15" s="18">
        <v>19</v>
      </c>
      <c r="T15" s="18"/>
    </row>
    <row r="16" spans="1:20" ht="15.75" customHeight="1" x14ac:dyDescent="0.35">
      <c r="A16" s="4">
        <v>15</v>
      </c>
      <c r="B16" s="8" t="s">
        <v>15</v>
      </c>
      <c r="C16" s="8" t="s">
        <v>39</v>
      </c>
      <c r="D16" s="8" t="s">
        <v>335</v>
      </c>
      <c r="E16" s="8" t="s">
        <v>273</v>
      </c>
      <c r="F16" s="9" t="s">
        <v>253</v>
      </c>
      <c r="G16" s="8" t="s">
        <v>7</v>
      </c>
      <c r="H16" s="8" t="s">
        <v>331</v>
      </c>
      <c r="I16" s="8" t="s">
        <v>52</v>
      </c>
      <c r="J16" s="8" t="s">
        <v>337</v>
      </c>
      <c r="K16" s="8" t="s">
        <v>1</v>
      </c>
      <c r="L16" s="8">
        <v>-79.681038999999998</v>
      </c>
      <c r="M16" s="8">
        <v>9.0898900000000005</v>
      </c>
      <c r="N16" s="8">
        <v>1912</v>
      </c>
      <c r="O16" s="9" t="s">
        <v>28</v>
      </c>
      <c r="P16" s="9"/>
      <c r="Q16" s="19">
        <v>71.3</v>
      </c>
      <c r="R16" s="19">
        <v>9</v>
      </c>
      <c r="S16" s="19">
        <v>9</v>
      </c>
      <c r="T16" s="18"/>
    </row>
    <row r="17" spans="1:20" ht="15.75" customHeight="1" x14ac:dyDescent="0.35">
      <c r="A17" s="4">
        <v>16</v>
      </c>
      <c r="B17" s="8" t="s">
        <v>15</v>
      </c>
      <c r="C17" s="8" t="s">
        <v>39</v>
      </c>
      <c r="D17" s="8" t="s">
        <v>335</v>
      </c>
      <c r="E17" s="8" t="s">
        <v>270</v>
      </c>
      <c r="F17" s="9" t="s">
        <v>253</v>
      </c>
      <c r="G17" s="8" t="s">
        <v>7</v>
      </c>
      <c r="H17" s="8" t="s">
        <v>331</v>
      </c>
      <c r="I17" s="8" t="s">
        <v>53</v>
      </c>
      <c r="J17" s="8" t="s">
        <v>336</v>
      </c>
      <c r="K17" s="8" t="s">
        <v>1</v>
      </c>
      <c r="L17" s="8">
        <v>-77.683188999999999</v>
      </c>
      <c r="M17" s="8">
        <v>8.117756</v>
      </c>
      <c r="N17" s="8">
        <v>1912</v>
      </c>
      <c r="O17" s="9" t="s">
        <v>28</v>
      </c>
      <c r="P17" s="8" t="s">
        <v>256</v>
      </c>
      <c r="Q17" s="19">
        <v>86</v>
      </c>
      <c r="R17" s="19">
        <v>15</v>
      </c>
      <c r="S17" s="19">
        <v>14</v>
      </c>
      <c r="T17" s="18"/>
    </row>
    <row r="18" spans="1:20" ht="15.75" customHeight="1" x14ac:dyDescent="0.35">
      <c r="A18" s="4">
        <v>17</v>
      </c>
      <c r="B18" s="8" t="s">
        <v>15</v>
      </c>
      <c r="C18" s="8" t="s">
        <v>230</v>
      </c>
      <c r="D18" s="8" t="s">
        <v>26</v>
      </c>
      <c r="E18" s="8" t="s">
        <v>268</v>
      </c>
      <c r="F18" s="9" t="s">
        <v>267</v>
      </c>
      <c r="G18" s="8" t="s">
        <v>7</v>
      </c>
      <c r="H18" s="8" t="s">
        <v>331</v>
      </c>
      <c r="I18" s="8" t="s">
        <v>53</v>
      </c>
      <c r="J18" s="8" t="s">
        <v>266</v>
      </c>
      <c r="K18" s="8" t="s">
        <v>1</v>
      </c>
      <c r="L18" s="8">
        <v>-77.582897000000003</v>
      </c>
      <c r="M18" s="8">
        <v>8.0479350000000007</v>
      </c>
      <c r="N18" s="8">
        <v>1912</v>
      </c>
      <c r="O18" s="9" t="s">
        <v>28</v>
      </c>
      <c r="P18" s="9"/>
      <c r="Q18" s="18"/>
      <c r="R18" s="18"/>
      <c r="S18" s="18"/>
      <c r="T18" s="18"/>
    </row>
    <row r="19" spans="1:20" ht="15.75" customHeight="1" x14ac:dyDescent="0.35">
      <c r="A19" s="4">
        <v>18</v>
      </c>
      <c r="B19" s="8" t="s">
        <v>15</v>
      </c>
      <c r="C19" s="8" t="s">
        <v>39</v>
      </c>
      <c r="D19" s="8" t="s">
        <v>26</v>
      </c>
      <c r="E19" s="8" t="s">
        <v>265</v>
      </c>
      <c r="F19" s="9" t="s">
        <v>246</v>
      </c>
      <c r="G19" s="8" t="s">
        <v>7</v>
      </c>
      <c r="H19" s="8" t="s">
        <v>331</v>
      </c>
      <c r="I19" s="8" t="s">
        <v>239</v>
      </c>
      <c r="J19" s="8" t="s">
        <v>338</v>
      </c>
      <c r="K19" s="8" t="s">
        <v>1</v>
      </c>
      <c r="L19" s="8">
        <v>-80.366506000000001</v>
      </c>
      <c r="M19" s="8">
        <v>8.3022709999999993</v>
      </c>
      <c r="N19" s="8">
        <v>1912</v>
      </c>
      <c r="O19" s="9" t="s">
        <v>28</v>
      </c>
      <c r="P19" s="9" t="s">
        <v>244</v>
      </c>
      <c r="Q19" s="18">
        <v>82.1</v>
      </c>
      <c r="R19" s="18"/>
      <c r="S19" s="18"/>
      <c r="T19" s="18"/>
    </row>
    <row r="20" spans="1:20" ht="15.75" customHeight="1" x14ac:dyDescent="0.35">
      <c r="A20" s="4">
        <v>19</v>
      </c>
      <c r="B20" s="8" t="s">
        <v>15</v>
      </c>
      <c r="C20" s="8" t="s">
        <v>39</v>
      </c>
      <c r="D20" s="8" t="s">
        <v>26</v>
      </c>
      <c r="E20" s="8" t="s">
        <v>263</v>
      </c>
      <c r="F20" s="9" t="s">
        <v>253</v>
      </c>
      <c r="G20" s="8" t="s">
        <v>7</v>
      </c>
      <c r="H20" s="8" t="s">
        <v>331</v>
      </c>
      <c r="I20" s="8" t="s">
        <v>53</v>
      </c>
      <c r="J20" s="8" t="s">
        <v>339</v>
      </c>
      <c r="K20" s="8" t="s">
        <v>1</v>
      </c>
      <c r="L20" s="8">
        <v>-77.683188999999999</v>
      </c>
      <c r="M20" s="8">
        <v>8.117756</v>
      </c>
      <c r="N20" s="8">
        <v>1912</v>
      </c>
      <c r="O20" s="9" t="s">
        <v>28</v>
      </c>
      <c r="P20" s="9"/>
      <c r="Q20" s="18"/>
      <c r="R20" s="18"/>
      <c r="S20" s="18"/>
      <c r="T20" s="18"/>
    </row>
    <row r="21" spans="1:20" ht="15.75" customHeight="1" x14ac:dyDescent="0.35">
      <c r="A21" s="4">
        <v>20</v>
      </c>
      <c r="B21" s="8" t="s">
        <v>15</v>
      </c>
      <c r="C21" s="8" t="s">
        <v>39</v>
      </c>
      <c r="D21" s="8" t="s">
        <v>26</v>
      </c>
      <c r="E21" s="8" t="s">
        <v>262</v>
      </c>
      <c r="F21" s="9" t="s">
        <v>253</v>
      </c>
      <c r="G21" s="8" t="s">
        <v>7</v>
      </c>
      <c r="H21" s="8" t="s">
        <v>331</v>
      </c>
      <c r="I21" s="8" t="s">
        <v>53</v>
      </c>
      <c r="J21" s="8" t="s">
        <v>339</v>
      </c>
      <c r="K21" s="8" t="s">
        <v>1</v>
      </c>
      <c r="L21" s="8">
        <v>-77.683188999999999</v>
      </c>
      <c r="M21" s="8">
        <v>8.117756</v>
      </c>
      <c r="N21" s="8">
        <v>1912</v>
      </c>
      <c r="O21" s="9" t="s">
        <v>28</v>
      </c>
      <c r="P21" s="9"/>
      <c r="Q21" s="18"/>
      <c r="R21" s="18"/>
      <c r="S21" s="18"/>
      <c r="T21" s="18"/>
    </row>
    <row r="22" spans="1:20" ht="15.75" customHeight="1" x14ac:dyDescent="0.35">
      <c r="A22" s="4">
        <v>21</v>
      </c>
      <c r="B22" s="8" t="s">
        <v>15</v>
      </c>
      <c r="C22" s="8" t="s">
        <v>39</v>
      </c>
      <c r="D22" s="8" t="s">
        <v>26</v>
      </c>
      <c r="E22" s="8" t="s">
        <v>261</v>
      </c>
      <c r="F22" s="9" t="s">
        <v>253</v>
      </c>
      <c r="G22" s="8" t="s">
        <v>7</v>
      </c>
      <c r="H22" s="8" t="s">
        <v>331</v>
      </c>
      <c r="I22" s="8" t="s">
        <v>53</v>
      </c>
      <c r="J22" s="8" t="s">
        <v>339</v>
      </c>
      <c r="K22" s="8" t="s">
        <v>1</v>
      </c>
      <c r="L22" s="8">
        <v>-77.683188999999999</v>
      </c>
      <c r="M22" s="8">
        <v>8.117756</v>
      </c>
      <c r="N22" s="8">
        <v>1912</v>
      </c>
      <c r="O22" s="9" t="s">
        <v>28</v>
      </c>
      <c r="P22" s="9"/>
      <c r="Q22" s="18"/>
      <c r="R22" s="18"/>
      <c r="S22" s="18"/>
      <c r="T22" s="18"/>
    </row>
    <row r="23" spans="1:20" ht="15.75" customHeight="1" x14ac:dyDescent="0.35">
      <c r="A23" s="4">
        <v>22</v>
      </c>
      <c r="B23" s="8" t="s">
        <v>15</v>
      </c>
      <c r="C23" s="8" t="s">
        <v>39</v>
      </c>
      <c r="D23" s="8" t="s">
        <v>26</v>
      </c>
      <c r="E23" s="8" t="s">
        <v>260</v>
      </c>
      <c r="F23" s="9" t="s">
        <v>253</v>
      </c>
      <c r="G23" s="8" t="s">
        <v>7</v>
      </c>
      <c r="H23" s="8" t="s">
        <v>331</v>
      </c>
      <c r="I23" s="8" t="s">
        <v>53</v>
      </c>
      <c r="J23" s="8" t="s">
        <v>339</v>
      </c>
      <c r="K23" s="8" t="s">
        <v>1</v>
      </c>
      <c r="L23" s="8">
        <v>-77.683188999999999</v>
      </c>
      <c r="M23" s="8">
        <v>8.117756</v>
      </c>
      <c r="N23" s="8">
        <v>1912</v>
      </c>
      <c r="O23" s="9" t="s">
        <v>28</v>
      </c>
      <c r="P23" s="9"/>
      <c r="Q23" s="18"/>
      <c r="R23" s="18"/>
      <c r="S23" s="18"/>
      <c r="T23" s="18"/>
    </row>
    <row r="24" spans="1:20" ht="15.75" customHeight="1" x14ac:dyDescent="0.35">
      <c r="A24" s="4">
        <v>23</v>
      </c>
      <c r="B24" s="8" t="s">
        <v>15</v>
      </c>
      <c r="C24" s="8" t="s">
        <v>39</v>
      </c>
      <c r="D24" s="8" t="s">
        <v>26</v>
      </c>
      <c r="E24" s="8" t="s">
        <v>259</v>
      </c>
      <c r="F24" s="9" t="s">
        <v>253</v>
      </c>
      <c r="G24" s="8" t="s">
        <v>7</v>
      </c>
      <c r="H24" s="8" t="s">
        <v>331</v>
      </c>
      <c r="I24" s="8" t="s">
        <v>53</v>
      </c>
      <c r="J24" s="8" t="s">
        <v>339</v>
      </c>
      <c r="K24" s="8" t="s">
        <v>1</v>
      </c>
      <c r="L24" s="8">
        <v>-77.683188999999999</v>
      </c>
      <c r="M24" s="8">
        <v>8.117756</v>
      </c>
      <c r="N24" s="8">
        <v>1912</v>
      </c>
      <c r="O24" s="9" t="s">
        <v>28</v>
      </c>
      <c r="P24" s="9"/>
      <c r="Q24" s="18"/>
      <c r="R24" s="18"/>
      <c r="S24" s="18"/>
      <c r="T24" s="18"/>
    </row>
    <row r="25" spans="1:20" ht="15.75" customHeight="1" x14ac:dyDescent="0.35">
      <c r="A25" s="4">
        <v>24</v>
      </c>
      <c r="B25" s="8" t="s">
        <v>15</v>
      </c>
      <c r="C25" s="8" t="s">
        <v>39</v>
      </c>
      <c r="D25" s="8" t="s">
        <v>26</v>
      </c>
      <c r="E25" s="8" t="s">
        <v>258</v>
      </c>
      <c r="F25" s="9" t="s">
        <v>246</v>
      </c>
      <c r="G25" s="8" t="s">
        <v>7</v>
      </c>
      <c r="H25" s="8" t="s">
        <v>331</v>
      </c>
      <c r="I25" s="8" t="s">
        <v>53</v>
      </c>
      <c r="J25" s="8" t="s">
        <v>339</v>
      </c>
      <c r="K25" s="8" t="s">
        <v>1</v>
      </c>
      <c r="L25" s="8">
        <v>-77.683188999999999</v>
      </c>
      <c r="M25" s="8">
        <v>8.117756</v>
      </c>
      <c r="N25" s="8">
        <v>1912</v>
      </c>
      <c r="O25" s="9" t="s">
        <v>28</v>
      </c>
      <c r="P25" s="9" t="s">
        <v>256</v>
      </c>
      <c r="Q25" s="18">
        <v>831</v>
      </c>
      <c r="R25" s="18"/>
      <c r="S25" s="18"/>
      <c r="T25" s="18"/>
    </row>
    <row r="26" spans="1:20" ht="15.75" customHeight="1" x14ac:dyDescent="0.35">
      <c r="A26" s="4">
        <v>25</v>
      </c>
      <c r="B26" s="8" t="s">
        <v>15</v>
      </c>
      <c r="C26" s="8" t="s">
        <v>39</v>
      </c>
      <c r="D26" s="8" t="s">
        <v>26</v>
      </c>
      <c r="E26" s="8" t="s">
        <v>257</v>
      </c>
      <c r="F26" s="9" t="s">
        <v>246</v>
      </c>
      <c r="G26" s="8" t="s">
        <v>7</v>
      </c>
      <c r="H26" s="8" t="s">
        <v>331</v>
      </c>
      <c r="I26" s="8" t="s">
        <v>53</v>
      </c>
      <c r="J26" s="8" t="s">
        <v>339</v>
      </c>
      <c r="K26" s="8" t="s">
        <v>1</v>
      </c>
      <c r="L26" s="8">
        <v>-77.683188999999999</v>
      </c>
      <c r="M26" s="8">
        <v>8.117756</v>
      </c>
      <c r="N26" s="8">
        <v>1912</v>
      </c>
      <c r="O26" s="9" t="s">
        <v>28</v>
      </c>
      <c r="P26" s="9" t="s">
        <v>256</v>
      </c>
      <c r="Q26" s="18">
        <v>89.3</v>
      </c>
      <c r="R26" s="18"/>
      <c r="S26" s="18"/>
      <c r="T26" s="18"/>
    </row>
    <row r="27" spans="1:20" ht="15.75" customHeight="1" x14ac:dyDescent="0.35">
      <c r="A27" s="4">
        <v>26</v>
      </c>
      <c r="B27" s="8" t="s">
        <v>15</v>
      </c>
      <c r="C27" s="8" t="s">
        <v>39</v>
      </c>
      <c r="D27" s="8" t="s">
        <v>26</v>
      </c>
      <c r="E27" s="8" t="s">
        <v>255</v>
      </c>
      <c r="F27" s="9" t="s">
        <v>246</v>
      </c>
      <c r="G27" s="8" t="s">
        <v>7</v>
      </c>
      <c r="H27" s="8" t="s">
        <v>331</v>
      </c>
      <c r="I27" s="8" t="s">
        <v>53</v>
      </c>
      <c r="J27" s="8" t="s">
        <v>339</v>
      </c>
      <c r="K27" s="8" t="s">
        <v>1</v>
      </c>
      <c r="L27" s="8">
        <v>-77.683188999999999</v>
      </c>
      <c r="M27" s="8">
        <v>8.117756</v>
      </c>
      <c r="N27" s="8">
        <v>1912</v>
      </c>
      <c r="O27" s="9" t="s">
        <v>28</v>
      </c>
      <c r="P27" s="9" t="s">
        <v>244</v>
      </c>
      <c r="Q27" s="18">
        <v>91.5</v>
      </c>
      <c r="R27" s="18"/>
      <c r="S27" s="18"/>
      <c r="T27" s="18"/>
    </row>
    <row r="28" spans="1:20" ht="15.75" customHeight="1" x14ac:dyDescent="0.35">
      <c r="A28" s="4">
        <v>27</v>
      </c>
      <c r="B28" s="8" t="s">
        <v>15</v>
      </c>
      <c r="C28" s="8" t="s">
        <v>39</v>
      </c>
      <c r="D28" s="8" t="s">
        <v>26</v>
      </c>
      <c r="E28" s="8" t="s">
        <v>254</v>
      </c>
      <c r="F28" s="9" t="s">
        <v>253</v>
      </c>
      <c r="G28" s="8" t="s">
        <v>7</v>
      </c>
      <c r="H28" s="8" t="s">
        <v>331</v>
      </c>
      <c r="I28" s="8" t="s">
        <v>53</v>
      </c>
      <c r="J28" s="8" t="s">
        <v>339</v>
      </c>
      <c r="K28" s="8" t="s">
        <v>1</v>
      </c>
      <c r="L28" s="8">
        <v>-77.683188999999999</v>
      </c>
      <c r="M28" s="8">
        <v>8.117756</v>
      </c>
      <c r="N28" s="8">
        <v>1912</v>
      </c>
      <c r="O28" s="9" t="s">
        <v>28</v>
      </c>
      <c r="P28" s="9"/>
      <c r="Q28" s="18"/>
      <c r="R28" s="18"/>
      <c r="S28" s="18"/>
      <c r="T28" s="18"/>
    </row>
    <row r="29" spans="1:20" ht="15.75" customHeight="1" x14ac:dyDescent="0.35">
      <c r="A29" s="4">
        <v>28</v>
      </c>
      <c r="B29" s="8" t="s">
        <v>15</v>
      </c>
      <c r="C29" s="8" t="s">
        <v>39</v>
      </c>
      <c r="D29" s="8" t="s">
        <v>26</v>
      </c>
      <c r="E29" s="8" t="s">
        <v>251</v>
      </c>
      <c r="F29" s="9" t="s">
        <v>246</v>
      </c>
      <c r="G29" s="8" t="s">
        <v>7</v>
      </c>
      <c r="H29" s="8" t="s">
        <v>331</v>
      </c>
      <c r="I29" s="8" t="s">
        <v>340</v>
      </c>
      <c r="J29" s="8" t="s">
        <v>340</v>
      </c>
      <c r="K29" s="8" t="s">
        <v>1</v>
      </c>
      <c r="L29" s="9"/>
      <c r="M29" s="9"/>
      <c r="N29" s="8">
        <v>1912</v>
      </c>
      <c r="O29" s="9" t="s">
        <v>28</v>
      </c>
      <c r="P29" s="9" t="s">
        <v>244</v>
      </c>
      <c r="Q29" s="18">
        <v>81.400000000000006</v>
      </c>
      <c r="R29" s="18"/>
      <c r="S29" s="18"/>
      <c r="T29" s="18"/>
    </row>
    <row r="30" spans="1:20" ht="15.75" customHeight="1" x14ac:dyDescent="0.35">
      <c r="A30" s="4">
        <v>29</v>
      </c>
      <c r="B30" s="8" t="s">
        <v>15</v>
      </c>
      <c r="C30" s="8" t="s">
        <v>39</v>
      </c>
      <c r="D30" s="8" t="s">
        <v>26</v>
      </c>
      <c r="E30" s="8" t="s">
        <v>249</v>
      </c>
      <c r="F30" s="9" t="s">
        <v>246</v>
      </c>
      <c r="G30" s="8" t="s">
        <v>7</v>
      </c>
      <c r="H30" s="8" t="s">
        <v>331</v>
      </c>
      <c r="I30" s="8" t="s">
        <v>53</v>
      </c>
      <c r="J30" s="8" t="s">
        <v>248</v>
      </c>
      <c r="K30" s="8" t="s">
        <v>1</v>
      </c>
      <c r="L30" s="8">
        <v>-77.683188999999999</v>
      </c>
      <c r="M30" s="8">
        <v>8.117756</v>
      </c>
      <c r="N30" s="8">
        <v>1912</v>
      </c>
      <c r="O30" s="9" t="s">
        <v>28</v>
      </c>
      <c r="P30" s="9" t="s">
        <v>244</v>
      </c>
      <c r="Q30" s="18">
        <v>82.3</v>
      </c>
      <c r="R30" s="18"/>
      <c r="S30" s="18"/>
      <c r="T30" s="18"/>
    </row>
    <row r="31" spans="1:20" ht="15.75" customHeight="1" x14ac:dyDescent="0.35">
      <c r="A31" s="4">
        <v>30</v>
      </c>
      <c r="B31" s="8" t="s">
        <v>15</v>
      </c>
      <c r="C31" s="8" t="s">
        <v>39</v>
      </c>
      <c r="D31" s="8" t="s">
        <v>26</v>
      </c>
      <c r="E31" s="8" t="s">
        <v>247</v>
      </c>
      <c r="F31" s="9" t="s">
        <v>246</v>
      </c>
      <c r="G31" s="8" t="s">
        <v>7</v>
      </c>
      <c r="H31" s="8" t="s">
        <v>331</v>
      </c>
      <c r="I31" s="8" t="s">
        <v>332</v>
      </c>
      <c r="J31" s="8" t="s">
        <v>341</v>
      </c>
      <c r="K31" s="8" t="s">
        <v>1</v>
      </c>
      <c r="L31" s="8">
        <v>-79.567580000000007</v>
      </c>
      <c r="M31" s="8">
        <v>8.9495349999999991</v>
      </c>
      <c r="N31" s="8">
        <v>1912</v>
      </c>
      <c r="O31" s="9" t="s">
        <v>28</v>
      </c>
      <c r="P31" s="9" t="s">
        <v>244</v>
      </c>
      <c r="Q31" s="18">
        <v>1159</v>
      </c>
      <c r="R31" s="18"/>
      <c r="S31" s="18"/>
      <c r="T31" s="18"/>
    </row>
    <row r="32" spans="1:20" ht="15.75" customHeight="1" x14ac:dyDescent="0.35">
      <c r="A32" s="4">
        <v>31</v>
      </c>
      <c r="B32" s="8" t="s">
        <v>15</v>
      </c>
      <c r="C32" s="8" t="s">
        <v>114</v>
      </c>
      <c r="D32" s="9" t="s">
        <v>342</v>
      </c>
      <c r="E32" s="9" t="s">
        <v>121</v>
      </c>
      <c r="F32" s="10" t="s">
        <v>112</v>
      </c>
      <c r="G32" s="9" t="s">
        <v>7</v>
      </c>
      <c r="H32" s="10" t="s">
        <v>331</v>
      </c>
      <c r="I32" s="9"/>
      <c r="J32" s="9"/>
      <c r="K32" s="9"/>
      <c r="L32" s="9"/>
      <c r="M32" s="9"/>
      <c r="N32" s="11">
        <v>1914</v>
      </c>
      <c r="O32" s="9" t="s">
        <v>28</v>
      </c>
      <c r="P32" s="9"/>
      <c r="Q32" s="18"/>
      <c r="R32" s="18"/>
      <c r="S32" s="18"/>
      <c r="T32" s="18"/>
    </row>
    <row r="33" spans="1:20" ht="15.75" customHeight="1" x14ac:dyDescent="0.35">
      <c r="A33" s="4">
        <v>32</v>
      </c>
      <c r="B33" s="8" t="s">
        <v>162</v>
      </c>
      <c r="C33" s="8" t="s">
        <v>161</v>
      </c>
      <c r="D33" s="9" t="s">
        <v>343</v>
      </c>
      <c r="E33" s="9" t="s">
        <v>240</v>
      </c>
      <c r="F33" s="9" t="s">
        <v>5</v>
      </c>
      <c r="G33" s="9" t="s">
        <v>18</v>
      </c>
      <c r="H33" s="9" t="s">
        <v>331</v>
      </c>
      <c r="I33" s="9" t="s">
        <v>239</v>
      </c>
      <c r="J33" s="9" t="s">
        <v>239</v>
      </c>
      <c r="K33" s="9" t="s">
        <v>1</v>
      </c>
      <c r="L33" s="8">
        <v>-80.366506000000001</v>
      </c>
      <c r="M33" s="8">
        <v>8.3022709999999993</v>
      </c>
      <c r="N33" s="9">
        <v>1923</v>
      </c>
      <c r="O33" s="9" t="s">
        <v>28</v>
      </c>
      <c r="P33" s="9"/>
      <c r="Q33" s="18"/>
      <c r="R33" s="18"/>
      <c r="S33" s="18"/>
      <c r="T33" s="18"/>
    </row>
    <row r="34" spans="1:20" ht="15.75" customHeight="1" x14ac:dyDescent="0.35">
      <c r="A34" s="4">
        <v>33</v>
      </c>
      <c r="B34" s="8" t="s">
        <v>162</v>
      </c>
      <c r="C34" s="8" t="s">
        <v>161</v>
      </c>
      <c r="D34" s="9" t="s">
        <v>343</v>
      </c>
      <c r="E34" s="9" t="s">
        <v>238</v>
      </c>
      <c r="F34" s="9" t="s">
        <v>5</v>
      </c>
      <c r="G34" s="9" t="s">
        <v>18</v>
      </c>
      <c r="H34" s="9" t="s">
        <v>331</v>
      </c>
      <c r="I34" s="9" t="s">
        <v>332</v>
      </c>
      <c r="J34" s="9" t="s">
        <v>237</v>
      </c>
      <c r="K34" s="9" t="s">
        <v>1</v>
      </c>
      <c r="L34" s="8">
        <v>-79.567580000000007</v>
      </c>
      <c r="M34" s="8">
        <v>8.9495349999999991</v>
      </c>
      <c r="N34" s="9">
        <v>1923</v>
      </c>
      <c r="O34" s="9" t="s">
        <v>28</v>
      </c>
      <c r="P34" s="9"/>
      <c r="Q34" s="18"/>
      <c r="R34" s="18"/>
      <c r="S34" s="18"/>
      <c r="T34" s="18"/>
    </row>
    <row r="35" spans="1:20" ht="15.75" customHeight="1" x14ac:dyDescent="0.35">
      <c r="A35" s="4">
        <v>34</v>
      </c>
      <c r="B35" s="8" t="s">
        <v>4</v>
      </c>
      <c r="C35" s="8" t="s">
        <v>39</v>
      </c>
      <c r="D35" s="9" t="s">
        <v>242</v>
      </c>
      <c r="E35" s="9"/>
      <c r="F35" s="9" t="s">
        <v>242</v>
      </c>
      <c r="G35" s="9" t="s">
        <v>7</v>
      </c>
      <c r="H35" s="9" t="s">
        <v>331</v>
      </c>
      <c r="I35" s="9" t="s">
        <v>49</v>
      </c>
      <c r="J35" s="9" t="s">
        <v>49</v>
      </c>
      <c r="K35" s="9" t="s">
        <v>1</v>
      </c>
      <c r="L35" s="8">
        <v>-79.552408999999997</v>
      </c>
      <c r="M35" s="8">
        <v>8.7822209999999998</v>
      </c>
      <c r="N35" s="8">
        <v>1923</v>
      </c>
      <c r="O35" s="9" t="s">
        <v>28</v>
      </c>
      <c r="P35" s="9"/>
      <c r="Q35" s="18">
        <v>41.5</v>
      </c>
      <c r="R35" s="18">
        <v>18</v>
      </c>
      <c r="S35" s="18">
        <v>18</v>
      </c>
      <c r="T35" s="18">
        <v>120</v>
      </c>
    </row>
    <row r="36" spans="1:20" ht="15.75" customHeight="1" x14ac:dyDescent="0.35">
      <c r="A36" s="4">
        <v>35</v>
      </c>
      <c r="B36" s="8" t="s">
        <v>4</v>
      </c>
      <c r="C36" s="8" t="s">
        <v>39</v>
      </c>
      <c r="D36" s="9" t="s">
        <v>242</v>
      </c>
      <c r="E36" s="9"/>
      <c r="F36" s="9" t="s">
        <v>242</v>
      </c>
      <c r="G36" s="9" t="s">
        <v>7</v>
      </c>
      <c r="H36" s="9" t="s">
        <v>331</v>
      </c>
      <c r="I36" s="9" t="s">
        <v>49</v>
      </c>
      <c r="J36" s="9" t="s">
        <v>49</v>
      </c>
      <c r="K36" s="9" t="s">
        <v>1</v>
      </c>
      <c r="L36" s="8">
        <v>-79.552408999999997</v>
      </c>
      <c r="M36" s="8">
        <v>8.7822209999999998</v>
      </c>
      <c r="N36" s="8">
        <v>1923</v>
      </c>
      <c r="O36" s="9" t="s">
        <v>28</v>
      </c>
      <c r="P36" s="9" t="s">
        <v>51</v>
      </c>
      <c r="Q36" s="18">
        <v>747</v>
      </c>
      <c r="R36" s="18"/>
      <c r="S36" s="18"/>
      <c r="T36" s="18"/>
    </row>
    <row r="37" spans="1:20" ht="15.75" customHeight="1" x14ac:dyDescent="0.35">
      <c r="A37" s="4">
        <v>36</v>
      </c>
      <c r="B37" s="8" t="s">
        <v>4</v>
      </c>
      <c r="C37" s="8" t="s">
        <v>39</v>
      </c>
      <c r="D37" s="9" t="s">
        <v>242</v>
      </c>
      <c r="E37" s="9"/>
      <c r="F37" s="9" t="s">
        <v>242</v>
      </c>
      <c r="G37" s="9" t="s">
        <v>7</v>
      </c>
      <c r="H37" s="9" t="s">
        <v>331</v>
      </c>
      <c r="I37" s="9" t="s">
        <v>49</v>
      </c>
      <c r="J37" s="9" t="s">
        <v>49</v>
      </c>
      <c r="K37" s="9" t="s">
        <v>1</v>
      </c>
      <c r="L37" s="8">
        <v>-79.552408999999997</v>
      </c>
      <c r="M37" s="8">
        <v>8.7822209999999998</v>
      </c>
      <c r="N37" s="8">
        <v>1923</v>
      </c>
      <c r="O37" s="9" t="s">
        <v>28</v>
      </c>
      <c r="P37" s="9" t="s">
        <v>51</v>
      </c>
      <c r="Q37" s="18">
        <v>853</v>
      </c>
      <c r="R37" s="18"/>
      <c r="S37" s="18"/>
      <c r="T37" s="18"/>
    </row>
    <row r="38" spans="1:20" ht="15.75" customHeight="1" x14ac:dyDescent="0.35">
      <c r="A38" s="4">
        <v>37</v>
      </c>
      <c r="B38" s="8" t="s">
        <v>4</v>
      </c>
      <c r="C38" s="8" t="s">
        <v>39</v>
      </c>
      <c r="D38" s="9" t="s">
        <v>242</v>
      </c>
      <c r="E38" s="9"/>
      <c r="F38" s="9" t="s">
        <v>242</v>
      </c>
      <c r="G38" s="9" t="s">
        <v>7</v>
      </c>
      <c r="H38" s="9" t="s">
        <v>331</v>
      </c>
      <c r="I38" s="9" t="s">
        <v>49</v>
      </c>
      <c r="J38" s="9" t="s">
        <v>49</v>
      </c>
      <c r="K38" s="9" t="s">
        <v>1</v>
      </c>
      <c r="L38" s="8">
        <v>-79.552408999999997</v>
      </c>
      <c r="M38" s="8">
        <v>8.7822209999999998</v>
      </c>
      <c r="N38" s="8">
        <v>1923</v>
      </c>
      <c r="O38" s="9" t="s">
        <v>28</v>
      </c>
      <c r="P38" s="9" t="s">
        <v>48</v>
      </c>
      <c r="Q38" s="18">
        <v>883</v>
      </c>
      <c r="R38" s="18"/>
      <c r="S38" s="18">
        <v>17</v>
      </c>
      <c r="T38" s="18"/>
    </row>
    <row r="39" spans="1:20" ht="15.75" customHeight="1" x14ac:dyDescent="0.35">
      <c r="A39" s="4">
        <v>38</v>
      </c>
      <c r="B39" s="8" t="s">
        <v>4</v>
      </c>
      <c r="C39" s="8" t="s">
        <v>39</v>
      </c>
      <c r="D39" s="9" t="s">
        <v>242</v>
      </c>
      <c r="E39" s="9"/>
      <c r="F39" s="9" t="s">
        <v>242</v>
      </c>
      <c r="G39" s="9" t="s">
        <v>7</v>
      </c>
      <c r="H39" s="9" t="s">
        <v>331</v>
      </c>
      <c r="I39" s="9" t="s">
        <v>49</v>
      </c>
      <c r="J39" s="9" t="s">
        <v>49</v>
      </c>
      <c r="K39" s="9" t="s">
        <v>1</v>
      </c>
      <c r="L39" s="8">
        <v>-79.552408999999997</v>
      </c>
      <c r="M39" s="8">
        <v>8.7822209999999998</v>
      </c>
      <c r="N39" s="8">
        <v>1923</v>
      </c>
      <c r="O39" s="9" t="s">
        <v>28</v>
      </c>
      <c r="P39" s="9" t="s">
        <v>51</v>
      </c>
      <c r="Q39" s="18">
        <v>944</v>
      </c>
      <c r="R39" s="18">
        <v>21</v>
      </c>
      <c r="S39" s="18">
        <v>20</v>
      </c>
      <c r="T39" s="18">
        <v>196</v>
      </c>
    </row>
    <row r="40" spans="1:20" ht="15.75" customHeight="1" x14ac:dyDescent="0.35">
      <c r="A40" s="4">
        <v>39</v>
      </c>
      <c r="B40" s="8" t="s">
        <v>4</v>
      </c>
      <c r="C40" s="8" t="s">
        <v>39</v>
      </c>
      <c r="D40" s="9" t="s">
        <v>242</v>
      </c>
      <c r="E40" s="9"/>
      <c r="F40" s="9" t="s">
        <v>242</v>
      </c>
      <c r="G40" s="9" t="s">
        <v>7</v>
      </c>
      <c r="H40" s="9" t="s">
        <v>331</v>
      </c>
      <c r="I40" s="9" t="s">
        <v>49</v>
      </c>
      <c r="J40" s="9" t="s">
        <v>49</v>
      </c>
      <c r="K40" s="9" t="s">
        <v>1</v>
      </c>
      <c r="L40" s="8">
        <v>-79.552408999999997</v>
      </c>
      <c r="M40" s="8">
        <v>8.7822209999999998</v>
      </c>
      <c r="N40" s="8">
        <v>1923</v>
      </c>
      <c r="O40" s="9" t="s">
        <v>28</v>
      </c>
      <c r="P40" s="9"/>
      <c r="Q40" s="18"/>
      <c r="R40" s="18"/>
      <c r="S40" s="18">
        <v>17</v>
      </c>
      <c r="T40" s="18"/>
    </row>
    <row r="41" spans="1:20" ht="15.75" customHeight="1" x14ac:dyDescent="0.35">
      <c r="A41" s="4">
        <v>40</v>
      </c>
      <c r="B41" s="8" t="s">
        <v>4</v>
      </c>
      <c r="C41" s="8" t="s">
        <v>39</v>
      </c>
      <c r="D41" s="9" t="s">
        <v>242</v>
      </c>
      <c r="E41" s="9"/>
      <c r="F41" s="9" t="s">
        <v>242</v>
      </c>
      <c r="G41" s="9" t="s">
        <v>18</v>
      </c>
      <c r="H41" s="9" t="s">
        <v>331</v>
      </c>
      <c r="I41" s="9" t="s">
        <v>49</v>
      </c>
      <c r="J41" s="9" t="s">
        <v>49</v>
      </c>
      <c r="K41" s="9" t="s">
        <v>1</v>
      </c>
      <c r="L41" s="8">
        <v>-79.552408999999997</v>
      </c>
      <c r="M41" s="8">
        <v>8.7822209999999998</v>
      </c>
      <c r="N41" s="8">
        <v>1923</v>
      </c>
      <c r="O41" s="9" t="s">
        <v>28</v>
      </c>
      <c r="P41" s="9"/>
      <c r="Q41" s="18"/>
      <c r="R41" s="18"/>
      <c r="S41" s="18"/>
      <c r="T41" s="18"/>
    </row>
    <row r="42" spans="1:20" ht="15.75" customHeight="1" x14ac:dyDescent="0.35">
      <c r="A42" s="4">
        <v>41</v>
      </c>
      <c r="B42" s="8" t="s">
        <v>4</v>
      </c>
      <c r="C42" s="8" t="s">
        <v>39</v>
      </c>
      <c r="D42" s="9" t="s">
        <v>242</v>
      </c>
      <c r="E42" s="9"/>
      <c r="F42" s="9" t="s">
        <v>242</v>
      </c>
      <c r="G42" s="9" t="s">
        <v>7</v>
      </c>
      <c r="H42" s="9" t="s">
        <v>331</v>
      </c>
      <c r="I42" s="9" t="s">
        <v>49</v>
      </c>
      <c r="J42" s="9" t="s">
        <v>49</v>
      </c>
      <c r="K42" s="9" t="s">
        <v>1</v>
      </c>
      <c r="L42" s="8">
        <v>-79.552408999999997</v>
      </c>
      <c r="M42" s="8">
        <v>8.7822209999999998</v>
      </c>
      <c r="N42" s="8">
        <v>1923</v>
      </c>
      <c r="O42" s="9" t="s">
        <v>28</v>
      </c>
      <c r="P42" s="9" t="s">
        <v>344</v>
      </c>
      <c r="Q42" s="18"/>
      <c r="R42" s="18"/>
      <c r="S42" s="18"/>
      <c r="T42" s="18"/>
    </row>
    <row r="43" spans="1:20" ht="15.75" customHeight="1" x14ac:dyDescent="0.35">
      <c r="A43" s="4">
        <v>42</v>
      </c>
      <c r="B43" s="8" t="s">
        <v>4</v>
      </c>
      <c r="C43" s="8" t="s">
        <v>39</v>
      </c>
      <c r="D43" s="9" t="s">
        <v>242</v>
      </c>
      <c r="E43" s="9"/>
      <c r="F43" s="9" t="s">
        <v>242</v>
      </c>
      <c r="G43" s="9" t="s">
        <v>18</v>
      </c>
      <c r="H43" s="9" t="s">
        <v>331</v>
      </c>
      <c r="I43" s="9" t="s">
        <v>36</v>
      </c>
      <c r="J43" s="9" t="s">
        <v>241</v>
      </c>
      <c r="K43" s="9" t="s">
        <v>1</v>
      </c>
      <c r="L43" s="8">
        <v>-79.113561000000004</v>
      </c>
      <c r="M43" s="8">
        <v>8.9980340000000005</v>
      </c>
      <c r="N43" s="8">
        <v>1923</v>
      </c>
      <c r="O43" s="9" t="s">
        <v>28</v>
      </c>
      <c r="P43" s="9"/>
      <c r="Q43" s="18"/>
      <c r="R43" s="18"/>
      <c r="S43" s="18"/>
      <c r="T43" s="18"/>
    </row>
    <row r="44" spans="1:20" ht="15.75" customHeight="1" x14ac:dyDescent="0.35">
      <c r="A44" s="4">
        <v>43</v>
      </c>
      <c r="B44" s="8" t="s">
        <v>4</v>
      </c>
      <c r="C44" s="8" t="s">
        <v>39</v>
      </c>
      <c r="D44" s="9" t="s">
        <v>242</v>
      </c>
      <c r="E44" s="9"/>
      <c r="F44" s="9" t="s">
        <v>242</v>
      </c>
      <c r="G44" s="9" t="s">
        <v>18</v>
      </c>
      <c r="H44" s="9" t="s">
        <v>331</v>
      </c>
      <c r="I44" s="9" t="s">
        <v>36</v>
      </c>
      <c r="J44" s="9" t="s">
        <v>241</v>
      </c>
      <c r="K44" s="9" t="s">
        <v>1</v>
      </c>
      <c r="L44" s="8">
        <v>-79.113561000000004</v>
      </c>
      <c r="M44" s="8">
        <v>8.9980340000000005</v>
      </c>
      <c r="N44" s="8">
        <v>1923</v>
      </c>
      <c r="O44" s="9" t="s">
        <v>28</v>
      </c>
      <c r="P44" s="9"/>
      <c r="Q44" s="18"/>
      <c r="R44" s="18"/>
      <c r="S44" s="18"/>
      <c r="T44" s="18"/>
    </row>
    <row r="45" spans="1:20" ht="15.5" x14ac:dyDescent="0.35">
      <c r="A45" s="4">
        <v>44</v>
      </c>
      <c r="B45" s="8" t="s">
        <v>4</v>
      </c>
      <c r="C45" s="8" t="s">
        <v>39</v>
      </c>
      <c r="D45" s="9" t="s">
        <v>242</v>
      </c>
      <c r="E45" s="9"/>
      <c r="F45" s="9" t="s">
        <v>242</v>
      </c>
      <c r="G45" s="9" t="s">
        <v>18</v>
      </c>
      <c r="H45" s="9" t="s">
        <v>331</v>
      </c>
      <c r="I45" s="9" t="s">
        <v>36</v>
      </c>
      <c r="J45" s="9" t="s">
        <v>241</v>
      </c>
      <c r="K45" s="9" t="s">
        <v>1</v>
      </c>
      <c r="L45" s="8">
        <v>-79.113561000000004</v>
      </c>
      <c r="M45" s="8">
        <v>8.9980340000000005</v>
      </c>
      <c r="N45" s="8">
        <v>1923</v>
      </c>
      <c r="O45" s="9" t="s">
        <v>28</v>
      </c>
      <c r="P45" s="9"/>
      <c r="Q45" s="18"/>
      <c r="R45" s="18"/>
      <c r="S45" s="18"/>
      <c r="T45" s="18"/>
    </row>
    <row r="46" spans="1:20" ht="15.5" x14ac:dyDescent="0.35">
      <c r="A46" s="4">
        <v>45</v>
      </c>
      <c r="B46" s="8" t="s">
        <v>15</v>
      </c>
      <c r="C46" s="8" t="s">
        <v>39</v>
      </c>
      <c r="D46" s="8" t="s">
        <v>345</v>
      </c>
      <c r="E46" s="8" t="s">
        <v>233</v>
      </c>
      <c r="F46" s="8"/>
      <c r="G46" s="8" t="s">
        <v>7</v>
      </c>
      <c r="H46" s="8" t="s">
        <v>331</v>
      </c>
      <c r="I46" s="8" t="s">
        <v>346</v>
      </c>
      <c r="J46" s="8" t="s">
        <v>347</v>
      </c>
      <c r="K46" s="8" t="s">
        <v>22</v>
      </c>
      <c r="L46" s="8">
        <v>-77.753342000000004</v>
      </c>
      <c r="M46" s="8">
        <v>8.1498720000000002</v>
      </c>
      <c r="N46" s="8">
        <v>1924</v>
      </c>
      <c r="O46" s="9" t="s">
        <v>28</v>
      </c>
      <c r="P46" s="9"/>
      <c r="Q46" s="18"/>
      <c r="R46" s="18"/>
      <c r="S46" s="18"/>
      <c r="T46" s="18"/>
    </row>
    <row r="47" spans="1:20" ht="15.5" x14ac:dyDescent="0.35">
      <c r="A47" s="4">
        <v>46</v>
      </c>
      <c r="B47" s="8" t="s">
        <v>4</v>
      </c>
      <c r="C47" s="9" t="s">
        <v>4</v>
      </c>
      <c r="D47" s="8" t="s">
        <v>235</v>
      </c>
      <c r="E47" s="9"/>
      <c r="F47" s="8" t="s">
        <v>235</v>
      </c>
      <c r="G47" s="9" t="s">
        <v>7</v>
      </c>
      <c r="H47" s="9" t="s">
        <v>331</v>
      </c>
      <c r="I47" s="9" t="s">
        <v>346</v>
      </c>
      <c r="J47" s="9" t="s">
        <v>323</v>
      </c>
      <c r="K47" s="9" t="s">
        <v>1</v>
      </c>
      <c r="L47" s="4">
        <v>-77.916219999999996</v>
      </c>
      <c r="M47" s="8">
        <v>8.5933820000000001</v>
      </c>
      <c r="N47" s="9">
        <v>1924</v>
      </c>
      <c r="O47" s="9" t="s">
        <v>28</v>
      </c>
      <c r="P47" s="9"/>
      <c r="Q47" s="18"/>
      <c r="R47" s="18"/>
      <c r="S47" s="18"/>
      <c r="T47" s="18"/>
    </row>
    <row r="48" spans="1:20" ht="15.5" x14ac:dyDescent="0.35">
      <c r="A48" s="4">
        <v>47</v>
      </c>
      <c r="B48" s="8" t="s">
        <v>4</v>
      </c>
      <c r="C48" s="9" t="s">
        <v>4</v>
      </c>
      <c r="D48" s="8" t="s">
        <v>235</v>
      </c>
      <c r="E48" s="8" t="s">
        <v>235</v>
      </c>
      <c r="F48" s="9"/>
      <c r="G48" s="9" t="s">
        <v>7</v>
      </c>
      <c r="H48" s="9" t="s">
        <v>331</v>
      </c>
      <c r="I48" s="9" t="s">
        <v>236</v>
      </c>
      <c r="J48" s="9" t="s">
        <v>322</v>
      </c>
      <c r="K48" s="9" t="s">
        <v>1</v>
      </c>
      <c r="L48" s="4">
        <v>-77.663651000000002</v>
      </c>
      <c r="M48" s="4">
        <v>8.1641320000000004</v>
      </c>
      <c r="N48" s="9">
        <v>1924</v>
      </c>
      <c r="O48" s="9" t="s">
        <v>28</v>
      </c>
      <c r="P48" s="9"/>
      <c r="Q48" s="18"/>
      <c r="R48" s="18"/>
      <c r="S48" s="18"/>
      <c r="T48" s="18"/>
    </row>
    <row r="49" spans="1:20" ht="15.5" x14ac:dyDescent="0.35">
      <c r="A49" s="4">
        <v>48</v>
      </c>
      <c r="B49" s="8" t="s">
        <v>4</v>
      </c>
      <c r="C49" s="9" t="s">
        <v>4</v>
      </c>
      <c r="D49" s="8" t="s">
        <v>235</v>
      </c>
      <c r="E49" s="9"/>
      <c r="F49" s="8" t="s">
        <v>235</v>
      </c>
      <c r="G49" s="9" t="s">
        <v>7</v>
      </c>
      <c r="H49" s="9" t="s">
        <v>331</v>
      </c>
      <c r="I49" s="9" t="s">
        <v>346</v>
      </c>
      <c r="J49" s="8" t="s">
        <v>347</v>
      </c>
      <c r="K49" s="8" t="s">
        <v>1</v>
      </c>
      <c r="L49" s="8">
        <v>-77.753342000000004</v>
      </c>
      <c r="M49" s="8">
        <v>8.1498720000000002</v>
      </c>
      <c r="N49" s="8">
        <v>1924</v>
      </c>
      <c r="O49" s="9" t="s">
        <v>28</v>
      </c>
      <c r="P49" s="9"/>
      <c r="Q49" s="18">
        <v>864</v>
      </c>
      <c r="R49" s="18">
        <v>18</v>
      </c>
      <c r="S49" s="18">
        <v>18</v>
      </c>
      <c r="T49" s="18">
        <v>216</v>
      </c>
    </row>
    <row r="50" spans="1:20" ht="15.5" x14ac:dyDescent="0.35">
      <c r="A50" s="4">
        <v>49</v>
      </c>
      <c r="B50" s="8" t="s">
        <v>4</v>
      </c>
      <c r="C50" s="9" t="s">
        <v>4</v>
      </c>
      <c r="D50" s="8" t="s">
        <v>235</v>
      </c>
      <c r="E50" s="9"/>
      <c r="F50" s="8" t="s">
        <v>235</v>
      </c>
      <c r="G50" s="9" t="s">
        <v>7</v>
      </c>
      <c r="H50" s="9" t="s">
        <v>331</v>
      </c>
      <c r="I50" s="9" t="s">
        <v>346</v>
      </c>
      <c r="J50" s="8" t="s">
        <v>347</v>
      </c>
      <c r="K50" s="8" t="s">
        <v>1</v>
      </c>
      <c r="L50" s="8">
        <v>-77.753342000000004</v>
      </c>
      <c r="M50" s="8">
        <v>8.1498720000000002</v>
      </c>
      <c r="N50" s="8">
        <v>1924</v>
      </c>
      <c r="O50" s="9" t="s">
        <v>28</v>
      </c>
      <c r="P50" s="9"/>
      <c r="Q50" s="18">
        <v>889</v>
      </c>
      <c r="R50" s="18">
        <v>18</v>
      </c>
      <c r="S50" s="18">
        <v>18</v>
      </c>
      <c r="T50" s="18">
        <v>229</v>
      </c>
    </row>
    <row r="51" spans="1:20" ht="15.5" x14ac:dyDescent="0.35">
      <c r="A51" s="4">
        <v>50</v>
      </c>
      <c r="B51" s="8" t="s">
        <v>4</v>
      </c>
      <c r="C51" s="9" t="s">
        <v>4</v>
      </c>
      <c r="D51" s="8" t="s">
        <v>235</v>
      </c>
      <c r="E51" s="9"/>
      <c r="F51" s="8" t="s">
        <v>235</v>
      </c>
      <c r="G51" s="9" t="s">
        <v>7</v>
      </c>
      <c r="H51" s="9" t="s">
        <v>331</v>
      </c>
      <c r="I51" s="9" t="s">
        <v>346</v>
      </c>
      <c r="J51" s="8" t="s">
        <v>347</v>
      </c>
      <c r="K51" s="8" t="s">
        <v>1</v>
      </c>
      <c r="L51" s="8">
        <v>-77.753342000000004</v>
      </c>
      <c r="M51" s="8">
        <v>8.1498720000000002</v>
      </c>
      <c r="N51" s="8">
        <v>1924</v>
      </c>
      <c r="O51" s="9" t="s">
        <v>28</v>
      </c>
      <c r="P51" s="9"/>
      <c r="Q51" s="18">
        <v>965</v>
      </c>
      <c r="R51" s="18">
        <v>20</v>
      </c>
      <c r="S51" s="18">
        <v>20</v>
      </c>
      <c r="T51" s="18">
        <v>247</v>
      </c>
    </row>
    <row r="52" spans="1:20" ht="15.5" x14ac:dyDescent="0.35">
      <c r="A52" s="4">
        <v>51</v>
      </c>
      <c r="B52" s="8" t="s">
        <v>4</v>
      </c>
      <c r="C52" s="9" t="s">
        <v>4</v>
      </c>
      <c r="D52" s="8" t="s">
        <v>235</v>
      </c>
      <c r="E52" s="9"/>
      <c r="F52" s="8" t="s">
        <v>235</v>
      </c>
      <c r="G52" s="9" t="s">
        <v>7</v>
      </c>
      <c r="H52" s="9" t="s">
        <v>331</v>
      </c>
      <c r="I52" s="9" t="s">
        <v>346</v>
      </c>
      <c r="J52" s="8" t="s">
        <v>347</v>
      </c>
      <c r="K52" s="8" t="s">
        <v>1</v>
      </c>
      <c r="L52" s="8">
        <v>-77.753342000000004</v>
      </c>
      <c r="M52" s="8">
        <v>8.1498720000000002</v>
      </c>
      <c r="N52" s="8">
        <v>1924</v>
      </c>
      <c r="O52" s="9" t="s">
        <v>28</v>
      </c>
      <c r="P52" s="9"/>
      <c r="Q52" s="18">
        <v>770</v>
      </c>
      <c r="R52" s="18">
        <v>19</v>
      </c>
      <c r="S52" s="18">
        <v>21</v>
      </c>
      <c r="T52" s="18"/>
    </row>
    <row r="53" spans="1:20" ht="15.5" x14ac:dyDescent="0.35">
      <c r="A53" s="4">
        <v>52</v>
      </c>
      <c r="B53" s="8" t="s">
        <v>4</v>
      </c>
      <c r="C53" s="9" t="s">
        <v>4</v>
      </c>
      <c r="D53" s="8" t="s">
        <v>235</v>
      </c>
      <c r="E53" s="9"/>
      <c r="F53" s="8" t="s">
        <v>235</v>
      </c>
      <c r="G53" s="9" t="s">
        <v>7</v>
      </c>
      <c r="H53" s="9" t="s">
        <v>331</v>
      </c>
      <c r="I53" s="9" t="s">
        <v>346</v>
      </c>
      <c r="J53" s="8" t="s">
        <v>347</v>
      </c>
      <c r="K53" s="8" t="s">
        <v>1</v>
      </c>
      <c r="L53" s="8">
        <v>-77.753342000000004</v>
      </c>
      <c r="M53" s="8">
        <v>8.1498720000000002</v>
      </c>
      <c r="N53" s="8">
        <v>1924</v>
      </c>
      <c r="O53" s="9" t="s">
        <v>28</v>
      </c>
      <c r="P53" s="9"/>
      <c r="Q53" s="18">
        <v>850</v>
      </c>
      <c r="R53" s="18">
        <v>21</v>
      </c>
      <c r="S53" s="18">
        <v>21</v>
      </c>
      <c r="T53" s="18"/>
    </row>
    <row r="54" spans="1:20" ht="15.5" x14ac:dyDescent="0.35">
      <c r="A54" s="4">
        <v>53</v>
      </c>
      <c r="B54" s="8" t="s">
        <v>4</v>
      </c>
      <c r="C54" s="9" t="s">
        <v>4</v>
      </c>
      <c r="D54" s="8" t="s">
        <v>235</v>
      </c>
      <c r="E54" s="9"/>
      <c r="F54" s="8" t="s">
        <v>235</v>
      </c>
      <c r="G54" s="9" t="s">
        <v>7</v>
      </c>
      <c r="H54" s="9" t="s">
        <v>331</v>
      </c>
      <c r="I54" s="9" t="s">
        <v>346</v>
      </c>
      <c r="J54" s="8" t="s">
        <v>347</v>
      </c>
      <c r="K54" s="8" t="s">
        <v>1</v>
      </c>
      <c r="L54" s="8">
        <v>-77.753342000000004</v>
      </c>
      <c r="M54" s="8">
        <v>8.1498720000000002</v>
      </c>
      <c r="N54" s="8">
        <v>1924</v>
      </c>
      <c r="O54" s="9" t="s">
        <v>28</v>
      </c>
      <c r="P54" s="9"/>
      <c r="Q54" s="18">
        <v>850</v>
      </c>
      <c r="R54" s="18"/>
      <c r="S54" s="18"/>
      <c r="T54" s="18"/>
    </row>
    <row r="55" spans="1:20" ht="15.5" x14ac:dyDescent="0.35">
      <c r="A55" s="4">
        <v>54</v>
      </c>
      <c r="B55" s="8" t="s">
        <v>4</v>
      </c>
      <c r="C55" s="9" t="s">
        <v>4</v>
      </c>
      <c r="D55" s="8" t="s">
        <v>235</v>
      </c>
      <c r="E55" s="9"/>
      <c r="F55" s="8" t="s">
        <v>235</v>
      </c>
      <c r="G55" s="9" t="s">
        <v>7</v>
      </c>
      <c r="H55" s="9" t="s">
        <v>331</v>
      </c>
      <c r="I55" s="9" t="s">
        <v>346</v>
      </c>
      <c r="J55" s="8" t="s">
        <v>347</v>
      </c>
      <c r="K55" s="8" t="s">
        <v>1</v>
      </c>
      <c r="L55" s="8">
        <v>-77.753342000000004</v>
      </c>
      <c r="M55" s="8">
        <v>8.1498720000000002</v>
      </c>
      <c r="N55" s="8">
        <v>1924</v>
      </c>
      <c r="O55" s="9" t="s">
        <v>28</v>
      </c>
      <c r="P55" s="9"/>
      <c r="Q55" s="18"/>
      <c r="R55" s="18"/>
      <c r="S55" s="18"/>
      <c r="T55" s="18"/>
    </row>
    <row r="56" spans="1:20" ht="15.5" x14ac:dyDescent="0.35">
      <c r="A56" s="4">
        <v>55</v>
      </c>
      <c r="B56" s="8" t="s">
        <v>4</v>
      </c>
      <c r="C56" s="9" t="s">
        <v>4</v>
      </c>
      <c r="D56" s="8" t="s">
        <v>235</v>
      </c>
      <c r="E56" s="9"/>
      <c r="F56" s="8" t="s">
        <v>235</v>
      </c>
      <c r="G56" s="9" t="s">
        <v>7</v>
      </c>
      <c r="H56" s="9" t="s">
        <v>331</v>
      </c>
      <c r="I56" s="9" t="s">
        <v>346</v>
      </c>
      <c r="J56" s="8" t="s">
        <v>347</v>
      </c>
      <c r="K56" s="8" t="s">
        <v>1</v>
      </c>
      <c r="L56" s="8">
        <v>-77.753342000000004</v>
      </c>
      <c r="M56" s="8">
        <v>8.1498720000000002</v>
      </c>
      <c r="N56" s="8">
        <v>1924</v>
      </c>
      <c r="O56" s="9" t="s">
        <v>28</v>
      </c>
      <c r="P56" s="9"/>
      <c r="Q56" s="18"/>
      <c r="R56" s="18"/>
      <c r="S56" s="18"/>
      <c r="T56" s="18"/>
    </row>
    <row r="57" spans="1:20" ht="15.5" x14ac:dyDescent="0.35">
      <c r="A57" s="4">
        <v>56</v>
      </c>
      <c r="B57" s="8" t="s">
        <v>15</v>
      </c>
      <c r="C57" s="9" t="s">
        <v>230</v>
      </c>
      <c r="D57" s="8" t="s">
        <v>348</v>
      </c>
      <c r="E57" s="9" t="s">
        <v>228</v>
      </c>
      <c r="F57" s="8" t="s">
        <v>349</v>
      </c>
      <c r="G57" s="9" t="s">
        <v>7</v>
      </c>
      <c r="H57" s="9" t="s">
        <v>331</v>
      </c>
      <c r="I57" s="9" t="s">
        <v>49</v>
      </c>
      <c r="J57" s="9" t="s">
        <v>49</v>
      </c>
      <c r="K57" s="9" t="s">
        <v>1</v>
      </c>
      <c r="L57" s="8">
        <v>-79.552408999999997</v>
      </c>
      <c r="M57" s="8">
        <v>8.7822209999999998</v>
      </c>
      <c r="N57" s="9">
        <v>1924</v>
      </c>
      <c r="O57" s="9" t="s">
        <v>28</v>
      </c>
      <c r="P57" s="9"/>
      <c r="Q57" s="18"/>
      <c r="R57" s="18"/>
      <c r="S57" s="18"/>
      <c r="T57" s="18"/>
    </row>
    <row r="58" spans="1:20" ht="15.5" x14ac:dyDescent="0.35">
      <c r="A58" s="4">
        <v>57</v>
      </c>
      <c r="B58" s="8" t="s">
        <v>15</v>
      </c>
      <c r="C58" s="9" t="s">
        <v>230</v>
      </c>
      <c r="D58" s="8" t="s">
        <v>348</v>
      </c>
      <c r="E58" s="9" t="s">
        <v>228</v>
      </c>
      <c r="F58" s="8" t="s">
        <v>349</v>
      </c>
      <c r="G58" s="9" t="s">
        <v>7</v>
      </c>
      <c r="H58" s="9" t="s">
        <v>331</v>
      </c>
      <c r="I58" s="9" t="s">
        <v>49</v>
      </c>
      <c r="J58" s="9" t="s">
        <v>49</v>
      </c>
      <c r="K58" s="9" t="s">
        <v>1</v>
      </c>
      <c r="L58" s="8">
        <v>-79.552408999999997</v>
      </c>
      <c r="M58" s="8">
        <v>8.7822209999999998</v>
      </c>
      <c r="N58" s="9">
        <v>1924</v>
      </c>
      <c r="O58" s="9" t="s">
        <v>28</v>
      </c>
      <c r="P58" s="9"/>
      <c r="Q58" s="18"/>
      <c r="R58" s="18"/>
      <c r="S58" s="18"/>
      <c r="T58" s="18"/>
    </row>
    <row r="59" spans="1:20" ht="15.5" x14ac:dyDescent="0.35">
      <c r="A59" s="4">
        <v>58</v>
      </c>
      <c r="B59" s="8" t="s">
        <v>15</v>
      </c>
      <c r="C59" s="9" t="s">
        <v>230</v>
      </c>
      <c r="D59" s="8" t="s">
        <v>348</v>
      </c>
      <c r="E59" s="9" t="s">
        <v>228</v>
      </c>
      <c r="F59" s="8" t="s">
        <v>349</v>
      </c>
      <c r="G59" s="9" t="s">
        <v>7</v>
      </c>
      <c r="H59" s="9" t="s">
        <v>331</v>
      </c>
      <c r="I59" s="9" t="s">
        <v>49</v>
      </c>
      <c r="J59" s="9" t="s">
        <v>49</v>
      </c>
      <c r="K59" s="9" t="s">
        <v>1</v>
      </c>
      <c r="L59" s="8">
        <v>-79.552408999999997</v>
      </c>
      <c r="M59" s="8">
        <v>8.7822209999999998</v>
      </c>
      <c r="N59" s="9">
        <v>1924</v>
      </c>
      <c r="O59" s="9" t="s">
        <v>28</v>
      </c>
      <c r="P59" s="9"/>
      <c r="Q59" s="18"/>
      <c r="R59" s="18"/>
      <c r="S59" s="18"/>
      <c r="T59" s="18"/>
    </row>
    <row r="60" spans="1:20" ht="15.5" x14ac:dyDescent="0.35">
      <c r="A60" s="4">
        <v>59</v>
      </c>
      <c r="B60" s="8" t="s">
        <v>15</v>
      </c>
      <c r="C60" s="9" t="s">
        <v>230</v>
      </c>
      <c r="D60" s="8" t="s">
        <v>348</v>
      </c>
      <c r="E60" s="9" t="s">
        <v>228</v>
      </c>
      <c r="F60" s="8" t="s">
        <v>349</v>
      </c>
      <c r="G60" s="9" t="s">
        <v>7</v>
      </c>
      <c r="H60" s="9" t="s">
        <v>331</v>
      </c>
      <c r="I60" s="9" t="s">
        <v>49</v>
      </c>
      <c r="J60" s="9" t="s">
        <v>49</v>
      </c>
      <c r="K60" s="9" t="s">
        <v>1</v>
      </c>
      <c r="L60" s="8">
        <v>-79.552408999999997</v>
      </c>
      <c r="M60" s="8">
        <v>8.7822209999999998</v>
      </c>
      <c r="N60" s="9">
        <v>1924</v>
      </c>
      <c r="O60" s="9" t="s">
        <v>28</v>
      </c>
      <c r="P60" s="9"/>
      <c r="Q60" s="18"/>
      <c r="R60" s="18"/>
      <c r="S60" s="18"/>
      <c r="T60" s="18"/>
    </row>
    <row r="61" spans="1:20" ht="15.5" x14ac:dyDescent="0.35">
      <c r="A61" s="4">
        <v>60</v>
      </c>
      <c r="B61" s="8" t="s">
        <v>15</v>
      </c>
      <c r="C61" s="9" t="s">
        <v>230</v>
      </c>
      <c r="D61" s="8" t="s">
        <v>348</v>
      </c>
      <c r="E61" s="9" t="s">
        <v>228</v>
      </c>
      <c r="F61" s="8" t="s">
        <v>349</v>
      </c>
      <c r="G61" s="9" t="s">
        <v>7</v>
      </c>
      <c r="H61" s="9" t="s">
        <v>331</v>
      </c>
      <c r="I61" s="9" t="s">
        <v>49</v>
      </c>
      <c r="J61" s="9" t="s">
        <v>49</v>
      </c>
      <c r="K61" s="9" t="s">
        <v>1</v>
      </c>
      <c r="L61" s="8">
        <v>-79.552408999999997</v>
      </c>
      <c r="M61" s="8">
        <v>8.7822209999999998</v>
      </c>
      <c r="N61" s="9">
        <v>1924</v>
      </c>
      <c r="O61" s="9" t="s">
        <v>28</v>
      </c>
      <c r="P61" s="9"/>
      <c r="Q61" s="18"/>
      <c r="R61" s="18"/>
      <c r="S61" s="18"/>
      <c r="T61" s="18"/>
    </row>
    <row r="62" spans="1:20" ht="15.5" x14ac:dyDescent="0.35">
      <c r="A62" s="4">
        <v>61</v>
      </c>
      <c r="B62" s="8" t="s">
        <v>15</v>
      </c>
      <c r="C62" s="9" t="s">
        <v>230</v>
      </c>
      <c r="D62" s="8" t="s">
        <v>348</v>
      </c>
      <c r="E62" s="9" t="s">
        <v>228</v>
      </c>
      <c r="F62" s="8" t="s">
        <v>349</v>
      </c>
      <c r="G62" s="9" t="s">
        <v>7</v>
      </c>
      <c r="H62" s="9" t="s">
        <v>331</v>
      </c>
      <c r="I62" s="9" t="s">
        <v>49</v>
      </c>
      <c r="J62" s="9" t="s">
        <v>49</v>
      </c>
      <c r="K62" s="9" t="s">
        <v>1</v>
      </c>
      <c r="L62" s="8">
        <v>-79.552408999999997</v>
      </c>
      <c r="M62" s="8">
        <v>8.7822209999999998</v>
      </c>
      <c r="N62" s="9">
        <v>1924</v>
      </c>
      <c r="O62" s="9" t="s">
        <v>28</v>
      </c>
      <c r="P62" s="9"/>
      <c r="Q62" s="18"/>
      <c r="R62" s="18"/>
      <c r="S62" s="18"/>
      <c r="T62" s="18"/>
    </row>
    <row r="63" spans="1:20" ht="15.5" x14ac:dyDescent="0.35">
      <c r="A63" s="4">
        <v>62</v>
      </c>
      <c r="B63" s="8" t="s">
        <v>15</v>
      </c>
      <c r="C63" s="9" t="s">
        <v>230</v>
      </c>
      <c r="D63" s="8" t="s">
        <v>348</v>
      </c>
      <c r="E63" s="9" t="s">
        <v>228</v>
      </c>
      <c r="F63" s="8" t="s">
        <v>349</v>
      </c>
      <c r="G63" s="9" t="s">
        <v>7</v>
      </c>
      <c r="H63" s="9" t="s">
        <v>331</v>
      </c>
      <c r="I63" s="9" t="s">
        <v>49</v>
      </c>
      <c r="J63" s="9" t="s">
        <v>49</v>
      </c>
      <c r="K63" s="9" t="s">
        <v>1</v>
      </c>
      <c r="L63" s="8">
        <v>-79.552408999999997</v>
      </c>
      <c r="M63" s="8">
        <v>8.7822209999999998</v>
      </c>
      <c r="N63" s="9">
        <v>1924</v>
      </c>
      <c r="O63" s="9" t="s">
        <v>28</v>
      </c>
      <c r="P63" s="9"/>
      <c r="Q63" s="18"/>
      <c r="R63" s="18"/>
      <c r="S63" s="18"/>
      <c r="T63" s="18"/>
    </row>
    <row r="64" spans="1:20" ht="15.5" x14ac:dyDescent="0.35">
      <c r="A64" s="4">
        <v>63</v>
      </c>
      <c r="B64" s="8" t="s">
        <v>15</v>
      </c>
      <c r="C64" s="9" t="s">
        <v>230</v>
      </c>
      <c r="D64" s="8" t="s">
        <v>348</v>
      </c>
      <c r="E64" s="9" t="s">
        <v>228</v>
      </c>
      <c r="F64" s="8" t="s">
        <v>349</v>
      </c>
      <c r="G64" s="9" t="s">
        <v>7</v>
      </c>
      <c r="H64" s="9" t="s">
        <v>331</v>
      </c>
      <c r="I64" s="9" t="s">
        <v>49</v>
      </c>
      <c r="J64" s="9" t="s">
        <v>49</v>
      </c>
      <c r="K64" s="9" t="s">
        <v>1</v>
      </c>
      <c r="L64" s="8">
        <v>-79.552408999999997</v>
      </c>
      <c r="M64" s="8">
        <v>8.7822209999999998</v>
      </c>
      <c r="N64" s="9">
        <v>1924</v>
      </c>
      <c r="O64" s="9" t="s">
        <v>28</v>
      </c>
      <c r="P64" s="9"/>
      <c r="Q64" s="18"/>
      <c r="R64" s="18"/>
      <c r="S64" s="18"/>
      <c r="T64" s="18"/>
    </row>
    <row r="65" spans="1:20" ht="15.5" x14ac:dyDescent="0.35">
      <c r="A65" s="4">
        <v>64</v>
      </c>
      <c r="B65" s="8" t="s">
        <v>15</v>
      </c>
      <c r="C65" s="9" t="s">
        <v>230</v>
      </c>
      <c r="D65" s="8" t="s">
        <v>348</v>
      </c>
      <c r="E65" s="9" t="s">
        <v>228</v>
      </c>
      <c r="F65" s="8" t="s">
        <v>349</v>
      </c>
      <c r="G65" s="9" t="s">
        <v>7</v>
      </c>
      <c r="H65" s="9" t="s">
        <v>331</v>
      </c>
      <c r="I65" s="9" t="s">
        <v>49</v>
      </c>
      <c r="J65" s="9" t="s">
        <v>49</v>
      </c>
      <c r="K65" s="9" t="s">
        <v>1</v>
      </c>
      <c r="L65" s="8">
        <v>-79.552408999999997</v>
      </c>
      <c r="M65" s="8">
        <v>8.7822209999999998</v>
      </c>
      <c r="N65" s="9">
        <v>1924</v>
      </c>
      <c r="O65" s="9" t="s">
        <v>28</v>
      </c>
      <c r="P65" s="9"/>
      <c r="Q65" s="18"/>
      <c r="R65" s="18"/>
      <c r="S65" s="18"/>
      <c r="T65" s="18"/>
    </row>
    <row r="66" spans="1:20" ht="15.5" x14ac:dyDescent="0.35">
      <c r="A66" s="4">
        <v>65</v>
      </c>
      <c r="B66" s="8" t="s">
        <v>15</v>
      </c>
      <c r="C66" s="9" t="s">
        <v>230</v>
      </c>
      <c r="D66" s="8" t="s">
        <v>348</v>
      </c>
      <c r="E66" s="9" t="s">
        <v>228</v>
      </c>
      <c r="F66" s="8" t="s">
        <v>349</v>
      </c>
      <c r="G66" s="9" t="s">
        <v>7</v>
      </c>
      <c r="H66" s="9" t="s">
        <v>331</v>
      </c>
      <c r="I66" s="9" t="s">
        <v>49</v>
      </c>
      <c r="J66" s="9" t="s">
        <v>49</v>
      </c>
      <c r="K66" s="9" t="s">
        <v>1</v>
      </c>
      <c r="L66" s="8">
        <v>-79.552408999999997</v>
      </c>
      <c r="M66" s="8">
        <v>8.7822209999999998</v>
      </c>
      <c r="N66" s="9">
        <v>1924</v>
      </c>
      <c r="O66" s="9" t="s">
        <v>28</v>
      </c>
      <c r="P66" s="9"/>
      <c r="Q66" s="18"/>
      <c r="R66" s="18"/>
      <c r="S66" s="18"/>
      <c r="T66" s="18"/>
    </row>
    <row r="67" spans="1:20" ht="15.5" x14ac:dyDescent="0.35">
      <c r="A67" s="4">
        <v>66</v>
      </c>
      <c r="B67" s="8" t="s">
        <v>9</v>
      </c>
      <c r="C67" s="8" t="s">
        <v>350</v>
      </c>
      <c r="D67" s="9"/>
      <c r="E67" s="9"/>
      <c r="F67" s="9"/>
      <c r="G67" s="9" t="s">
        <v>18</v>
      </c>
      <c r="H67" s="9" t="s">
        <v>331</v>
      </c>
      <c r="I67" s="9" t="s">
        <v>49</v>
      </c>
      <c r="J67" s="9" t="s">
        <v>49</v>
      </c>
      <c r="K67" s="9" t="s">
        <v>1</v>
      </c>
      <c r="L67" s="8">
        <v>-79.552408999999997</v>
      </c>
      <c r="M67" s="8">
        <v>8.7822209999999998</v>
      </c>
      <c r="N67" s="9">
        <v>1928</v>
      </c>
      <c r="O67" s="9" t="s">
        <v>28</v>
      </c>
      <c r="P67" s="9"/>
      <c r="Q67" s="18"/>
      <c r="R67" s="18">
        <v>21</v>
      </c>
      <c r="S67" s="18">
        <v>20</v>
      </c>
      <c r="T67" s="18"/>
    </row>
    <row r="68" spans="1:20" ht="15.5" x14ac:dyDescent="0.35">
      <c r="A68" s="4">
        <v>67</v>
      </c>
      <c r="B68" s="8" t="s">
        <v>162</v>
      </c>
      <c r="C68" s="8" t="s">
        <v>161</v>
      </c>
      <c r="D68" s="9" t="s">
        <v>343</v>
      </c>
      <c r="E68" s="9" t="s">
        <v>226</v>
      </c>
      <c r="F68" s="9"/>
      <c r="G68" s="9" t="s">
        <v>18</v>
      </c>
      <c r="H68" s="9" t="s">
        <v>331</v>
      </c>
      <c r="I68" s="9" t="s">
        <v>225</v>
      </c>
      <c r="J68" s="9" t="s">
        <v>322</v>
      </c>
      <c r="K68" s="9" t="s">
        <v>1</v>
      </c>
      <c r="L68" s="8">
        <v>-79.567580000000007</v>
      </c>
      <c r="M68" s="8">
        <v>8.9495349999999991</v>
      </c>
      <c r="N68" s="9">
        <v>1934</v>
      </c>
      <c r="O68" s="9" t="s">
        <v>28</v>
      </c>
      <c r="P68" s="9"/>
      <c r="Q68" s="18"/>
      <c r="R68" s="18"/>
      <c r="S68" s="18"/>
      <c r="T68" s="18">
        <v>99.06</v>
      </c>
    </row>
    <row r="69" spans="1:20" ht="15.5" x14ac:dyDescent="0.35">
      <c r="A69" s="4">
        <v>68</v>
      </c>
      <c r="B69" s="8" t="s">
        <v>9</v>
      </c>
      <c r="C69" s="8" t="s">
        <v>350</v>
      </c>
      <c r="D69" s="9"/>
      <c r="E69" s="9"/>
      <c r="F69" s="9"/>
      <c r="G69" s="9" t="s">
        <v>7</v>
      </c>
      <c r="H69" s="9" t="s">
        <v>331</v>
      </c>
      <c r="I69" s="9" t="s">
        <v>322</v>
      </c>
      <c r="J69" s="9" t="s">
        <v>322</v>
      </c>
      <c r="K69" s="9"/>
      <c r="L69" s="9"/>
      <c r="M69" s="9"/>
      <c r="N69" s="9">
        <v>1936</v>
      </c>
      <c r="O69" s="9" t="s">
        <v>28</v>
      </c>
      <c r="P69" s="9"/>
      <c r="Q69" s="18"/>
      <c r="R69" s="18"/>
      <c r="S69" s="18"/>
      <c r="T69" s="18"/>
    </row>
    <row r="70" spans="1:20" ht="15.5" x14ac:dyDescent="0.35">
      <c r="A70" s="4">
        <v>69</v>
      </c>
      <c r="B70" s="8" t="s">
        <v>9</v>
      </c>
      <c r="C70" s="8" t="s">
        <v>350</v>
      </c>
      <c r="D70" s="9"/>
      <c r="E70" s="9"/>
      <c r="F70" s="9"/>
      <c r="G70" s="9" t="s">
        <v>18</v>
      </c>
      <c r="H70" s="9" t="s">
        <v>331</v>
      </c>
      <c r="I70" s="9" t="s">
        <v>351</v>
      </c>
      <c r="J70" s="9" t="s">
        <v>351</v>
      </c>
      <c r="K70" s="9" t="s">
        <v>1</v>
      </c>
      <c r="L70" s="8">
        <v>-79.439420999999996</v>
      </c>
      <c r="M70" s="8">
        <v>9.0127190000000006</v>
      </c>
      <c r="N70" s="9">
        <v>1940</v>
      </c>
      <c r="O70" s="9" t="s">
        <v>28</v>
      </c>
      <c r="P70" s="9"/>
      <c r="Q70" s="18">
        <v>600</v>
      </c>
      <c r="R70" s="18"/>
      <c r="S70" s="18"/>
      <c r="T70" s="18"/>
    </row>
    <row r="71" spans="1:20" ht="15.5" x14ac:dyDescent="0.35">
      <c r="A71" s="4">
        <v>70</v>
      </c>
      <c r="B71" s="8" t="s">
        <v>162</v>
      </c>
      <c r="C71" s="8" t="s">
        <v>161</v>
      </c>
      <c r="D71" s="9" t="s">
        <v>343</v>
      </c>
      <c r="E71" s="9" t="s">
        <v>223</v>
      </c>
      <c r="F71" s="9"/>
      <c r="G71" s="9" t="s">
        <v>18</v>
      </c>
      <c r="H71" s="9" t="s">
        <v>3</v>
      </c>
      <c r="I71" s="9" t="s">
        <v>222</v>
      </c>
      <c r="J71" s="9" t="s">
        <v>221</v>
      </c>
      <c r="K71" s="9" t="s">
        <v>22</v>
      </c>
      <c r="L71" s="8">
        <v>-73.909700000000001</v>
      </c>
      <c r="M71" s="8">
        <v>7.3437299999999999</v>
      </c>
      <c r="N71" s="9">
        <v>1945</v>
      </c>
      <c r="O71" s="9" t="s">
        <v>28</v>
      </c>
      <c r="P71" s="9"/>
      <c r="Q71" s="18"/>
      <c r="R71" s="18">
        <v>21</v>
      </c>
      <c r="S71" s="18">
        <v>21</v>
      </c>
      <c r="T71" s="18"/>
    </row>
    <row r="72" spans="1:20" ht="15.5" x14ac:dyDescent="0.35">
      <c r="A72" s="4">
        <v>71</v>
      </c>
      <c r="B72" s="8" t="s">
        <v>162</v>
      </c>
      <c r="C72" s="8" t="s">
        <v>161</v>
      </c>
      <c r="D72" s="9" t="s">
        <v>343</v>
      </c>
      <c r="E72" s="9" t="s">
        <v>220</v>
      </c>
      <c r="F72" s="9"/>
      <c r="G72" s="9" t="s">
        <v>18</v>
      </c>
      <c r="H72" s="9" t="s">
        <v>3</v>
      </c>
      <c r="I72" s="9" t="s">
        <v>352</v>
      </c>
      <c r="J72" s="9" t="s">
        <v>352</v>
      </c>
      <c r="K72" s="9" t="s">
        <v>22</v>
      </c>
      <c r="L72" s="8">
        <v>-75.540000000000006</v>
      </c>
      <c r="M72" s="8">
        <v>10.38</v>
      </c>
      <c r="N72" s="9">
        <v>1945</v>
      </c>
      <c r="O72" s="9" t="s">
        <v>28</v>
      </c>
      <c r="P72" s="9"/>
      <c r="Q72" s="18"/>
      <c r="R72" s="18"/>
      <c r="S72" s="18"/>
      <c r="T72" s="18"/>
    </row>
    <row r="73" spans="1:20" ht="15.5" x14ac:dyDescent="0.35">
      <c r="A73" s="4">
        <v>72</v>
      </c>
      <c r="B73" s="8" t="s">
        <v>4</v>
      </c>
      <c r="C73" s="8" t="s">
        <v>32</v>
      </c>
      <c r="D73" s="8" t="s">
        <v>353</v>
      </c>
      <c r="E73" s="9" t="s">
        <v>136</v>
      </c>
      <c r="F73" s="8" t="s">
        <v>354</v>
      </c>
      <c r="G73" s="9" t="s">
        <v>7</v>
      </c>
      <c r="H73" s="9" t="s">
        <v>3</v>
      </c>
      <c r="I73" s="9" t="s">
        <v>134</v>
      </c>
      <c r="J73" s="9" t="s">
        <v>355</v>
      </c>
      <c r="K73" s="9" t="s">
        <v>22</v>
      </c>
      <c r="L73" s="8">
        <v>-74.910456999999994</v>
      </c>
      <c r="M73" s="8">
        <v>10.255219</v>
      </c>
      <c r="N73" s="12">
        <v>1945</v>
      </c>
      <c r="O73" s="9" t="s">
        <v>28</v>
      </c>
      <c r="P73" s="9"/>
      <c r="Q73" s="18"/>
      <c r="R73" s="18"/>
      <c r="S73" s="18"/>
      <c r="T73" s="18"/>
    </row>
    <row r="74" spans="1:20" ht="15.5" x14ac:dyDescent="0.35">
      <c r="A74" s="4">
        <v>73</v>
      </c>
      <c r="B74" s="8" t="s">
        <v>4</v>
      </c>
      <c r="C74" s="8" t="s">
        <v>32</v>
      </c>
      <c r="D74" s="8" t="s">
        <v>353</v>
      </c>
      <c r="E74" s="9" t="s">
        <v>136</v>
      </c>
      <c r="F74" s="8" t="s">
        <v>354</v>
      </c>
      <c r="G74" s="9" t="s">
        <v>7</v>
      </c>
      <c r="H74" s="9" t="s">
        <v>3</v>
      </c>
      <c r="I74" s="9" t="s">
        <v>134</v>
      </c>
      <c r="J74" s="9" t="s">
        <v>355</v>
      </c>
      <c r="K74" s="9" t="s">
        <v>22</v>
      </c>
      <c r="L74" s="8">
        <v>-74.910456999999994</v>
      </c>
      <c r="M74" s="8">
        <v>10.255219</v>
      </c>
      <c r="N74" s="12">
        <v>1945</v>
      </c>
      <c r="O74" s="9" t="s">
        <v>28</v>
      </c>
      <c r="P74" s="9"/>
      <c r="Q74" s="18"/>
      <c r="R74" s="18"/>
      <c r="S74" s="18"/>
      <c r="T74" s="18"/>
    </row>
    <row r="75" spans="1:20" ht="15.5" x14ac:dyDescent="0.35">
      <c r="A75" s="4">
        <v>74</v>
      </c>
      <c r="B75" s="8" t="s">
        <v>162</v>
      </c>
      <c r="C75" s="8" t="s">
        <v>161</v>
      </c>
      <c r="D75" s="9" t="s">
        <v>343</v>
      </c>
      <c r="E75" s="9" t="s">
        <v>219</v>
      </c>
      <c r="F75" s="9"/>
      <c r="G75" s="9" t="s">
        <v>333</v>
      </c>
      <c r="H75" s="9" t="s">
        <v>331</v>
      </c>
      <c r="I75" s="9" t="s">
        <v>218</v>
      </c>
      <c r="J75" s="9" t="s">
        <v>356</v>
      </c>
      <c r="K75" s="9" t="s">
        <v>1</v>
      </c>
      <c r="L75" s="8">
        <v>-79.92</v>
      </c>
      <c r="M75" s="8">
        <v>9.26</v>
      </c>
      <c r="N75" s="9">
        <v>1947</v>
      </c>
      <c r="O75" s="9" t="s">
        <v>28</v>
      </c>
      <c r="P75" s="9"/>
      <c r="Q75" s="18">
        <v>365</v>
      </c>
      <c r="R75" s="18"/>
      <c r="S75" s="18"/>
      <c r="T75" s="18"/>
    </row>
    <row r="76" spans="1:20" ht="15.5" x14ac:dyDescent="0.35">
      <c r="A76" s="4">
        <v>75</v>
      </c>
      <c r="B76" s="8" t="s">
        <v>162</v>
      </c>
      <c r="C76" s="8" t="s">
        <v>161</v>
      </c>
      <c r="D76" s="9" t="s">
        <v>343</v>
      </c>
      <c r="E76" s="9" t="s">
        <v>217</v>
      </c>
      <c r="F76" s="9" t="s">
        <v>357</v>
      </c>
      <c r="G76" s="9" t="s">
        <v>18</v>
      </c>
      <c r="H76" s="9" t="s">
        <v>3</v>
      </c>
      <c r="I76" s="9" t="s">
        <v>352</v>
      </c>
      <c r="J76" s="9" t="s">
        <v>358</v>
      </c>
      <c r="K76" s="9" t="s">
        <v>22</v>
      </c>
      <c r="L76" s="8">
        <v>-75.540000000000006</v>
      </c>
      <c r="M76" s="8">
        <v>10.38</v>
      </c>
      <c r="N76" s="9">
        <v>1953</v>
      </c>
      <c r="O76" s="9" t="s">
        <v>28</v>
      </c>
      <c r="P76" s="9"/>
      <c r="Q76" s="18"/>
      <c r="R76" s="18"/>
      <c r="S76" s="18"/>
      <c r="T76" s="18">
        <v>125</v>
      </c>
    </row>
    <row r="77" spans="1:20" ht="15.5" x14ac:dyDescent="0.35">
      <c r="A77" s="4">
        <v>76</v>
      </c>
      <c r="B77" s="8" t="s">
        <v>162</v>
      </c>
      <c r="C77" s="8" t="s">
        <v>161</v>
      </c>
      <c r="D77" s="9" t="s">
        <v>343</v>
      </c>
      <c r="E77" s="9" t="s">
        <v>216</v>
      </c>
      <c r="F77" s="9" t="s">
        <v>357</v>
      </c>
      <c r="G77" s="9" t="s">
        <v>18</v>
      </c>
      <c r="H77" s="9" t="s">
        <v>3</v>
      </c>
      <c r="I77" s="9" t="s">
        <v>352</v>
      </c>
      <c r="J77" s="9" t="s">
        <v>358</v>
      </c>
      <c r="K77" s="9" t="s">
        <v>22</v>
      </c>
      <c r="L77" s="8">
        <v>-75.540000000000006</v>
      </c>
      <c r="M77" s="8">
        <v>10.38</v>
      </c>
      <c r="N77" s="9">
        <v>1953</v>
      </c>
      <c r="O77" s="9" t="s">
        <v>28</v>
      </c>
      <c r="P77" s="9"/>
      <c r="Q77" s="18"/>
      <c r="R77" s="18">
        <v>23.5</v>
      </c>
      <c r="S77" s="18"/>
      <c r="T77" s="18"/>
    </row>
    <row r="78" spans="1:20" ht="15.5" x14ac:dyDescent="0.35">
      <c r="A78" s="4">
        <v>77</v>
      </c>
      <c r="B78" s="8" t="s">
        <v>162</v>
      </c>
      <c r="C78" s="8" t="s">
        <v>161</v>
      </c>
      <c r="D78" s="9" t="s">
        <v>343</v>
      </c>
      <c r="E78" s="9" t="s">
        <v>215</v>
      </c>
      <c r="F78" s="9" t="s">
        <v>357</v>
      </c>
      <c r="G78" s="9" t="s">
        <v>18</v>
      </c>
      <c r="H78" s="9" t="s">
        <v>3</v>
      </c>
      <c r="I78" s="9" t="s">
        <v>352</v>
      </c>
      <c r="J78" s="9" t="s">
        <v>358</v>
      </c>
      <c r="K78" s="9" t="s">
        <v>22</v>
      </c>
      <c r="L78" s="8">
        <v>-75.540000000000006</v>
      </c>
      <c r="M78" s="8">
        <v>10.38</v>
      </c>
      <c r="N78" s="9">
        <v>1953</v>
      </c>
      <c r="O78" s="9" t="s">
        <v>28</v>
      </c>
      <c r="P78" s="9"/>
      <c r="Q78" s="18"/>
      <c r="R78" s="18">
        <v>28.5</v>
      </c>
      <c r="S78" s="18"/>
      <c r="T78" s="18"/>
    </row>
    <row r="79" spans="1:20" ht="15.5" x14ac:dyDescent="0.35">
      <c r="A79" s="4">
        <v>78</v>
      </c>
      <c r="B79" s="8" t="s">
        <v>162</v>
      </c>
      <c r="C79" s="8" t="s">
        <v>161</v>
      </c>
      <c r="D79" s="9" t="s">
        <v>343</v>
      </c>
      <c r="E79" s="9" t="s">
        <v>214</v>
      </c>
      <c r="F79" s="9" t="s">
        <v>357</v>
      </c>
      <c r="G79" s="9" t="s">
        <v>18</v>
      </c>
      <c r="H79" s="9" t="s">
        <v>3</v>
      </c>
      <c r="I79" s="9" t="s">
        <v>352</v>
      </c>
      <c r="J79" s="9" t="s">
        <v>358</v>
      </c>
      <c r="K79" s="9" t="s">
        <v>22</v>
      </c>
      <c r="L79" s="8">
        <v>-75.540000000000006</v>
      </c>
      <c r="M79" s="8">
        <v>10.38</v>
      </c>
      <c r="N79" s="9">
        <v>1953</v>
      </c>
      <c r="O79" s="9" t="s">
        <v>28</v>
      </c>
      <c r="P79" s="9"/>
      <c r="Q79" s="18"/>
      <c r="R79" s="18">
        <v>17.5</v>
      </c>
      <c r="S79" s="18"/>
      <c r="T79" s="18"/>
    </row>
    <row r="80" spans="1:20" ht="15.5" x14ac:dyDescent="0.35">
      <c r="A80" s="4">
        <v>79</v>
      </c>
      <c r="B80" s="8" t="s">
        <v>162</v>
      </c>
      <c r="C80" s="8" t="s">
        <v>161</v>
      </c>
      <c r="D80" s="9" t="s">
        <v>343</v>
      </c>
      <c r="E80" s="9" t="s">
        <v>213</v>
      </c>
      <c r="F80" s="9" t="s">
        <v>357</v>
      </c>
      <c r="G80" s="9" t="s">
        <v>18</v>
      </c>
      <c r="H80" s="9" t="s">
        <v>3</v>
      </c>
      <c r="I80" s="9" t="s">
        <v>352</v>
      </c>
      <c r="J80" s="9" t="s">
        <v>358</v>
      </c>
      <c r="K80" s="9" t="s">
        <v>22</v>
      </c>
      <c r="L80" s="8">
        <v>-75.540000000000006</v>
      </c>
      <c r="M80" s="8">
        <v>10.38</v>
      </c>
      <c r="N80" s="9">
        <v>1953</v>
      </c>
      <c r="O80" s="9" t="s">
        <v>28</v>
      </c>
      <c r="P80" s="9"/>
      <c r="Q80" s="18"/>
      <c r="R80" s="18">
        <v>17</v>
      </c>
      <c r="S80" s="18"/>
      <c r="T80" s="18"/>
    </row>
    <row r="81" spans="1:20" ht="15.5" x14ac:dyDescent="0.35">
      <c r="A81" s="4">
        <v>80</v>
      </c>
      <c r="B81" s="8" t="s">
        <v>162</v>
      </c>
      <c r="C81" s="8" t="s">
        <v>161</v>
      </c>
      <c r="D81" s="9" t="s">
        <v>343</v>
      </c>
      <c r="E81" s="9" t="s">
        <v>209</v>
      </c>
      <c r="F81" s="9"/>
      <c r="G81" s="9" t="s">
        <v>18</v>
      </c>
      <c r="H81" s="9" t="s">
        <v>331</v>
      </c>
      <c r="I81" s="9" t="s">
        <v>208</v>
      </c>
      <c r="J81" s="9" t="s">
        <v>208</v>
      </c>
      <c r="K81" s="9" t="s">
        <v>1</v>
      </c>
      <c r="L81" s="8">
        <v>-82.850926999999999</v>
      </c>
      <c r="M81" s="8">
        <v>8.2770989999999998</v>
      </c>
      <c r="N81" s="9">
        <v>1953</v>
      </c>
      <c r="O81" s="9" t="s">
        <v>28</v>
      </c>
      <c r="P81" s="9"/>
      <c r="Q81" s="18"/>
      <c r="R81" s="18"/>
      <c r="S81" s="18"/>
      <c r="T81" s="18"/>
    </row>
    <row r="82" spans="1:20" ht="15.5" x14ac:dyDescent="0.35">
      <c r="A82" s="4">
        <v>81</v>
      </c>
      <c r="B82" s="8" t="s">
        <v>9</v>
      </c>
      <c r="C82" s="8" t="s">
        <v>350</v>
      </c>
      <c r="D82" s="9"/>
      <c r="E82" s="9"/>
      <c r="F82" s="9"/>
      <c r="G82" s="9" t="s">
        <v>18</v>
      </c>
      <c r="H82" s="9" t="s">
        <v>331</v>
      </c>
      <c r="I82" s="9" t="s">
        <v>185</v>
      </c>
      <c r="J82" s="9" t="s">
        <v>185</v>
      </c>
      <c r="K82" s="9" t="s">
        <v>1</v>
      </c>
      <c r="L82" s="8">
        <v>-79.519099999999995</v>
      </c>
      <c r="M82" s="8">
        <v>8.8023570000000007</v>
      </c>
      <c r="N82" s="9">
        <v>1959</v>
      </c>
      <c r="O82" s="9" t="s">
        <v>28</v>
      </c>
      <c r="P82" s="9"/>
      <c r="Q82" s="18"/>
      <c r="R82" s="18"/>
      <c r="S82" s="18"/>
      <c r="T82" s="18"/>
    </row>
    <row r="83" spans="1:20" ht="15.5" x14ac:dyDescent="0.35">
      <c r="A83" s="4">
        <v>82</v>
      </c>
      <c r="B83" s="8" t="s">
        <v>4</v>
      </c>
      <c r="C83" s="9" t="s">
        <v>4</v>
      </c>
      <c r="D83" s="9" t="s">
        <v>359</v>
      </c>
      <c r="E83" s="9"/>
      <c r="F83" s="9" t="s">
        <v>360</v>
      </c>
      <c r="G83" s="9" t="s">
        <v>7</v>
      </c>
      <c r="H83" s="9" t="s">
        <v>331</v>
      </c>
      <c r="I83" s="9" t="s">
        <v>361</v>
      </c>
      <c r="J83" s="9" t="s">
        <v>204</v>
      </c>
      <c r="K83" s="9" t="s">
        <v>1</v>
      </c>
      <c r="L83" s="8">
        <v>-79.530970999999994</v>
      </c>
      <c r="M83" s="8">
        <v>8.9165530000000004</v>
      </c>
      <c r="N83" s="9">
        <v>1959</v>
      </c>
      <c r="O83" s="9" t="s">
        <v>28</v>
      </c>
      <c r="P83" s="9"/>
      <c r="Q83" s="18"/>
      <c r="R83" s="18"/>
      <c r="S83" s="18"/>
      <c r="T83" s="18"/>
    </row>
    <row r="84" spans="1:20" ht="15.5" x14ac:dyDescent="0.35">
      <c r="A84" s="4">
        <v>83</v>
      </c>
      <c r="B84" s="8" t="s">
        <v>4</v>
      </c>
      <c r="C84" s="9" t="s">
        <v>4</v>
      </c>
      <c r="D84" s="9" t="s">
        <v>362</v>
      </c>
      <c r="E84" s="9"/>
      <c r="F84" s="9" t="s">
        <v>360</v>
      </c>
      <c r="G84" s="9" t="s">
        <v>7</v>
      </c>
      <c r="H84" s="9" t="s">
        <v>331</v>
      </c>
      <c r="I84" s="9" t="s">
        <v>361</v>
      </c>
      <c r="J84" s="9" t="s">
        <v>204</v>
      </c>
      <c r="K84" s="9" t="s">
        <v>1</v>
      </c>
      <c r="L84" s="8">
        <v>-79.530970999999994</v>
      </c>
      <c r="M84" s="8">
        <v>8.9165530000000004</v>
      </c>
      <c r="N84" s="9">
        <v>1960</v>
      </c>
      <c r="O84" s="9" t="s">
        <v>28</v>
      </c>
      <c r="P84" s="9"/>
      <c r="Q84" s="18">
        <v>469</v>
      </c>
      <c r="R84" s="18"/>
      <c r="S84" s="18"/>
      <c r="T84" s="18"/>
    </row>
    <row r="85" spans="1:20" ht="15.5" x14ac:dyDescent="0.35">
      <c r="A85" s="4">
        <v>84</v>
      </c>
      <c r="B85" s="8" t="s">
        <v>4</v>
      </c>
      <c r="C85" s="9" t="s">
        <v>4</v>
      </c>
      <c r="D85" s="9" t="s">
        <v>359</v>
      </c>
      <c r="E85" s="9"/>
      <c r="F85" s="9" t="s">
        <v>363</v>
      </c>
      <c r="G85" s="9" t="s">
        <v>7</v>
      </c>
      <c r="H85" s="9" t="s">
        <v>331</v>
      </c>
      <c r="I85" s="9" t="s">
        <v>361</v>
      </c>
      <c r="J85" s="9" t="s">
        <v>204</v>
      </c>
      <c r="K85" s="9" t="s">
        <v>1</v>
      </c>
      <c r="L85" s="8">
        <v>-79.530970999999994</v>
      </c>
      <c r="M85" s="8">
        <v>8.9165530000000004</v>
      </c>
      <c r="N85" s="9">
        <v>1960</v>
      </c>
      <c r="O85" s="9" t="s">
        <v>28</v>
      </c>
      <c r="P85" s="9"/>
      <c r="Q85" s="18">
        <v>475</v>
      </c>
      <c r="R85" s="18"/>
      <c r="S85" s="18"/>
      <c r="T85" s="18">
        <v>121.92</v>
      </c>
    </row>
    <row r="86" spans="1:20" ht="15.5" x14ac:dyDescent="0.35">
      <c r="A86" s="4">
        <v>85</v>
      </c>
      <c r="B86" s="8" t="s">
        <v>4</v>
      </c>
      <c r="C86" s="9" t="s">
        <v>4</v>
      </c>
      <c r="D86" s="9" t="s">
        <v>362</v>
      </c>
      <c r="E86" s="9"/>
      <c r="F86" s="9" t="s">
        <v>360</v>
      </c>
      <c r="G86" s="9" t="s">
        <v>7</v>
      </c>
      <c r="H86" s="9" t="s">
        <v>331</v>
      </c>
      <c r="I86" s="9" t="s">
        <v>364</v>
      </c>
      <c r="J86" s="9" t="s">
        <v>364</v>
      </c>
      <c r="K86" s="9" t="s">
        <v>1</v>
      </c>
      <c r="L86" s="8">
        <v>-78.183520000000001</v>
      </c>
      <c r="M86" s="8">
        <v>7.5778249999999998</v>
      </c>
      <c r="N86" s="9">
        <v>1961</v>
      </c>
      <c r="O86" s="9" t="s">
        <v>28</v>
      </c>
      <c r="P86" s="9"/>
      <c r="Q86" s="18">
        <v>430</v>
      </c>
      <c r="R86" s="18"/>
      <c r="S86" s="18"/>
      <c r="T86" s="18"/>
    </row>
    <row r="87" spans="1:20" ht="15.5" x14ac:dyDescent="0.35">
      <c r="A87" s="4">
        <v>86</v>
      </c>
      <c r="B87" s="8" t="s">
        <v>162</v>
      </c>
      <c r="C87" s="8" t="s">
        <v>161</v>
      </c>
      <c r="D87" s="9" t="s">
        <v>343</v>
      </c>
      <c r="E87" s="9" t="s">
        <v>200</v>
      </c>
      <c r="F87" s="9"/>
      <c r="G87" s="9" t="s">
        <v>18</v>
      </c>
      <c r="H87" s="9" t="s">
        <v>331</v>
      </c>
      <c r="I87" s="9" t="s">
        <v>199</v>
      </c>
      <c r="J87" s="9" t="s">
        <v>365</v>
      </c>
      <c r="K87" s="9" t="s">
        <v>1</v>
      </c>
      <c r="L87" s="8">
        <v>-79.524351999999993</v>
      </c>
      <c r="M87" s="8">
        <v>8.9112779999999994</v>
      </c>
      <c r="N87" s="9">
        <v>1962</v>
      </c>
      <c r="O87" s="9" t="s">
        <v>28</v>
      </c>
      <c r="P87" s="9"/>
      <c r="Q87" s="18"/>
      <c r="R87" s="18"/>
      <c r="S87" s="18"/>
      <c r="T87" s="18"/>
    </row>
    <row r="88" spans="1:20" ht="15.5" x14ac:dyDescent="0.35">
      <c r="A88" s="4">
        <v>87</v>
      </c>
      <c r="B88" s="8" t="s">
        <v>162</v>
      </c>
      <c r="C88" s="8" t="s">
        <v>161</v>
      </c>
      <c r="D88" s="9" t="s">
        <v>343</v>
      </c>
      <c r="E88" s="9" t="s">
        <v>197</v>
      </c>
      <c r="F88" s="9"/>
      <c r="G88" s="9" t="s">
        <v>18</v>
      </c>
      <c r="H88" s="9" t="s">
        <v>331</v>
      </c>
      <c r="I88" s="9" t="s">
        <v>366</v>
      </c>
      <c r="J88" s="9" t="s">
        <v>367</v>
      </c>
      <c r="K88" s="9" t="s">
        <v>22</v>
      </c>
      <c r="L88" s="8">
        <v>-82.431550000000001</v>
      </c>
      <c r="M88" s="8">
        <v>9.4647489999999994</v>
      </c>
      <c r="N88" s="9">
        <v>1963</v>
      </c>
      <c r="O88" s="9" t="s">
        <v>28</v>
      </c>
      <c r="P88" s="9"/>
      <c r="Q88" s="18"/>
      <c r="R88" s="18"/>
      <c r="S88" s="18"/>
      <c r="T88" s="18"/>
    </row>
    <row r="89" spans="1:20" ht="15.5" x14ac:dyDescent="0.35">
      <c r="A89" s="4">
        <v>88</v>
      </c>
      <c r="B89" s="8" t="s">
        <v>162</v>
      </c>
      <c r="C89" s="8" t="s">
        <v>161</v>
      </c>
      <c r="D89" s="9" t="s">
        <v>343</v>
      </c>
      <c r="E89" s="9" t="s">
        <v>195</v>
      </c>
      <c r="F89" s="9"/>
      <c r="G89" s="9" t="s">
        <v>18</v>
      </c>
      <c r="H89" s="9" t="s">
        <v>331</v>
      </c>
      <c r="I89" s="9" t="s">
        <v>331</v>
      </c>
      <c r="J89" s="9" t="s">
        <v>331</v>
      </c>
      <c r="K89" s="9" t="s">
        <v>1</v>
      </c>
      <c r="L89" s="9"/>
      <c r="M89" s="9"/>
      <c r="N89" s="9">
        <v>1963</v>
      </c>
      <c r="O89" s="9" t="s">
        <v>28</v>
      </c>
      <c r="P89" s="9"/>
      <c r="Q89" s="18"/>
      <c r="R89" s="18"/>
      <c r="S89" s="18"/>
      <c r="T89" s="18"/>
    </row>
    <row r="90" spans="1:20" ht="15.5" x14ac:dyDescent="0.35">
      <c r="A90" s="4">
        <v>89</v>
      </c>
      <c r="B90" s="8" t="s">
        <v>162</v>
      </c>
      <c r="C90" s="8" t="s">
        <v>161</v>
      </c>
      <c r="D90" s="9" t="s">
        <v>343</v>
      </c>
      <c r="E90" s="9" t="s">
        <v>194</v>
      </c>
      <c r="F90" s="8" t="s">
        <v>193</v>
      </c>
      <c r="G90" s="9" t="s">
        <v>18</v>
      </c>
      <c r="H90" s="9" t="s">
        <v>3</v>
      </c>
      <c r="I90" s="9" t="s">
        <v>192</v>
      </c>
      <c r="J90" s="9" t="s">
        <v>192</v>
      </c>
      <c r="K90" s="9" t="s">
        <v>22</v>
      </c>
      <c r="L90" s="8">
        <v>-75.767391000000003</v>
      </c>
      <c r="M90" s="8">
        <v>9.4068749999999994</v>
      </c>
      <c r="N90" s="9">
        <v>1964</v>
      </c>
      <c r="O90" s="9" t="s">
        <v>28</v>
      </c>
      <c r="P90" s="9"/>
      <c r="Q90" s="18"/>
      <c r="R90" s="18"/>
      <c r="S90" s="18"/>
      <c r="T90" s="18"/>
    </row>
    <row r="91" spans="1:20" ht="15.5" x14ac:dyDescent="0.35">
      <c r="A91" s="4">
        <v>90</v>
      </c>
      <c r="B91" s="8" t="s">
        <v>162</v>
      </c>
      <c r="C91" s="8" t="s">
        <v>161</v>
      </c>
      <c r="D91" s="9" t="s">
        <v>343</v>
      </c>
      <c r="E91" s="9" t="s">
        <v>191</v>
      </c>
      <c r="F91" s="8" t="s">
        <v>120</v>
      </c>
      <c r="G91" s="9" t="s">
        <v>7</v>
      </c>
      <c r="H91" s="9" t="s">
        <v>3</v>
      </c>
      <c r="I91" s="9" t="s">
        <v>190</v>
      </c>
      <c r="J91" s="9" t="s">
        <v>190</v>
      </c>
      <c r="K91" s="9" t="s">
        <v>22</v>
      </c>
      <c r="L91" s="8">
        <v>-75.972385000000003</v>
      </c>
      <c r="M91" s="8">
        <v>8.5030020000000004</v>
      </c>
      <c r="N91" s="9">
        <v>1964</v>
      </c>
      <c r="O91" s="9" t="s">
        <v>28</v>
      </c>
      <c r="P91" s="9"/>
      <c r="Q91" s="18"/>
      <c r="R91" s="18"/>
      <c r="S91" s="18"/>
      <c r="T91" s="18"/>
    </row>
    <row r="92" spans="1:20" ht="15.5" x14ac:dyDescent="0.35">
      <c r="A92" s="4">
        <v>91</v>
      </c>
      <c r="B92" s="8" t="s">
        <v>4</v>
      </c>
      <c r="C92" s="8" t="s">
        <v>4</v>
      </c>
      <c r="D92" s="8" t="s">
        <v>368</v>
      </c>
      <c r="E92" s="9"/>
      <c r="F92" s="8" t="s">
        <v>368</v>
      </c>
      <c r="G92" s="8" t="s">
        <v>7</v>
      </c>
      <c r="H92" s="9" t="s">
        <v>3</v>
      </c>
      <c r="I92" s="9"/>
      <c r="J92" s="8" t="s">
        <v>132</v>
      </c>
      <c r="K92" s="9" t="s">
        <v>22</v>
      </c>
      <c r="L92" s="9"/>
      <c r="M92" s="9"/>
      <c r="N92" s="12">
        <v>1964</v>
      </c>
      <c r="O92" s="9" t="s">
        <v>28</v>
      </c>
      <c r="P92" s="9"/>
      <c r="Q92" s="18"/>
      <c r="R92" s="18"/>
      <c r="S92" s="18"/>
      <c r="T92" s="18"/>
    </row>
    <row r="93" spans="1:20" ht="15.5" x14ac:dyDescent="0.35">
      <c r="A93" s="4">
        <v>92</v>
      </c>
      <c r="B93" s="8" t="s">
        <v>4</v>
      </c>
      <c r="C93" s="8" t="s">
        <v>4</v>
      </c>
      <c r="D93" s="8" t="s">
        <v>368</v>
      </c>
      <c r="E93" s="9"/>
      <c r="F93" s="8" t="s">
        <v>368</v>
      </c>
      <c r="G93" s="8" t="s">
        <v>7</v>
      </c>
      <c r="H93" s="9" t="s">
        <v>3</v>
      </c>
      <c r="I93" s="9"/>
      <c r="J93" s="8" t="s">
        <v>132</v>
      </c>
      <c r="K93" s="9" t="s">
        <v>22</v>
      </c>
      <c r="L93" s="9"/>
      <c r="M93" s="9"/>
      <c r="N93" s="12">
        <v>1964</v>
      </c>
      <c r="O93" s="9" t="s">
        <v>28</v>
      </c>
      <c r="P93" s="9"/>
      <c r="Q93" s="18"/>
      <c r="R93" s="18"/>
      <c r="S93" s="18"/>
      <c r="T93" s="18"/>
    </row>
    <row r="94" spans="1:20" ht="15.5" x14ac:dyDescent="0.35">
      <c r="A94" s="4">
        <v>93</v>
      </c>
      <c r="B94" s="8" t="s">
        <v>4</v>
      </c>
      <c r="C94" s="8" t="s">
        <v>4</v>
      </c>
      <c r="D94" s="8" t="s">
        <v>189</v>
      </c>
      <c r="E94" s="9"/>
      <c r="F94" s="8" t="s">
        <v>189</v>
      </c>
      <c r="G94" s="8" t="s">
        <v>7</v>
      </c>
      <c r="H94" s="9" t="s">
        <v>3</v>
      </c>
      <c r="I94" s="8" t="s">
        <v>183</v>
      </c>
      <c r="J94" s="8" t="s">
        <v>183</v>
      </c>
      <c r="K94" s="8" t="s">
        <v>22</v>
      </c>
      <c r="L94" s="8">
        <v>-74.860584000000003</v>
      </c>
      <c r="M94" s="8">
        <v>11.055256999999999</v>
      </c>
      <c r="N94" s="8">
        <v>1967</v>
      </c>
      <c r="O94" s="9" t="s">
        <v>28</v>
      </c>
      <c r="P94" s="9"/>
      <c r="Q94" s="19">
        <v>600</v>
      </c>
      <c r="R94" s="18"/>
      <c r="S94" s="18"/>
      <c r="T94" s="18"/>
    </row>
    <row r="95" spans="1:20" ht="15.5" x14ac:dyDescent="0.35">
      <c r="A95" s="4">
        <v>94</v>
      </c>
      <c r="B95" s="8" t="s">
        <v>15</v>
      </c>
      <c r="C95" s="8" t="s">
        <v>39</v>
      </c>
      <c r="D95" s="8" t="s">
        <v>26</v>
      </c>
      <c r="E95" s="8" t="s">
        <v>188</v>
      </c>
      <c r="F95" s="9"/>
      <c r="G95" s="8" t="s">
        <v>7</v>
      </c>
      <c r="H95" s="8" t="s">
        <v>331</v>
      </c>
      <c r="I95" s="8" t="s">
        <v>187</v>
      </c>
      <c r="J95" s="8" t="s">
        <v>186</v>
      </c>
      <c r="K95" s="8" t="s">
        <v>1</v>
      </c>
      <c r="L95" s="8">
        <v>-77.923666999999995</v>
      </c>
      <c r="M95" s="8">
        <v>7.982297</v>
      </c>
      <c r="N95" s="8">
        <v>1967</v>
      </c>
      <c r="O95" s="9" t="s">
        <v>28</v>
      </c>
      <c r="P95" s="9"/>
      <c r="Q95" s="18"/>
      <c r="R95" s="18"/>
      <c r="S95" s="18"/>
      <c r="T95" s="18"/>
    </row>
    <row r="96" spans="1:20" ht="15.5" x14ac:dyDescent="0.35">
      <c r="A96" s="4">
        <v>95</v>
      </c>
      <c r="B96" s="8" t="s">
        <v>9</v>
      </c>
      <c r="C96" s="9" t="s">
        <v>32</v>
      </c>
      <c r="D96" s="9"/>
      <c r="E96" s="9"/>
      <c r="F96" s="9"/>
      <c r="G96" s="9" t="s">
        <v>18</v>
      </c>
      <c r="H96" s="9" t="s">
        <v>331</v>
      </c>
      <c r="I96" s="9" t="s">
        <v>185</v>
      </c>
      <c r="J96" s="9" t="s">
        <v>185</v>
      </c>
      <c r="K96" s="9" t="s">
        <v>1</v>
      </c>
      <c r="L96" s="8">
        <v>-79.519099999999995</v>
      </c>
      <c r="M96" s="8">
        <v>8.8023570000000007</v>
      </c>
      <c r="N96" s="9">
        <v>1967</v>
      </c>
      <c r="O96" s="9" t="s">
        <v>28</v>
      </c>
      <c r="P96" s="9"/>
      <c r="Q96" s="18">
        <v>487</v>
      </c>
      <c r="R96" s="18">
        <v>20</v>
      </c>
      <c r="S96" s="18">
        <v>20</v>
      </c>
      <c r="T96" s="18"/>
    </row>
    <row r="97" spans="1:20" ht="15.5" x14ac:dyDescent="0.35">
      <c r="A97" s="4">
        <v>96</v>
      </c>
      <c r="B97" s="8" t="s">
        <v>9</v>
      </c>
      <c r="C97" s="9" t="s">
        <v>32</v>
      </c>
      <c r="D97" s="9"/>
      <c r="E97" s="9"/>
      <c r="F97" s="9"/>
      <c r="G97" s="9" t="s">
        <v>18</v>
      </c>
      <c r="H97" s="9" t="s">
        <v>331</v>
      </c>
      <c r="I97" s="9" t="s">
        <v>49</v>
      </c>
      <c r="J97" s="9" t="s">
        <v>49</v>
      </c>
      <c r="K97" s="9" t="s">
        <v>1</v>
      </c>
      <c r="L97" s="8">
        <v>-79.552408999999997</v>
      </c>
      <c r="M97" s="8">
        <v>8.7822209999999998</v>
      </c>
      <c r="N97" s="9">
        <v>1967</v>
      </c>
      <c r="O97" s="9" t="s">
        <v>28</v>
      </c>
      <c r="P97" s="9"/>
      <c r="Q97" s="18">
        <v>304</v>
      </c>
      <c r="R97" s="18"/>
      <c r="S97" s="18"/>
      <c r="T97" s="18"/>
    </row>
    <row r="98" spans="1:20" ht="15.5" x14ac:dyDescent="0.35">
      <c r="A98" s="4">
        <v>97</v>
      </c>
      <c r="B98" s="8" t="s">
        <v>162</v>
      </c>
      <c r="C98" s="8" t="s">
        <v>161</v>
      </c>
      <c r="D98" s="9" t="s">
        <v>343</v>
      </c>
      <c r="E98" s="9" t="s">
        <v>184</v>
      </c>
      <c r="F98" s="9"/>
      <c r="G98" s="9" t="s">
        <v>18</v>
      </c>
      <c r="H98" s="9" t="s">
        <v>3</v>
      </c>
      <c r="I98" s="9" t="s">
        <v>183</v>
      </c>
      <c r="J98" s="9" t="s">
        <v>183</v>
      </c>
      <c r="K98" s="9" t="s">
        <v>22</v>
      </c>
      <c r="L98" s="8">
        <v>-74.860584000000003</v>
      </c>
      <c r="M98" s="8">
        <v>11.055256999999999</v>
      </c>
      <c r="N98" s="9">
        <v>1970</v>
      </c>
      <c r="O98" s="9" t="s">
        <v>28</v>
      </c>
      <c r="P98" s="9"/>
      <c r="Q98" s="18"/>
      <c r="R98" s="18"/>
      <c r="S98" s="18"/>
      <c r="T98" s="18"/>
    </row>
    <row r="99" spans="1:20" ht="15.5" x14ac:dyDescent="0.35">
      <c r="A99" s="4">
        <v>98</v>
      </c>
      <c r="B99" s="8" t="s">
        <v>4</v>
      </c>
      <c r="C99" s="8" t="s">
        <v>4</v>
      </c>
      <c r="D99" s="8" t="s">
        <v>120</v>
      </c>
      <c r="E99" s="9"/>
      <c r="F99" s="8" t="s">
        <v>120</v>
      </c>
      <c r="G99" s="9" t="s">
        <v>7</v>
      </c>
      <c r="H99" s="8" t="s">
        <v>3</v>
      </c>
      <c r="I99" s="9"/>
      <c r="J99" s="8" t="s">
        <v>369</v>
      </c>
      <c r="K99" s="8" t="s">
        <v>22</v>
      </c>
      <c r="L99" s="9"/>
      <c r="M99" s="9"/>
      <c r="N99" s="12">
        <v>1971</v>
      </c>
      <c r="O99" s="9" t="s">
        <v>28</v>
      </c>
      <c r="P99" s="9"/>
      <c r="Q99" s="18"/>
      <c r="R99" s="18"/>
      <c r="S99" s="18"/>
      <c r="T99" s="18"/>
    </row>
    <row r="100" spans="1:20" ht="15.5" x14ac:dyDescent="0.35">
      <c r="A100" s="4">
        <v>99</v>
      </c>
      <c r="B100" s="8" t="s">
        <v>4</v>
      </c>
      <c r="C100" s="8" t="s">
        <v>4</v>
      </c>
      <c r="D100" s="8" t="s">
        <v>131</v>
      </c>
      <c r="E100" s="9"/>
      <c r="F100" s="8" t="s">
        <v>131</v>
      </c>
      <c r="G100" s="8" t="s">
        <v>18</v>
      </c>
      <c r="H100" s="8" t="s">
        <v>3</v>
      </c>
      <c r="I100" s="9"/>
      <c r="J100" s="8" t="s">
        <v>130</v>
      </c>
      <c r="K100" s="8" t="s">
        <v>22</v>
      </c>
      <c r="L100" s="9"/>
      <c r="M100" s="9"/>
      <c r="N100" s="12">
        <v>1972</v>
      </c>
      <c r="O100" s="9" t="s">
        <v>28</v>
      </c>
      <c r="P100" s="9"/>
      <c r="Q100" s="18"/>
      <c r="R100" s="18"/>
      <c r="S100" s="18"/>
      <c r="T100" s="18"/>
    </row>
    <row r="101" spans="1:20" ht="15.5" x14ac:dyDescent="0.35">
      <c r="A101" s="4">
        <v>100</v>
      </c>
      <c r="B101" s="8" t="s">
        <v>4</v>
      </c>
      <c r="C101" s="8" t="s">
        <v>4</v>
      </c>
      <c r="D101" s="9" t="s">
        <v>329</v>
      </c>
      <c r="E101" s="9"/>
      <c r="F101" s="9" t="s">
        <v>129</v>
      </c>
      <c r="G101" s="8" t="s">
        <v>18</v>
      </c>
      <c r="H101" s="8" t="s">
        <v>3</v>
      </c>
      <c r="I101" s="9"/>
      <c r="J101" s="13" t="s">
        <v>128</v>
      </c>
      <c r="K101" s="8" t="s">
        <v>22</v>
      </c>
      <c r="L101" s="9"/>
      <c r="M101" s="9"/>
      <c r="N101" s="12">
        <v>1976</v>
      </c>
      <c r="O101" s="9" t="s">
        <v>28</v>
      </c>
      <c r="P101" s="9"/>
      <c r="Q101" s="18"/>
      <c r="R101" s="18"/>
      <c r="S101" s="18"/>
      <c r="T101" s="18"/>
    </row>
    <row r="102" spans="1:20" ht="15.5" x14ac:dyDescent="0.35">
      <c r="A102" s="4">
        <v>101</v>
      </c>
      <c r="B102" s="8" t="s">
        <v>162</v>
      </c>
      <c r="C102" s="8" t="s">
        <v>161</v>
      </c>
      <c r="D102" s="9" t="s">
        <v>343</v>
      </c>
      <c r="E102" s="9" t="s">
        <v>182</v>
      </c>
      <c r="F102" s="9"/>
      <c r="G102" s="9" t="s">
        <v>7</v>
      </c>
      <c r="H102" s="9" t="s">
        <v>3</v>
      </c>
      <c r="I102" s="9" t="s">
        <v>370</v>
      </c>
      <c r="J102" s="9" t="s">
        <v>370</v>
      </c>
      <c r="K102" s="9" t="s">
        <v>22</v>
      </c>
      <c r="L102" s="8">
        <v>-75.540000000000006</v>
      </c>
      <c r="M102" s="8">
        <v>10.38</v>
      </c>
      <c r="N102" s="9">
        <v>1976</v>
      </c>
      <c r="O102" s="9" t="s">
        <v>28</v>
      </c>
      <c r="P102" s="9"/>
      <c r="Q102" s="18"/>
      <c r="R102" s="18"/>
      <c r="S102" s="18"/>
      <c r="T102" s="18"/>
    </row>
    <row r="103" spans="1:20" ht="15.5" x14ac:dyDescent="0.35">
      <c r="A103" s="4">
        <v>102</v>
      </c>
      <c r="B103" s="8" t="s">
        <v>4</v>
      </c>
      <c r="C103" s="8" t="s">
        <v>4</v>
      </c>
      <c r="D103" s="8" t="s">
        <v>368</v>
      </c>
      <c r="E103" s="9"/>
      <c r="F103" s="8" t="s">
        <v>368</v>
      </c>
      <c r="G103" s="8" t="s">
        <v>7</v>
      </c>
      <c r="H103" s="9" t="s">
        <v>3</v>
      </c>
      <c r="I103" s="9"/>
      <c r="J103" s="8" t="s">
        <v>127</v>
      </c>
      <c r="K103" s="9" t="s">
        <v>22</v>
      </c>
      <c r="L103" s="9"/>
      <c r="M103" s="9"/>
      <c r="N103" s="12">
        <v>1976</v>
      </c>
      <c r="O103" s="9" t="s">
        <v>28</v>
      </c>
      <c r="P103" s="9"/>
      <c r="Q103" s="18"/>
      <c r="R103" s="18"/>
      <c r="S103" s="18"/>
      <c r="T103" s="18"/>
    </row>
    <row r="104" spans="1:20" ht="15.5" x14ac:dyDescent="0.35">
      <c r="A104" s="4">
        <v>103</v>
      </c>
      <c r="B104" s="8" t="s">
        <v>162</v>
      </c>
      <c r="C104" s="8" t="s">
        <v>161</v>
      </c>
      <c r="D104" s="9" t="s">
        <v>343</v>
      </c>
      <c r="E104" s="9" t="s">
        <v>180</v>
      </c>
      <c r="F104" s="9"/>
      <c r="G104" s="9" t="s">
        <v>18</v>
      </c>
      <c r="H104" s="9" t="s">
        <v>331</v>
      </c>
      <c r="I104" s="9" t="s">
        <v>179</v>
      </c>
      <c r="J104" s="9" t="s">
        <v>306</v>
      </c>
      <c r="K104" s="9" t="s">
        <v>1</v>
      </c>
      <c r="L104" s="8">
        <v>-80.868459999999999</v>
      </c>
      <c r="M104" s="8">
        <v>7.3801160000000001</v>
      </c>
      <c r="N104" s="9">
        <v>1980</v>
      </c>
      <c r="O104" s="9" t="s">
        <v>28</v>
      </c>
      <c r="P104" s="9"/>
      <c r="Q104" s="18"/>
      <c r="R104" s="18"/>
      <c r="S104" s="18"/>
      <c r="T104" s="18"/>
    </row>
    <row r="105" spans="1:20" ht="15.5" x14ac:dyDescent="0.35">
      <c r="A105" s="4">
        <v>104</v>
      </c>
      <c r="B105" s="8" t="s">
        <v>56</v>
      </c>
      <c r="C105" s="8" t="s">
        <v>350</v>
      </c>
      <c r="D105" s="9"/>
      <c r="E105" s="9"/>
      <c r="F105" s="14" t="s">
        <v>56</v>
      </c>
      <c r="G105" s="14" t="s">
        <v>18</v>
      </c>
      <c r="H105" s="14" t="s">
        <v>3</v>
      </c>
      <c r="I105" s="14" t="s">
        <v>55</v>
      </c>
      <c r="J105" s="9" t="s">
        <v>57</v>
      </c>
      <c r="K105" s="14" t="s">
        <v>1</v>
      </c>
      <c r="L105" s="9">
        <v>-77.427589999999995</v>
      </c>
      <c r="M105" s="9">
        <v>6.100625</v>
      </c>
      <c r="N105" s="11">
        <v>1980</v>
      </c>
      <c r="O105" s="9" t="s">
        <v>28</v>
      </c>
      <c r="P105" s="9"/>
      <c r="Q105" s="18"/>
      <c r="R105" s="18"/>
      <c r="S105" s="18"/>
      <c r="T105" s="18"/>
    </row>
    <row r="106" spans="1:20" ht="15.5" x14ac:dyDescent="0.35">
      <c r="A106" s="4">
        <v>105</v>
      </c>
      <c r="B106" s="8" t="s">
        <v>56</v>
      </c>
      <c r="C106" s="8" t="s">
        <v>350</v>
      </c>
      <c r="D106" s="9"/>
      <c r="E106" s="9"/>
      <c r="F106" s="14" t="s">
        <v>56</v>
      </c>
      <c r="G106" s="14" t="s">
        <v>18</v>
      </c>
      <c r="H106" s="14" t="s">
        <v>3</v>
      </c>
      <c r="I106" s="14" t="s">
        <v>55</v>
      </c>
      <c r="J106" s="9" t="s">
        <v>371</v>
      </c>
      <c r="K106" s="14" t="s">
        <v>1</v>
      </c>
      <c r="L106" s="9">
        <v>-77.363242</v>
      </c>
      <c r="M106" s="9">
        <v>6.0591670000000004</v>
      </c>
      <c r="N106" s="11">
        <v>1980</v>
      </c>
      <c r="O106" s="9" t="s">
        <v>28</v>
      </c>
      <c r="P106" s="9"/>
      <c r="Q106" s="18"/>
      <c r="R106" s="18"/>
      <c r="S106" s="18"/>
      <c r="T106" s="18"/>
    </row>
    <row r="107" spans="1:20" ht="15.5" x14ac:dyDescent="0.35">
      <c r="A107" s="4">
        <v>106</v>
      </c>
      <c r="B107" s="8" t="s">
        <v>56</v>
      </c>
      <c r="C107" s="8" t="s">
        <v>350</v>
      </c>
      <c r="D107" s="9"/>
      <c r="E107" s="9"/>
      <c r="F107" s="14" t="s">
        <v>56</v>
      </c>
      <c r="G107" s="14" t="s">
        <v>18</v>
      </c>
      <c r="H107" s="14" t="s">
        <v>3</v>
      </c>
      <c r="I107" s="14" t="s">
        <v>55</v>
      </c>
      <c r="J107" s="9" t="s">
        <v>107</v>
      </c>
      <c r="K107" s="14" t="s">
        <v>1</v>
      </c>
      <c r="L107" s="9">
        <v>-77.348089999999999</v>
      </c>
      <c r="M107" s="9">
        <v>6.4965780000000004</v>
      </c>
      <c r="N107" s="11">
        <v>1980</v>
      </c>
      <c r="O107" s="9" t="s">
        <v>28</v>
      </c>
      <c r="P107" s="9"/>
      <c r="Q107" s="18"/>
      <c r="R107" s="18"/>
      <c r="S107" s="18"/>
      <c r="T107" s="18"/>
    </row>
    <row r="108" spans="1:20" ht="15.5" x14ac:dyDescent="0.35">
      <c r="A108" s="4">
        <v>107</v>
      </c>
      <c r="B108" s="8" t="s">
        <v>56</v>
      </c>
      <c r="C108" s="8" t="s">
        <v>350</v>
      </c>
      <c r="D108" s="9"/>
      <c r="E108" s="9"/>
      <c r="F108" s="14" t="s">
        <v>56</v>
      </c>
      <c r="G108" s="14" t="s">
        <v>18</v>
      </c>
      <c r="H108" s="14" t="s">
        <v>3</v>
      </c>
      <c r="I108" s="14" t="s">
        <v>55</v>
      </c>
      <c r="J108" s="9" t="s">
        <v>372</v>
      </c>
      <c r="K108" s="14" t="s">
        <v>1</v>
      </c>
      <c r="L108" s="9">
        <v>-77.473893000000004</v>
      </c>
      <c r="M108" s="9">
        <v>6.2977290000000004</v>
      </c>
      <c r="N108" s="11">
        <v>1980</v>
      </c>
      <c r="O108" s="9" t="s">
        <v>28</v>
      </c>
      <c r="P108" s="9"/>
      <c r="Q108" s="18"/>
      <c r="R108" s="18"/>
      <c r="S108" s="18"/>
      <c r="T108" s="18"/>
    </row>
    <row r="109" spans="1:20" ht="15.5" x14ac:dyDescent="0.35">
      <c r="A109" s="4">
        <v>108</v>
      </c>
      <c r="B109" s="8" t="s">
        <v>56</v>
      </c>
      <c r="C109" s="8" t="s">
        <v>350</v>
      </c>
      <c r="D109" s="9"/>
      <c r="E109" s="9"/>
      <c r="F109" s="14" t="s">
        <v>56</v>
      </c>
      <c r="G109" s="14" t="s">
        <v>18</v>
      </c>
      <c r="H109" s="14" t="s">
        <v>3</v>
      </c>
      <c r="I109" s="14" t="s">
        <v>55</v>
      </c>
      <c r="J109" s="9" t="s">
        <v>105</v>
      </c>
      <c r="K109" s="14" t="s">
        <v>1</v>
      </c>
      <c r="L109" s="9">
        <v>-77.362369000000001</v>
      </c>
      <c r="M109" s="9">
        <v>5.608949</v>
      </c>
      <c r="N109" s="11">
        <v>1980</v>
      </c>
      <c r="O109" s="9" t="s">
        <v>28</v>
      </c>
      <c r="P109" s="9"/>
      <c r="Q109" s="18"/>
      <c r="R109" s="18"/>
      <c r="S109" s="18"/>
      <c r="T109" s="18"/>
    </row>
    <row r="110" spans="1:20" ht="15.5" x14ac:dyDescent="0.35">
      <c r="A110" s="4">
        <v>109</v>
      </c>
      <c r="B110" s="8" t="s">
        <v>56</v>
      </c>
      <c r="C110" s="8" t="s">
        <v>350</v>
      </c>
      <c r="D110" s="9"/>
      <c r="E110" s="9"/>
      <c r="F110" s="14" t="s">
        <v>56</v>
      </c>
      <c r="G110" s="14" t="s">
        <v>18</v>
      </c>
      <c r="H110" s="14" t="s">
        <v>3</v>
      </c>
      <c r="I110" s="14" t="s">
        <v>55</v>
      </c>
      <c r="J110" s="9" t="s">
        <v>373</v>
      </c>
      <c r="K110" s="14" t="s">
        <v>1</v>
      </c>
      <c r="L110" s="15">
        <v>-77.359229999999997</v>
      </c>
      <c r="M110" s="15">
        <v>6.3955950000000001</v>
      </c>
      <c r="N110" s="11">
        <v>1980</v>
      </c>
      <c r="O110" s="9" t="s">
        <v>28</v>
      </c>
      <c r="P110" s="9"/>
      <c r="Q110" s="18"/>
      <c r="R110" s="18"/>
      <c r="S110" s="18"/>
      <c r="T110" s="18"/>
    </row>
    <row r="111" spans="1:20" ht="15.5" x14ac:dyDescent="0.35">
      <c r="A111" s="4">
        <v>110</v>
      </c>
      <c r="B111" s="8" t="s">
        <v>56</v>
      </c>
      <c r="C111" s="8" t="s">
        <v>350</v>
      </c>
      <c r="D111" s="9"/>
      <c r="E111" s="9"/>
      <c r="F111" s="14" t="s">
        <v>56</v>
      </c>
      <c r="G111" s="14" t="s">
        <v>18</v>
      </c>
      <c r="H111" s="14" t="s">
        <v>3</v>
      </c>
      <c r="I111" s="14" t="s">
        <v>55</v>
      </c>
      <c r="J111" s="9" t="s">
        <v>67</v>
      </c>
      <c r="K111" s="14" t="s">
        <v>1</v>
      </c>
      <c r="L111" s="9">
        <v>-77.257859999999994</v>
      </c>
      <c r="M111" s="9">
        <v>5.7630980000000003</v>
      </c>
      <c r="N111" s="11">
        <v>1980</v>
      </c>
      <c r="O111" s="9" t="s">
        <v>28</v>
      </c>
      <c r="P111" s="9"/>
      <c r="Q111" s="18"/>
      <c r="R111" s="18"/>
      <c r="S111" s="18"/>
      <c r="T111" s="18"/>
    </row>
    <row r="112" spans="1:20" ht="15.5" x14ac:dyDescent="0.35">
      <c r="A112" s="4">
        <v>111</v>
      </c>
      <c r="B112" s="8" t="s">
        <v>56</v>
      </c>
      <c r="C112" s="8" t="s">
        <v>350</v>
      </c>
      <c r="D112" s="9"/>
      <c r="E112" s="9"/>
      <c r="F112" s="14" t="s">
        <v>56</v>
      </c>
      <c r="G112" s="14" t="s">
        <v>18</v>
      </c>
      <c r="H112" s="14" t="s">
        <v>3</v>
      </c>
      <c r="I112" s="14" t="s">
        <v>55</v>
      </c>
      <c r="J112" s="9" t="s">
        <v>103</v>
      </c>
      <c r="K112" s="14" t="s">
        <v>1</v>
      </c>
      <c r="L112" s="14"/>
      <c r="M112" s="14"/>
      <c r="N112" s="11">
        <v>1980</v>
      </c>
      <c r="O112" s="9" t="s">
        <v>28</v>
      </c>
      <c r="P112" s="9"/>
      <c r="Q112" s="18"/>
      <c r="R112" s="18"/>
      <c r="S112" s="18"/>
      <c r="T112" s="18"/>
    </row>
    <row r="113" spans="1:20" ht="15.5" x14ac:dyDescent="0.35">
      <c r="A113" s="4">
        <v>112</v>
      </c>
      <c r="B113" s="8" t="s">
        <v>56</v>
      </c>
      <c r="C113" s="8" t="s">
        <v>350</v>
      </c>
      <c r="D113" s="9"/>
      <c r="E113" s="9"/>
      <c r="F113" s="14" t="s">
        <v>56</v>
      </c>
      <c r="G113" s="14" t="s">
        <v>18</v>
      </c>
      <c r="H113" s="14" t="s">
        <v>331</v>
      </c>
      <c r="I113" s="14" t="s">
        <v>62</v>
      </c>
      <c r="J113" s="9" t="s">
        <v>374</v>
      </c>
      <c r="K113" s="14" t="s">
        <v>1</v>
      </c>
      <c r="L113" s="15">
        <v>7.6328490000000002</v>
      </c>
      <c r="M113" s="15">
        <v>-81.265683999999993</v>
      </c>
      <c r="N113" s="11">
        <v>1980</v>
      </c>
      <c r="O113" s="9" t="s">
        <v>28</v>
      </c>
      <c r="P113" s="9"/>
      <c r="Q113" s="18"/>
      <c r="R113" s="18"/>
      <c r="S113" s="18"/>
      <c r="T113" s="18"/>
    </row>
    <row r="114" spans="1:20" ht="15.5" x14ac:dyDescent="0.35">
      <c r="A114" s="4">
        <v>113</v>
      </c>
      <c r="B114" s="8" t="s">
        <v>9</v>
      </c>
      <c r="C114" s="8" t="s">
        <v>350</v>
      </c>
      <c r="D114" s="9"/>
      <c r="E114" s="9"/>
      <c r="F114" s="9" t="s">
        <v>178</v>
      </c>
      <c r="G114" s="9" t="s">
        <v>7</v>
      </c>
      <c r="H114" s="9" t="s">
        <v>331</v>
      </c>
      <c r="I114" s="9" t="s">
        <v>36</v>
      </c>
      <c r="J114" s="9" t="s">
        <v>177</v>
      </c>
      <c r="K114" s="9" t="s">
        <v>1</v>
      </c>
      <c r="L114" s="8">
        <v>-78.887103999999994</v>
      </c>
      <c r="M114" s="8">
        <v>9.1740490000000001</v>
      </c>
      <c r="N114" s="9">
        <v>1980</v>
      </c>
      <c r="O114" s="9" t="s">
        <v>28</v>
      </c>
      <c r="P114" s="9" t="s">
        <v>51</v>
      </c>
      <c r="Q114" s="18">
        <v>256</v>
      </c>
      <c r="R114" s="18">
        <v>17</v>
      </c>
      <c r="S114" s="18">
        <v>18</v>
      </c>
      <c r="T114" s="18"/>
    </row>
    <row r="115" spans="1:20" ht="15.5" x14ac:dyDescent="0.35">
      <c r="A115" s="4">
        <v>114</v>
      </c>
      <c r="B115" s="8" t="s">
        <v>9</v>
      </c>
      <c r="C115" s="8" t="s">
        <v>350</v>
      </c>
      <c r="D115" s="9"/>
      <c r="E115" s="9"/>
      <c r="F115" s="9" t="s">
        <v>178</v>
      </c>
      <c r="G115" s="9" t="s">
        <v>7</v>
      </c>
      <c r="H115" s="9" t="s">
        <v>331</v>
      </c>
      <c r="I115" s="9" t="s">
        <v>36</v>
      </c>
      <c r="J115" s="9" t="s">
        <v>177</v>
      </c>
      <c r="K115" s="9" t="s">
        <v>1</v>
      </c>
      <c r="L115" s="8">
        <v>-78.887103999999994</v>
      </c>
      <c r="M115" s="8">
        <v>9.1740490000000001</v>
      </c>
      <c r="N115" s="9">
        <v>1980</v>
      </c>
      <c r="O115" s="9" t="s">
        <v>28</v>
      </c>
      <c r="P115" s="9" t="s">
        <v>51</v>
      </c>
      <c r="Q115" s="18">
        <v>276</v>
      </c>
      <c r="R115" s="18">
        <v>17</v>
      </c>
      <c r="S115" s="18">
        <v>18</v>
      </c>
      <c r="T115" s="18"/>
    </row>
    <row r="116" spans="1:20" ht="15.5" x14ac:dyDescent="0.35">
      <c r="A116" s="4">
        <v>115</v>
      </c>
      <c r="B116" s="8" t="s">
        <v>9</v>
      </c>
      <c r="C116" s="8" t="s">
        <v>350</v>
      </c>
      <c r="D116" s="9"/>
      <c r="E116" s="9"/>
      <c r="F116" s="9" t="s">
        <v>178</v>
      </c>
      <c r="G116" s="9" t="s">
        <v>7</v>
      </c>
      <c r="H116" s="9" t="s">
        <v>331</v>
      </c>
      <c r="I116" s="9" t="s">
        <v>36</v>
      </c>
      <c r="J116" s="9" t="s">
        <v>177</v>
      </c>
      <c r="K116" s="9" t="s">
        <v>1</v>
      </c>
      <c r="L116" s="8">
        <v>-78.887103999999994</v>
      </c>
      <c r="M116" s="8">
        <v>9.1740490000000001</v>
      </c>
      <c r="N116" s="9">
        <v>1981</v>
      </c>
      <c r="O116" s="9" t="s">
        <v>28</v>
      </c>
      <c r="P116" s="9" t="s">
        <v>51</v>
      </c>
      <c r="Q116" s="18">
        <v>259</v>
      </c>
      <c r="R116" s="18">
        <v>19</v>
      </c>
      <c r="S116" s="18">
        <v>17</v>
      </c>
      <c r="T116" s="18">
        <v>53.8</v>
      </c>
    </row>
    <row r="117" spans="1:20" ht="15.5" x14ac:dyDescent="0.35">
      <c r="A117" s="4">
        <v>116</v>
      </c>
      <c r="B117" s="8" t="s">
        <v>15</v>
      </c>
      <c r="C117" s="8" t="s">
        <v>27</v>
      </c>
      <c r="D117" s="8" t="s">
        <v>26</v>
      </c>
      <c r="E117" s="8" t="s">
        <v>118</v>
      </c>
      <c r="F117" s="9" t="s">
        <v>117</v>
      </c>
      <c r="G117" s="8" t="s">
        <v>18</v>
      </c>
      <c r="H117" s="8" t="s">
        <v>331</v>
      </c>
      <c r="I117" s="9" t="s">
        <v>375</v>
      </c>
      <c r="J117" s="9" t="s">
        <v>376</v>
      </c>
      <c r="K117" s="8" t="s">
        <v>1</v>
      </c>
      <c r="L117" s="8">
        <v>-80.189940000000007</v>
      </c>
      <c r="M117" s="8">
        <v>7.4305519999999996</v>
      </c>
      <c r="N117" s="11">
        <v>1982</v>
      </c>
      <c r="O117" s="9" t="s">
        <v>28</v>
      </c>
      <c r="P117" s="9"/>
      <c r="Q117" s="18"/>
      <c r="R117" s="18"/>
      <c r="S117" s="18"/>
      <c r="T117" s="18"/>
    </row>
    <row r="118" spans="1:20" ht="15.5" x14ac:dyDescent="0.35">
      <c r="A118" s="4">
        <v>117</v>
      </c>
      <c r="B118" s="8" t="s">
        <v>4</v>
      </c>
      <c r="C118" s="8" t="s">
        <v>4</v>
      </c>
      <c r="D118" s="8" t="s">
        <v>126</v>
      </c>
      <c r="E118" s="9"/>
      <c r="F118" s="8" t="s">
        <v>126</v>
      </c>
      <c r="G118" s="8" t="s">
        <v>18</v>
      </c>
      <c r="H118" s="8" t="s">
        <v>3</v>
      </c>
      <c r="I118" s="9"/>
      <c r="J118" s="8" t="s">
        <v>377</v>
      </c>
      <c r="K118" s="8" t="s">
        <v>22</v>
      </c>
      <c r="L118" s="9"/>
      <c r="M118" s="9"/>
      <c r="N118" s="12">
        <v>1985</v>
      </c>
      <c r="O118" s="9" t="s">
        <v>28</v>
      </c>
      <c r="P118" s="9"/>
      <c r="Q118" s="18"/>
      <c r="R118" s="18"/>
      <c r="S118" s="18"/>
      <c r="T118" s="18"/>
    </row>
    <row r="119" spans="1:20" ht="15.5" x14ac:dyDescent="0.35">
      <c r="A119" s="4">
        <v>118</v>
      </c>
      <c r="B119" s="8" t="s">
        <v>162</v>
      </c>
      <c r="C119" s="8" t="s">
        <v>161</v>
      </c>
      <c r="D119" s="9" t="s">
        <v>343</v>
      </c>
      <c r="E119" s="9" t="s">
        <v>174</v>
      </c>
      <c r="F119" s="9"/>
      <c r="G119" s="9" t="s">
        <v>7</v>
      </c>
      <c r="H119" s="9" t="s">
        <v>3</v>
      </c>
      <c r="I119" s="9" t="s">
        <v>142</v>
      </c>
      <c r="J119" s="9" t="s">
        <v>142</v>
      </c>
      <c r="K119" s="9" t="s">
        <v>22</v>
      </c>
      <c r="L119" s="8">
        <v>-74.489999999999995</v>
      </c>
      <c r="M119" s="8">
        <v>10.96</v>
      </c>
      <c r="N119" s="9">
        <v>1985</v>
      </c>
      <c r="O119" s="9" t="s">
        <v>28</v>
      </c>
      <c r="P119" s="9"/>
      <c r="Q119" s="18"/>
      <c r="R119" s="18"/>
      <c r="S119" s="18"/>
      <c r="T119" s="18"/>
    </row>
    <row r="120" spans="1:20" ht="15.5" x14ac:dyDescent="0.35">
      <c r="A120" s="4">
        <v>119</v>
      </c>
      <c r="B120" s="8" t="s">
        <v>4</v>
      </c>
      <c r="C120" s="8" t="s">
        <v>4</v>
      </c>
      <c r="D120" s="8" t="s">
        <v>368</v>
      </c>
      <c r="E120" s="9"/>
      <c r="F120" s="8" t="s">
        <v>368</v>
      </c>
      <c r="G120" s="8" t="s">
        <v>7</v>
      </c>
      <c r="H120" s="9" t="s">
        <v>3</v>
      </c>
      <c r="I120" s="9"/>
      <c r="J120" s="8" t="s">
        <v>378</v>
      </c>
      <c r="K120" s="8" t="s">
        <v>22</v>
      </c>
      <c r="L120" s="9"/>
      <c r="M120" s="9"/>
      <c r="N120" s="12">
        <v>1985</v>
      </c>
      <c r="O120" s="9" t="s">
        <v>28</v>
      </c>
      <c r="P120" s="9"/>
      <c r="Q120" s="18"/>
      <c r="R120" s="18"/>
      <c r="S120" s="18"/>
      <c r="T120" s="18"/>
    </row>
    <row r="121" spans="1:20" ht="15.5" x14ac:dyDescent="0.35">
      <c r="A121" s="4">
        <v>120</v>
      </c>
      <c r="B121" s="8" t="s">
        <v>56</v>
      </c>
      <c r="C121" s="8" t="s">
        <v>350</v>
      </c>
      <c r="D121" s="9"/>
      <c r="E121" s="9"/>
      <c r="F121" s="14" t="s">
        <v>56</v>
      </c>
      <c r="G121" s="14" t="s">
        <v>18</v>
      </c>
      <c r="H121" s="14" t="s">
        <v>3</v>
      </c>
      <c r="I121" s="14" t="s">
        <v>55</v>
      </c>
      <c r="J121" s="9" t="s">
        <v>101</v>
      </c>
      <c r="K121" s="14" t="s">
        <v>1</v>
      </c>
      <c r="L121" s="9">
        <v>-77.384229000000005</v>
      </c>
      <c r="M121" s="9">
        <v>5.6250309999999999</v>
      </c>
      <c r="N121" s="11">
        <v>1985</v>
      </c>
      <c r="O121" s="9" t="s">
        <v>28</v>
      </c>
      <c r="P121" s="9"/>
      <c r="Q121" s="18"/>
      <c r="R121" s="18"/>
      <c r="S121" s="18"/>
      <c r="T121" s="18"/>
    </row>
    <row r="122" spans="1:20" ht="15.5" x14ac:dyDescent="0.35">
      <c r="A122" s="4">
        <v>121</v>
      </c>
      <c r="B122" s="8" t="s">
        <v>56</v>
      </c>
      <c r="C122" s="8" t="s">
        <v>350</v>
      </c>
      <c r="D122" s="9"/>
      <c r="E122" s="9"/>
      <c r="F122" s="14" t="s">
        <v>56</v>
      </c>
      <c r="G122" s="14" t="s">
        <v>18</v>
      </c>
      <c r="H122" s="14" t="s">
        <v>3</v>
      </c>
      <c r="I122" s="14" t="s">
        <v>55</v>
      </c>
      <c r="J122" s="9" t="s">
        <v>99</v>
      </c>
      <c r="K122" s="14" t="s">
        <v>1</v>
      </c>
      <c r="L122" s="15">
        <v>-77.265371999999999</v>
      </c>
      <c r="M122" s="15">
        <v>5.7190409999999998</v>
      </c>
      <c r="N122" s="11">
        <v>1985</v>
      </c>
      <c r="O122" s="9" t="s">
        <v>28</v>
      </c>
      <c r="P122" s="9"/>
      <c r="Q122" s="18"/>
      <c r="R122" s="18"/>
      <c r="S122" s="18"/>
      <c r="T122" s="18"/>
    </row>
    <row r="123" spans="1:20" ht="15.5" x14ac:dyDescent="0.35">
      <c r="A123" s="4">
        <v>122</v>
      </c>
      <c r="B123" s="8" t="s">
        <v>56</v>
      </c>
      <c r="C123" s="8" t="s">
        <v>350</v>
      </c>
      <c r="D123" s="9"/>
      <c r="E123" s="9"/>
      <c r="F123" s="14" t="s">
        <v>56</v>
      </c>
      <c r="G123" s="14" t="s">
        <v>18</v>
      </c>
      <c r="H123" s="14" t="s">
        <v>331</v>
      </c>
      <c r="I123" s="14" t="s">
        <v>62</v>
      </c>
      <c r="J123" s="9" t="s">
        <v>61</v>
      </c>
      <c r="K123" s="14" t="s">
        <v>1</v>
      </c>
      <c r="L123" s="14">
        <v>7.7936719999999999</v>
      </c>
      <c r="M123" s="14">
        <v>-81.169218999999998</v>
      </c>
      <c r="N123" s="11">
        <v>1985</v>
      </c>
      <c r="O123" s="9" t="s">
        <v>28</v>
      </c>
      <c r="P123" s="9"/>
      <c r="Q123" s="18"/>
      <c r="R123" s="18"/>
      <c r="S123" s="18"/>
      <c r="T123" s="18"/>
    </row>
    <row r="124" spans="1:20" ht="15.5" x14ac:dyDescent="0.35">
      <c r="A124" s="4">
        <v>123</v>
      </c>
      <c r="B124" s="8" t="s">
        <v>56</v>
      </c>
      <c r="C124" s="8" t="s">
        <v>350</v>
      </c>
      <c r="D124" s="9"/>
      <c r="E124" s="9"/>
      <c r="F124" s="14" t="s">
        <v>56</v>
      </c>
      <c r="G124" s="14" t="s">
        <v>18</v>
      </c>
      <c r="H124" s="14" t="s">
        <v>331</v>
      </c>
      <c r="I124" s="14" t="s">
        <v>62</v>
      </c>
      <c r="J124" s="9" t="s">
        <v>379</v>
      </c>
      <c r="K124" s="14" t="s">
        <v>1</v>
      </c>
      <c r="L124" s="15">
        <v>7.5772040000000001</v>
      </c>
      <c r="M124" s="15">
        <v>-81.209997000000001</v>
      </c>
      <c r="N124" s="11">
        <v>1985</v>
      </c>
      <c r="O124" s="9" t="s">
        <v>28</v>
      </c>
      <c r="P124" s="9"/>
      <c r="Q124" s="18"/>
      <c r="R124" s="18"/>
      <c r="S124" s="18"/>
      <c r="T124" s="18"/>
    </row>
    <row r="125" spans="1:20" ht="15.5" x14ac:dyDescent="0.35">
      <c r="A125" s="4">
        <v>124</v>
      </c>
      <c r="B125" s="8" t="s">
        <v>56</v>
      </c>
      <c r="C125" s="8" t="s">
        <v>350</v>
      </c>
      <c r="D125" s="9"/>
      <c r="E125" s="9"/>
      <c r="F125" s="14" t="s">
        <v>56</v>
      </c>
      <c r="G125" s="14" t="s">
        <v>18</v>
      </c>
      <c r="H125" s="14" t="s">
        <v>331</v>
      </c>
      <c r="I125" s="14"/>
      <c r="J125" s="9" t="s">
        <v>380</v>
      </c>
      <c r="K125" s="14" t="s">
        <v>1</v>
      </c>
      <c r="L125" s="15">
        <v>-79.755122</v>
      </c>
      <c r="M125" s="15">
        <v>8.6263769999999997</v>
      </c>
      <c r="N125" s="9">
        <v>1985</v>
      </c>
      <c r="O125" s="9" t="s">
        <v>28</v>
      </c>
      <c r="P125" s="9"/>
      <c r="Q125" s="18"/>
      <c r="R125" s="18"/>
      <c r="S125" s="18"/>
      <c r="T125" s="18"/>
    </row>
    <row r="126" spans="1:20" ht="15.5" x14ac:dyDescent="0.35">
      <c r="A126" s="4">
        <v>125</v>
      </c>
      <c r="B126" s="8" t="s">
        <v>56</v>
      </c>
      <c r="C126" s="8" t="s">
        <v>350</v>
      </c>
      <c r="D126" s="9"/>
      <c r="E126" s="9"/>
      <c r="F126" s="14" t="s">
        <v>56</v>
      </c>
      <c r="G126" s="14" t="s">
        <v>18</v>
      </c>
      <c r="H126" s="14" t="s">
        <v>3</v>
      </c>
      <c r="I126" s="14" t="s">
        <v>55</v>
      </c>
      <c r="J126" s="9" t="s">
        <v>175</v>
      </c>
      <c r="K126" s="14" t="s">
        <v>1</v>
      </c>
      <c r="L126" s="15">
        <v>-77.474186000000003</v>
      </c>
      <c r="M126" s="15">
        <v>5.5989190000000004</v>
      </c>
      <c r="N126" s="9">
        <v>1985</v>
      </c>
      <c r="O126" s="9" t="s">
        <v>28</v>
      </c>
      <c r="P126" s="9"/>
      <c r="Q126" s="18"/>
      <c r="R126" s="18"/>
      <c r="S126" s="18"/>
      <c r="T126" s="18"/>
    </row>
    <row r="127" spans="1:20" ht="15.5" x14ac:dyDescent="0.35">
      <c r="A127" s="4">
        <v>126</v>
      </c>
      <c r="B127" s="8" t="s">
        <v>4</v>
      </c>
      <c r="C127" s="8" t="s">
        <v>4</v>
      </c>
      <c r="D127" s="9" t="s">
        <v>122</v>
      </c>
      <c r="E127" s="9"/>
      <c r="F127" s="9" t="s">
        <v>122</v>
      </c>
      <c r="G127" s="8" t="s">
        <v>333</v>
      </c>
      <c r="H127" s="8" t="s">
        <v>3</v>
      </c>
      <c r="I127" s="9"/>
      <c r="J127" s="13" t="s">
        <v>381</v>
      </c>
      <c r="K127" s="8" t="s">
        <v>22</v>
      </c>
      <c r="L127" s="9"/>
      <c r="M127" s="9"/>
      <c r="N127" s="12">
        <v>1986</v>
      </c>
      <c r="O127" s="9" t="s">
        <v>28</v>
      </c>
      <c r="P127" s="9"/>
      <c r="Q127" s="18"/>
      <c r="R127" s="18"/>
      <c r="S127" s="18"/>
      <c r="T127" s="18"/>
    </row>
    <row r="128" spans="1:20" ht="15.5" x14ac:dyDescent="0.35">
      <c r="A128" s="4">
        <v>127</v>
      </c>
      <c r="B128" s="8" t="s">
        <v>56</v>
      </c>
      <c r="C128" s="8" t="s">
        <v>350</v>
      </c>
      <c r="D128" s="9"/>
      <c r="E128" s="9"/>
      <c r="F128" s="14" t="s">
        <v>56</v>
      </c>
      <c r="G128" s="14" t="s">
        <v>18</v>
      </c>
      <c r="H128" s="14" t="s">
        <v>3</v>
      </c>
      <c r="I128" s="14" t="s">
        <v>55</v>
      </c>
      <c r="J128" s="9" t="s">
        <v>95</v>
      </c>
      <c r="K128" s="14" t="s">
        <v>1</v>
      </c>
      <c r="L128" s="9">
        <v>-77.538302000000002</v>
      </c>
      <c r="M128" s="9">
        <v>6.6689619999999996</v>
      </c>
      <c r="N128" s="11">
        <v>1987</v>
      </c>
      <c r="O128" s="9" t="s">
        <v>28</v>
      </c>
      <c r="P128" s="9"/>
      <c r="Q128" s="18"/>
      <c r="R128" s="18"/>
      <c r="S128" s="18"/>
      <c r="T128" s="18"/>
    </row>
    <row r="129" spans="1:20" ht="15.5" x14ac:dyDescent="0.35">
      <c r="A129" s="4">
        <v>128</v>
      </c>
      <c r="B129" s="8" t="s">
        <v>15</v>
      </c>
      <c r="C129" s="8" t="s">
        <v>114</v>
      </c>
      <c r="D129" s="9" t="s">
        <v>342</v>
      </c>
      <c r="E129" s="9" t="s">
        <v>113</v>
      </c>
      <c r="F129" s="10" t="s">
        <v>112</v>
      </c>
      <c r="G129" s="9" t="s">
        <v>7</v>
      </c>
      <c r="H129" s="10" t="s">
        <v>331</v>
      </c>
      <c r="I129" s="9" t="s">
        <v>111</v>
      </c>
      <c r="J129" s="9"/>
      <c r="K129" s="9" t="s">
        <v>22</v>
      </c>
      <c r="L129" s="9">
        <v>-81.805064999999999</v>
      </c>
      <c r="M129" s="9">
        <v>8.9868159999999992</v>
      </c>
      <c r="N129" s="11">
        <v>1989</v>
      </c>
      <c r="O129" s="9" t="s">
        <v>28</v>
      </c>
      <c r="P129" s="9"/>
      <c r="Q129" s="18"/>
      <c r="R129" s="18"/>
      <c r="S129" s="18"/>
      <c r="T129" s="18"/>
    </row>
    <row r="130" spans="1:20" ht="15.5" x14ac:dyDescent="0.35">
      <c r="A130" s="4">
        <v>129</v>
      </c>
      <c r="B130" s="8" t="s">
        <v>56</v>
      </c>
      <c r="C130" s="8" t="s">
        <v>350</v>
      </c>
      <c r="D130" s="9"/>
      <c r="E130" s="9"/>
      <c r="F130" s="14" t="s">
        <v>56</v>
      </c>
      <c r="G130" s="14" t="s">
        <v>18</v>
      </c>
      <c r="H130" s="14" t="s">
        <v>3</v>
      </c>
      <c r="I130" s="14" t="s">
        <v>55</v>
      </c>
      <c r="J130" s="9" t="s">
        <v>102</v>
      </c>
      <c r="K130" s="14" t="s">
        <v>1</v>
      </c>
      <c r="L130" s="15">
        <v>-77.40737</v>
      </c>
      <c r="M130" s="15">
        <v>6.2322360000000003</v>
      </c>
      <c r="N130" s="11">
        <v>1990</v>
      </c>
      <c r="O130" s="9" t="s">
        <v>28</v>
      </c>
      <c r="P130" s="9"/>
      <c r="Q130" s="18"/>
      <c r="R130" s="18"/>
      <c r="S130" s="18"/>
      <c r="T130" s="18"/>
    </row>
    <row r="131" spans="1:20" ht="15.5" x14ac:dyDescent="0.35">
      <c r="A131" s="4">
        <v>130</v>
      </c>
      <c r="B131" s="8" t="s">
        <v>56</v>
      </c>
      <c r="C131" s="8" t="s">
        <v>350</v>
      </c>
      <c r="D131" s="9"/>
      <c r="E131" s="9"/>
      <c r="F131" s="14" t="s">
        <v>56</v>
      </c>
      <c r="G131" s="14" t="s">
        <v>18</v>
      </c>
      <c r="H131" s="14" t="s">
        <v>331</v>
      </c>
      <c r="I131" s="14" t="s">
        <v>66</v>
      </c>
      <c r="J131" s="9" t="s">
        <v>65</v>
      </c>
      <c r="K131" s="14" t="s">
        <v>1</v>
      </c>
      <c r="L131" s="9">
        <v>-82.436064999999999</v>
      </c>
      <c r="M131" s="9">
        <v>8.332103</v>
      </c>
      <c r="N131" s="11">
        <v>1990</v>
      </c>
      <c r="O131" s="9" t="s">
        <v>28</v>
      </c>
      <c r="P131" s="9"/>
      <c r="Q131" s="18"/>
      <c r="R131" s="18"/>
      <c r="S131" s="18"/>
      <c r="T131" s="18"/>
    </row>
    <row r="132" spans="1:20" ht="15.5" x14ac:dyDescent="0.35">
      <c r="A132" s="4">
        <v>131</v>
      </c>
      <c r="B132" s="8" t="s">
        <v>56</v>
      </c>
      <c r="C132" s="8" t="s">
        <v>350</v>
      </c>
      <c r="D132" s="9"/>
      <c r="E132" s="9"/>
      <c r="F132" s="14" t="s">
        <v>56</v>
      </c>
      <c r="G132" s="14" t="s">
        <v>18</v>
      </c>
      <c r="H132" s="14" t="s">
        <v>331</v>
      </c>
      <c r="I132" s="14" t="s">
        <v>62</v>
      </c>
      <c r="J132" s="9" t="s">
        <v>77</v>
      </c>
      <c r="K132" s="14" t="s">
        <v>1</v>
      </c>
      <c r="L132" s="15">
        <v>7.7806389999999999</v>
      </c>
      <c r="M132" s="15">
        <v>-81.169972999999999</v>
      </c>
      <c r="N132" s="11">
        <v>1990</v>
      </c>
      <c r="O132" s="9" t="s">
        <v>28</v>
      </c>
      <c r="P132" s="9"/>
      <c r="Q132" s="18"/>
      <c r="R132" s="18"/>
      <c r="S132" s="18"/>
      <c r="T132" s="18"/>
    </row>
    <row r="133" spans="1:20" ht="15.5" x14ac:dyDescent="0.35">
      <c r="A133" s="4">
        <v>132</v>
      </c>
      <c r="B133" s="8" t="s">
        <v>56</v>
      </c>
      <c r="C133" s="8" t="s">
        <v>350</v>
      </c>
      <c r="D133" s="9"/>
      <c r="E133" s="9"/>
      <c r="F133" s="14" t="s">
        <v>56</v>
      </c>
      <c r="G133" s="14" t="s">
        <v>18</v>
      </c>
      <c r="H133" s="14" t="s">
        <v>331</v>
      </c>
      <c r="I133" s="14" t="s">
        <v>62</v>
      </c>
      <c r="J133" s="9" t="s">
        <v>77</v>
      </c>
      <c r="K133" s="14" t="s">
        <v>1</v>
      </c>
      <c r="L133" s="15">
        <v>7.7806389999999999</v>
      </c>
      <c r="M133" s="15">
        <v>-81.169972999999999</v>
      </c>
      <c r="N133" s="11">
        <v>1990</v>
      </c>
      <c r="O133" s="9" t="s">
        <v>28</v>
      </c>
      <c r="P133" s="9"/>
      <c r="Q133" s="18"/>
      <c r="R133" s="18"/>
      <c r="S133" s="18"/>
      <c r="T133" s="18"/>
    </row>
    <row r="134" spans="1:20" ht="15.5" x14ac:dyDescent="0.35">
      <c r="A134" s="4">
        <v>133</v>
      </c>
      <c r="B134" s="8" t="s">
        <v>4</v>
      </c>
      <c r="C134" s="8" t="s">
        <v>4</v>
      </c>
      <c r="D134" s="8" t="s">
        <v>173</v>
      </c>
      <c r="E134" s="9"/>
      <c r="F134" s="9"/>
      <c r="G134" s="9" t="s">
        <v>7</v>
      </c>
      <c r="H134" s="9" t="s">
        <v>331</v>
      </c>
      <c r="I134" s="9" t="s">
        <v>331</v>
      </c>
      <c r="J134" s="9" t="s">
        <v>172</v>
      </c>
      <c r="K134" s="9" t="s">
        <v>1</v>
      </c>
      <c r="L134" s="8">
        <v>-80.477774999999994</v>
      </c>
      <c r="M134" s="8">
        <v>8.0902360000000009</v>
      </c>
      <c r="N134" s="8">
        <v>1993</v>
      </c>
      <c r="O134" s="9" t="s">
        <v>28</v>
      </c>
      <c r="P134" s="9"/>
      <c r="Q134" s="18">
        <v>107</v>
      </c>
      <c r="R134" s="18"/>
      <c r="S134" s="18"/>
      <c r="T134" s="18"/>
    </row>
    <row r="135" spans="1:20" ht="15.5" x14ac:dyDescent="0.35">
      <c r="A135" s="4">
        <v>134</v>
      </c>
      <c r="B135" s="8" t="s">
        <v>4</v>
      </c>
      <c r="C135" s="9" t="s">
        <v>4</v>
      </c>
      <c r="D135" s="9" t="s">
        <v>173</v>
      </c>
      <c r="E135" s="9"/>
      <c r="F135" s="9"/>
      <c r="G135" s="9" t="s">
        <v>7</v>
      </c>
      <c r="H135" s="9" t="s">
        <v>331</v>
      </c>
      <c r="I135" s="9" t="s">
        <v>331</v>
      </c>
      <c r="J135" s="9" t="s">
        <v>172</v>
      </c>
      <c r="K135" s="9" t="s">
        <v>1</v>
      </c>
      <c r="L135" s="9">
        <v>-80.477774999999994</v>
      </c>
      <c r="M135" s="9">
        <v>8.0902360000000009</v>
      </c>
      <c r="N135" s="9">
        <v>1993</v>
      </c>
      <c r="O135" s="9" t="s">
        <v>28</v>
      </c>
      <c r="P135" s="9"/>
      <c r="Q135" s="18">
        <v>150</v>
      </c>
      <c r="R135" s="18"/>
      <c r="S135" s="18"/>
      <c r="T135" s="18"/>
    </row>
    <row r="136" spans="1:20" ht="15.5" x14ac:dyDescent="0.35">
      <c r="A136" s="4">
        <v>135</v>
      </c>
      <c r="B136" s="8" t="s">
        <v>4</v>
      </c>
      <c r="C136" s="9" t="s">
        <v>4</v>
      </c>
      <c r="D136" s="9" t="s">
        <v>173</v>
      </c>
      <c r="E136" s="9"/>
      <c r="F136" s="9"/>
      <c r="G136" s="9" t="s">
        <v>7</v>
      </c>
      <c r="H136" s="9" t="s">
        <v>331</v>
      </c>
      <c r="I136" s="9" t="s">
        <v>331</v>
      </c>
      <c r="J136" s="9" t="s">
        <v>172</v>
      </c>
      <c r="K136" s="9" t="s">
        <v>1</v>
      </c>
      <c r="L136" s="9">
        <v>-80.477774999999994</v>
      </c>
      <c r="M136" s="9">
        <v>8.0902360000000009</v>
      </c>
      <c r="N136" s="9">
        <v>1993</v>
      </c>
      <c r="O136" s="9" t="s">
        <v>28</v>
      </c>
      <c r="P136" s="9"/>
      <c r="Q136" s="18">
        <v>75</v>
      </c>
      <c r="R136" s="18"/>
      <c r="S136" s="18"/>
      <c r="T136" s="18"/>
    </row>
    <row r="137" spans="1:20" ht="15.5" x14ac:dyDescent="0.35">
      <c r="A137" s="4">
        <v>136</v>
      </c>
      <c r="B137" s="8" t="s">
        <v>4</v>
      </c>
      <c r="C137" s="8" t="s">
        <v>4</v>
      </c>
      <c r="D137" s="9" t="s">
        <v>110</v>
      </c>
      <c r="E137" s="9"/>
      <c r="F137" s="9" t="s">
        <v>110</v>
      </c>
      <c r="G137" s="8" t="s">
        <v>7</v>
      </c>
      <c r="H137" s="9" t="s">
        <v>331</v>
      </c>
      <c r="I137" s="8" t="s">
        <v>382</v>
      </c>
      <c r="J137" s="9" t="s">
        <v>383</v>
      </c>
      <c r="K137" s="9" t="s">
        <v>1</v>
      </c>
      <c r="L137" s="8">
        <v>-80.512797000000006</v>
      </c>
      <c r="M137" s="8">
        <v>8.0999619999999997</v>
      </c>
      <c r="N137" s="9">
        <v>1993</v>
      </c>
      <c r="O137" s="9" t="s">
        <v>28</v>
      </c>
      <c r="P137" s="9"/>
      <c r="Q137" s="18"/>
      <c r="R137" s="18"/>
      <c r="S137" s="18"/>
      <c r="T137" s="18">
        <v>101.7</v>
      </c>
    </row>
    <row r="138" spans="1:20" ht="15.5" x14ac:dyDescent="0.35">
      <c r="A138" s="4">
        <v>137</v>
      </c>
      <c r="B138" s="8" t="s">
        <v>4</v>
      </c>
      <c r="C138" s="8" t="s">
        <v>4</v>
      </c>
      <c r="D138" s="9" t="s">
        <v>110</v>
      </c>
      <c r="E138" s="9"/>
      <c r="F138" s="9" t="s">
        <v>110</v>
      </c>
      <c r="G138" s="8" t="s">
        <v>7</v>
      </c>
      <c r="H138" s="9" t="s">
        <v>331</v>
      </c>
      <c r="I138" s="8" t="s">
        <v>382</v>
      </c>
      <c r="J138" s="9" t="s">
        <v>383</v>
      </c>
      <c r="K138" s="9" t="s">
        <v>1</v>
      </c>
      <c r="L138" s="8">
        <v>-80.512797000000006</v>
      </c>
      <c r="M138" s="8">
        <v>8.0999619999999997</v>
      </c>
      <c r="N138" s="9">
        <v>1993</v>
      </c>
      <c r="O138" s="9" t="s">
        <v>28</v>
      </c>
      <c r="P138" s="9"/>
      <c r="Q138" s="18"/>
      <c r="R138" s="18"/>
      <c r="S138" s="18"/>
      <c r="T138" s="18"/>
    </row>
    <row r="139" spans="1:20" ht="15.5" x14ac:dyDescent="0.35">
      <c r="A139" s="4">
        <v>138</v>
      </c>
      <c r="B139" s="8" t="s">
        <v>9</v>
      </c>
      <c r="C139" s="9" t="s">
        <v>350</v>
      </c>
      <c r="D139" s="9"/>
      <c r="E139" s="9"/>
      <c r="F139" s="9" t="s">
        <v>56</v>
      </c>
      <c r="G139" s="9" t="s">
        <v>7</v>
      </c>
      <c r="H139" s="9" t="s">
        <v>331</v>
      </c>
      <c r="I139" s="9" t="s">
        <v>171</v>
      </c>
      <c r="J139" s="9" t="s">
        <v>170</v>
      </c>
      <c r="K139" s="9" t="s">
        <v>1</v>
      </c>
      <c r="L139" s="15">
        <v>-80.475774999999999</v>
      </c>
      <c r="M139" s="15">
        <v>8.0904260000000008</v>
      </c>
      <c r="N139" s="9">
        <v>1993</v>
      </c>
      <c r="O139" s="9" t="s">
        <v>28</v>
      </c>
      <c r="P139" s="9"/>
      <c r="Q139" s="18">
        <v>310</v>
      </c>
      <c r="R139" s="18"/>
      <c r="S139" s="18"/>
      <c r="T139" s="18"/>
    </row>
    <row r="140" spans="1:20" ht="15.5" x14ac:dyDescent="0.35">
      <c r="A140" s="4">
        <v>139</v>
      </c>
      <c r="B140" s="8" t="s">
        <v>56</v>
      </c>
      <c r="C140" s="8" t="s">
        <v>350</v>
      </c>
      <c r="D140" s="9"/>
      <c r="E140" s="9"/>
      <c r="F140" s="14" t="s">
        <v>56</v>
      </c>
      <c r="G140" s="14" t="s">
        <v>18</v>
      </c>
      <c r="H140" s="14" t="s">
        <v>3</v>
      </c>
      <c r="I140" s="14" t="s">
        <v>55</v>
      </c>
      <c r="J140" s="9" t="s">
        <v>101</v>
      </c>
      <c r="K140" s="14" t="s">
        <v>1</v>
      </c>
      <c r="L140" s="9">
        <v>-77.384229000000005</v>
      </c>
      <c r="M140" s="9">
        <v>5.6250309999999999</v>
      </c>
      <c r="N140" s="11">
        <v>1995</v>
      </c>
      <c r="O140" s="9" t="s">
        <v>28</v>
      </c>
      <c r="P140" s="9"/>
      <c r="Q140" s="18"/>
      <c r="R140" s="18"/>
      <c r="S140" s="18"/>
      <c r="T140" s="18"/>
    </row>
    <row r="141" spans="1:20" ht="15.5" x14ac:dyDescent="0.35">
      <c r="A141" s="4">
        <v>140</v>
      </c>
      <c r="B141" s="8" t="s">
        <v>56</v>
      </c>
      <c r="C141" s="8" t="s">
        <v>350</v>
      </c>
      <c r="D141" s="9"/>
      <c r="E141" s="9"/>
      <c r="F141" s="14" t="s">
        <v>56</v>
      </c>
      <c r="G141" s="14" t="s">
        <v>18</v>
      </c>
      <c r="H141" s="14" t="s">
        <v>331</v>
      </c>
      <c r="I141" s="14" t="s">
        <v>62</v>
      </c>
      <c r="J141" s="9" t="s">
        <v>374</v>
      </c>
      <c r="K141" s="14" t="s">
        <v>1</v>
      </c>
      <c r="L141" s="15">
        <v>7.6328490000000002</v>
      </c>
      <c r="M141" s="15">
        <v>-81.265683999999993</v>
      </c>
      <c r="N141" s="11">
        <v>1995</v>
      </c>
      <c r="O141" s="9" t="s">
        <v>28</v>
      </c>
      <c r="P141" s="9"/>
      <c r="Q141" s="18"/>
      <c r="R141" s="18"/>
      <c r="S141" s="18"/>
      <c r="T141" s="18"/>
    </row>
    <row r="142" spans="1:20" ht="15.5" x14ac:dyDescent="0.35">
      <c r="A142" s="4">
        <v>141</v>
      </c>
      <c r="B142" s="8" t="s">
        <v>56</v>
      </c>
      <c r="C142" s="8" t="s">
        <v>350</v>
      </c>
      <c r="D142" s="9"/>
      <c r="E142" s="9"/>
      <c r="F142" s="14" t="s">
        <v>56</v>
      </c>
      <c r="G142" s="14" t="s">
        <v>18</v>
      </c>
      <c r="H142" s="14" t="s">
        <v>3</v>
      </c>
      <c r="I142" s="14" t="s">
        <v>55</v>
      </c>
      <c r="J142" s="9" t="s">
        <v>67</v>
      </c>
      <c r="K142" s="14" t="s">
        <v>1</v>
      </c>
      <c r="L142" s="9">
        <v>-77.257859999999994</v>
      </c>
      <c r="M142" s="9">
        <v>5.7630980000000003</v>
      </c>
      <c r="N142" s="11">
        <v>1995</v>
      </c>
      <c r="O142" s="9" t="s">
        <v>28</v>
      </c>
      <c r="P142" s="9"/>
      <c r="Q142" s="18"/>
      <c r="R142" s="18"/>
      <c r="S142" s="18"/>
      <c r="T142" s="18"/>
    </row>
    <row r="143" spans="1:20" ht="15.5" x14ac:dyDescent="0.35">
      <c r="A143" s="4">
        <v>142</v>
      </c>
      <c r="B143" s="8" t="s">
        <v>56</v>
      </c>
      <c r="C143" s="8" t="s">
        <v>350</v>
      </c>
      <c r="D143" s="9"/>
      <c r="E143" s="9"/>
      <c r="F143" s="14" t="s">
        <v>56</v>
      </c>
      <c r="G143" s="14" t="s">
        <v>18</v>
      </c>
      <c r="H143" s="14" t="s">
        <v>331</v>
      </c>
      <c r="I143" s="14" t="s">
        <v>66</v>
      </c>
      <c r="J143" s="9" t="s">
        <v>65</v>
      </c>
      <c r="K143" s="14" t="s">
        <v>1</v>
      </c>
      <c r="L143" s="9">
        <v>-82.436064999999999</v>
      </c>
      <c r="M143" s="9">
        <v>8.332103</v>
      </c>
      <c r="N143" s="11">
        <v>1995</v>
      </c>
      <c r="O143" s="9" t="s">
        <v>28</v>
      </c>
      <c r="P143" s="9"/>
      <c r="Q143" s="18"/>
      <c r="R143" s="18"/>
      <c r="S143" s="18"/>
      <c r="T143" s="18"/>
    </row>
    <row r="144" spans="1:20" ht="15.5" x14ac:dyDescent="0.35">
      <c r="A144" s="4">
        <v>143</v>
      </c>
      <c r="B144" s="8" t="s">
        <v>56</v>
      </c>
      <c r="C144" s="8" t="s">
        <v>350</v>
      </c>
      <c r="D144" s="9"/>
      <c r="E144" s="9"/>
      <c r="F144" s="14" t="s">
        <v>56</v>
      </c>
      <c r="G144" s="14" t="s">
        <v>18</v>
      </c>
      <c r="H144" s="14" t="s">
        <v>331</v>
      </c>
      <c r="I144" s="14" t="s">
        <v>62</v>
      </c>
      <c r="J144" s="9" t="s">
        <v>76</v>
      </c>
      <c r="K144" s="14" t="s">
        <v>1</v>
      </c>
      <c r="L144" s="14"/>
      <c r="M144" s="14"/>
      <c r="N144" s="11">
        <v>1995</v>
      </c>
      <c r="O144" s="9" t="s">
        <v>28</v>
      </c>
      <c r="P144" s="9"/>
      <c r="Q144" s="18"/>
      <c r="R144" s="18"/>
      <c r="S144" s="18"/>
      <c r="T144" s="18"/>
    </row>
    <row r="145" spans="1:20" ht="15.5" x14ac:dyDescent="0.35">
      <c r="A145" s="4">
        <v>144</v>
      </c>
      <c r="B145" s="8" t="s">
        <v>56</v>
      </c>
      <c r="C145" s="8" t="s">
        <v>350</v>
      </c>
      <c r="D145" s="9"/>
      <c r="E145" s="9"/>
      <c r="F145" s="14" t="s">
        <v>56</v>
      </c>
      <c r="G145" s="14" t="s">
        <v>18</v>
      </c>
      <c r="H145" s="14" t="s">
        <v>331</v>
      </c>
      <c r="I145" s="14" t="s">
        <v>62</v>
      </c>
      <c r="J145" s="9" t="s">
        <v>69</v>
      </c>
      <c r="K145" s="14" t="s">
        <v>1</v>
      </c>
      <c r="L145" s="15">
        <v>7.6495749999999996</v>
      </c>
      <c r="M145" s="15">
        <v>-81.196568999999997</v>
      </c>
      <c r="N145" s="11">
        <v>1995</v>
      </c>
      <c r="O145" s="9" t="s">
        <v>28</v>
      </c>
      <c r="P145" s="9"/>
      <c r="Q145" s="18"/>
      <c r="R145" s="18"/>
      <c r="S145" s="18"/>
      <c r="T145" s="18"/>
    </row>
    <row r="146" spans="1:20" ht="15.5" x14ac:dyDescent="0.35">
      <c r="A146" s="4">
        <v>145</v>
      </c>
      <c r="B146" s="8" t="s">
        <v>56</v>
      </c>
      <c r="C146" s="8" t="s">
        <v>350</v>
      </c>
      <c r="D146" s="9"/>
      <c r="E146" s="9"/>
      <c r="F146" s="14" t="s">
        <v>56</v>
      </c>
      <c r="G146" s="14" t="s">
        <v>18</v>
      </c>
      <c r="H146" s="14" t="s">
        <v>331</v>
      </c>
      <c r="I146" s="14" t="s">
        <v>62</v>
      </c>
      <c r="J146" s="9" t="s">
        <v>69</v>
      </c>
      <c r="K146" s="14" t="s">
        <v>1</v>
      </c>
      <c r="L146" s="15">
        <v>7.6495749999999996</v>
      </c>
      <c r="M146" s="15">
        <v>-81.196568999999997</v>
      </c>
      <c r="N146" s="11">
        <v>1995</v>
      </c>
      <c r="O146" s="9" t="s">
        <v>28</v>
      </c>
      <c r="P146" s="9"/>
      <c r="Q146" s="18"/>
      <c r="R146" s="18"/>
      <c r="S146" s="18"/>
      <c r="T146" s="18"/>
    </row>
    <row r="147" spans="1:20" ht="15.5" x14ac:dyDescent="0.35">
      <c r="A147" s="4">
        <v>146</v>
      </c>
      <c r="B147" s="8" t="s">
        <v>56</v>
      </c>
      <c r="C147" s="8" t="s">
        <v>350</v>
      </c>
      <c r="D147" s="9"/>
      <c r="E147" s="9"/>
      <c r="F147" s="14" t="s">
        <v>56</v>
      </c>
      <c r="G147" s="14" t="s">
        <v>18</v>
      </c>
      <c r="H147" s="14" t="s">
        <v>331</v>
      </c>
      <c r="I147" s="14" t="s">
        <v>62</v>
      </c>
      <c r="J147" s="9" t="s">
        <v>75</v>
      </c>
      <c r="K147" s="14" t="s">
        <v>1</v>
      </c>
      <c r="L147" s="15">
        <v>7.5729290000000002</v>
      </c>
      <c r="M147" s="15">
        <v>-81.035392000000002</v>
      </c>
      <c r="N147" s="11">
        <v>1995</v>
      </c>
      <c r="O147" s="9" t="s">
        <v>28</v>
      </c>
      <c r="P147" s="9"/>
      <c r="Q147" s="18"/>
      <c r="R147" s="18"/>
      <c r="S147" s="18"/>
      <c r="T147" s="18"/>
    </row>
    <row r="148" spans="1:20" ht="15.5" x14ac:dyDescent="0.35">
      <c r="A148" s="4">
        <v>147</v>
      </c>
      <c r="B148" s="8" t="s">
        <v>162</v>
      </c>
      <c r="C148" s="8" t="s">
        <v>161</v>
      </c>
      <c r="D148" s="9" t="s">
        <v>343</v>
      </c>
      <c r="E148" s="9" t="s">
        <v>169</v>
      </c>
      <c r="F148" s="9"/>
      <c r="G148" s="9" t="s">
        <v>18</v>
      </c>
      <c r="H148" s="9" t="s">
        <v>331</v>
      </c>
      <c r="I148" s="9" t="s">
        <v>11</v>
      </c>
      <c r="J148" s="9" t="s">
        <v>11</v>
      </c>
      <c r="K148" s="9" t="s">
        <v>1</v>
      </c>
      <c r="L148" s="8">
        <v>-80.497079999999997</v>
      </c>
      <c r="M148" s="8">
        <v>8.2410200000000007</v>
      </c>
      <c r="N148" s="9">
        <v>1997</v>
      </c>
      <c r="O148" s="9" t="s">
        <v>28</v>
      </c>
      <c r="P148" s="9"/>
      <c r="Q148" s="18"/>
      <c r="R148" s="18"/>
      <c r="S148" s="18"/>
      <c r="T148" s="18"/>
    </row>
    <row r="149" spans="1:20" ht="15.5" x14ac:dyDescent="0.35">
      <c r="A149" s="4">
        <v>148</v>
      </c>
      <c r="B149" s="8" t="s">
        <v>9</v>
      </c>
      <c r="C149" s="9" t="s">
        <v>350</v>
      </c>
      <c r="D149" s="9"/>
      <c r="E149" s="9"/>
      <c r="F149" s="9" t="s">
        <v>56</v>
      </c>
      <c r="G149" s="9" t="s">
        <v>7</v>
      </c>
      <c r="H149" s="9" t="s">
        <v>331</v>
      </c>
      <c r="I149" s="9" t="s">
        <v>168</v>
      </c>
      <c r="J149" s="9" t="s">
        <v>167</v>
      </c>
      <c r="K149" s="9" t="s">
        <v>1</v>
      </c>
      <c r="L149" s="8">
        <v>-80.497079999999997</v>
      </c>
      <c r="M149" s="8">
        <v>8.2410200000000007</v>
      </c>
      <c r="N149" s="9">
        <v>1998</v>
      </c>
      <c r="O149" s="9" t="s">
        <v>28</v>
      </c>
      <c r="P149" s="9"/>
      <c r="Q149" s="18"/>
      <c r="R149" s="18">
        <v>15</v>
      </c>
      <c r="S149" s="18">
        <v>16</v>
      </c>
      <c r="T149" s="18">
        <v>36.5</v>
      </c>
    </row>
    <row r="150" spans="1:20" ht="15.5" x14ac:dyDescent="0.35">
      <c r="A150" s="4">
        <v>149</v>
      </c>
      <c r="B150" s="8" t="s">
        <v>56</v>
      </c>
      <c r="C150" s="8" t="s">
        <v>350</v>
      </c>
      <c r="D150" s="9"/>
      <c r="E150" s="9"/>
      <c r="F150" s="14" t="s">
        <v>56</v>
      </c>
      <c r="G150" s="14" t="s">
        <v>18</v>
      </c>
      <c r="H150" s="14" t="s">
        <v>3</v>
      </c>
      <c r="I150" s="14" t="s">
        <v>55</v>
      </c>
      <c r="J150" s="9" t="s">
        <v>2</v>
      </c>
      <c r="K150" s="14" t="s">
        <v>1</v>
      </c>
      <c r="L150" s="15">
        <v>-77.40737</v>
      </c>
      <c r="M150" s="15">
        <v>6.2322360000000003</v>
      </c>
      <c r="N150" s="11">
        <v>1999</v>
      </c>
      <c r="O150" s="9" t="s">
        <v>28</v>
      </c>
      <c r="P150" s="9"/>
      <c r="Q150" s="18"/>
      <c r="R150" s="18"/>
      <c r="S150" s="18"/>
      <c r="T150" s="18"/>
    </row>
    <row r="151" spans="1:20" ht="15.5" x14ac:dyDescent="0.35">
      <c r="A151" s="4">
        <v>150</v>
      </c>
      <c r="B151" s="8" t="s">
        <v>56</v>
      </c>
      <c r="C151" s="8" t="s">
        <v>350</v>
      </c>
      <c r="D151" s="9"/>
      <c r="E151" s="9"/>
      <c r="F151" s="14" t="s">
        <v>56</v>
      </c>
      <c r="G151" s="14" t="s">
        <v>18</v>
      </c>
      <c r="H151" s="14" t="s">
        <v>3</v>
      </c>
      <c r="I151" s="14" t="s">
        <v>55</v>
      </c>
      <c r="J151" s="9" t="s">
        <v>319</v>
      </c>
      <c r="K151" s="14" t="s">
        <v>1</v>
      </c>
      <c r="L151" s="14"/>
      <c r="M151" s="14"/>
      <c r="N151" s="11">
        <v>2000</v>
      </c>
      <c r="O151" s="9" t="s">
        <v>0</v>
      </c>
      <c r="P151" s="9"/>
      <c r="Q151" s="18"/>
      <c r="R151" s="18"/>
      <c r="S151" s="18"/>
      <c r="T151" s="18"/>
    </row>
    <row r="152" spans="1:20" ht="15.5" x14ac:dyDescent="0.35">
      <c r="A152" s="4">
        <v>151</v>
      </c>
      <c r="B152" s="8" t="s">
        <v>56</v>
      </c>
      <c r="C152" s="8" t="s">
        <v>350</v>
      </c>
      <c r="D152" s="9"/>
      <c r="E152" s="9"/>
      <c r="F152" s="14" t="s">
        <v>56</v>
      </c>
      <c r="G152" s="14" t="s">
        <v>18</v>
      </c>
      <c r="H152" s="14" t="s">
        <v>3</v>
      </c>
      <c r="I152" s="14" t="s">
        <v>55</v>
      </c>
      <c r="J152" s="9" t="s">
        <v>100</v>
      </c>
      <c r="K152" s="14" t="s">
        <v>1</v>
      </c>
      <c r="L152" s="15">
        <v>-77.265371999999999</v>
      </c>
      <c r="M152" s="15">
        <v>5.7190409999999998</v>
      </c>
      <c r="N152" s="11">
        <v>2000</v>
      </c>
      <c r="O152" s="9" t="s">
        <v>0</v>
      </c>
      <c r="P152" s="9"/>
      <c r="Q152" s="18"/>
      <c r="R152" s="18"/>
      <c r="S152" s="18"/>
      <c r="T152" s="18"/>
    </row>
    <row r="153" spans="1:20" ht="15.5" x14ac:dyDescent="0.35">
      <c r="A153" s="4">
        <v>152</v>
      </c>
      <c r="B153" s="8" t="s">
        <v>56</v>
      </c>
      <c r="C153" s="8" t="s">
        <v>350</v>
      </c>
      <c r="D153" s="9"/>
      <c r="E153" s="9"/>
      <c r="F153" s="14" t="s">
        <v>56</v>
      </c>
      <c r="G153" s="14" t="s">
        <v>18</v>
      </c>
      <c r="H153" s="14" t="s">
        <v>3</v>
      </c>
      <c r="I153" s="14" t="s">
        <v>55</v>
      </c>
      <c r="J153" s="9" t="s">
        <v>99</v>
      </c>
      <c r="K153" s="14" t="s">
        <v>1</v>
      </c>
      <c r="L153" s="15">
        <v>-77.265371999999999</v>
      </c>
      <c r="M153" s="15">
        <v>5.7190409999999998</v>
      </c>
      <c r="N153" s="11">
        <v>2000</v>
      </c>
      <c r="O153" s="9" t="s">
        <v>0</v>
      </c>
      <c r="P153" s="9"/>
      <c r="Q153" s="18"/>
      <c r="R153" s="18"/>
      <c r="S153" s="18"/>
      <c r="T153" s="18"/>
    </row>
    <row r="154" spans="1:20" ht="15.5" x14ac:dyDescent="0.35">
      <c r="A154" s="4">
        <v>153</v>
      </c>
      <c r="B154" s="8" t="s">
        <v>56</v>
      </c>
      <c r="C154" s="8" t="s">
        <v>350</v>
      </c>
      <c r="D154" s="9"/>
      <c r="E154" s="9"/>
      <c r="F154" s="14" t="s">
        <v>56</v>
      </c>
      <c r="G154" s="14" t="s">
        <v>18</v>
      </c>
      <c r="H154" s="14" t="s">
        <v>3</v>
      </c>
      <c r="I154" s="14" t="s">
        <v>55</v>
      </c>
      <c r="J154" s="9" t="s">
        <v>320</v>
      </c>
      <c r="K154" s="14" t="s">
        <v>1</v>
      </c>
      <c r="L154" s="15">
        <v>-77.280309000000003</v>
      </c>
      <c r="M154" s="14">
        <v>5.8433619999999999</v>
      </c>
      <c r="N154" s="11">
        <v>2000</v>
      </c>
      <c r="O154" s="9" t="s">
        <v>0</v>
      </c>
      <c r="P154" s="9"/>
      <c r="Q154" s="18"/>
      <c r="R154" s="18"/>
      <c r="S154" s="18"/>
      <c r="T154" s="18"/>
    </row>
    <row r="155" spans="1:20" ht="15.5" x14ac:dyDescent="0.35">
      <c r="A155" s="4">
        <v>154</v>
      </c>
      <c r="B155" s="8" t="s">
        <v>56</v>
      </c>
      <c r="C155" s="8" t="s">
        <v>350</v>
      </c>
      <c r="D155" s="9"/>
      <c r="E155" s="9"/>
      <c r="F155" s="14" t="s">
        <v>56</v>
      </c>
      <c r="G155" s="14" t="s">
        <v>18</v>
      </c>
      <c r="H155" s="14" t="s">
        <v>3</v>
      </c>
      <c r="I155" s="14" t="s">
        <v>55</v>
      </c>
      <c r="J155" s="9" t="s">
        <v>98</v>
      </c>
      <c r="K155" s="14" t="s">
        <v>1</v>
      </c>
      <c r="L155" s="15">
        <v>-77.301938000000007</v>
      </c>
      <c r="M155" s="15">
        <v>5.6718409999999997</v>
      </c>
      <c r="N155" s="11">
        <v>2000</v>
      </c>
      <c r="O155" s="9" t="s">
        <v>0</v>
      </c>
      <c r="P155" s="9"/>
      <c r="Q155" s="18"/>
      <c r="R155" s="18"/>
      <c r="S155" s="18"/>
      <c r="T155" s="18"/>
    </row>
    <row r="156" spans="1:20" ht="15.5" x14ac:dyDescent="0.35">
      <c r="A156" s="4">
        <v>155</v>
      </c>
      <c r="B156" s="8" t="s">
        <v>56</v>
      </c>
      <c r="C156" s="8" t="s">
        <v>350</v>
      </c>
      <c r="D156" s="9"/>
      <c r="E156" s="9"/>
      <c r="F156" s="9" t="s">
        <v>56</v>
      </c>
      <c r="G156" s="9" t="s">
        <v>18</v>
      </c>
      <c r="H156" s="9" t="s">
        <v>3</v>
      </c>
      <c r="I156" s="9" t="s">
        <v>55</v>
      </c>
      <c r="J156" s="9" t="s">
        <v>371</v>
      </c>
      <c r="K156" s="9" t="s">
        <v>1</v>
      </c>
      <c r="L156" s="9">
        <v>-77.363242</v>
      </c>
      <c r="M156" s="9">
        <v>6.0591670000000004</v>
      </c>
      <c r="N156" s="11">
        <v>2000</v>
      </c>
      <c r="O156" s="9" t="s">
        <v>0</v>
      </c>
      <c r="P156" s="9"/>
      <c r="Q156" s="18"/>
      <c r="R156" s="18"/>
      <c r="S156" s="18"/>
      <c r="T156" s="18"/>
    </row>
    <row r="157" spans="1:20" ht="15.5" x14ac:dyDescent="0.35">
      <c r="A157" s="4">
        <v>156</v>
      </c>
      <c r="B157" s="8" t="s">
        <v>56</v>
      </c>
      <c r="C157" s="8" t="s">
        <v>350</v>
      </c>
      <c r="D157" s="9"/>
      <c r="E157" s="9"/>
      <c r="F157" s="9" t="s">
        <v>56</v>
      </c>
      <c r="G157" s="9" t="s">
        <v>18</v>
      </c>
      <c r="H157" s="9" t="s">
        <v>3</v>
      </c>
      <c r="I157" s="9" t="s">
        <v>55</v>
      </c>
      <c r="J157" s="9" t="s">
        <v>384</v>
      </c>
      <c r="K157" s="9" t="s">
        <v>1</v>
      </c>
      <c r="L157" s="15">
        <v>-77.359229999999997</v>
      </c>
      <c r="M157" s="15">
        <v>6.3955950000000001</v>
      </c>
      <c r="N157" s="11">
        <v>2000</v>
      </c>
      <c r="O157" s="9" t="s">
        <v>0</v>
      </c>
      <c r="P157" s="9"/>
      <c r="Q157" s="18"/>
      <c r="R157" s="18"/>
      <c r="S157" s="18"/>
      <c r="T157" s="18"/>
    </row>
    <row r="158" spans="1:20" ht="15.5" x14ac:dyDescent="0.35">
      <c r="A158" s="4">
        <v>157</v>
      </c>
      <c r="B158" s="8" t="s">
        <v>56</v>
      </c>
      <c r="C158" s="8" t="s">
        <v>350</v>
      </c>
      <c r="D158" s="9"/>
      <c r="E158" s="9"/>
      <c r="F158" s="14" t="s">
        <v>56</v>
      </c>
      <c r="G158" s="14" t="s">
        <v>18</v>
      </c>
      <c r="H158" s="14" t="s">
        <v>331</v>
      </c>
      <c r="I158" s="14" t="s">
        <v>66</v>
      </c>
      <c r="J158" s="9" t="s">
        <v>64</v>
      </c>
      <c r="K158" s="14" t="s">
        <v>1</v>
      </c>
      <c r="L158" s="9">
        <v>-82.278265000000005</v>
      </c>
      <c r="M158" s="9">
        <v>8.341844</v>
      </c>
      <c r="N158" s="11">
        <v>2000</v>
      </c>
      <c r="O158" s="9" t="s">
        <v>0</v>
      </c>
      <c r="P158" s="9"/>
      <c r="Q158" s="18"/>
      <c r="R158" s="18"/>
      <c r="S158" s="18"/>
      <c r="T158" s="18"/>
    </row>
    <row r="159" spans="1:20" ht="15.5" x14ac:dyDescent="0.35">
      <c r="A159" s="4">
        <v>158</v>
      </c>
      <c r="B159" s="8" t="s">
        <v>56</v>
      </c>
      <c r="C159" s="8" t="s">
        <v>350</v>
      </c>
      <c r="D159" s="9"/>
      <c r="E159" s="9"/>
      <c r="F159" s="14" t="s">
        <v>56</v>
      </c>
      <c r="G159" s="14" t="s">
        <v>18</v>
      </c>
      <c r="H159" s="14" t="s">
        <v>331</v>
      </c>
      <c r="I159" s="14" t="s">
        <v>62</v>
      </c>
      <c r="J159" s="9" t="s">
        <v>374</v>
      </c>
      <c r="K159" s="14" t="s">
        <v>1</v>
      </c>
      <c r="L159" s="15">
        <v>7.6328490000000002</v>
      </c>
      <c r="M159" s="15">
        <v>-81.265683999999993</v>
      </c>
      <c r="N159" s="11">
        <v>2000</v>
      </c>
      <c r="O159" s="9" t="s">
        <v>0</v>
      </c>
      <c r="P159" s="9"/>
      <c r="Q159" s="18"/>
      <c r="R159" s="18"/>
      <c r="S159" s="18"/>
      <c r="T159" s="18"/>
    </row>
    <row r="160" spans="1:20" ht="15.5" x14ac:dyDescent="0.35">
      <c r="A160" s="4">
        <v>159</v>
      </c>
      <c r="B160" s="8" t="s">
        <v>56</v>
      </c>
      <c r="C160" s="8" t="s">
        <v>350</v>
      </c>
      <c r="D160" s="9"/>
      <c r="E160" s="9"/>
      <c r="F160" s="14" t="s">
        <v>56</v>
      </c>
      <c r="G160" s="14" t="s">
        <v>18</v>
      </c>
      <c r="H160" s="14" t="s">
        <v>331</v>
      </c>
      <c r="I160" s="14" t="s">
        <v>62</v>
      </c>
      <c r="J160" s="9" t="s">
        <v>73</v>
      </c>
      <c r="K160" s="14" t="s">
        <v>1</v>
      </c>
      <c r="L160" s="15">
        <v>7.7533570000000003</v>
      </c>
      <c r="M160" s="15">
        <v>-81.228125000000006</v>
      </c>
      <c r="N160" s="11">
        <v>2000</v>
      </c>
      <c r="O160" s="9" t="s">
        <v>0</v>
      </c>
      <c r="P160" s="9"/>
      <c r="Q160" s="18"/>
      <c r="R160" s="18"/>
      <c r="S160" s="18"/>
      <c r="T160" s="18"/>
    </row>
    <row r="161" spans="1:20" ht="15.5" x14ac:dyDescent="0.35">
      <c r="A161" s="4">
        <v>160</v>
      </c>
      <c r="B161" s="8" t="s">
        <v>56</v>
      </c>
      <c r="C161" s="8" t="s">
        <v>350</v>
      </c>
      <c r="D161" s="9"/>
      <c r="E161" s="9"/>
      <c r="F161" s="14" t="s">
        <v>56</v>
      </c>
      <c r="G161" s="14" t="s">
        <v>18</v>
      </c>
      <c r="H161" s="14" t="s">
        <v>3</v>
      </c>
      <c r="I161" s="14" t="s">
        <v>55</v>
      </c>
      <c r="J161" s="9" t="s">
        <v>373</v>
      </c>
      <c r="K161" s="14" t="s">
        <v>1</v>
      </c>
      <c r="L161" s="15">
        <v>-77.359229999999997</v>
      </c>
      <c r="M161" s="15">
        <v>6.3955950000000001</v>
      </c>
      <c r="N161" s="9">
        <v>2000</v>
      </c>
      <c r="O161" s="9" t="s">
        <v>0</v>
      </c>
      <c r="P161" s="9"/>
      <c r="Q161" s="18"/>
      <c r="R161" s="18"/>
      <c r="S161" s="18"/>
      <c r="T161" s="18"/>
    </row>
    <row r="162" spans="1:20" ht="15.5" x14ac:dyDescent="0.35">
      <c r="A162" s="4">
        <v>161</v>
      </c>
      <c r="B162" s="8" t="s">
        <v>56</v>
      </c>
      <c r="C162" s="8" t="s">
        <v>350</v>
      </c>
      <c r="D162" s="9"/>
      <c r="E162" s="9"/>
      <c r="F162" s="14" t="s">
        <v>56</v>
      </c>
      <c r="G162" s="14" t="s">
        <v>18</v>
      </c>
      <c r="H162" s="14" t="s">
        <v>331</v>
      </c>
      <c r="I162" s="14" t="s">
        <v>66</v>
      </c>
      <c r="J162" s="9" t="s">
        <v>72</v>
      </c>
      <c r="K162" s="14" t="s">
        <v>1</v>
      </c>
      <c r="L162" s="9">
        <v>-82.199691999999999</v>
      </c>
      <c r="M162" s="9">
        <v>8.2053980000000006</v>
      </c>
      <c r="N162" s="9">
        <v>2000</v>
      </c>
      <c r="O162" s="9" t="s">
        <v>0</v>
      </c>
      <c r="P162" s="9"/>
      <c r="Q162" s="18"/>
      <c r="R162" s="18"/>
      <c r="S162" s="18"/>
      <c r="T162" s="18"/>
    </row>
    <row r="163" spans="1:20" ht="15.5" x14ac:dyDescent="0.35">
      <c r="A163" s="4">
        <v>162</v>
      </c>
      <c r="B163" s="8" t="s">
        <v>56</v>
      </c>
      <c r="C163" s="8" t="s">
        <v>350</v>
      </c>
      <c r="D163" s="9"/>
      <c r="E163" s="9"/>
      <c r="F163" s="14" t="s">
        <v>56</v>
      </c>
      <c r="G163" s="9" t="s">
        <v>18</v>
      </c>
      <c r="H163" s="9" t="s">
        <v>331</v>
      </c>
      <c r="I163" s="9"/>
      <c r="J163" s="9" t="s">
        <v>166</v>
      </c>
      <c r="K163" s="9" t="s">
        <v>1</v>
      </c>
      <c r="L163" s="15">
        <v>-79.856173999999996</v>
      </c>
      <c r="M163" s="15">
        <v>8.6533940000000005</v>
      </c>
      <c r="N163" s="9">
        <v>2000</v>
      </c>
      <c r="O163" s="9" t="s">
        <v>0</v>
      </c>
      <c r="P163" s="9"/>
      <c r="Q163" s="18">
        <v>400</v>
      </c>
      <c r="R163" s="18"/>
      <c r="S163" s="18"/>
      <c r="T163" s="18"/>
    </row>
    <row r="164" spans="1:20" ht="15.5" x14ac:dyDescent="0.35">
      <c r="A164" s="4">
        <v>163</v>
      </c>
      <c r="B164" s="8" t="s">
        <v>56</v>
      </c>
      <c r="C164" s="8" t="s">
        <v>350</v>
      </c>
      <c r="D164" s="9"/>
      <c r="E164" s="9"/>
      <c r="F164" s="14" t="s">
        <v>56</v>
      </c>
      <c r="G164" s="14" t="s">
        <v>18</v>
      </c>
      <c r="H164" s="14" t="s">
        <v>3</v>
      </c>
      <c r="I164" s="14" t="s">
        <v>55</v>
      </c>
      <c r="J164" s="9" t="s">
        <v>165</v>
      </c>
      <c r="K164" s="14" t="s">
        <v>1</v>
      </c>
      <c r="L164" s="9">
        <v>-77.479508999999993</v>
      </c>
      <c r="M164" s="9">
        <v>5.6027420000000001</v>
      </c>
      <c r="N164" s="9">
        <v>2000</v>
      </c>
      <c r="O164" s="9" t="s">
        <v>0</v>
      </c>
      <c r="P164" s="9"/>
      <c r="Q164" s="18"/>
      <c r="R164" s="18"/>
      <c r="S164" s="18"/>
      <c r="T164" s="18"/>
    </row>
    <row r="165" spans="1:20" ht="15.5" x14ac:dyDescent="0.35">
      <c r="A165" s="4">
        <v>164</v>
      </c>
      <c r="B165" s="8" t="s">
        <v>162</v>
      </c>
      <c r="C165" s="8" t="s">
        <v>161</v>
      </c>
      <c r="D165" s="9" t="s">
        <v>343</v>
      </c>
      <c r="E165" s="9" t="s">
        <v>164</v>
      </c>
      <c r="F165" s="9"/>
      <c r="G165" s="9" t="s">
        <v>18</v>
      </c>
      <c r="H165" s="9" t="s">
        <v>331</v>
      </c>
      <c r="I165" s="9" t="s">
        <v>317</v>
      </c>
      <c r="J165" s="9" t="s">
        <v>316</v>
      </c>
      <c r="K165" s="9" t="s">
        <v>1</v>
      </c>
      <c r="L165" s="9">
        <v>-80.487418000000005</v>
      </c>
      <c r="M165" s="9">
        <v>7.230912</v>
      </c>
      <c r="N165" s="9">
        <v>2002</v>
      </c>
      <c r="O165" s="9" t="s">
        <v>0</v>
      </c>
      <c r="P165" s="9"/>
      <c r="Q165" s="18"/>
      <c r="R165" s="18"/>
      <c r="S165" s="18"/>
      <c r="T165" s="18"/>
    </row>
    <row r="166" spans="1:20" ht="15.5" x14ac:dyDescent="0.35">
      <c r="A166" s="4">
        <v>165</v>
      </c>
      <c r="B166" s="8" t="s">
        <v>56</v>
      </c>
      <c r="C166" s="8" t="s">
        <v>350</v>
      </c>
      <c r="D166" s="9"/>
      <c r="E166" s="9"/>
      <c r="F166" s="14" t="s">
        <v>56</v>
      </c>
      <c r="G166" s="14" t="s">
        <v>18</v>
      </c>
      <c r="H166" s="14" t="s">
        <v>331</v>
      </c>
      <c r="I166" s="14" t="s">
        <v>62</v>
      </c>
      <c r="J166" s="9" t="s">
        <v>63</v>
      </c>
      <c r="K166" s="14" t="s">
        <v>1</v>
      </c>
      <c r="L166" s="15">
        <v>7.7533570000000003</v>
      </c>
      <c r="M166" s="15">
        <v>-81.228125000000006</v>
      </c>
      <c r="N166" s="11">
        <v>2004</v>
      </c>
      <c r="O166" s="9" t="s">
        <v>0</v>
      </c>
      <c r="P166" s="9"/>
      <c r="Q166" s="18"/>
      <c r="R166" s="18"/>
      <c r="S166" s="18"/>
      <c r="T166" s="18"/>
    </row>
    <row r="167" spans="1:20" ht="15.5" x14ac:dyDescent="0.35">
      <c r="A167" s="4">
        <v>166</v>
      </c>
      <c r="B167" s="8" t="s">
        <v>56</v>
      </c>
      <c r="C167" s="8" t="s">
        <v>350</v>
      </c>
      <c r="D167" s="9"/>
      <c r="E167" s="9"/>
      <c r="F167" s="14" t="s">
        <v>56</v>
      </c>
      <c r="G167" s="14" t="s">
        <v>18</v>
      </c>
      <c r="H167" s="14" t="s">
        <v>3</v>
      </c>
      <c r="I167" s="14" t="s">
        <v>55</v>
      </c>
      <c r="J167" s="9" t="s">
        <v>385</v>
      </c>
      <c r="K167" s="14" t="s">
        <v>1</v>
      </c>
      <c r="L167" s="15">
        <v>-77.458589000000003</v>
      </c>
      <c r="M167" s="15">
        <v>6.2742550000000001</v>
      </c>
      <c r="N167" s="11">
        <v>2004</v>
      </c>
      <c r="O167" s="9" t="s">
        <v>0</v>
      </c>
      <c r="P167" s="9"/>
      <c r="Q167" s="18"/>
      <c r="R167" s="18"/>
      <c r="S167" s="18"/>
      <c r="T167" s="18"/>
    </row>
    <row r="168" spans="1:20" ht="15.5" x14ac:dyDescent="0.35">
      <c r="A168" s="4">
        <v>167</v>
      </c>
      <c r="B168" s="8" t="s">
        <v>56</v>
      </c>
      <c r="C168" s="8" t="s">
        <v>350</v>
      </c>
      <c r="D168" s="9"/>
      <c r="E168" s="9"/>
      <c r="F168" s="14" t="s">
        <v>56</v>
      </c>
      <c r="G168" s="9" t="s">
        <v>18</v>
      </c>
      <c r="H168" s="9" t="s">
        <v>3</v>
      </c>
      <c r="I168" s="9" t="s">
        <v>55</v>
      </c>
      <c r="J168" s="9" t="s">
        <v>95</v>
      </c>
      <c r="K168" s="9" t="s">
        <v>1</v>
      </c>
      <c r="L168" s="9">
        <v>-77.538302000000002</v>
      </c>
      <c r="M168" s="9">
        <v>6.6689619999999996</v>
      </c>
      <c r="N168" s="11">
        <v>2005</v>
      </c>
      <c r="O168" s="9" t="s">
        <v>0</v>
      </c>
      <c r="P168" s="9"/>
      <c r="Q168" s="18">
        <v>400</v>
      </c>
      <c r="R168" s="18"/>
      <c r="S168" s="18"/>
      <c r="T168" s="18"/>
    </row>
    <row r="169" spans="1:20" ht="15.5" x14ac:dyDescent="0.35">
      <c r="A169" s="4">
        <v>168</v>
      </c>
      <c r="B169" s="8" t="s">
        <v>56</v>
      </c>
      <c r="C169" s="8" t="s">
        <v>350</v>
      </c>
      <c r="D169" s="9"/>
      <c r="E169" s="9"/>
      <c r="F169" s="14" t="s">
        <v>56</v>
      </c>
      <c r="G169" s="14" t="s">
        <v>18</v>
      </c>
      <c r="H169" s="14" t="s">
        <v>331</v>
      </c>
      <c r="I169" s="14" t="s">
        <v>62</v>
      </c>
      <c r="J169" s="9" t="s">
        <v>94</v>
      </c>
      <c r="K169" s="14" t="s">
        <v>1</v>
      </c>
      <c r="L169" s="15">
        <v>-81.056169999999995</v>
      </c>
      <c r="M169" s="15">
        <v>7.9170340000000001</v>
      </c>
      <c r="N169" s="11">
        <v>2005</v>
      </c>
      <c r="O169" s="9" t="s">
        <v>0</v>
      </c>
      <c r="P169" s="9"/>
      <c r="Q169" s="18"/>
      <c r="R169" s="18"/>
      <c r="S169" s="18"/>
      <c r="T169" s="18"/>
    </row>
    <row r="170" spans="1:20" ht="15.5" x14ac:dyDescent="0.35">
      <c r="A170" s="4">
        <v>169</v>
      </c>
      <c r="B170" s="8" t="s">
        <v>56</v>
      </c>
      <c r="C170" s="8" t="s">
        <v>350</v>
      </c>
      <c r="D170" s="9"/>
      <c r="E170" s="9"/>
      <c r="F170" s="14" t="s">
        <v>56</v>
      </c>
      <c r="G170" s="14" t="s">
        <v>18</v>
      </c>
      <c r="H170" s="14" t="s">
        <v>331</v>
      </c>
      <c r="I170" s="14" t="s">
        <v>62</v>
      </c>
      <c r="J170" s="9" t="s">
        <v>386</v>
      </c>
      <c r="K170" s="14" t="s">
        <v>1</v>
      </c>
      <c r="L170" s="15">
        <v>7.5729290000000002</v>
      </c>
      <c r="M170" s="15">
        <v>-81.035392000000002</v>
      </c>
      <c r="N170" s="11">
        <v>2005</v>
      </c>
      <c r="O170" s="9" t="s">
        <v>0</v>
      </c>
      <c r="P170" s="9"/>
      <c r="Q170" s="18"/>
      <c r="R170" s="18"/>
      <c r="S170" s="18"/>
      <c r="T170" s="18"/>
    </row>
    <row r="171" spans="1:20" ht="15.5" x14ac:dyDescent="0.35">
      <c r="A171" s="4">
        <v>170</v>
      </c>
      <c r="B171" s="8" t="s">
        <v>56</v>
      </c>
      <c r="C171" s="8" t="s">
        <v>350</v>
      </c>
      <c r="D171" s="9"/>
      <c r="E171" s="9"/>
      <c r="F171" s="14" t="s">
        <v>56</v>
      </c>
      <c r="G171" s="14" t="s">
        <v>18</v>
      </c>
      <c r="H171" s="14" t="s">
        <v>331</v>
      </c>
      <c r="I171" s="14" t="s">
        <v>62</v>
      </c>
      <c r="J171" s="9" t="s">
        <v>387</v>
      </c>
      <c r="K171" s="14" t="s">
        <v>1</v>
      </c>
      <c r="L171" s="15">
        <v>7.5772040000000001</v>
      </c>
      <c r="M171" s="15">
        <v>-81.209997000000001</v>
      </c>
      <c r="N171" s="11">
        <v>2005</v>
      </c>
      <c r="O171" s="9" t="s">
        <v>0</v>
      </c>
      <c r="P171" s="9"/>
      <c r="Q171" s="18"/>
      <c r="R171" s="18"/>
      <c r="S171" s="18"/>
      <c r="T171" s="18"/>
    </row>
    <row r="172" spans="1:20" ht="15.5" x14ac:dyDescent="0.35">
      <c r="A172" s="4">
        <v>171</v>
      </c>
      <c r="B172" s="8" t="s">
        <v>56</v>
      </c>
      <c r="C172" s="8" t="s">
        <v>350</v>
      </c>
      <c r="D172" s="9"/>
      <c r="E172" s="9"/>
      <c r="F172" s="14" t="s">
        <v>56</v>
      </c>
      <c r="G172" s="14" t="s">
        <v>18</v>
      </c>
      <c r="H172" s="14" t="s">
        <v>331</v>
      </c>
      <c r="I172" s="14" t="s">
        <v>62</v>
      </c>
      <c r="J172" s="9" t="s">
        <v>388</v>
      </c>
      <c r="K172" s="14" t="s">
        <v>1</v>
      </c>
      <c r="L172" s="15">
        <v>7.5772040000000001</v>
      </c>
      <c r="M172" s="15">
        <v>-81.209997000000001</v>
      </c>
      <c r="N172" s="11">
        <v>2005</v>
      </c>
      <c r="O172" s="9" t="s">
        <v>0</v>
      </c>
      <c r="P172" s="9"/>
      <c r="Q172" s="18"/>
      <c r="R172" s="18"/>
      <c r="S172" s="18"/>
      <c r="T172" s="18"/>
    </row>
    <row r="173" spans="1:20" ht="15.5" x14ac:dyDescent="0.35">
      <c r="A173" s="4">
        <v>172</v>
      </c>
      <c r="B173" s="8" t="s">
        <v>56</v>
      </c>
      <c r="C173" s="8" t="s">
        <v>350</v>
      </c>
      <c r="D173" s="9"/>
      <c r="E173" s="9"/>
      <c r="F173" s="14" t="s">
        <v>56</v>
      </c>
      <c r="G173" s="14" t="s">
        <v>18</v>
      </c>
      <c r="H173" s="14" t="s">
        <v>331</v>
      </c>
      <c r="I173" s="14" t="s">
        <v>62</v>
      </c>
      <c r="J173" s="9" t="s">
        <v>389</v>
      </c>
      <c r="K173" s="14" t="s">
        <v>1</v>
      </c>
      <c r="L173" s="15">
        <v>7.5772040000000001</v>
      </c>
      <c r="M173" s="15">
        <v>-81.209997000000001</v>
      </c>
      <c r="N173" s="11">
        <v>2005</v>
      </c>
      <c r="O173" s="9" t="s">
        <v>0</v>
      </c>
      <c r="P173" s="9"/>
      <c r="Q173" s="18"/>
      <c r="R173" s="18"/>
      <c r="S173" s="18"/>
      <c r="T173" s="18"/>
    </row>
    <row r="174" spans="1:20" ht="15.5" x14ac:dyDescent="0.35">
      <c r="A174" s="4">
        <v>173</v>
      </c>
      <c r="B174" s="8" t="s">
        <v>56</v>
      </c>
      <c r="C174" s="8" t="s">
        <v>350</v>
      </c>
      <c r="D174" s="9"/>
      <c r="E174" s="9"/>
      <c r="F174" s="14" t="s">
        <v>56</v>
      </c>
      <c r="G174" s="14" t="s">
        <v>18</v>
      </c>
      <c r="H174" s="14" t="s">
        <v>331</v>
      </c>
      <c r="I174" s="14" t="s">
        <v>84</v>
      </c>
      <c r="J174" s="9" t="s">
        <v>89</v>
      </c>
      <c r="K174" s="14" t="s">
        <v>1</v>
      </c>
      <c r="L174" s="9">
        <v>-78.297586999999993</v>
      </c>
      <c r="M174" s="9">
        <v>8.0842369999999999</v>
      </c>
      <c r="N174" s="11">
        <v>2005</v>
      </c>
      <c r="O174" s="9" t="s">
        <v>0</v>
      </c>
      <c r="P174" s="9"/>
      <c r="Q174" s="18"/>
      <c r="R174" s="18"/>
      <c r="S174" s="18"/>
      <c r="T174" s="18"/>
    </row>
    <row r="175" spans="1:20" ht="15.5" x14ac:dyDescent="0.35">
      <c r="A175" s="4">
        <v>174</v>
      </c>
      <c r="B175" s="8" t="s">
        <v>56</v>
      </c>
      <c r="C175" s="8" t="s">
        <v>350</v>
      </c>
      <c r="D175" s="9"/>
      <c r="E175" s="9"/>
      <c r="F175" s="14" t="s">
        <v>56</v>
      </c>
      <c r="G175" s="14" t="s">
        <v>18</v>
      </c>
      <c r="H175" s="14" t="s">
        <v>3</v>
      </c>
      <c r="I175" s="14" t="s">
        <v>55</v>
      </c>
      <c r="J175" s="9" t="s">
        <v>390</v>
      </c>
      <c r="K175" s="14" t="s">
        <v>1</v>
      </c>
      <c r="L175" s="9">
        <v>-77.538302000000002</v>
      </c>
      <c r="M175" s="9">
        <v>6.6689619999999996</v>
      </c>
      <c r="N175" s="11">
        <v>2005</v>
      </c>
      <c r="O175" s="9" t="s">
        <v>0</v>
      </c>
      <c r="P175" s="9"/>
      <c r="Q175" s="18"/>
      <c r="R175" s="18"/>
      <c r="S175" s="18"/>
      <c r="T175" s="18"/>
    </row>
    <row r="176" spans="1:20" ht="15.5" x14ac:dyDescent="0.35">
      <c r="A176" s="4">
        <v>175</v>
      </c>
      <c r="B176" s="8" t="s">
        <v>56</v>
      </c>
      <c r="C176" s="8" t="s">
        <v>350</v>
      </c>
      <c r="D176" s="9"/>
      <c r="E176" s="9"/>
      <c r="F176" s="14" t="s">
        <v>56</v>
      </c>
      <c r="G176" s="14" t="s">
        <v>18</v>
      </c>
      <c r="H176" s="14" t="s">
        <v>3</v>
      </c>
      <c r="I176" s="14" t="s">
        <v>55</v>
      </c>
      <c r="J176" s="9" t="s">
        <v>87</v>
      </c>
      <c r="K176" s="14" t="s">
        <v>1</v>
      </c>
      <c r="L176" s="14"/>
      <c r="M176" s="14"/>
      <c r="N176" s="11">
        <v>2005</v>
      </c>
      <c r="O176" s="9" t="s">
        <v>0</v>
      </c>
      <c r="P176" s="9"/>
      <c r="Q176" s="18"/>
      <c r="R176" s="18"/>
      <c r="S176" s="18"/>
      <c r="T176" s="18"/>
    </row>
    <row r="177" spans="1:20" ht="15.5" x14ac:dyDescent="0.35">
      <c r="A177" s="4">
        <v>176</v>
      </c>
      <c r="B177" s="8" t="s">
        <v>56</v>
      </c>
      <c r="C177" s="8" t="s">
        <v>350</v>
      </c>
      <c r="D177" s="9"/>
      <c r="E177" s="9"/>
      <c r="F177" s="14" t="s">
        <v>56</v>
      </c>
      <c r="G177" s="14" t="s">
        <v>18</v>
      </c>
      <c r="H177" s="14" t="s">
        <v>3</v>
      </c>
      <c r="I177" s="14" t="s">
        <v>55</v>
      </c>
      <c r="J177" s="9" t="s">
        <v>371</v>
      </c>
      <c r="K177" s="14" t="s">
        <v>1</v>
      </c>
      <c r="L177" s="9">
        <v>-77.363242</v>
      </c>
      <c r="M177" s="9">
        <v>6.0591670000000004</v>
      </c>
      <c r="N177" s="9">
        <v>2005</v>
      </c>
      <c r="O177" s="9" t="s">
        <v>0</v>
      </c>
      <c r="P177" s="9"/>
      <c r="Q177" s="18"/>
      <c r="R177" s="18"/>
      <c r="S177" s="18"/>
      <c r="T177" s="18"/>
    </row>
    <row r="178" spans="1:20" ht="15.5" x14ac:dyDescent="0.35">
      <c r="A178" s="4">
        <v>177</v>
      </c>
      <c r="B178" s="8" t="s">
        <v>56</v>
      </c>
      <c r="C178" s="8" t="s">
        <v>350</v>
      </c>
      <c r="D178" s="9"/>
      <c r="E178" s="9"/>
      <c r="F178" s="14" t="s">
        <v>56</v>
      </c>
      <c r="G178" s="14" t="s">
        <v>18</v>
      </c>
      <c r="H178" s="14" t="s">
        <v>3</v>
      </c>
      <c r="I178" s="14" t="s">
        <v>55</v>
      </c>
      <c r="J178" s="9" t="s">
        <v>57</v>
      </c>
      <c r="K178" s="14" t="s">
        <v>1</v>
      </c>
      <c r="L178" s="9">
        <v>-77.427589999999995</v>
      </c>
      <c r="M178" s="9">
        <v>6.100625</v>
      </c>
      <c r="N178" s="9">
        <v>2005</v>
      </c>
      <c r="O178" s="9" t="s">
        <v>0</v>
      </c>
      <c r="P178" s="9"/>
      <c r="Q178" s="18"/>
      <c r="R178" s="18"/>
      <c r="S178" s="18"/>
      <c r="T178" s="18"/>
    </row>
    <row r="179" spans="1:20" ht="15.5" x14ac:dyDescent="0.35">
      <c r="A179" s="4">
        <v>178</v>
      </c>
      <c r="B179" s="8" t="s">
        <v>56</v>
      </c>
      <c r="C179" s="8" t="s">
        <v>350</v>
      </c>
      <c r="D179" s="9"/>
      <c r="E179" s="9"/>
      <c r="F179" s="14" t="s">
        <v>56</v>
      </c>
      <c r="G179" s="14" t="s">
        <v>18</v>
      </c>
      <c r="H179" s="14" t="s">
        <v>3</v>
      </c>
      <c r="I179" s="14" t="s">
        <v>55</v>
      </c>
      <c r="J179" s="9" t="s">
        <v>371</v>
      </c>
      <c r="K179" s="14" t="s">
        <v>1</v>
      </c>
      <c r="L179" s="9">
        <v>-77.363242</v>
      </c>
      <c r="M179" s="9">
        <v>6.0591670000000004</v>
      </c>
      <c r="N179" s="11">
        <v>2006</v>
      </c>
      <c r="O179" s="9" t="s">
        <v>0</v>
      </c>
      <c r="P179" s="9"/>
      <c r="Q179" s="18"/>
      <c r="R179" s="18"/>
      <c r="S179" s="18"/>
      <c r="T179" s="18"/>
    </row>
    <row r="180" spans="1:20" ht="15.5" x14ac:dyDescent="0.35">
      <c r="A180" s="4">
        <v>179</v>
      </c>
      <c r="B180" s="9" t="s">
        <v>4</v>
      </c>
      <c r="C180" s="9" t="s">
        <v>4</v>
      </c>
      <c r="D180" s="16" t="s">
        <v>328</v>
      </c>
      <c r="E180" s="9"/>
      <c r="F180" s="16" t="s">
        <v>328</v>
      </c>
      <c r="G180" s="9" t="s">
        <v>7</v>
      </c>
      <c r="H180" s="9" t="s">
        <v>3</v>
      </c>
      <c r="I180" s="9" t="s">
        <v>2</v>
      </c>
      <c r="J180" s="9" t="s">
        <v>2</v>
      </c>
      <c r="K180" s="9" t="s">
        <v>1</v>
      </c>
      <c r="L180" s="9"/>
      <c r="M180" s="9"/>
      <c r="N180" s="9">
        <v>2007</v>
      </c>
      <c r="O180" s="9" t="s">
        <v>0</v>
      </c>
      <c r="P180" s="9"/>
      <c r="Q180" s="18"/>
      <c r="R180" s="18"/>
      <c r="S180" s="18"/>
      <c r="T180" s="18"/>
    </row>
    <row r="181" spans="1:20" ht="15.5" x14ac:dyDescent="0.35">
      <c r="A181" s="4">
        <v>180</v>
      </c>
      <c r="B181" s="8" t="s">
        <v>56</v>
      </c>
      <c r="C181" s="8" t="s">
        <v>350</v>
      </c>
      <c r="D181" s="9"/>
      <c r="E181" s="9"/>
      <c r="F181" s="14" t="s">
        <v>56</v>
      </c>
      <c r="G181" s="14" t="s">
        <v>18</v>
      </c>
      <c r="H181" s="14" t="s">
        <v>331</v>
      </c>
      <c r="I181" s="14" t="s">
        <v>62</v>
      </c>
      <c r="J181" s="9" t="s">
        <v>86</v>
      </c>
      <c r="K181" s="14" t="s">
        <v>1</v>
      </c>
      <c r="L181" s="15">
        <v>-81.157008000000005</v>
      </c>
      <c r="M181" s="15">
        <v>7.8508079999999998</v>
      </c>
      <c r="N181" s="11">
        <v>2007</v>
      </c>
      <c r="O181" s="9" t="s">
        <v>0</v>
      </c>
      <c r="P181" s="9"/>
      <c r="Q181" s="18"/>
      <c r="R181" s="18"/>
      <c r="S181" s="18"/>
      <c r="T181" s="18"/>
    </row>
    <row r="182" spans="1:20" ht="15.5" x14ac:dyDescent="0.35">
      <c r="A182" s="4">
        <v>181</v>
      </c>
      <c r="B182" s="8" t="s">
        <v>56</v>
      </c>
      <c r="C182" s="8" t="s">
        <v>350</v>
      </c>
      <c r="D182" s="9"/>
      <c r="E182" s="9"/>
      <c r="F182" s="14" t="s">
        <v>56</v>
      </c>
      <c r="G182" s="14" t="s">
        <v>18</v>
      </c>
      <c r="H182" s="14" t="s">
        <v>3</v>
      </c>
      <c r="I182" s="14" t="s">
        <v>55</v>
      </c>
      <c r="J182" s="9" t="s">
        <v>163</v>
      </c>
      <c r="K182" s="14" t="s">
        <v>1</v>
      </c>
      <c r="L182" s="9">
        <v>-77.541032999999999</v>
      </c>
      <c r="M182" s="9">
        <v>6.6575350000000002</v>
      </c>
      <c r="N182" s="9">
        <v>2007</v>
      </c>
      <c r="O182" s="9" t="s">
        <v>0</v>
      </c>
      <c r="P182" s="9"/>
      <c r="Q182" s="18"/>
      <c r="R182" s="18"/>
      <c r="S182" s="18"/>
      <c r="T182" s="18"/>
    </row>
    <row r="183" spans="1:20" ht="15.5" x14ac:dyDescent="0.35">
      <c r="A183" s="4">
        <v>182</v>
      </c>
      <c r="B183" s="8" t="s">
        <v>56</v>
      </c>
      <c r="C183" s="8" t="s">
        <v>350</v>
      </c>
      <c r="D183" s="9"/>
      <c r="E183" s="9"/>
      <c r="F183" s="14" t="s">
        <v>56</v>
      </c>
      <c r="G183" s="14" t="s">
        <v>18</v>
      </c>
      <c r="H183" s="14" t="s">
        <v>3</v>
      </c>
      <c r="I183" s="14" t="s">
        <v>55</v>
      </c>
      <c r="J183" s="9" t="s">
        <v>57</v>
      </c>
      <c r="K183" s="14" t="s">
        <v>1</v>
      </c>
      <c r="L183" s="9">
        <v>-77.427589999999995</v>
      </c>
      <c r="M183" s="9">
        <v>6.100625</v>
      </c>
      <c r="N183" s="9">
        <v>2007</v>
      </c>
      <c r="O183" s="9" t="s">
        <v>0</v>
      </c>
      <c r="P183" s="9"/>
      <c r="Q183" s="18"/>
      <c r="R183" s="18"/>
      <c r="S183" s="18"/>
      <c r="T183" s="18"/>
    </row>
    <row r="184" spans="1:20" ht="15.5" x14ac:dyDescent="0.35">
      <c r="A184" s="4">
        <v>183</v>
      </c>
      <c r="B184" s="8" t="s">
        <v>56</v>
      </c>
      <c r="C184" s="8" t="s">
        <v>350</v>
      </c>
      <c r="D184" s="9"/>
      <c r="E184" s="9"/>
      <c r="F184" s="14" t="s">
        <v>56</v>
      </c>
      <c r="G184" s="14" t="s">
        <v>18</v>
      </c>
      <c r="H184" s="14" t="s">
        <v>3</v>
      </c>
      <c r="I184" s="14" t="s">
        <v>55</v>
      </c>
      <c r="J184" s="9" t="s">
        <v>107</v>
      </c>
      <c r="K184" s="14" t="s">
        <v>1</v>
      </c>
      <c r="L184" s="9">
        <v>-77.348089999999999</v>
      </c>
      <c r="M184" s="9">
        <v>6.4965780000000004</v>
      </c>
      <c r="N184" s="9">
        <v>2008</v>
      </c>
      <c r="O184" s="9" t="s">
        <v>0</v>
      </c>
      <c r="P184" s="9"/>
      <c r="Q184" s="18"/>
      <c r="R184" s="18"/>
      <c r="S184" s="18"/>
      <c r="T184" s="18"/>
    </row>
    <row r="185" spans="1:20" ht="15.5" x14ac:dyDescent="0.35">
      <c r="A185" s="4">
        <v>184</v>
      </c>
      <c r="B185" s="8" t="s">
        <v>56</v>
      </c>
      <c r="C185" s="8" t="s">
        <v>350</v>
      </c>
      <c r="D185" s="9"/>
      <c r="E185" s="9"/>
      <c r="F185" s="14" t="s">
        <v>56</v>
      </c>
      <c r="G185" s="9" t="s">
        <v>18</v>
      </c>
      <c r="H185" s="9" t="s">
        <v>3</v>
      </c>
      <c r="I185" s="9" t="s">
        <v>55</v>
      </c>
      <c r="J185" s="9" t="s">
        <v>57</v>
      </c>
      <c r="K185" s="9" t="s">
        <v>1</v>
      </c>
      <c r="L185" s="9">
        <v>-77.427589999999995</v>
      </c>
      <c r="M185" s="9">
        <v>6.100625</v>
      </c>
      <c r="N185" s="9">
        <v>2008</v>
      </c>
      <c r="O185" s="9" t="s">
        <v>0</v>
      </c>
      <c r="P185" s="9"/>
      <c r="Q185" s="18">
        <v>400</v>
      </c>
      <c r="R185" s="18"/>
      <c r="S185" s="18"/>
      <c r="T185" s="18"/>
    </row>
    <row r="186" spans="1:20" ht="15.5" x14ac:dyDescent="0.35">
      <c r="A186" s="4">
        <v>185</v>
      </c>
      <c r="B186" s="8" t="s">
        <v>162</v>
      </c>
      <c r="C186" s="8" t="s">
        <v>161</v>
      </c>
      <c r="D186" s="9" t="s">
        <v>343</v>
      </c>
      <c r="E186" s="9" t="s">
        <v>159</v>
      </c>
      <c r="F186" s="9"/>
      <c r="G186" s="9" t="s">
        <v>7</v>
      </c>
      <c r="H186" s="9" t="s">
        <v>331</v>
      </c>
      <c r="I186" s="9" t="s">
        <v>391</v>
      </c>
      <c r="J186" s="9" t="s">
        <v>392</v>
      </c>
      <c r="K186" s="9" t="s">
        <v>1</v>
      </c>
      <c r="L186" s="9">
        <v>-80</v>
      </c>
      <c r="M186" s="9">
        <v>7.63</v>
      </c>
      <c r="N186" s="9">
        <v>2009</v>
      </c>
      <c r="O186" s="9" t="s">
        <v>0</v>
      </c>
      <c r="P186" s="9"/>
      <c r="Q186" s="18"/>
      <c r="R186" s="18"/>
      <c r="S186" s="18"/>
      <c r="T186" s="18"/>
    </row>
    <row r="187" spans="1:20" ht="15.5" x14ac:dyDescent="0.35">
      <c r="A187" s="4">
        <v>186</v>
      </c>
      <c r="B187" s="8" t="s">
        <v>56</v>
      </c>
      <c r="C187" s="8" t="s">
        <v>350</v>
      </c>
      <c r="D187" s="9"/>
      <c r="E187" s="9"/>
      <c r="F187" s="14" t="s">
        <v>56</v>
      </c>
      <c r="G187" s="14" t="s">
        <v>18</v>
      </c>
      <c r="H187" s="14" t="s">
        <v>331</v>
      </c>
      <c r="I187" s="14" t="s">
        <v>62</v>
      </c>
      <c r="J187" s="9" t="s">
        <v>85</v>
      </c>
      <c r="K187" s="14" t="s">
        <v>1</v>
      </c>
      <c r="L187" s="9">
        <v>-81.121857000000006</v>
      </c>
      <c r="M187" s="9">
        <v>7.9158679999999997</v>
      </c>
      <c r="N187" s="11">
        <v>2009</v>
      </c>
      <c r="O187" s="9" t="s">
        <v>0</v>
      </c>
      <c r="P187" s="9"/>
      <c r="Q187" s="18"/>
      <c r="R187" s="18"/>
      <c r="S187" s="18"/>
      <c r="T187" s="18"/>
    </row>
    <row r="188" spans="1:20" ht="15.5" x14ac:dyDescent="0.35">
      <c r="A188" s="4">
        <v>187</v>
      </c>
      <c r="B188" s="8" t="s">
        <v>56</v>
      </c>
      <c r="C188" s="8" t="s">
        <v>350</v>
      </c>
      <c r="D188" s="9"/>
      <c r="E188" s="9"/>
      <c r="F188" s="14" t="s">
        <v>56</v>
      </c>
      <c r="G188" s="14" t="s">
        <v>18</v>
      </c>
      <c r="H188" s="14" t="s">
        <v>331</v>
      </c>
      <c r="I188" s="14" t="s">
        <v>84</v>
      </c>
      <c r="J188" s="9" t="s">
        <v>83</v>
      </c>
      <c r="K188" s="14" t="s">
        <v>1</v>
      </c>
      <c r="L188" s="9">
        <v>-78.244128000000003</v>
      </c>
      <c r="M188" s="9">
        <v>8.1358239999999995</v>
      </c>
      <c r="N188" s="11">
        <v>2009</v>
      </c>
      <c r="O188" s="9" t="s">
        <v>0</v>
      </c>
      <c r="P188" s="9"/>
      <c r="Q188" s="18"/>
      <c r="R188" s="18"/>
      <c r="S188" s="18"/>
      <c r="T188" s="18"/>
    </row>
    <row r="189" spans="1:20" ht="15.5" x14ac:dyDescent="0.35">
      <c r="A189" s="4">
        <v>188</v>
      </c>
      <c r="B189" s="8" t="s">
        <v>56</v>
      </c>
      <c r="C189" s="8" t="s">
        <v>350</v>
      </c>
      <c r="D189" s="9"/>
      <c r="E189" s="9"/>
      <c r="F189" s="14" t="s">
        <v>56</v>
      </c>
      <c r="G189" s="14" t="s">
        <v>18</v>
      </c>
      <c r="H189" s="14" t="s">
        <v>3</v>
      </c>
      <c r="I189" s="14" t="s">
        <v>55</v>
      </c>
      <c r="J189" s="9" t="s">
        <v>82</v>
      </c>
      <c r="K189" s="14" t="s">
        <v>1</v>
      </c>
      <c r="L189" s="9">
        <v>-77.257859999999994</v>
      </c>
      <c r="M189" s="9">
        <v>5.7630980000000003</v>
      </c>
      <c r="N189" s="11">
        <v>2010</v>
      </c>
      <c r="O189" s="9" t="s">
        <v>79</v>
      </c>
      <c r="P189" s="9"/>
      <c r="Q189" s="18"/>
      <c r="R189" s="18"/>
      <c r="S189" s="18"/>
      <c r="T189" s="18"/>
    </row>
    <row r="190" spans="1:20" ht="15.5" x14ac:dyDescent="0.35">
      <c r="A190" s="4">
        <v>189</v>
      </c>
      <c r="B190" s="8" t="s">
        <v>56</v>
      </c>
      <c r="C190" s="8" t="s">
        <v>350</v>
      </c>
      <c r="D190" s="9"/>
      <c r="E190" s="9"/>
      <c r="F190" s="9" t="s">
        <v>56</v>
      </c>
      <c r="G190" s="9" t="s">
        <v>18</v>
      </c>
      <c r="H190" s="9" t="s">
        <v>3</v>
      </c>
      <c r="I190" s="9" t="s">
        <v>55</v>
      </c>
      <c r="J190" s="9" t="s">
        <v>371</v>
      </c>
      <c r="K190" s="9" t="s">
        <v>1</v>
      </c>
      <c r="L190" s="9">
        <v>-77.363242</v>
      </c>
      <c r="M190" s="9">
        <v>6.0591670000000004</v>
      </c>
      <c r="N190" s="11">
        <v>2010</v>
      </c>
      <c r="O190" s="9" t="s">
        <v>79</v>
      </c>
      <c r="P190" s="9"/>
      <c r="Q190" s="18"/>
      <c r="R190" s="18"/>
      <c r="S190" s="18"/>
      <c r="T190" s="18"/>
    </row>
    <row r="191" spans="1:20" ht="15.5" x14ac:dyDescent="0.35">
      <c r="A191" s="4">
        <v>190</v>
      </c>
      <c r="B191" s="8" t="s">
        <v>56</v>
      </c>
      <c r="C191" s="8" t="s">
        <v>350</v>
      </c>
      <c r="D191" s="9"/>
      <c r="E191" s="9"/>
      <c r="F191" s="14" t="s">
        <v>56</v>
      </c>
      <c r="G191" s="14" t="s">
        <v>18</v>
      </c>
      <c r="H191" s="14" t="s">
        <v>3</v>
      </c>
      <c r="I191" s="14" t="s">
        <v>55</v>
      </c>
      <c r="J191" s="9" t="s">
        <v>157</v>
      </c>
      <c r="K191" s="14" t="s">
        <v>1</v>
      </c>
      <c r="L191" s="9">
        <v>-77.427589999999995</v>
      </c>
      <c r="M191" s="9">
        <v>6.100625</v>
      </c>
      <c r="N191" s="9">
        <v>2010</v>
      </c>
      <c r="O191" s="9" t="s">
        <v>79</v>
      </c>
      <c r="P191" s="9"/>
      <c r="Q191" s="18"/>
      <c r="R191" s="18"/>
      <c r="S191" s="18"/>
      <c r="T191" s="18"/>
    </row>
    <row r="192" spans="1:20" ht="15.5" x14ac:dyDescent="0.35">
      <c r="A192" s="4">
        <v>191</v>
      </c>
      <c r="B192" s="8" t="s">
        <v>56</v>
      </c>
      <c r="C192" s="8" t="s">
        <v>350</v>
      </c>
      <c r="D192" s="9"/>
      <c r="E192" s="9"/>
      <c r="F192" s="14" t="s">
        <v>56</v>
      </c>
      <c r="G192" s="14" t="s">
        <v>18</v>
      </c>
      <c r="H192" s="14" t="s">
        <v>3</v>
      </c>
      <c r="I192" s="14" t="s">
        <v>55</v>
      </c>
      <c r="J192" s="9" t="s">
        <v>393</v>
      </c>
      <c r="K192" s="14" t="s">
        <v>1</v>
      </c>
      <c r="L192" s="14"/>
      <c r="M192" s="4"/>
      <c r="N192" s="9">
        <v>2010</v>
      </c>
      <c r="O192" s="9" t="s">
        <v>79</v>
      </c>
      <c r="P192" s="9"/>
      <c r="Q192" s="18"/>
      <c r="R192" s="18"/>
      <c r="S192" s="18"/>
      <c r="T192" s="18"/>
    </row>
    <row r="193" spans="1:20" ht="15.5" x14ac:dyDescent="0.35">
      <c r="A193" s="4">
        <v>192</v>
      </c>
      <c r="B193" s="8" t="s">
        <v>56</v>
      </c>
      <c r="C193" s="8" t="s">
        <v>350</v>
      </c>
      <c r="D193" s="9"/>
      <c r="E193" s="9"/>
      <c r="F193" s="14" t="s">
        <v>56</v>
      </c>
      <c r="G193" s="14" t="s">
        <v>18</v>
      </c>
      <c r="H193" s="14" t="s">
        <v>3</v>
      </c>
      <c r="I193" s="14" t="s">
        <v>55</v>
      </c>
      <c r="J193" s="9" t="s">
        <v>394</v>
      </c>
      <c r="K193" s="14" t="s">
        <v>1</v>
      </c>
      <c r="L193" s="9">
        <v>-77.36103</v>
      </c>
      <c r="M193" s="9">
        <v>6.048457</v>
      </c>
      <c r="N193" s="11">
        <v>2013</v>
      </c>
      <c r="O193" s="9" t="s">
        <v>79</v>
      </c>
      <c r="P193" s="9"/>
      <c r="Q193" s="18"/>
      <c r="R193" s="18"/>
      <c r="S193" s="18"/>
      <c r="T193" s="18"/>
    </row>
    <row r="194" spans="1:20" ht="15.5" x14ac:dyDescent="0.35">
      <c r="A194" s="4">
        <v>193</v>
      </c>
      <c r="B194" s="8" t="s">
        <v>56</v>
      </c>
      <c r="C194" s="8" t="s">
        <v>350</v>
      </c>
      <c r="D194" s="9"/>
      <c r="E194" s="9"/>
      <c r="F194" s="14" t="s">
        <v>56</v>
      </c>
      <c r="G194" s="14" t="s">
        <v>18</v>
      </c>
      <c r="H194" s="14" t="s">
        <v>331</v>
      </c>
      <c r="I194" s="14" t="s">
        <v>66</v>
      </c>
      <c r="J194" s="9" t="s">
        <v>155</v>
      </c>
      <c r="K194" s="14" t="s">
        <v>1</v>
      </c>
      <c r="L194" s="9">
        <v>-82.031492</v>
      </c>
      <c r="M194" s="9">
        <v>8.2653780000000001</v>
      </c>
      <c r="N194" s="9">
        <v>2013</v>
      </c>
      <c r="O194" s="9" t="s">
        <v>79</v>
      </c>
      <c r="P194" s="9"/>
      <c r="Q194" s="18"/>
      <c r="R194" s="18"/>
      <c r="S194" s="18"/>
      <c r="T194" s="18"/>
    </row>
    <row r="195" spans="1:20" ht="15.5" x14ac:dyDescent="0.35">
      <c r="A195" s="4">
        <v>194</v>
      </c>
      <c r="B195" s="8" t="s">
        <v>56</v>
      </c>
      <c r="C195" s="8" t="s">
        <v>350</v>
      </c>
      <c r="D195" s="9"/>
      <c r="E195" s="9"/>
      <c r="F195" s="14" t="s">
        <v>56</v>
      </c>
      <c r="G195" s="14" t="s">
        <v>18</v>
      </c>
      <c r="H195" s="14" t="s">
        <v>331</v>
      </c>
      <c r="I195" s="14" t="s">
        <v>84</v>
      </c>
      <c r="J195" s="9" t="s">
        <v>154</v>
      </c>
      <c r="K195" s="14" t="s">
        <v>1</v>
      </c>
      <c r="L195" s="9">
        <v>-78.248507000000004</v>
      </c>
      <c r="M195" s="9">
        <v>8.1537839999999999</v>
      </c>
      <c r="N195" s="9">
        <v>2013</v>
      </c>
      <c r="O195" s="9" t="s">
        <v>79</v>
      </c>
      <c r="P195" s="9"/>
      <c r="Q195" s="18"/>
      <c r="R195" s="18"/>
      <c r="S195" s="18"/>
      <c r="T195" s="18"/>
    </row>
    <row r="196" spans="1:20" ht="15.5" x14ac:dyDescent="0.35">
      <c r="A196" s="4">
        <v>195</v>
      </c>
      <c r="B196" s="8" t="s">
        <v>56</v>
      </c>
      <c r="C196" s="8" t="s">
        <v>350</v>
      </c>
      <c r="D196" s="9"/>
      <c r="E196" s="9"/>
      <c r="F196" s="14" t="s">
        <v>56</v>
      </c>
      <c r="G196" s="14" t="s">
        <v>18</v>
      </c>
      <c r="H196" s="14" t="s">
        <v>331</v>
      </c>
      <c r="I196" s="14" t="s">
        <v>84</v>
      </c>
      <c r="J196" s="9" t="s">
        <v>153</v>
      </c>
      <c r="K196" s="14" t="s">
        <v>1</v>
      </c>
      <c r="L196" s="9">
        <v>-78.297586999999993</v>
      </c>
      <c r="M196" s="9">
        <v>8.0842369999999999</v>
      </c>
      <c r="N196" s="9">
        <v>2013</v>
      </c>
      <c r="O196" s="9" t="s">
        <v>79</v>
      </c>
      <c r="P196" s="9"/>
      <c r="Q196" s="18"/>
      <c r="R196" s="18"/>
      <c r="S196" s="18"/>
      <c r="T196" s="18"/>
    </row>
    <row r="197" spans="1:20" ht="15.5" x14ac:dyDescent="0.35">
      <c r="A197" s="4">
        <v>196</v>
      </c>
      <c r="B197" s="8" t="s">
        <v>56</v>
      </c>
      <c r="C197" s="8" t="s">
        <v>32</v>
      </c>
      <c r="D197" s="9" t="s">
        <v>148</v>
      </c>
      <c r="E197" s="9"/>
      <c r="F197" s="9"/>
      <c r="G197" s="9" t="s">
        <v>7</v>
      </c>
      <c r="H197" s="9" t="s">
        <v>331</v>
      </c>
      <c r="I197" s="9" t="s">
        <v>53</v>
      </c>
      <c r="J197" s="9" t="s">
        <v>147</v>
      </c>
      <c r="K197" s="9" t="s">
        <v>1</v>
      </c>
      <c r="L197" s="8">
        <v>-77.683188999999999</v>
      </c>
      <c r="M197" s="8">
        <v>8.117756</v>
      </c>
      <c r="N197" s="9">
        <v>2015</v>
      </c>
      <c r="O197" s="9" t="s">
        <v>79</v>
      </c>
      <c r="P197" s="9"/>
      <c r="Q197" s="18"/>
      <c r="R197" s="18">
        <v>18</v>
      </c>
      <c r="S197" s="18">
        <v>19</v>
      </c>
      <c r="T197" s="18">
        <v>45</v>
      </c>
    </row>
    <row r="198" spans="1:20" ht="15.5" x14ac:dyDescent="0.35">
      <c r="A198" s="4">
        <v>197</v>
      </c>
      <c r="B198" s="8" t="s">
        <v>56</v>
      </c>
      <c r="C198" s="8" t="s">
        <v>350</v>
      </c>
      <c r="D198" s="9"/>
      <c r="E198" s="9"/>
      <c r="F198" s="14" t="s">
        <v>56</v>
      </c>
      <c r="G198" s="14" t="s">
        <v>18</v>
      </c>
      <c r="H198" s="14" t="s">
        <v>331</v>
      </c>
      <c r="I198" s="14" t="s">
        <v>62</v>
      </c>
      <c r="J198" s="9" t="s">
        <v>152</v>
      </c>
      <c r="K198" s="14" t="s">
        <v>1</v>
      </c>
      <c r="L198" s="9">
        <v>-80.979033000000001</v>
      </c>
      <c r="M198" s="9">
        <v>7.581906</v>
      </c>
      <c r="N198" s="9">
        <v>2015</v>
      </c>
      <c r="O198" s="9" t="s">
        <v>79</v>
      </c>
      <c r="P198" s="9"/>
      <c r="Q198" s="18"/>
      <c r="R198" s="18"/>
      <c r="S198" s="18"/>
      <c r="T198" s="18"/>
    </row>
    <row r="199" spans="1:20" ht="15.5" x14ac:dyDescent="0.35">
      <c r="A199" s="4">
        <v>198</v>
      </c>
      <c r="B199" s="8" t="s">
        <v>56</v>
      </c>
      <c r="C199" s="8" t="s">
        <v>350</v>
      </c>
      <c r="D199" s="9"/>
      <c r="E199" s="9"/>
      <c r="F199" s="14" t="s">
        <v>56</v>
      </c>
      <c r="G199" s="14" t="s">
        <v>18</v>
      </c>
      <c r="H199" s="14" t="s">
        <v>331</v>
      </c>
      <c r="I199" s="14" t="s">
        <v>84</v>
      </c>
      <c r="J199" s="9" t="s">
        <v>395</v>
      </c>
      <c r="K199" s="14" t="s">
        <v>1</v>
      </c>
      <c r="L199" s="9">
        <v>-78.041201000000001</v>
      </c>
      <c r="M199" s="9">
        <v>8.4186560000000004</v>
      </c>
      <c r="N199" s="9">
        <v>2015</v>
      </c>
      <c r="O199" s="9" t="s">
        <v>79</v>
      </c>
      <c r="P199" s="9"/>
      <c r="Q199" s="18"/>
      <c r="R199" s="18"/>
      <c r="S199" s="18"/>
      <c r="T199" s="18"/>
    </row>
    <row r="200" spans="1:20" ht="15.5" x14ac:dyDescent="0.35">
      <c r="A200" s="4">
        <v>199</v>
      </c>
      <c r="B200" s="8" t="s">
        <v>56</v>
      </c>
      <c r="C200" s="8" t="s">
        <v>350</v>
      </c>
      <c r="D200" s="9"/>
      <c r="E200" s="9"/>
      <c r="F200" s="14" t="s">
        <v>56</v>
      </c>
      <c r="G200" s="14" t="s">
        <v>18</v>
      </c>
      <c r="H200" s="14" t="s">
        <v>331</v>
      </c>
      <c r="I200" s="14" t="s">
        <v>84</v>
      </c>
      <c r="J200" s="9" t="s">
        <v>395</v>
      </c>
      <c r="K200" s="14" t="s">
        <v>1</v>
      </c>
      <c r="L200" s="9">
        <v>-78.041201000000001</v>
      </c>
      <c r="M200" s="9">
        <v>8.4186560000000004</v>
      </c>
      <c r="N200" s="9">
        <v>2015</v>
      </c>
      <c r="O200" s="9" t="s">
        <v>79</v>
      </c>
      <c r="P200" s="9"/>
      <c r="Q200" s="18"/>
      <c r="R200" s="18"/>
      <c r="S200" s="18"/>
      <c r="T200" s="18"/>
    </row>
    <row r="201" spans="1:20" ht="15.5" x14ac:dyDescent="0.35">
      <c r="A201" s="4">
        <v>200</v>
      </c>
      <c r="B201" s="8" t="s">
        <v>56</v>
      </c>
      <c r="C201" s="8" t="s">
        <v>350</v>
      </c>
      <c r="D201" s="9"/>
      <c r="E201" s="9"/>
      <c r="F201" s="14" t="s">
        <v>56</v>
      </c>
      <c r="G201" s="14" t="s">
        <v>18</v>
      </c>
      <c r="H201" s="14" t="s">
        <v>331</v>
      </c>
      <c r="I201" s="14" t="s">
        <v>84</v>
      </c>
      <c r="J201" s="9" t="s">
        <v>395</v>
      </c>
      <c r="K201" s="14" t="s">
        <v>1</v>
      </c>
      <c r="L201" s="9">
        <v>-78.041201000000001</v>
      </c>
      <c r="M201" s="9">
        <v>8.4186560000000004</v>
      </c>
      <c r="N201" s="9">
        <v>2015</v>
      </c>
      <c r="O201" s="9" t="s">
        <v>79</v>
      </c>
      <c r="P201" s="9"/>
      <c r="Q201" s="18"/>
      <c r="R201" s="18"/>
      <c r="S201" s="18"/>
      <c r="T201" s="18"/>
    </row>
    <row r="202" spans="1:20" ht="15.5" x14ac:dyDescent="0.35">
      <c r="A202" s="4">
        <v>201</v>
      </c>
      <c r="B202" s="8" t="s">
        <v>56</v>
      </c>
      <c r="C202" s="8" t="s">
        <v>350</v>
      </c>
      <c r="D202" s="9"/>
      <c r="E202" s="9"/>
      <c r="F202" s="14" t="s">
        <v>56</v>
      </c>
      <c r="G202" s="14" t="s">
        <v>18</v>
      </c>
      <c r="H202" s="14" t="s">
        <v>331</v>
      </c>
      <c r="I202" s="14" t="s">
        <v>84</v>
      </c>
      <c r="J202" s="9" t="s">
        <v>395</v>
      </c>
      <c r="K202" s="14" t="s">
        <v>1</v>
      </c>
      <c r="L202" s="9">
        <v>-78.041201000000001</v>
      </c>
      <c r="M202" s="9">
        <v>8.4186560000000004</v>
      </c>
      <c r="N202" s="9">
        <v>2015</v>
      </c>
      <c r="O202" s="9" t="s">
        <v>79</v>
      </c>
      <c r="P202" s="9"/>
      <c r="Q202" s="18"/>
      <c r="R202" s="18"/>
      <c r="S202" s="18"/>
      <c r="T202" s="18"/>
    </row>
    <row r="203" spans="1:20" ht="15.5" x14ac:dyDescent="0.35">
      <c r="A203" s="4">
        <v>202</v>
      </c>
      <c r="B203" s="8" t="s">
        <v>56</v>
      </c>
      <c r="C203" s="8" t="s">
        <v>350</v>
      </c>
      <c r="D203" s="9"/>
      <c r="E203" s="9"/>
      <c r="F203" s="14" t="s">
        <v>56</v>
      </c>
      <c r="G203" s="14" t="s">
        <v>18</v>
      </c>
      <c r="H203" s="14" t="s">
        <v>331</v>
      </c>
      <c r="I203" s="14" t="s">
        <v>150</v>
      </c>
      <c r="J203" s="9" t="s">
        <v>53</v>
      </c>
      <c r="K203" s="14" t="s">
        <v>1</v>
      </c>
      <c r="L203" s="9">
        <v>-78.086562000000001</v>
      </c>
      <c r="M203" s="9">
        <v>8.3417840000000005</v>
      </c>
      <c r="N203" s="9">
        <v>2015</v>
      </c>
      <c r="O203" s="9" t="s">
        <v>79</v>
      </c>
      <c r="P203" s="9"/>
      <c r="Q203" s="18"/>
      <c r="R203" s="18"/>
      <c r="S203" s="18"/>
      <c r="T203" s="18"/>
    </row>
    <row r="204" spans="1:20" ht="15.5" x14ac:dyDescent="0.35">
      <c r="A204" s="4">
        <v>203</v>
      </c>
      <c r="B204" s="8" t="s">
        <v>56</v>
      </c>
      <c r="C204" s="8" t="s">
        <v>350</v>
      </c>
      <c r="D204" s="9"/>
      <c r="E204" s="9"/>
      <c r="F204" s="14" t="s">
        <v>56</v>
      </c>
      <c r="G204" s="14" t="s">
        <v>18</v>
      </c>
      <c r="H204" s="14" t="s">
        <v>3</v>
      </c>
      <c r="I204" s="14" t="s">
        <v>55</v>
      </c>
      <c r="J204" s="9" t="s">
        <v>149</v>
      </c>
      <c r="K204" s="14" t="s">
        <v>1</v>
      </c>
      <c r="L204" s="9">
        <v>-77.427589999999995</v>
      </c>
      <c r="M204" s="9">
        <v>6.100625</v>
      </c>
      <c r="N204" s="9">
        <v>2015</v>
      </c>
      <c r="O204" s="9" t="s">
        <v>79</v>
      </c>
      <c r="P204" s="9"/>
      <c r="Q204" s="18"/>
      <c r="R204" s="18"/>
      <c r="S204" s="18"/>
      <c r="T204" s="18"/>
    </row>
    <row r="205" spans="1:20" ht="15.5" x14ac:dyDescent="0.35">
      <c r="A205" s="4">
        <v>204</v>
      </c>
      <c r="B205" s="8" t="s">
        <v>9</v>
      </c>
      <c r="C205" s="8" t="s">
        <v>350</v>
      </c>
      <c r="D205" s="9" t="s">
        <v>146</v>
      </c>
      <c r="E205" s="9"/>
      <c r="F205" s="9"/>
      <c r="G205" s="9" t="s">
        <v>7</v>
      </c>
      <c r="H205" s="9" t="s">
        <v>331</v>
      </c>
      <c r="I205" s="9" t="s">
        <v>331</v>
      </c>
      <c r="J205" s="9" t="s">
        <v>145</v>
      </c>
      <c r="K205" s="9" t="s">
        <v>1</v>
      </c>
      <c r="L205" s="9">
        <v>-80.469448</v>
      </c>
      <c r="M205" s="9">
        <v>8.207929</v>
      </c>
      <c r="N205" s="9">
        <v>2016</v>
      </c>
      <c r="O205" s="9" t="s">
        <v>79</v>
      </c>
      <c r="P205" s="9"/>
      <c r="Q205" s="18">
        <v>243</v>
      </c>
      <c r="R205" s="18"/>
      <c r="S205" s="18"/>
      <c r="T205" s="18"/>
    </row>
    <row r="206" spans="1:20" ht="15.5" x14ac:dyDescent="0.35">
      <c r="A206" s="4">
        <v>205</v>
      </c>
      <c r="B206" s="8" t="s">
        <v>4</v>
      </c>
      <c r="C206" s="8" t="s">
        <v>4</v>
      </c>
      <c r="D206" s="8" t="s">
        <v>144</v>
      </c>
      <c r="E206" s="9"/>
      <c r="F206" s="8" t="s">
        <v>144</v>
      </c>
      <c r="G206" s="9" t="s">
        <v>18</v>
      </c>
      <c r="H206" s="9" t="s">
        <v>3</v>
      </c>
      <c r="I206" s="9" t="s">
        <v>143</v>
      </c>
      <c r="J206" s="9" t="s">
        <v>142</v>
      </c>
      <c r="K206" s="9" t="s">
        <v>22</v>
      </c>
      <c r="L206" s="8">
        <v>-74.489999999999995</v>
      </c>
      <c r="M206" s="8">
        <v>10.96</v>
      </c>
      <c r="N206" s="9">
        <v>1400</v>
      </c>
      <c r="O206" s="9" t="s">
        <v>28</v>
      </c>
      <c r="P206" s="9"/>
      <c r="Q206" s="18"/>
      <c r="R206" s="18"/>
      <c r="S206" s="18"/>
      <c r="T206" s="18"/>
    </row>
    <row r="207" spans="1:20" ht="15.5" x14ac:dyDescent="0.35">
      <c r="A207" s="4">
        <v>206</v>
      </c>
      <c r="B207" s="8" t="s">
        <v>4</v>
      </c>
      <c r="C207" s="8" t="s">
        <v>4</v>
      </c>
      <c r="D207" s="8" t="s">
        <v>141</v>
      </c>
      <c r="E207" s="9"/>
      <c r="F207" s="8" t="s">
        <v>141</v>
      </c>
      <c r="G207" s="9" t="s">
        <v>18</v>
      </c>
      <c r="H207" s="9" t="s">
        <v>3</v>
      </c>
      <c r="I207" s="9" t="s">
        <v>140</v>
      </c>
      <c r="J207" s="9" t="s">
        <v>396</v>
      </c>
      <c r="K207" s="9" t="s">
        <v>22</v>
      </c>
      <c r="L207" s="8">
        <v>-74.762069999999994</v>
      </c>
      <c r="M207" s="8">
        <v>10.86077</v>
      </c>
      <c r="N207" s="9">
        <v>1400</v>
      </c>
      <c r="O207" s="9" t="s">
        <v>28</v>
      </c>
      <c r="P207" s="9"/>
      <c r="Q207" s="18"/>
      <c r="R207" s="18"/>
      <c r="S207" s="18"/>
      <c r="T207" s="18"/>
    </row>
    <row r="208" spans="1:20" ht="15.5" x14ac:dyDescent="0.35">
      <c r="A208" s="4">
        <v>207</v>
      </c>
      <c r="B208" s="8" t="s">
        <v>4</v>
      </c>
      <c r="C208" s="8" t="s">
        <v>4</v>
      </c>
      <c r="D208" s="9" t="s">
        <v>139</v>
      </c>
      <c r="E208" s="9"/>
      <c r="F208" s="9"/>
      <c r="G208" s="9" t="s">
        <v>18</v>
      </c>
      <c r="H208" s="9" t="s">
        <v>331</v>
      </c>
      <c r="I208" s="8" t="s">
        <v>138</v>
      </c>
      <c r="J208" s="9" t="s">
        <v>383</v>
      </c>
      <c r="K208" s="9" t="s">
        <v>1</v>
      </c>
      <c r="L208" s="8">
        <v>-80.512797000000006</v>
      </c>
      <c r="M208" s="8">
        <v>8.0999619999999997</v>
      </c>
      <c r="N208" s="9">
        <v>1400</v>
      </c>
      <c r="O208" s="9" t="s">
        <v>28</v>
      </c>
      <c r="P208" s="9"/>
      <c r="Q208" s="18"/>
      <c r="R208" s="18"/>
      <c r="S208" s="18"/>
      <c r="T208" s="18"/>
    </row>
    <row r="209" spans="1:20" ht="15.5" x14ac:dyDescent="0.35">
      <c r="A209" s="4">
        <v>208</v>
      </c>
      <c r="B209" s="8" t="s">
        <v>56</v>
      </c>
      <c r="C209" s="8" t="s">
        <v>350</v>
      </c>
      <c r="D209" s="9"/>
      <c r="E209" s="9"/>
      <c r="F209" s="14" t="s">
        <v>56</v>
      </c>
      <c r="G209" s="14" t="s">
        <v>18</v>
      </c>
      <c r="H209" s="14" t="s">
        <v>331</v>
      </c>
      <c r="I209" s="14" t="s">
        <v>66</v>
      </c>
      <c r="J209" s="9" t="s">
        <v>72</v>
      </c>
      <c r="K209" s="14" t="s">
        <v>1</v>
      </c>
      <c r="L209" s="9">
        <v>-82.199691999999999</v>
      </c>
      <c r="M209" s="9">
        <v>8.2053980000000006</v>
      </c>
      <c r="N209" s="9">
        <v>1990</v>
      </c>
      <c r="O209" s="9" t="s">
        <v>28</v>
      </c>
      <c r="P209" s="9"/>
      <c r="Q209" s="18"/>
      <c r="R209" s="18"/>
      <c r="S209" s="18"/>
      <c r="T209" s="18"/>
    </row>
    <row r="210" spans="1:20" ht="15.5" x14ac:dyDescent="0.35">
      <c r="A210" s="4">
        <v>209</v>
      </c>
      <c r="B210" s="8" t="s">
        <v>56</v>
      </c>
      <c r="C210" s="8" t="s">
        <v>350</v>
      </c>
      <c r="D210" s="9"/>
      <c r="E210" s="9"/>
      <c r="F210" s="14" t="s">
        <v>56</v>
      </c>
      <c r="G210" s="14" t="s">
        <v>18</v>
      </c>
      <c r="H210" s="14" t="s">
        <v>331</v>
      </c>
      <c r="I210" s="14" t="s">
        <v>66</v>
      </c>
      <c r="J210" s="9" t="s">
        <v>71</v>
      </c>
      <c r="K210" s="14" t="s">
        <v>1</v>
      </c>
      <c r="L210" s="9">
        <v>-81.808177000000001</v>
      </c>
      <c r="M210" s="9">
        <v>8.2142160000000004</v>
      </c>
      <c r="N210" s="9">
        <v>1990</v>
      </c>
      <c r="O210" s="9" t="s">
        <v>28</v>
      </c>
      <c r="P210" s="9"/>
      <c r="Q210" s="18"/>
      <c r="R210" s="18"/>
      <c r="S210" s="18"/>
      <c r="T210" s="18"/>
    </row>
    <row r="211" spans="1:20" ht="15.5" x14ac:dyDescent="0.35">
      <c r="A211" s="4">
        <v>210</v>
      </c>
      <c r="B211" s="8" t="s">
        <v>56</v>
      </c>
      <c r="C211" s="8" t="s">
        <v>350</v>
      </c>
      <c r="D211" s="9"/>
      <c r="E211" s="9"/>
      <c r="F211" s="14" t="s">
        <v>56</v>
      </c>
      <c r="G211" s="14" t="s">
        <v>18</v>
      </c>
      <c r="H211" s="14" t="s">
        <v>331</v>
      </c>
      <c r="I211" s="14" t="s">
        <v>62</v>
      </c>
      <c r="J211" s="9" t="s">
        <v>70</v>
      </c>
      <c r="K211" s="14" t="s">
        <v>1</v>
      </c>
      <c r="L211" s="15">
        <v>-81.056169999999995</v>
      </c>
      <c r="M211" s="15">
        <v>7.9170340000000001</v>
      </c>
      <c r="N211" s="9">
        <v>1990</v>
      </c>
      <c r="O211" s="9" t="s">
        <v>28</v>
      </c>
      <c r="P211" s="9"/>
      <c r="Q211" s="18"/>
      <c r="R211" s="18"/>
      <c r="S211" s="18"/>
      <c r="T211" s="18"/>
    </row>
    <row r="212" spans="1:20" ht="15.5" x14ac:dyDescent="0.35">
      <c r="A212" s="4">
        <v>211</v>
      </c>
      <c r="B212" s="8" t="s">
        <v>56</v>
      </c>
      <c r="C212" s="8" t="s">
        <v>350</v>
      </c>
      <c r="D212" s="9"/>
      <c r="E212" s="9"/>
      <c r="F212" s="14" t="s">
        <v>56</v>
      </c>
      <c r="G212" s="14" t="s">
        <v>18</v>
      </c>
      <c r="H212" s="14" t="s">
        <v>331</v>
      </c>
      <c r="I212" s="14" t="s">
        <v>62</v>
      </c>
      <c r="J212" s="9" t="s">
        <v>69</v>
      </c>
      <c r="K212" s="14" t="s">
        <v>1</v>
      </c>
      <c r="L212" s="15">
        <v>7.6495749999999996</v>
      </c>
      <c r="M212" s="15">
        <v>-81.196568999999997</v>
      </c>
      <c r="N212" s="9">
        <v>1990</v>
      </c>
      <c r="O212" s="9" t="s">
        <v>28</v>
      </c>
      <c r="P212" s="9"/>
      <c r="Q212" s="18"/>
      <c r="R212" s="18"/>
      <c r="S212" s="18"/>
      <c r="T212" s="18"/>
    </row>
    <row r="213" spans="1:20" ht="15.5" x14ac:dyDescent="0.35">
      <c r="A213" s="4">
        <v>212</v>
      </c>
      <c r="B213" s="8" t="s">
        <v>56</v>
      </c>
      <c r="C213" s="8" t="s">
        <v>350</v>
      </c>
      <c r="D213" s="9"/>
      <c r="E213" s="9"/>
      <c r="F213" s="14" t="s">
        <v>56</v>
      </c>
      <c r="G213" s="14" t="s">
        <v>18</v>
      </c>
      <c r="H213" s="14" t="s">
        <v>331</v>
      </c>
      <c r="I213" s="14" t="s">
        <v>62</v>
      </c>
      <c r="J213" s="9" t="s">
        <v>68</v>
      </c>
      <c r="K213" s="14" t="s">
        <v>1</v>
      </c>
      <c r="L213" s="15">
        <v>7.6677650000000002</v>
      </c>
      <c r="M213" s="15">
        <v>-81.207280999999995</v>
      </c>
      <c r="N213" s="9">
        <v>1990</v>
      </c>
      <c r="O213" s="9" t="s">
        <v>28</v>
      </c>
      <c r="P213" s="9"/>
      <c r="Q213" s="18"/>
      <c r="R213" s="18"/>
      <c r="S213" s="18"/>
      <c r="T213" s="18"/>
    </row>
    <row r="214" spans="1:20" ht="15.5" x14ac:dyDescent="0.35">
      <c r="A214" s="4">
        <v>213</v>
      </c>
      <c r="B214" s="8" t="s">
        <v>56</v>
      </c>
      <c r="C214" s="8" t="s">
        <v>350</v>
      </c>
      <c r="D214" s="9"/>
      <c r="E214" s="9"/>
      <c r="F214" s="14" t="s">
        <v>56</v>
      </c>
      <c r="G214" s="14" t="s">
        <v>18</v>
      </c>
      <c r="H214" s="14" t="s">
        <v>3</v>
      </c>
      <c r="I214" s="14" t="s">
        <v>55</v>
      </c>
      <c r="J214" s="9" t="s">
        <v>67</v>
      </c>
      <c r="K214" s="14" t="s">
        <v>1</v>
      </c>
      <c r="L214" s="9">
        <v>-77.257859999999994</v>
      </c>
      <c r="M214" s="9">
        <v>5.7630980000000003</v>
      </c>
      <c r="N214" s="9">
        <v>1990</v>
      </c>
      <c r="O214" s="9" t="s">
        <v>28</v>
      </c>
      <c r="P214" s="9"/>
      <c r="Q214" s="18"/>
      <c r="R214" s="18"/>
      <c r="S214" s="18"/>
      <c r="T214" s="18"/>
    </row>
    <row r="215" spans="1:20" ht="15.5" x14ac:dyDescent="0.35">
      <c r="A215" s="4">
        <v>214</v>
      </c>
      <c r="B215" s="8" t="s">
        <v>4</v>
      </c>
      <c r="C215" s="8" t="s">
        <v>4</v>
      </c>
      <c r="D215" s="9" t="s">
        <v>47</v>
      </c>
      <c r="E215" s="9"/>
      <c r="F215" s="9" t="s">
        <v>47</v>
      </c>
      <c r="G215" s="8" t="s">
        <v>7</v>
      </c>
      <c r="H215" s="9" t="s">
        <v>331</v>
      </c>
      <c r="I215" s="9" t="s">
        <v>53</v>
      </c>
      <c r="J215" s="9" t="s">
        <v>322</v>
      </c>
      <c r="K215" s="9" t="s">
        <v>1</v>
      </c>
      <c r="L215" s="8">
        <v>-77.683188999999999</v>
      </c>
      <c r="M215" s="8">
        <v>8.117756</v>
      </c>
      <c r="N215" s="9"/>
      <c r="O215" s="9" t="s">
        <v>28</v>
      </c>
      <c r="P215" s="9" t="s">
        <v>48</v>
      </c>
      <c r="Q215" s="18">
        <v>95</v>
      </c>
      <c r="R215" s="18"/>
      <c r="S215" s="18"/>
      <c r="T215" s="18"/>
    </row>
    <row r="216" spans="1:20" ht="15.5" x14ac:dyDescent="0.35">
      <c r="A216" s="4">
        <v>215</v>
      </c>
      <c r="B216" s="8" t="s">
        <v>4</v>
      </c>
      <c r="C216" s="8" t="s">
        <v>4</v>
      </c>
      <c r="D216" s="9" t="s">
        <v>47</v>
      </c>
      <c r="E216" s="9"/>
      <c r="F216" s="9" t="s">
        <v>47</v>
      </c>
      <c r="G216" s="8" t="s">
        <v>7</v>
      </c>
      <c r="H216" s="9" t="s">
        <v>331</v>
      </c>
      <c r="I216" s="9" t="s">
        <v>52</v>
      </c>
      <c r="J216" s="9" t="s">
        <v>321</v>
      </c>
      <c r="K216" s="9" t="s">
        <v>1</v>
      </c>
      <c r="L216" s="8">
        <v>-79.681038999999998</v>
      </c>
      <c r="M216" s="8">
        <v>9.0898900000000005</v>
      </c>
      <c r="N216" s="9"/>
      <c r="O216" s="9" t="s">
        <v>28</v>
      </c>
      <c r="P216" s="9" t="s">
        <v>51</v>
      </c>
      <c r="Q216" s="18">
        <v>95</v>
      </c>
      <c r="R216" s="18"/>
      <c r="S216" s="18"/>
      <c r="T216" s="18"/>
    </row>
    <row r="217" spans="1:20" ht="15.5" x14ac:dyDescent="0.35">
      <c r="A217" s="4">
        <v>216</v>
      </c>
      <c r="B217" s="8" t="s">
        <v>4</v>
      </c>
      <c r="C217" s="8" t="s">
        <v>4</v>
      </c>
      <c r="D217" s="9" t="s">
        <v>47</v>
      </c>
      <c r="E217" s="9"/>
      <c r="F217" s="9" t="s">
        <v>47</v>
      </c>
      <c r="G217" s="8" t="s">
        <v>7</v>
      </c>
      <c r="H217" s="9" t="s">
        <v>331</v>
      </c>
      <c r="I217" s="9" t="s">
        <v>46</v>
      </c>
      <c r="J217" s="9" t="s">
        <v>321</v>
      </c>
      <c r="K217" s="9" t="s">
        <v>1</v>
      </c>
      <c r="L217" s="9"/>
      <c r="M217" s="9"/>
      <c r="N217" s="9"/>
      <c r="O217" s="9" t="s">
        <v>28</v>
      </c>
      <c r="P217" s="9"/>
      <c r="Q217" s="18"/>
      <c r="R217" s="18"/>
      <c r="S217" s="18"/>
      <c r="T217" s="18">
        <v>56</v>
      </c>
    </row>
    <row r="218" spans="1:20" ht="15.5" x14ac:dyDescent="0.35">
      <c r="A218" s="4">
        <v>217</v>
      </c>
      <c r="B218" s="8" t="s">
        <v>15</v>
      </c>
      <c r="C218" s="8" t="s">
        <v>39</v>
      </c>
      <c r="D218" s="8" t="s">
        <v>34</v>
      </c>
      <c r="E218" s="9"/>
      <c r="F218" s="9"/>
      <c r="G218" s="9" t="s">
        <v>18</v>
      </c>
      <c r="H218" s="9" t="s">
        <v>331</v>
      </c>
      <c r="I218" s="9" t="s">
        <v>322</v>
      </c>
      <c r="J218" s="8" t="s">
        <v>322</v>
      </c>
      <c r="K218" s="9"/>
      <c r="L218" s="9"/>
      <c r="M218" s="9"/>
      <c r="N218" s="9"/>
      <c r="O218" s="9" t="s">
        <v>28</v>
      </c>
      <c r="P218" s="9"/>
      <c r="Q218" s="19">
        <v>135</v>
      </c>
      <c r="R218" s="19">
        <v>19</v>
      </c>
      <c r="S218" s="19">
        <v>18</v>
      </c>
      <c r="T218" s="19">
        <v>35.1</v>
      </c>
    </row>
    <row r="219" spans="1:20" ht="15.5" x14ac:dyDescent="0.35">
      <c r="A219" s="4">
        <v>218</v>
      </c>
      <c r="B219" s="8" t="s">
        <v>15</v>
      </c>
      <c r="C219" s="8" t="s">
        <v>32</v>
      </c>
      <c r="D219" s="8" t="s">
        <v>34</v>
      </c>
      <c r="E219" s="9"/>
      <c r="F219" s="9"/>
      <c r="G219" s="9" t="s">
        <v>18</v>
      </c>
      <c r="H219" s="9" t="s">
        <v>331</v>
      </c>
      <c r="I219" s="9" t="s">
        <v>322</v>
      </c>
      <c r="J219" s="9" t="s">
        <v>322</v>
      </c>
      <c r="K219" s="9"/>
      <c r="L219" s="9"/>
      <c r="M219" s="9"/>
      <c r="N219" s="9"/>
      <c r="O219" s="9" t="s">
        <v>28</v>
      </c>
      <c r="P219" s="9"/>
      <c r="Q219" s="18"/>
      <c r="R219" s="19">
        <v>22</v>
      </c>
      <c r="S219" s="19">
        <v>21</v>
      </c>
      <c r="T219" s="19">
        <v>78</v>
      </c>
    </row>
    <row r="220" spans="1:20" ht="15.5" x14ac:dyDescent="0.35">
      <c r="A220" s="4">
        <v>219</v>
      </c>
      <c r="B220" s="8" t="s">
        <v>15</v>
      </c>
      <c r="C220" s="8" t="s">
        <v>32</v>
      </c>
      <c r="D220" s="8" t="s">
        <v>34</v>
      </c>
      <c r="E220" s="9"/>
      <c r="F220" s="9"/>
      <c r="G220" s="9" t="s">
        <v>18</v>
      </c>
      <c r="H220" s="9" t="s">
        <v>331</v>
      </c>
      <c r="I220" s="9" t="s">
        <v>322</v>
      </c>
      <c r="J220" s="9" t="s">
        <v>322</v>
      </c>
      <c r="K220" s="9"/>
      <c r="L220" s="9"/>
      <c r="M220" s="9"/>
      <c r="N220" s="9"/>
      <c r="O220" s="9" t="s">
        <v>28</v>
      </c>
      <c r="P220" s="9"/>
      <c r="Q220" s="18"/>
      <c r="R220" s="19">
        <v>19</v>
      </c>
      <c r="S220" s="19">
        <v>19</v>
      </c>
      <c r="T220" s="19">
        <v>83</v>
      </c>
    </row>
    <row r="221" spans="1:20" ht="15.5" x14ac:dyDescent="0.35">
      <c r="A221" s="4">
        <v>220</v>
      </c>
      <c r="B221" s="8" t="s">
        <v>15</v>
      </c>
      <c r="C221" s="8" t="s">
        <v>32</v>
      </c>
      <c r="D221" s="8" t="s">
        <v>34</v>
      </c>
      <c r="E221" s="9"/>
      <c r="F221" s="9"/>
      <c r="G221" s="9" t="s">
        <v>18</v>
      </c>
      <c r="H221" s="9" t="s">
        <v>331</v>
      </c>
      <c r="I221" s="9" t="s">
        <v>322</v>
      </c>
      <c r="J221" s="9" t="s">
        <v>322</v>
      </c>
      <c r="K221" s="9"/>
      <c r="L221" s="9"/>
      <c r="M221" s="9"/>
      <c r="N221" s="9"/>
      <c r="O221" s="9" t="s">
        <v>28</v>
      </c>
      <c r="P221" s="9"/>
      <c r="Q221" s="18"/>
      <c r="R221" s="19">
        <v>18</v>
      </c>
      <c r="S221" s="19">
        <v>18</v>
      </c>
      <c r="T221" s="19">
        <v>90</v>
      </c>
    </row>
    <row r="222" spans="1:20" ht="15.5" x14ac:dyDescent="0.35">
      <c r="A222" s="4">
        <v>221</v>
      </c>
      <c r="B222" s="8" t="s">
        <v>15</v>
      </c>
      <c r="C222" s="8" t="s">
        <v>32</v>
      </c>
      <c r="D222" s="8" t="s">
        <v>34</v>
      </c>
      <c r="E222" s="9"/>
      <c r="F222" s="9"/>
      <c r="G222" s="9" t="s">
        <v>18</v>
      </c>
      <c r="H222" s="9" t="s">
        <v>331</v>
      </c>
      <c r="I222" s="9" t="s">
        <v>322</v>
      </c>
      <c r="J222" s="9" t="s">
        <v>322</v>
      </c>
      <c r="K222" s="9"/>
      <c r="L222" s="9"/>
      <c r="M222" s="9"/>
      <c r="N222" s="9"/>
      <c r="O222" s="9" t="s">
        <v>28</v>
      </c>
      <c r="P222" s="9"/>
      <c r="Q222" s="18"/>
      <c r="R222" s="19">
        <v>20</v>
      </c>
      <c r="S222" s="19">
        <v>18</v>
      </c>
      <c r="T222" s="19">
        <v>112.7</v>
      </c>
    </row>
    <row r="223" spans="1:20" ht="15.5" x14ac:dyDescent="0.35">
      <c r="A223" s="4">
        <v>222</v>
      </c>
      <c r="B223" s="8" t="s">
        <v>15</v>
      </c>
      <c r="C223" s="8" t="s">
        <v>32</v>
      </c>
      <c r="D223" s="8" t="s">
        <v>34</v>
      </c>
      <c r="E223" s="9"/>
      <c r="F223" s="9"/>
      <c r="G223" s="9" t="s">
        <v>18</v>
      </c>
      <c r="H223" s="9" t="s">
        <v>331</v>
      </c>
      <c r="I223" s="9" t="s">
        <v>322</v>
      </c>
      <c r="J223" s="9" t="s">
        <v>322</v>
      </c>
      <c r="K223" s="9"/>
      <c r="L223" s="9"/>
      <c r="M223" s="9"/>
      <c r="N223" s="9"/>
      <c r="O223" s="9" t="s">
        <v>28</v>
      </c>
      <c r="P223" s="9"/>
      <c r="Q223" s="18"/>
      <c r="R223" s="19">
        <v>16</v>
      </c>
      <c r="S223" s="19">
        <v>17</v>
      </c>
      <c r="T223" s="19">
        <v>126.5</v>
      </c>
    </row>
    <row r="224" spans="1:20" ht="15.5" x14ac:dyDescent="0.35">
      <c r="A224" s="4">
        <v>223</v>
      </c>
      <c r="B224" s="8" t="s">
        <v>15</v>
      </c>
      <c r="C224" s="8" t="s">
        <v>32</v>
      </c>
      <c r="D224" s="8" t="s">
        <v>31</v>
      </c>
      <c r="E224" s="8">
        <v>91037</v>
      </c>
      <c r="F224" s="9"/>
      <c r="G224" s="9" t="s">
        <v>7</v>
      </c>
      <c r="H224" s="9" t="s">
        <v>3</v>
      </c>
      <c r="I224" s="9" t="s">
        <v>30</v>
      </c>
      <c r="J224" s="8" t="s">
        <v>29</v>
      </c>
      <c r="K224" s="9" t="s">
        <v>1</v>
      </c>
      <c r="L224" s="8">
        <v>-77.477628999999993</v>
      </c>
      <c r="M224" s="8">
        <v>4.2824049999999998</v>
      </c>
      <c r="N224" s="9"/>
      <c r="O224" s="9" t="s">
        <v>28</v>
      </c>
      <c r="P224" s="9"/>
      <c r="Q224" s="18"/>
      <c r="R224" s="19">
        <v>20</v>
      </c>
      <c r="S224" s="19">
        <v>17</v>
      </c>
      <c r="T224" s="19">
        <v>33.4</v>
      </c>
    </row>
    <row r="225" spans="1:20" ht="15.5" x14ac:dyDescent="0.35">
      <c r="A225" s="4">
        <v>224</v>
      </c>
      <c r="B225" s="8" t="s">
        <v>15</v>
      </c>
      <c r="C225" s="8" t="s">
        <v>32</v>
      </c>
      <c r="D225" s="8" t="s">
        <v>31</v>
      </c>
      <c r="E225" s="8">
        <v>88228</v>
      </c>
      <c r="F225" s="9"/>
      <c r="G225" s="9" t="s">
        <v>7</v>
      </c>
      <c r="H225" s="9" t="s">
        <v>3</v>
      </c>
      <c r="I225" s="9" t="s">
        <v>30</v>
      </c>
      <c r="J225" s="8" t="s">
        <v>29</v>
      </c>
      <c r="K225" s="9" t="s">
        <v>1</v>
      </c>
      <c r="L225" s="8">
        <v>-77.477628999999993</v>
      </c>
      <c r="M225" s="8">
        <v>4.2824049999999998</v>
      </c>
      <c r="N225" s="9"/>
      <c r="O225" s="9" t="s">
        <v>28</v>
      </c>
      <c r="P225" s="9"/>
      <c r="Q225" s="18"/>
      <c r="R225" s="19">
        <v>20</v>
      </c>
      <c r="S225" s="19">
        <v>20</v>
      </c>
      <c r="T225" s="19">
        <v>41.5</v>
      </c>
    </row>
    <row r="226" spans="1:20" ht="15.5" x14ac:dyDescent="0.35">
      <c r="A226" s="4">
        <v>225</v>
      </c>
      <c r="B226" s="8" t="s">
        <v>9</v>
      </c>
      <c r="C226" s="8" t="s">
        <v>350</v>
      </c>
      <c r="D226" s="9" t="s">
        <v>304</v>
      </c>
      <c r="E226" s="9"/>
      <c r="F226" s="9" t="s">
        <v>8</v>
      </c>
      <c r="G226" s="9" t="s">
        <v>7</v>
      </c>
      <c r="H226" s="9" t="s">
        <v>331</v>
      </c>
      <c r="I226" s="9"/>
      <c r="J226" s="9"/>
      <c r="K226" s="9"/>
      <c r="L226" s="9"/>
      <c r="M226" s="9"/>
      <c r="N226" s="9"/>
      <c r="O226" s="9"/>
      <c r="P226" s="9"/>
      <c r="Q226" s="18"/>
      <c r="R226" s="18"/>
      <c r="S226" s="18"/>
      <c r="T226" s="18"/>
    </row>
    <row r="227" spans="1:20" ht="15.5" x14ac:dyDescent="0.35">
      <c r="A227" s="4">
        <v>226</v>
      </c>
      <c r="B227" s="8" t="s">
        <v>9</v>
      </c>
      <c r="C227" s="8" t="s">
        <v>350</v>
      </c>
      <c r="D227" s="9" t="s">
        <v>304</v>
      </c>
      <c r="E227" s="9"/>
      <c r="F227" s="9" t="s">
        <v>8</v>
      </c>
      <c r="G227" s="9" t="s">
        <v>7</v>
      </c>
      <c r="H227" s="9" t="s">
        <v>331</v>
      </c>
      <c r="I227" s="9"/>
      <c r="J227" s="9"/>
      <c r="K227" s="9"/>
      <c r="L227" s="9"/>
      <c r="M227" s="9"/>
      <c r="N227" s="9"/>
      <c r="O227" s="9"/>
      <c r="P227" s="9"/>
      <c r="Q227" s="18"/>
      <c r="R227" s="18"/>
      <c r="S227" s="18"/>
      <c r="T227" s="18"/>
    </row>
    <row r="228" spans="1:20" ht="15.5" x14ac:dyDescent="0.35">
      <c r="A228" s="4">
        <v>227</v>
      </c>
      <c r="B228" s="8" t="s">
        <v>15</v>
      </c>
      <c r="C228" s="8" t="s">
        <v>14</v>
      </c>
      <c r="D228" s="8" t="s">
        <v>13</v>
      </c>
      <c r="E228" s="8" t="s">
        <v>12</v>
      </c>
      <c r="F228" s="9"/>
      <c r="G228" s="8" t="s">
        <v>7</v>
      </c>
      <c r="H228" s="8" t="s">
        <v>331</v>
      </c>
      <c r="I228" s="8" t="s">
        <v>11</v>
      </c>
      <c r="J228" s="8" t="s">
        <v>397</v>
      </c>
      <c r="K228" s="8" t="s">
        <v>1</v>
      </c>
      <c r="L228" s="8">
        <v>-80.492000000000004</v>
      </c>
      <c r="M228" s="8">
        <v>8.2385370000000009</v>
      </c>
      <c r="N228" s="9"/>
      <c r="O228" s="9"/>
      <c r="P228" s="9"/>
      <c r="Q228" s="18"/>
      <c r="R228" s="18"/>
      <c r="S228" s="18"/>
      <c r="T228" s="18"/>
    </row>
    <row r="229" spans="1:20" ht="15.5" x14ac:dyDescent="0.35">
      <c r="A229" s="4">
        <v>228</v>
      </c>
      <c r="B229" s="8" t="s">
        <v>15</v>
      </c>
      <c r="C229" s="8" t="s">
        <v>21</v>
      </c>
      <c r="D229" s="8" t="s">
        <v>342</v>
      </c>
      <c r="E229" s="8" t="s">
        <v>19</v>
      </c>
      <c r="F229" s="9"/>
      <c r="G229" s="8" t="s">
        <v>18</v>
      </c>
      <c r="H229" s="8" t="s">
        <v>331</v>
      </c>
      <c r="I229" s="8" t="s">
        <v>17</v>
      </c>
      <c r="J229" s="8" t="s">
        <v>398</v>
      </c>
      <c r="K229" s="8" t="s">
        <v>1</v>
      </c>
      <c r="L229" s="8">
        <v>-79.533500000000004</v>
      </c>
      <c r="M229" s="8">
        <v>9.2217880000000001</v>
      </c>
      <c r="N229" s="9"/>
      <c r="O229" s="9"/>
      <c r="P229" s="9"/>
      <c r="Q229" s="18"/>
      <c r="R229" s="18"/>
      <c r="S229" s="18"/>
      <c r="T229" s="18"/>
    </row>
    <row r="230" spans="1:20" ht="15.5" x14ac:dyDescent="0.35">
      <c r="A230" s="4">
        <v>229</v>
      </c>
      <c r="B230" s="8" t="s">
        <v>4</v>
      </c>
      <c r="C230" s="8" t="s">
        <v>4</v>
      </c>
      <c r="D230" s="8" t="s">
        <v>42</v>
      </c>
      <c r="E230" s="9"/>
      <c r="F230" s="8" t="s">
        <v>42</v>
      </c>
      <c r="G230" s="8" t="s">
        <v>333</v>
      </c>
      <c r="H230" s="9" t="s">
        <v>3</v>
      </c>
      <c r="I230" s="8" t="s">
        <v>399</v>
      </c>
      <c r="J230" s="9"/>
      <c r="K230" s="9" t="s">
        <v>22</v>
      </c>
      <c r="L230" s="8">
        <v>-74.225656000000001</v>
      </c>
      <c r="M230" s="8">
        <v>11.231019999999999</v>
      </c>
      <c r="N230" s="9"/>
      <c r="O230" s="9"/>
      <c r="P230" s="9"/>
      <c r="Q230" s="18"/>
      <c r="R230" s="18">
        <v>27</v>
      </c>
      <c r="S230" s="18"/>
      <c r="T230" s="18"/>
    </row>
    <row r="231" spans="1:20" ht="15.5" x14ac:dyDescent="0.35">
      <c r="A231" s="4">
        <v>230</v>
      </c>
      <c r="B231" s="8" t="s">
        <v>4</v>
      </c>
      <c r="C231" s="8" t="s">
        <v>4</v>
      </c>
      <c r="D231" s="8" t="s">
        <v>42</v>
      </c>
      <c r="E231" s="9"/>
      <c r="F231" s="8" t="s">
        <v>42</v>
      </c>
      <c r="G231" s="8" t="s">
        <v>333</v>
      </c>
      <c r="H231" s="9" t="s">
        <v>3</v>
      </c>
      <c r="I231" s="8" t="s">
        <v>399</v>
      </c>
      <c r="J231" s="9"/>
      <c r="K231" s="9" t="s">
        <v>22</v>
      </c>
      <c r="L231" s="8">
        <v>-74.225656000000001</v>
      </c>
      <c r="M231" s="8">
        <v>11.231019999999999</v>
      </c>
      <c r="N231" s="9"/>
      <c r="O231" s="9"/>
      <c r="P231" s="9"/>
      <c r="Q231" s="18"/>
      <c r="R231" s="18">
        <v>28</v>
      </c>
      <c r="S231" s="18"/>
      <c r="T231" s="18"/>
    </row>
    <row r="232" spans="1:20" ht="15.5" x14ac:dyDescent="0.35">
      <c r="A232" s="4">
        <v>231</v>
      </c>
      <c r="B232" s="8" t="s">
        <v>4</v>
      </c>
      <c r="C232" s="8" t="s">
        <v>4</v>
      </c>
      <c r="D232" s="8" t="s">
        <v>42</v>
      </c>
      <c r="E232" s="9"/>
      <c r="F232" s="8" t="s">
        <v>42</v>
      </c>
      <c r="G232" s="8" t="s">
        <v>333</v>
      </c>
      <c r="H232" s="9" t="s">
        <v>3</v>
      </c>
      <c r="I232" s="8" t="s">
        <v>399</v>
      </c>
      <c r="J232" s="9"/>
      <c r="K232" s="9" t="s">
        <v>22</v>
      </c>
      <c r="L232" s="8">
        <v>-74.225656000000001</v>
      </c>
      <c r="M232" s="8">
        <v>11.231019999999999</v>
      </c>
      <c r="N232" s="9"/>
      <c r="O232" s="9"/>
      <c r="P232" s="9"/>
      <c r="Q232" s="18"/>
      <c r="R232" s="18">
        <v>26</v>
      </c>
      <c r="S232" s="18"/>
      <c r="T232" s="18"/>
    </row>
    <row r="233" spans="1:20" ht="15.5" x14ac:dyDescent="0.35">
      <c r="A233" s="4">
        <v>232</v>
      </c>
      <c r="B233" s="8" t="s">
        <v>4</v>
      </c>
      <c r="C233" s="8" t="s">
        <v>4</v>
      </c>
      <c r="D233" s="8" t="s">
        <v>42</v>
      </c>
      <c r="E233" s="9"/>
      <c r="F233" s="8" t="s">
        <v>42</v>
      </c>
      <c r="G233" s="8" t="s">
        <v>333</v>
      </c>
      <c r="H233" s="8" t="s">
        <v>3</v>
      </c>
      <c r="I233" s="9"/>
      <c r="J233" s="8" t="s">
        <v>400</v>
      </c>
      <c r="K233" s="8" t="s">
        <v>22</v>
      </c>
      <c r="L233" s="9"/>
      <c r="M233" s="9"/>
      <c r="N233" s="9"/>
      <c r="O233" s="9"/>
      <c r="P233" s="9"/>
      <c r="Q233" s="18"/>
      <c r="R233" s="18">
        <v>29</v>
      </c>
      <c r="S233" s="18">
        <v>29</v>
      </c>
      <c r="T233" s="18"/>
    </row>
    <row r="234" spans="1:20" ht="15.5" x14ac:dyDescent="0.35">
      <c r="A234" s="4">
        <v>233</v>
      </c>
      <c r="B234" s="8" t="s">
        <v>4</v>
      </c>
      <c r="C234" s="8" t="s">
        <v>4</v>
      </c>
      <c r="D234" s="8" t="s">
        <v>42</v>
      </c>
      <c r="E234" s="9"/>
      <c r="F234" s="8" t="s">
        <v>42</v>
      </c>
      <c r="G234" s="8" t="s">
        <v>333</v>
      </c>
      <c r="H234" s="8" t="s">
        <v>3</v>
      </c>
      <c r="I234" s="9"/>
      <c r="J234" s="8" t="s">
        <v>400</v>
      </c>
      <c r="K234" s="8" t="s">
        <v>22</v>
      </c>
      <c r="L234" s="9"/>
      <c r="M234" s="9"/>
      <c r="N234" s="9"/>
      <c r="O234" s="9"/>
      <c r="P234" s="9"/>
      <c r="Q234" s="18"/>
      <c r="R234" s="18">
        <v>29</v>
      </c>
      <c r="S234" s="18">
        <v>29</v>
      </c>
      <c r="T234" s="18"/>
    </row>
    <row r="235" spans="1:20" ht="15.5" x14ac:dyDescent="0.35">
      <c r="A235" s="4">
        <v>234</v>
      </c>
      <c r="B235" s="8" t="s">
        <v>4</v>
      </c>
      <c r="C235" s="8" t="s">
        <v>4</v>
      </c>
      <c r="D235" s="8" t="s">
        <v>42</v>
      </c>
      <c r="E235" s="9"/>
      <c r="F235" s="8" t="s">
        <v>42</v>
      </c>
      <c r="G235" s="9" t="s">
        <v>7</v>
      </c>
      <c r="H235" s="9" t="s">
        <v>3</v>
      </c>
      <c r="I235" s="9"/>
      <c r="J235" s="8" t="s">
        <v>401</v>
      </c>
      <c r="K235" s="8" t="s">
        <v>22</v>
      </c>
      <c r="L235" s="9"/>
      <c r="M235" s="9"/>
      <c r="N235" s="9"/>
      <c r="O235" s="9"/>
      <c r="P235" s="9"/>
      <c r="Q235" s="18"/>
      <c r="R235" s="18">
        <v>17</v>
      </c>
      <c r="S235" s="18">
        <v>17</v>
      </c>
      <c r="T235" s="18"/>
    </row>
    <row r="236" spans="1:20" ht="15.5" x14ac:dyDescent="0.35">
      <c r="A236" s="4">
        <v>235</v>
      </c>
      <c r="B236" s="8" t="s">
        <v>4</v>
      </c>
      <c r="C236" s="8" t="s">
        <v>4</v>
      </c>
      <c r="D236" s="8" t="s">
        <v>42</v>
      </c>
      <c r="E236" s="9"/>
      <c r="F236" s="8" t="s">
        <v>42</v>
      </c>
      <c r="G236" s="9" t="s">
        <v>7</v>
      </c>
      <c r="H236" s="9" t="s">
        <v>3</v>
      </c>
      <c r="I236" s="9"/>
      <c r="J236" s="8" t="s">
        <v>401</v>
      </c>
      <c r="K236" s="8" t="s">
        <v>22</v>
      </c>
      <c r="L236" s="9"/>
      <c r="M236" s="9"/>
      <c r="N236" s="9"/>
      <c r="O236" s="9"/>
      <c r="P236" s="9"/>
      <c r="Q236" s="18"/>
      <c r="R236" s="18">
        <v>20</v>
      </c>
      <c r="S236" s="18">
        <v>20</v>
      </c>
      <c r="T236" s="18"/>
    </row>
    <row r="237" spans="1:20" ht="15.5" x14ac:dyDescent="0.35">
      <c r="A237" s="4">
        <v>236</v>
      </c>
      <c r="B237" s="8" t="s">
        <v>4</v>
      </c>
      <c r="C237" s="8" t="s">
        <v>4</v>
      </c>
      <c r="D237" s="8" t="s">
        <v>42</v>
      </c>
      <c r="E237" s="9"/>
      <c r="F237" s="8" t="s">
        <v>42</v>
      </c>
      <c r="G237" s="8" t="s">
        <v>333</v>
      </c>
      <c r="H237" s="8" t="s">
        <v>3</v>
      </c>
      <c r="I237" s="9"/>
      <c r="J237" s="8" t="s">
        <v>40</v>
      </c>
      <c r="K237" s="9"/>
      <c r="L237" s="9"/>
      <c r="M237" s="9"/>
      <c r="N237" s="9"/>
      <c r="O237" s="9"/>
      <c r="P237" s="9"/>
      <c r="Q237" s="18"/>
      <c r="R237" s="18">
        <v>28</v>
      </c>
      <c r="S237" s="18">
        <v>28</v>
      </c>
      <c r="T237" s="18"/>
    </row>
    <row r="238" spans="1:20" ht="15.5" x14ac:dyDescent="0.35">
      <c r="A238" s="4">
        <v>237</v>
      </c>
      <c r="B238" s="8" t="s">
        <v>15</v>
      </c>
      <c r="C238" s="8" t="s">
        <v>32</v>
      </c>
      <c r="D238" s="8" t="s">
        <v>402</v>
      </c>
      <c r="E238" s="9"/>
      <c r="F238" s="9"/>
      <c r="G238" s="9" t="s">
        <v>18</v>
      </c>
      <c r="H238" s="9" t="s">
        <v>331</v>
      </c>
      <c r="I238" s="9" t="s">
        <v>36</v>
      </c>
      <c r="J238" s="8" t="s">
        <v>35</v>
      </c>
      <c r="K238" s="9" t="s">
        <v>1</v>
      </c>
      <c r="L238" s="8">
        <v>-79.113561000000004</v>
      </c>
      <c r="M238" s="8">
        <v>8.9980340000000005</v>
      </c>
      <c r="N238" s="9"/>
      <c r="O238" s="9" t="s">
        <v>28</v>
      </c>
      <c r="P238" s="9"/>
      <c r="Q238" s="18"/>
      <c r="R238" s="19">
        <v>18</v>
      </c>
      <c r="S238" s="19">
        <v>18</v>
      </c>
      <c r="T238" s="19">
        <v>53.8</v>
      </c>
    </row>
    <row r="239" spans="1:20" ht="15.5" x14ac:dyDescent="0.35">
      <c r="A239" s="4">
        <v>238</v>
      </c>
      <c r="B239" s="8" t="s">
        <v>15</v>
      </c>
      <c r="C239" s="8" t="s">
        <v>32</v>
      </c>
      <c r="D239" s="8" t="s">
        <v>402</v>
      </c>
      <c r="E239" s="9"/>
      <c r="F239" s="9"/>
      <c r="G239" s="9" t="s">
        <v>18</v>
      </c>
      <c r="H239" s="9" t="s">
        <v>331</v>
      </c>
      <c r="I239" s="9" t="s">
        <v>36</v>
      </c>
      <c r="J239" s="8" t="s">
        <v>35</v>
      </c>
      <c r="K239" s="9" t="s">
        <v>1</v>
      </c>
      <c r="L239" s="8">
        <v>-79.113561000000004</v>
      </c>
      <c r="M239" s="8">
        <v>8.9980340000000005</v>
      </c>
      <c r="N239" s="9"/>
      <c r="O239" s="9" t="s">
        <v>28</v>
      </c>
      <c r="P239" s="9"/>
      <c r="Q239" s="18"/>
      <c r="R239" s="19">
        <v>19</v>
      </c>
      <c r="S239" s="19">
        <v>19</v>
      </c>
      <c r="T239" s="19">
        <v>66.5</v>
      </c>
    </row>
    <row r="240" spans="1:20" ht="15.5" x14ac:dyDescent="0.35">
      <c r="A240" s="4">
        <v>239</v>
      </c>
      <c r="B240" s="8" t="s">
        <v>15</v>
      </c>
      <c r="C240" s="8" t="s">
        <v>32</v>
      </c>
      <c r="D240" s="8" t="s">
        <v>33</v>
      </c>
      <c r="E240" s="9"/>
      <c r="F240" s="9"/>
      <c r="G240" s="9" t="s">
        <v>18</v>
      </c>
      <c r="H240" s="9" t="s">
        <v>331</v>
      </c>
      <c r="I240" s="9" t="s">
        <v>322</v>
      </c>
      <c r="J240" s="9" t="s">
        <v>322</v>
      </c>
      <c r="K240" s="9"/>
      <c r="L240" s="9"/>
      <c r="M240" s="9"/>
      <c r="N240" s="9"/>
      <c r="O240" s="9" t="s">
        <v>28</v>
      </c>
      <c r="P240" s="9"/>
      <c r="Q240" s="18"/>
      <c r="R240" s="19">
        <v>20</v>
      </c>
      <c r="S240" s="19">
        <v>19</v>
      </c>
      <c r="T240" s="18"/>
    </row>
    <row r="241" spans="1:20" ht="15.5" x14ac:dyDescent="0.35">
      <c r="A241" s="4">
        <v>240</v>
      </c>
      <c r="B241" s="8" t="s">
        <v>15</v>
      </c>
      <c r="C241" s="8" t="s">
        <v>39</v>
      </c>
      <c r="D241" s="8" t="s">
        <v>38</v>
      </c>
      <c r="E241" s="9"/>
      <c r="F241" s="9"/>
      <c r="G241" s="9" t="s">
        <v>18</v>
      </c>
      <c r="H241" s="9" t="s">
        <v>3</v>
      </c>
      <c r="I241" s="9"/>
      <c r="J241" s="9"/>
      <c r="K241" s="9"/>
      <c r="L241" s="9"/>
      <c r="M241" s="9"/>
      <c r="N241" s="9"/>
      <c r="O241" s="9" t="s">
        <v>28</v>
      </c>
      <c r="P241" s="9"/>
      <c r="Q241" s="19">
        <v>323</v>
      </c>
      <c r="R241" s="19">
        <v>16</v>
      </c>
      <c r="S241" s="19">
        <v>16</v>
      </c>
      <c r="T241" s="19">
        <v>57</v>
      </c>
    </row>
    <row r="242" spans="1:20" ht="15.5" x14ac:dyDescent="0.35">
      <c r="A242" s="4">
        <v>241</v>
      </c>
      <c r="B242" s="8" t="s">
        <v>15</v>
      </c>
      <c r="C242" s="8" t="s">
        <v>39</v>
      </c>
      <c r="D242" s="8" t="s">
        <v>38</v>
      </c>
      <c r="E242" s="9"/>
      <c r="F242" s="9"/>
      <c r="G242" s="9" t="s">
        <v>18</v>
      </c>
      <c r="H242" s="9" t="s">
        <v>3</v>
      </c>
      <c r="I242" s="9"/>
      <c r="J242" s="9"/>
      <c r="K242" s="9"/>
      <c r="L242" s="9"/>
      <c r="M242" s="9"/>
      <c r="N242" s="9"/>
      <c r="O242" s="9" t="s">
        <v>28</v>
      </c>
      <c r="P242" s="9"/>
      <c r="Q242" s="19">
        <v>467</v>
      </c>
      <c r="R242" s="19">
        <v>18</v>
      </c>
      <c r="S242" s="19">
        <v>18</v>
      </c>
      <c r="T242" s="19">
        <v>82</v>
      </c>
    </row>
    <row r="243" spans="1:20" ht="15.5" x14ac:dyDescent="0.35">
      <c r="A243" s="4">
        <v>242</v>
      </c>
      <c r="B243" s="8" t="s">
        <v>56</v>
      </c>
      <c r="C243" s="8" t="s">
        <v>350</v>
      </c>
      <c r="D243" s="9"/>
      <c r="E243" s="9"/>
      <c r="F243" s="14" t="s">
        <v>56</v>
      </c>
      <c r="G243" s="14" t="s">
        <v>18</v>
      </c>
      <c r="H243" s="14" t="s">
        <v>331</v>
      </c>
      <c r="I243" s="14" t="s">
        <v>66</v>
      </c>
      <c r="J243" s="9" t="s">
        <v>65</v>
      </c>
      <c r="K243" s="14" t="s">
        <v>1</v>
      </c>
      <c r="L243" s="9">
        <v>-82.436064999999999</v>
      </c>
      <c r="M243" s="9">
        <v>8.332103</v>
      </c>
      <c r="N243" s="9"/>
      <c r="O243" s="9"/>
      <c r="P243" s="9"/>
      <c r="Q243" s="18"/>
      <c r="R243" s="18"/>
      <c r="S243" s="18"/>
      <c r="T243" s="18"/>
    </row>
    <row r="244" spans="1:20" ht="15.5" x14ac:dyDescent="0.35">
      <c r="A244" s="4">
        <v>243</v>
      </c>
      <c r="B244" s="8" t="s">
        <v>56</v>
      </c>
      <c r="C244" s="8" t="s">
        <v>350</v>
      </c>
      <c r="D244" s="9"/>
      <c r="E244" s="9"/>
      <c r="F244" s="14" t="s">
        <v>56</v>
      </c>
      <c r="G244" s="14" t="s">
        <v>18</v>
      </c>
      <c r="H244" s="14" t="s">
        <v>331</v>
      </c>
      <c r="I244" s="14"/>
      <c r="J244" s="9" t="s">
        <v>64</v>
      </c>
      <c r="K244" s="14" t="s">
        <v>1</v>
      </c>
      <c r="L244" s="14"/>
      <c r="M244" s="14"/>
      <c r="N244" s="9"/>
      <c r="O244" s="9"/>
      <c r="P244" s="9"/>
      <c r="Q244" s="18"/>
      <c r="R244" s="18"/>
      <c r="S244" s="18"/>
      <c r="T244" s="18"/>
    </row>
    <row r="245" spans="1:20" ht="15.5" x14ac:dyDescent="0.35">
      <c r="A245" s="4">
        <v>244</v>
      </c>
      <c r="B245" s="8" t="s">
        <v>56</v>
      </c>
      <c r="C245" s="8" t="s">
        <v>350</v>
      </c>
      <c r="D245" s="9"/>
      <c r="E245" s="9"/>
      <c r="F245" s="14" t="s">
        <v>56</v>
      </c>
      <c r="G245" s="14" t="s">
        <v>18</v>
      </c>
      <c r="H245" s="14" t="s">
        <v>331</v>
      </c>
      <c r="I245" s="14" t="s">
        <v>62</v>
      </c>
      <c r="J245" s="9" t="s">
        <v>63</v>
      </c>
      <c r="K245" s="14" t="s">
        <v>1</v>
      </c>
      <c r="L245" s="15">
        <v>7.7533570000000003</v>
      </c>
      <c r="M245" s="15">
        <v>-81.228125000000006</v>
      </c>
      <c r="N245" s="9"/>
      <c r="O245" s="9"/>
      <c r="P245" s="9"/>
      <c r="Q245" s="18"/>
      <c r="R245" s="18"/>
      <c r="S245" s="18"/>
      <c r="T245" s="18"/>
    </row>
    <row r="246" spans="1:20" ht="15.5" x14ac:dyDescent="0.35">
      <c r="A246" s="4">
        <v>245</v>
      </c>
      <c r="B246" s="8" t="s">
        <v>56</v>
      </c>
      <c r="C246" s="8" t="s">
        <v>350</v>
      </c>
      <c r="D246" s="9"/>
      <c r="E246" s="9"/>
      <c r="F246" s="14" t="s">
        <v>56</v>
      </c>
      <c r="G246" s="14" t="s">
        <v>18</v>
      </c>
      <c r="H246" s="14" t="s">
        <v>331</v>
      </c>
      <c r="I246" s="14" t="s">
        <v>62</v>
      </c>
      <c r="J246" s="9" t="s">
        <v>61</v>
      </c>
      <c r="K246" s="14" t="s">
        <v>1</v>
      </c>
      <c r="L246" s="14">
        <v>7.7936719999999999</v>
      </c>
      <c r="M246" s="14">
        <v>-81.169218999999998</v>
      </c>
      <c r="N246" s="9"/>
      <c r="O246" s="9"/>
      <c r="P246" s="9"/>
      <c r="Q246" s="18"/>
      <c r="R246" s="18"/>
      <c r="S246" s="18"/>
      <c r="T246" s="18"/>
    </row>
    <row r="247" spans="1:20" ht="15.5" x14ac:dyDescent="0.35">
      <c r="A247" s="4">
        <v>246</v>
      </c>
      <c r="B247" s="8" t="s">
        <v>56</v>
      </c>
      <c r="C247" s="8" t="s">
        <v>350</v>
      </c>
      <c r="D247" s="9"/>
      <c r="E247" s="9"/>
      <c r="F247" s="14" t="s">
        <v>56</v>
      </c>
      <c r="G247" s="14" t="s">
        <v>18</v>
      </c>
      <c r="H247" s="14" t="s">
        <v>331</v>
      </c>
      <c r="I247" s="14" t="s">
        <v>332</v>
      </c>
      <c r="J247" s="9" t="s">
        <v>59</v>
      </c>
      <c r="K247" s="14" t="s">
        <v>1</v>
      </c>
      <c r="L247" s="9">
        <v>-78.892506999999995</v>
      </c>
      <c r="M247" s="9">
        <v>8.3859370000000002</v>
      </c>
      <c r="N247" s="9"/>
      <c r="O247" s="9"/>
      <c r="P247" s="9"/>
      <c r="Q247" s="18"/>
      <c r="R247" s="18"/>
      <c r="S247" s="18"/>
      <c r="T247" s="18">
        <v>90</v>
      </c>
    </row>
    <row r="248" spans="1:20" ht="15.5" x14ac:dyDescent="0.35">
      <c r="A248" s="4">
        <v>247</v>
      </c>
      <c r="B248" s="8" t="s">
        <v>56</v>
      </c>
      <c r="C248" s="8" t="s">
        <v>350</v>
      </c>
      <c r="D248" s="9"/>
      <c r="E248" s="9"/>
      <c r="F248" s="14" t="s">
        <v>56</v>
      </c>
      <c r="G248" s="14" t="s">
        <v>18</v>
      </c>
      <c r="H248" s="14" t="s">
        <v>3</v>
      </c>
      <c r="I248" s="14" t="s">
        <v>55</v>
      </c>
      <c r="J248" s="9" t="s">
        <v>403</v>
      </c>
      <c r="K248" s="14" t="s">
        <v>1</v>
      </c>
      <c r="L248" s="14"/>
      <c r="M248" s="14"/>
      <c r="N248" s="9"/>
      <c r="O248" s="9"/>
      <c r="P248" s="9"/>
      <c r="Q248" s="18"/>
      <c r="R248" s="18"/>
      <c r="S248" s="18"/>
      <c r="T248" s="18"/>
    </row>
    <row r="249" spans="1:20" ht="15.5" x14ac:dyDescent="0.35">
      <c r="A249" s="4">
        <v>248</v>
      </c>
      <c r="B249" s="8" t="s">
        <v>56</v>
      </c>
      <c r="C249" s="8" t="s">
        <v>350</v>
      </c>
      <c r="D249" s="9"/>
      <c r="E249" s="9"/>
      <c r="F249" s="14" t="s">
        <v>56</v>
      </c>
      <c r="G249" s="14" t="s">
        <v>18</v>
      </c>
      <c r="H249" s="14" t="s">
        <v>3</v>
      </c>
      <c r="I249" s="14" t="s">
        <v>55</v>
      </c>
      <c r="J249" s="9" t="s">
        <v>57</v>
      </c>
      <c r="K249" s="14" t="s">
        <v>1</v>
      </c>
      <c r="L249" s="9">
        <v>-77.427589999999995</v>
      </c>
      <c r="M249" s="9">
        <v>6.100625</v>
      </c>
      <c r="N249" s="9"/>
      <c r="O249" s="9"/>
      <c r="P249" s="9"/>
      <c r="Q249" s="18"/>
      <c r="R249" s="18"/>
      <c r="S249" s="18"/>
      <c r="T249" s="18">
        <v>70</v>
      </c>
    </row>
    <row r="250" spans="1:20" ht="15.5" x14ac:dyDescent="0.35">
      <c r="A250" s="4">
        <v>249</v>
      </c>
      <c r="B250" s="8" t="s">
        <v>56</v>
      </c>
      <c r="C250" s="8" t="s">
        <v>350</v>
      </c>
      <c r="D250" s="9"/>
      <c r="E250" s="9"/>
      <c r="F250" s="14" t="s">
        <v>56</v>
      </c>
      <c r="G250" s="14" t="s">
        <v>18</v>
      </c>
      <c r="H250" s="14" t="s">
        <v>3</v>
      </c>
      <c r="I250" s="14" t="s">
        <v>55</v>
      </c>
      <c r="J250" s="9" t="s">
        <v>57</v>
      </c>
      <c r="K250" s="14" t="s">
        <v>1</v>
      </c>
      <c r="L250" s="9">
        <v>-77.427589999999995</v>
      </c>
      <c r="M250" s="9">
        <v>6.100625</v>
      </c>
      <c r="N250" s="9"/>
      <c r="O250" s="9"/>
      <c r="P250" s="9"/>
      <c r="Q250" s="18"/>
      <c r="R250" s="18"/>
      <c r="S250" s="18"/>
      <c r="T250" s="18"/>
    </row>
    <row r="251" spans="1:20" ht="15.5" x14ac:dyDescent="0.35">
      <c r="A251" s="4">
        <v>250</v>
      </c>
      <c r="B251" s="8" t="s">
        <v>56</v>
      </c>
      <c r="C251" s="8" t="s">
        <v>350</v>
      </c>
      <c r="D251" s="9"/>
      <c r="E251" s="9"/>
      <c r="F251" s="14" t="s">
        <v>56</v>
      </c>
      <c r="G251" s="14" t="s">
        <v>18</v>
      </c>
      <c r="H251" s="14" t="s">
        <v>3</v>
      </c>
      <c r="I251" s="14" t="s">
        <v>55</v>
      </c>
      <c r="J251" s="9" t="s">
        <v>54</v>
      </c>
      <c r="K251" s="14" t="s">
        <v>1</v>
      </c>
      <c r="L251" s="9">
        <v>-77.331592000000001</v>
      </c>
      <c r="M251" s="9">
        <v>5.645988</v>
      </c>
      <c r="N251" s="9"/>
      <c r="O251" s="9"/>
      <c r="P251" s="9"/>
      <c r="Q251" s="18"/>
      <c r="R251" s="18"/>
      <c r="S251" s="18"/>
      <c r="T251" s="18"/>
    </row>
    <row r="252" spans="1:20" ht="15.5" x14ac:dyDescent="0.35">
      <c r="A252" s="4">
        <v>251</v>
      </c>
      <c r="B252" s="8" t="s">
        <v>9</v>
      </c>
      <c r="C252" s="8" t="s">
        <v>350</v>
      </c>
      <c r="D252" s="9"/>
      <c r="E252" s="9"/>
      <c r="F252" s="9"/>
      <c r="G252" s="9" t="s">
        <v>18</v>
      </c>
      <c r="H252" s="9" t="s">
        <v>331</v>
      </c>
      <c r="I252" s="9" t="s">
        <v>49</v>
      </c>
      <c r="J252" s="9" t="s">
        <v>49</v>
      </c>
      <c r="K252" s="9" t="s">
        <v>1</v>
      </c>
      <c r="L252" s="8">
        <v>-79.552408999999997</v>
      </c>
      <c r="M252" s="8">
        <v>8.7822209999999998</v>
      </c>
      <c r="N252" s="9"/>
      <c r="O252" s="9"/>
      <c r="P252" s="9" t="s">
        <v>48</v>
      </c>
      <c r="Q252" s="18">
        <v>731</v>
      </c>
      <c r="R252" s="18"/>
      <c r="S252" s="18"/>
      <c r="T252" s="18"/>
    </row>
    <row r="253" spans="1:20" ht="15.5" x14ac:dyDescent="0.35">
      <c r="A253" s="4">
        <v>252</v>
      </c>
      <c r="B253" s="8" t="s">
        <v>15</v>
      </c>
      <c r="C253" s="8" t="s">
        <v>27</v>
      </c>
      <c r="D253" s="8" t="s">
        <v>26</v>
      </c>
      <c r="E253" s="8" t="s">
        <v>25</v>
      </c>
      <c r="F253" s="9" t="s">
        <v>24</v>
      </c>
      <c r="G253" s="8" t="s">
        <v>18</v>
      </c>
      <c r="H253" s="8" t="s">
        <v>3</v>
      </c>
      <c r="I253" s="9" t="s">
        <v>3</v>
      </c>
      <c r="J253" s="9" t="s">
        <v>23</v>
      </c>
      <c r="K253" s="9" t="s">
        <v>22</v>
      </c>
      <c r="L253" s="8">
        <v>-76.959068000000002</v>
      </c>
      <c r="M253" s="8">
        <v>8.0374490000000005</v>
      </c>
      <c r="N253" s="9"/>
      <c r="O253" s="9"/>
      <c r="P253" s="9"/>
      <c r="Q253" s="18"/>
      <c r="R253" s="18"/>
      <c r="S253" s="18"/>
      <c r="T253" s="18"/>
    </row>
    <row r="254" spans="1:20" ht="15.5" x14ac:dyDescent="0.3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2">
        <f>MIN($Q$2:$Q$253)</f>
        <v>41.5</v>
      </c>
      <c r="R254" s="20"/>
      <c r="S254" s="20"/>
      <c r="T254" s="20"/>
    </row>
    <row r="255" spans="1:20" ht="15.5" x14ac:dyDescent="0.3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2">
        <f>MAX($Q$2:$Q$253)</f>
        <v>1159</v>
      </c>
      <c r="R255" s="20"/>
      <c r="S255" s="20"/>
      <c r="T255" s="20"/>
    </row>
    <row r="256" spans="1:20" ht="15.5" x14ac:dyDescent="0.3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2">
        <f>AVERAGE($Q$2:$Q$253)</f>
        <v>368.43214285714288</v>
      </c>
      <c r="R256" s="20"/>
      <c r="S256" s="20"/>
      <c r="T256" s="20"/>
    </row>
    <row r="257" spans="2:20" ht="15.5" x14ac:dyDescent="0.3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0"/>
      <c r="R257" s="20"/>
      <c r="S257" s="20"/>
      <c r="T257" s="20"/>
    </row>
    <row r="258" spans="2:20" ht="15.5" x14ac:dyDescent="0.3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0"/>
      <c r="R258" s="20"/>
      <c r="S258" s="20"/>
      <c r="T258" s="20"/>
    </row>
    <row r="259" spans="2:20" ht="15.5" x14ac:dyDescent="0.3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0"/>
      <c r="R259" s="20"/>
      <c r="S259" s="20"/>
      <c r="T259" s="20"/>
    </row>
    <row r="260" spans="2:20" ht="15.5" x14ac:dyDescent="0.3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0"/>
      <c r="R260" s="20"/>
      <c r="S260" s="20"/>
      <c r="T260" s="20"/>
    </row>
    <row r="261" spans="2:20" ht="15.5" x14ac:dyDescent="0.3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0"/>
      <c r="R261" s="20"/>
      <c r="S261" s="20"/>
      <c r="T261" s="20"/>
    </row>
    <row r="262" spans="2:20" ht="15.5" x14ac:dyDescent="0.3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0"/>
      <c r="R262" s="20"/>
      <c r="S262" s="20"/>
      <c r="T262" s="20"/>
    </row>
    <row r="263" spans="2:20" ht="15.5" x14ac:dyDescent="0.3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0"/>
      <c r="R263" s="20"/>
      <c r="S263" s="20"/>
      <c r="T263" s="20"/>
    </row>
    <row r="264" spans="2:20" ht="15.5" x14ac:dyDescent="0.3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0"/>
      <c r="R264" s="20"/>
      <c r="S264" s="20"/>
      <c r="T264" s="20"/>
    </row>
    <row r="265" spans="2:20" ht="15.5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0"/>
      <c r="R265" s="20"/>
      <c r="S265" s="20"/>
      <c r="T265" s="20"/>
    </row>
    <row r="266" spans="2:20" ht="15.5" x14ac:dyDescent="0.3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0"/>
      <c r="R266" s="20"/>
      <c r="S266" s="20"/>
      <c r="T266" s="20"/>
    </row>
    <row r="267" spans="2:20" ht="15.5" x14ac:dyDescent="0.3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0"/>
      <c r="R267" s="20"/>
      <c r="S267" s="20"/>
      <c r="T267" s="20"/>
    </row>
    <row r="268" spans="2:20" ht="15.5" x14ac:dyDescent="0.3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0"/>
      <c r="R268" s="20"/>
      <c r="S268" s="20"/>
      <c r="T268" s="20"/>
    </row>
    <row r="269" spans="2:20" ht="15.5" x14ac:dyDescent="0.3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0"/>
      <c r="R269" s="20"/>
      <c r="S269" s="20"/>
      <c r="T269" s="20"/>
    </row>
    <row r="270" spans="2:20" ht="15.5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0"/>
      <c r="R270" s="20"/>
      <c r="S270" s="20"/>
      <c r="T270" s="20"/>
    </row>
    <row r="271" spans="2:20" ht="15.5" x14ac:dyDescent="0.3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0"/>
      <c r="R271" s="20"/>
      <c r="S271" s="20"/>
      <c r="T271" s="20"/>
    </row>
    <row r="272" spans="2:20" ht="15.5" x14ac:dyDescent="0.3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0"/>
      <c r="R272" s="20"/>
      <c r="S272" s="20"/>
      <c r="T272" s="20"/>
    </row>
    <row r="273" spans="2:20" ht="15.5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0"/>
      <c r="R273" s="20"/>
      <c r="S273" s="20"/>
      <c r="T273" s="20"/>
    </row>
    <row r="274" spans="2:20" ht="15.5" x14ac:dyDescent="0.3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0"/>
      <c r="R274" s="20"/>
      <c r="S274" s="20"/>
      <c r="T274" s="20"/>
    </row>
    <row r="275" spans="2:20" ht="15.5" x14ac:dyDescent="0.3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0"/>
      <c r="R275" s="20"/>
      <c r="S275" s="20"/>
      <c r="T275" s="20"/>
    </row>
    <row r="276" spans="2:20" ht="15.5" x14ac:dyDescent="0.3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0"/>
      <c r="R276" s="20"/>
      <c r="S276" s="20"/>
      <c r="T276" s="20"/>
    </row>
    <row r="277" spans="2:20" ht="15.5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0"/>
      <c r="R277" s="20"/>
      <c r="S277" s="20"/>
      <c r="T277" s="20"/>
    </row>
    <row r="278" spans="2:20" ht="15.5" x14ac:dyDescent="0.3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0"/>
      <c r="R278" s="20"/>
      <c r="S278" s="20"/>
      <c r="T278" s="20"/>
    </row>
    <row r="279" spans="2:20" ht="15.5" x14ac:dyDescent="0.3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0"/>
      <c r="R279" s="20"/>
      <c r="S279" s="20"/>
      <c r="T279" s="20"/>
    </row>
    <row r="280" spans="2:20" ht="15.5" x14ac:dyDescent="0.3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0"/>
      <c r="R280" s="20"/>
      <c r="S280" s="20"/>
      <c r="T280" s="20"/>
    </row>
    <row r="281" spans="2:20" ht="15.5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0"/>
      <c r="R281" s="20"/>
      <c r="S281" s="20"/>
      <c r="T281" s="20"/>
    </row>
    <row r="282" spans="2:20" ht="15.5" x14ac:dyDescent="0.3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0"/>
      <c r="R282" s="20"/>
      <c r="S282" s="20"/>
      <c r="T282" s="20"/>
    </row>
    <row r="283" spans="2:20" ht="15.5" x14ac:dyDescent="0.3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0"/>
      <c r="R283" s="20"/>
      <c r="S283" s="20"/>
      <c r="T283" s="20"/>
    </row>
    <row r="284" spans="2:20" ht="15.5" x14ac:dyDescent="0.3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0"/>
      <c r="R284" s="20"/>
      <c r="S284" s="20"/>
      <c r="T284" s="20"/>
    </row>
    <row r="285" spans="2:20" ht="15.5" x14ac:dyDescent="0.3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0"/>
      <c r="R285" s="20"/>
      <c r="S285" s="20"/>
      <c r="T285" s="20"/>
    </row>
    <row r="286" spans="2:20" ht="15.5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0"/>
      <c r="R286" s="20"/>
      <c r="S286" s="20"/>
      <c r="T286" s="20"/>
    </row>
    <row r="287" spans="2:20" ht="15.5" x14ac:dyDescent="0.3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0"/>
      <c r="R287" s="20"/>
      <c r="S287" s="20"/>
      <c r="T287" s="20"/>
    </row>
    <row r="288" spans="2:20" ht="15.5" x14ac:dyDescent="0.3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0"/>
      <c r="R288" s="20"/>
      <c r="S288" s="20"/>
      <c r="T288" s="20"/>
    </row>
    <row r="289" spans="2:20" ht="15.5" x14ac:dyDescent="0.3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0"/>
      <c r="R289" s="20"/>
      <c r="S289" s="20"/>
      <c r="T289" s="20"/>
    </row>
    <row r="290" spans="2:20" ht="15.5" x14ac:dyDescent="0.3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0"/>
      <c r="R290" s="20"/>
      <c r="S290" s="20"/>
      <c r="T290" s="20"/>
    </row>
    <row r="291" spans="2:20" ht="15.5" x14ac:dyDescent="0.3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0"/>
      <c r="R291" s="20"/>
      <c r="S291" s="20"/>
      <c r="T291" s="20"/>
    </row>
    <row r="292" spans="2:20" ht="15.5" x14ac:dyDescent="0.3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0"/>
      <c r="R292" s="20"/>
      <c r="S292" s="20"/>
      <c r="T292" s="20"/>
    </row>
    <row r="293" spans="2:20" ht="15.5" x14ac:dyDescent="0.3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0"/>
      <c r="R293" s="20"/>
      <c r="S293" s="20"/>
      <c r="T293" s="20"/>
    </row>
    <row r="294" spans="2:20" ht="15.5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0"/>
      <c r="R294" s="20"/>
      <c r="S294" s="20"/>
      <c r="T294" s="20"/>
    </row>
    <row r="295" spans="2:20" ht="15.5" x14ac:dyDescent="0.3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0"/>
      <c r="R295" s="20"/>
      <c r="S295" s="20"/>
      <c r="T295" s="20"/>
    </row>
    <row r="296" spans="2:20" ht="15.5" x14ac:dyDescent="0.3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0"/>
      <c r="R296" s="20"/>
      <c r="S296" s="20"/>
      <c r="T296" s="20"/>
    </row>
    <row r="297" spans="2:20" ht="15.5" x14ac:dyDescent="0.3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0"/>
      <c r="R297" s="20"/>
      <c r="S297" s="20"/>
      <c r="T297" s="20"/>
    </row>
    <row r="298" spans="2:20" ht="15.5" x14ac:dyDescent="0.3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0"/>
      <c r="R298" s="20"/>
      <c r="S298" s="20"/>
      <c r="T298" s="20"/>
    </row>
    <row r="299" spans="2:20" ht="15.5" x14ac:dyDescent="0.3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0"/>
      <c r="R299" s="20"/>
      <c r="S299" s="20"/>
      <c r="T299" s="20"/>
    </row>
    <row r="300" spans="2:20" ht="15.5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0"/>
      <c r="R300" s="20"/>
      <c r="S300" s="20"/>
      <c r="T300" s="20"/>
    </row>
    <row r="301" spans="2:20" ht="15.5" x14ac:dyDescent="0.3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0"/>
      <c r="R301" s="20"/>
      <c r="S301" s="20"/>
      <c r="T301" s="20"/>
    </row>
    <row r="302" spans="2:20" ht="15.5" x14ac:dyDescent="0.3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0"/>
      <c r="R302" s="20"/>
      <c r="S302" s="20"/>
      <c r="T302" s="20"/>
    </row>
    <row r="303" spans="2:20" ht="15.5" x14ac:dyDescent="0.3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0"/>
      <c r="R303" s="20"/>
      <c r="S303" s="20"/>
      <c r="T303" s="20"/>
    </row>
    <row r="304" spans="2:20" ht="15.5" x14ac:dyDescent="0.3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0"/>
      <c r="R304" s="20"/>
      <c r="S304" s="20"/>
      <c r="T304" s="20"/>
    </row>
    <row r="305" spans="2:20" ht="15.5" x14ac:dyDescent="0.3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0"/>
      <c r="R305" s="20"/>
      <c r="S305" s="20"/>
      <c r="T305" s="20"/>
    </row>
    <row r="306" spans="2:20" ht="15.5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0"/>
      <c r="R306" s="20"/>
      <c r="S306" s="20"/>
      <c r="T306" s="20"/>
    </row>
    <row r="307" spans="2:20" ht="15.5" x14ac:dyDescent="0.3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0"/>
      <c r="R307" s="20"/>
      <c r="S307" s="20"/>
      <c r="T307" s="20"/>
    </row>
    <row r="308" spans="2:20" ht="15.5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0"/>
      <c r="R308" s="20"/>
      <c r="S308" s="20"/>
      <c r="T308" s="20"/>
    </row>
    <row r="309" spans="2:20" ht="15.5" x14ac:dyDescent="0.3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0"/>
      <c r="R309" s="20"/>
      <c r="S309" s="20"/>
      <c r="T309" s="20"/>
    </row>
    <row r="310" spans="2:20" ht="15.5" x14ac:dyDescent="0.3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0"/>
      <c r="R310" s="20"/>
      <c r="S310" s="20"/>
      <c r="T310" s="20"/>
    </row>
    <row r="311" spans="2:20" ht="15.5" x14ac:dyDescent="0.3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0"/>
      <c r="R311" s="20"/>
      <c r="S311" s="20"/>
      <c r="T311" s="20"/>
    </row>
    <row r="312" spans="2:20" ht="15.5" x14ac:dyDescent="0.3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0"/>
      <c r="R312" s="20"/>
      <c r="S312" s="20"/>
      <c r="T312" s="20"/>
    </row>
    <row r="313" spans="2:20" ht="15.5" x14ac:dyDescent="0.3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0"/>
      <c r="R313" s="20"/>
      <c r="S313" s="20"/>
      <c r="T313" s="20"/>
    </row>
    <row r="314" spans="2:20" ht="15.5" x14ac:dyDescent="0.3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0"/>
      <c r="R314" s="20"/>
      <c r="S314" s="20"/>
      <c r="T314" s="20"/>
    </row>
    <row r="315" spans="2:20" ht="15.5" x14ac:dyDescent="0.3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0"/>
      <c r="R315" s="20"/>
      <c r="S315" s="20"/>
      <c r="T315" s="20"/>
    </row>
    <row r="316" spans="2:20" ht="15.5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0"/>
      <c r="R316" s="20"/>
      <c r="S316" s="20"/>
      <c r="T316" s="20"/>
    </row>
    <row r="317" spans="2:20" ht="15.5" x14ac:dyDescent="0.3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0"/>
      <c r="R317" s="20"/>
      <c r="S317" s="20"/>
      <c r="T317" s="20"/>
    </row>
    <row r="318" spans="2:20" ht="15.5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0"/>
      <c r="R318" s="20"/>
      <c r="S318" s="20"/>
      <c r="T318" s="20"/>
    </row>
    <row r="319" spans="2:20" ht="15.5" x14ac:dyDescent="0.3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0"/>
      <c r="R319" s="20"/>
      <c r="S319" s="20"/>
      <c r="T319" s="20"/>
    </row>
    <row r="320" spans="2:20" ht="15.5" x14ac:dyDescent="0.3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0"/>
      <c r="R320" s="20"/>
      <c r="S320" s="20"/>
      <c r="T320" s="20"/>
    </row>
    <row r="321" spans="2:20" ht="15.5" x14ac:dyDescent="0.3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0"/>
      <c r="R321" s="20"/>
      <c r="S321" s="20"/>
      <c r="T321" s="20"/>
    </row>
    <row r="322" spans="2:20" ht="15.5" x14ac:dyDescent="0.3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0"/>
      <c r="R322" s="20"/>
      <c r="S322" s="20"/>
      <c r="T322" s="20"/>
    </row>
    <row r="323" spans="2:20" ht="15.5" x14ac:dyDescent="0.3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0"/>
      <c r="R323" s="20"/>
      <c r="S323" s="20"/>
      <c r="T323" s="20"/>
    </row>
    <row r="324" spans="2:20" ht="15.5" x14ac:dyDescent="0.3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0"/>
      <c r="R324" s="20"/>
      <c r="S324" s="20"/>
      <c r="T324" s="20"/>
    </row>
    <row r="325" spans="2:20" ht="15.5" x14ac:dyDescent="0.3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0"/>
      <c r="R325" s="20"/>
      <c r="S325" s="20"/>
      <c r="T325" s="20"/>
    </row>
    <row r="326" spans="2:20" ht="15.5" x14ac:dyDescent="0.3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0"/>
      <c r="R326" s="20"/>
      <c r="S326" s="20"/>
      <c r="T326" s="20"/>
    </row>
    <row r="327" spans="2:20" ht="15.5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0"/>
      <c r="R327" s="20"/>
      <c r="S327" s="20"/>
      <c r="T327" s="20"/>
    </row>
    <row r="328" spans="2:20" ht="15.5" x14ac:dyDescent="0.3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0"/>
      <c r="R328" s="20"/>
      <c r="S328" s="20"/>
      <c r="T328" s="20"/>
    </row>
    <row r="329" spans="2:20" ht="15.5" x14ac:dyDescent="0.3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0"/>
      <c r="R329" s="20"/>
      <c r="S329" s="20"/>
      <c r="T329" s="20"/>
    </row>
    <row r="330" spans="2:20" ht="15.5" x14ac:dyDescent="0.3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0"/>
      <c r="R330" s="20"/>
      <c r="S330" s="20"/>
      <c r="T330" s="20"/>
    </row>
    <row r="331" spans="2:20" ht="15.5" x14ac:dyDescent="0.3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0"/>
      <c r="R331" s="20"/>
      <c r="S331" s="20"/>
      <c r="T331" s="20"/>
    </row>
    <row r="332" spans="2:20" ht="15.5" x14ac:dyDescent="0.3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0"/>
      <c r="R332" s="20"/>
      <c r="S332" s="20"/>
      <c r="T332" s="20"/>
    </row>
    <row r="333" spans="2:20" ht="15.5" x14ac:dyDescent="0.3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0"/>
      <c r="R333" s="20"/>
      <c r="S333" s="20"/>
      <c r="T333" s="20"/>
    </row>
    <row r="334" spans="2:20" ht="15.5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0"/>
      <c r="R334" s="20"/>
      <c r="S334" s="20"/>
      <c r="T334" s="20"/>
    </row>
    <row r="335" spans="2:20" ht="15.5" x14ac:dyDescent="0.3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0"/>
      <c r="R335" s="20"/>
      <c r="S335" s="20"/>
      <c r="T335" s="20"/>
    </row>
    <row r="336" spans="2:20" ht="15.5" x14ac:dyDescent="0.3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0"/>
      <c r="R336" s="20"/>
      <c r="S336" s="20"/>
      <c r="T336" s="20"/>
    </row>
    <row r="337" spans="2:20" ht="15.5" x14ac:dyDescent="0.3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0"/>
      <c r="R337" s="20"/>
      <c r="S337" s="20"/>
      <c r="T337" s="20"/>
    </row>
    <row r="338" spans="2:20" ht="15.5" x14ac:dyDescent="0.3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0"/>
      <c r="R338" s="20"/>
      <c r="S338" s="20"/>
      <c r="T338" s="20"/>
    </row>
    <row r="339" spans="2:20" ht="15.5" x14ac:dyDescent="0.3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0"/>
      <c r="R339" s="20"/>
      <c r="S339" s="20"/>
      <c r="T339" s="20"/>
    </row>
    <row r="340" spans="2:20" ht="15.5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0"/>
      <c r="R340" s="20"/>
      <c r="S340" s="20"/>
      <c r="T340" s="20"/>
    </row>
    <row r="341" spans="2:20" ht="15.5" x14ac:dyDescent="0.3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0"/>
      <c r="R341" s="20"/>
      <c r="S341" s="20"/>
      <c r="T341" s="20"/>
    </row>
    <row r="342" spans="2:20" ht="15.5" x14ac:dyDescent="0.3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0"/>
      <c r="R342" s="20"/>
      <c r="S342" s="20"/>
      <c r="T342" s="20"/>
    </row>
    <row r="343" spans="2:20" ht="15.5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0"/>
      <c r="R343" s="20"/>
      <c r="S343" s="20"/>
      <c r="T343" s="20"/>
    </row>
    <row r="344" spans="2:20" ht="15.5" x14ac:dyDescent="0.3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0"/>
      <c r="R344" s="20"/>
      <c r="S344" s="20"/>
      <c r="T344" s="20"/>
    </row>
    <row r="345" spans="2:20" ht="15.5" x14ac:dyDescent="0.3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0"/>
      <c r="R345" s="20"/>
      <c r="S345" s="20"/>
      <c r="T345" s="20"/>
    </row>
    <row r="346" spans="2:20" ht="15.5" x14ac:dyDescent="0.3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0"/>
      <c r="R346" s="20"/>
      <c r="S346" s="20"/>
      <c r="T346" s="20"/>
    </row>
    <row r="347" spans="2:20" ht="15.5" x14ac:dyDescent="0.3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0"/>
      <c r="R347" s="20"/>
      <c r="S347" s="20"/>
      <c r="T347" s="20"/>
    </row>
    <row r="348" spans="2:20" ht="15.5" x14ac:dyDescent="0.3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0"/>
      <c r="R348" s="20"/>
      <c r="S348" s="20"/>
      <c r="T348" s="20"/>
    </row>
    <row r="349" spans="2:20" ht="15.5" x14ac:dyDescent="0.3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0"/>
      <c r="R349" s="20"/>
      <c r="S349" s="20"/>
      <c r="T349" s="20"/>
    </row>
    <row r="350" spans="2:20" ht="15.5" x14ac:dyDescent="0.3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0"/>
      <c r="R350" s="20"/>
      <c r="S350" s="20"/>
      <c r="T350" s="20"/>
    </row>
    <row r="351" spans="2:20" ht="15.5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0"/>
      <c r="R351" s="20"/>
      <c r="S351" s="20"/>
      <c r="T351" s="20"/>
    </row>
    <row r="352" spans="2:20" ht="15.5" x14ac:dyDescent="0.3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0"/>
      <c r="R352" s="20"/>
      <c r="S352" s="20"/>
      <c r="T352" s="20"/>
    </row>
    <row r="353" spans="2:20" ht="15.5" x14ac:dyDescent="0.3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0"/>
      <c r="R353" s="20"/>
      <c r="S353" s="20"/>
      <c r="T353" s="20"/>
    </row>
    <row r="354" spans="2:20" ht="15.5" x14ac:dyDescent="0.3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0"/>
      <c r="R354" s="20"/>
      <c r="S354" s="20"/>
      <c r="T354" s="20"/>
    </row>
    <row r="355" spans="2:20" ht="15.5" x14ac:dyDescent="0.3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0"/>
      <c r="R355" s="20"/>
      <c r="S355" s="20"/>
      <c r="T355" s="20"/>
    </row>
    <row r="356" spans="2:20" ht="15.5" x14ac:dyDescent="0.3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0"/>
      <c r="R356" s="20"/>
      <c r="S356" s="20"/>
      <c r="T356" s="20"/>
    </row>
    <row r="357" spans="2:20" ht="15.5" x14ac:dyDescent="0.3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0"/>
      <c r="R357" s="20"/>
      <c r="S357" s="20"/>
      <c r="T357" s="20"/>
    </row>
    <row r="358" spans="2:20" ht="15.5" x14ac:dyDescent="0.3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0"/>
      <c r="R358" s="20"/>
      <c r="S358" s="20"/>
      <c r="T358" s="20"/>
    </row>
    <row r="359" spans="2:20" ht="15.5" x14ac:dyDescent="0.3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0"/>
      <c r="R359" s="20"/>
      <c r="S359" s="20"/>
      <c r="T359" s="20"/>
    </row>
    <row r="360" spans="2:20" ht="15.5" x14ac:dyDescent="0.3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0"/>
      <c r="R360" s="20"/>
      <c r="S360" s="20"/>
      <c r="T360" s="20"/>
    </row>
    <row r="361" spans="2:20" ht="15.5" x14ac:dyDescent="0.3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0"/>
      <c r="R361" s="20"/>
      <c r="S361" s="20"/>
      <c r="T361" s="20"/>
    </row>
    <row r="362" spans="2:20" ht="15.5" x14ac:dyDescent="0.3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0"/>
      <c r="R362" s="20"/>
      <c r="S362" s="20"/>
      <c r="T362" s="20"/>
    </row>
    <row r="363" spans="2:20" ht="15.5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0"/>
      <c r="R363" s="20"/>
      <c r="S363" s="20"/>
      <c r="T363" s="20"/>
    </row>
    <row r="364" spans="2:20" ht="15.5" x14ac:dyDescent="0.3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0"/>
      <c r="R364" s="20"/>
      <c r="S364" s="20"/>
      <c r="T364" s="20"/>
    </row>
    <row r="365" spans="2:20" ht="15.5" x14ac:dyDescent="0.3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0"/>
      <c r="R365" s="20"/>
      <c r="S365" s="20"/>
      <c r="T365" s="20"/>
    </row>
    <row r="366" spans="2:20" ht="15.5" x14ac:dyDescent="0.3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0"/>
      <c r="R366" s="20"/>
      <c r="S366" s="20"/>
      <c r="T366" s="20"/>
    </row>
    <row r="367" spans="2:20" ht="15.5" x14ac:dyDescent="0.3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0"/>
      <c r="R367" s="20"/>
      <c r="S367" s="20"/>
      <c r="T367" s="20"/>
    </row>
    <row r="368" spans="2:20" ht="15.5" x14ac:dyDescent="0.3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0"/>
      <c r="R368" s="20"/>
      <c r="S368" s="20"/>
      <c r="T368" s="20"/>
    </row>
    <row r="369" spans="2:20" ht="15.5" x14ac:dyDescent="0.3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0"/>
      <c r="R369" s="20"/>
      <c r="S369" s="20"/>
      <c r="T369" s="20"/>
    </row>
    <row r="370" spans="2:20" ht="15.5" x14ac:dyDescent="0.3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0"/>
      <c r="R370" s="20"/>
      <c r="S370" s="20"/>
      <c r="T370" s="20"/>
    </row>
    <row r="371" spans="2:20" ht="15.5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0"/>
      <c r="R371" s="20"/>
      <c r="S371" s="20"/>
      <c r="T371" s="20"/>
    </row>
    <row r="372" spans="2:20" ht="15.5" x14ac:dyDescent="0.3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0"/>
      <c r="R372" s="20"/>
      <c r="S372" s="20"/>
      <c r="T372" s="20"/>
    </row>
    <row r="373" spans="2:20" ht="15.5" x14ac:dyDescent="0.3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0"/>
      <c r="R373" s="20"/>
      <c r="S373" s="20"/>
      <c r="T373" s="20"/>
    </row>
    <row r="374" spans="2:20" ht="15.5" x14ac:dyDescent="0.3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0"/>
      <c r="R374" s="20"/>
      <c r="S374" s="20"/>
      <c r="T374" s="20"/>
    </row>
    <row r="375" spans="2:20" ht="15.5" x14ac:dyDescent="0.3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0"/>
      <c r="R375" s="20"/>
      <c r="S375" s="20"/>
      <c r="T375" s="20"/>
    </row>
    <row r="376" spans="2:20" ht="15.5" x14ac:dyDescent="0.3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0"/>
      <c r="R376" s="20"/>
      <c r="S376" s="20"/>
      <c r="T376" s="20"/>
    </row>
    <row r="377" spans="2:20" ht="15.5" x14ac:dyDescent="0.3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0"/>
      <c r="R377" s="20"/>
      <c r="S377" s="20"/>
      <c r="T377" s="20"/>
    </row>
    <row r="378" spans="2:20" ht="15.5" x14ac:dyDescent="0.3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0"/>
      <c r="R378" s="20"/>
      <c r="S378" s="20"/>
      <c r="T378" s="20"/>
    </row>
    <row r="379" spans="2:20" ht="15.5" x14ac:dyDescent="0.3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0"/>
      <c r="R379" s="20"/>
      <c r="S379" s="20"/>
      <c r="T379" s="20"/>
    </row>
    <row r="380" spans="2:20" ht="15.5" x14ac:dyDescent="0.3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0"/>
      <c r="R380" s="20"/>
      <c r="S380" s="20"/>
      <c r="T380" s="20"/>
    </row>
    <row r="381" spans="2:20" ht="15.5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0"/>
      <c r="R381" s="20"/>
      <c r="S381" s="20"/>
      <c r="T381" s="20"/>
    </row>
    <row r="382" spans="2:20" ht="15.5" x14ac:dyDescent="0.3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0"/>
      <c r="R382" s="20"/>
      <c r="S382" s="20"/>
      <c r="T382" s="20"/>
    </row>
    <row r="383" spans="2:20" ht="15.5" x14ac:dyDescent="0.3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0"/>
      <c r="R383" s="20"/>
      <c r="S383" s="20"/>
      <c r="T383" s="20"/>
    </row>
    <row r="384" spans="2:20" ht="15.5" x14ac:dyDescent="0.3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0"/>
      <c r="R384" s="20"/>
      <c r="S384" s="20"/>
      <c r="T384" s="20"/>
    </row>
    <row r="385" spans="2:20" ht="15.5" x14ac:dyDescent="0.3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0"/>
      <c r="R385" s="20"/>
      <c r="S385" s="20"/>
      <c r="T385" s="20"/>
    </row>
    <row r="386" spans="2:20" ht="15.5" x14ac:dyDescent="0.3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0"/>
      <c r="R386" s="20"/>
      <c r="S386" s="20"/>
      <c r="T386" s="20"/>
    </row>
    <row r="387" spans="2:20" ht="15.5" x14ac:dyDescent="0.3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0"/>
      <c r="R387" s="20"/>
      <c r="S387" s="20"/>
      <c r="T387" s="20"/>
    </row>
    <row r="388" spans="2:20" ht="15.5" x14ac:dyDescent="0.3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0"/>
      <c r="R388" s="20"/>
      <c r="S388" s="20"/>
      <c r="T388" s="20"/>
    </row>
    <row r="389" spans="2:20" ht="15.5" x14ac:dyDescent="0.3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0"/>
      <c r="R389" s="20"/>
      <c r="S389" s="20"/>
      <c r="T389" s="20"/>
    </row>
    <row r="390" spans="2:20" ht="15.5" x14ac:dyDescent="0.3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0"/>
      <c r="R390" s="20"/>
      <c r="S390" s="20"/>
      <c r="T390" s="20"/>
    </row>
    <row r="391" spans="2:20" ht="15.5" x14ac:dyDescent="0.3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0"/>
      <c r="R391" s="20"/>
      <c r="S391" s="20"/>
      <c r="T391" s="20"/>
    </row>
    <row r="392" spans="2:20" ht="15.5" x14ac:dyDescent="0.3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0"/>
      <c r="R392" s="20"/>
      <c r="S392" s="20"/>
      <c r="T392" s="20"/>
    </row>
    <row r="393" spans="2:20" ht="15.5" x14ac:dyDescent="0.3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0"/>
      <c r="R393" s="20"/>
      <c r="S393" s="20"/>
      <c r="T393" s="20"/>
    </row>
    <row r="394" spans="2:20" ht="15.5" x14ac:dyDescent="0.3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0"/>
      <c r="R394" s="20"/>
      <c r="S394" s="20"/>
      <c r="T394" s="20"/>
    </row>
    <row r="395" spans="2:20" ht="15.5" x14ac:dyDescent="0.3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0"/>
      <c r="R395" s="20"/>
      <c r="S395" s="20"/>
      <c r="T395" s="20"/>
    </row>
    <row r="396" spans="2:20" ht="15.5" x14ac:dyDescent="0.3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0"/>
      <c r="R396" s="20"/>
      <c r="S396" s="20"/>
      <c r="T396" s="20"/>
    </row>
    <row r="397" spans="2:20" ht="15.5" x14ac:dyDescent="0.3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0"/>
      <c r="R397" s="20"/>
      <c r="S397" s="20"/>
      <c r="T397" s="20"/>
    </row>
    <row r="398" spans="2:20" ht="15.5" x14ac:dyDescent="0.3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0"/>
      <c r="R398" s="20"/>
      <c r="S398" s="20"/>
      <c r="T398" s="20"/>
    </row>
    <row r="399" spans="2:20" ht="15.5" x14ac:dyDescent="0.3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0"/>
      <c r="R399" s="20"/>
      <c r="S399" s="20"/>
      <c r="T399" s="20"/>
    </row>
    <row r="400" spans="2:20" ht="15.5" x14ac:dyDescent="0.3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0"/>
      <c r="R400" s="20"/>
      <c r="S400" s="20"/>
      <c r="T400" s="20"/>
    </row>
    <row r="401" spans="2:20" ht="15.5" x14ac:dyDescent="0.3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0"/>
      <c r="R401" s="20"/>
      <c r="S401" s="20"/>
      <c r="T401" s="20"/>
    </row>
    <row r="402" spans="2:20" ht="15.5" x14ac:dyDescent="0.3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0"/>
      <c r="R402" s="20"/>
      <c r="S402" s="20"/>
      <c r="T402" s="20"/>
    </row>
    <row r="403" spans="2:20" ht="15.5" x14ac:dyDescent="0.3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0"/>
      <c r="R403" s="20"/>
      <c r="S403" s="20"/>
      <c r="T403" s="20"/>
    </row>
    <row r="404" spans="2:20" ht="15.5" x14ac:dyDescent="0.3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0"/>
      <c r="R404" s="20"/>
      <c r="S404" s="20"/>
      <c r="T404" s="20"/>
    </row>
    <row r="405" spans="2:20" ht="15.5" x14ac:dyDescent="0.3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0"/>
      <c r="R405" s="20"/>
      <c r="S405" s="20"/>
      <c r="T405" s="20"/>
    </row>
    <row r="406" spans="2:20" ht="15.5" x14ac:dyDescent="0.3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0"/>
      <c r="R406" s="20"/>
      <c r="S406" s="20"/>
      <c r="T406" s="20"/>
    </row>
    <row r="407" spans="2:20" ht="15.5" x14ac:dyDescent="0.3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0"/>
      <c r="R407" s="20"/>
      <c r="S407" s="20"/>
      <c r="T407" s="20"/>
    </row>
    <row r="408" spans="2:20" ht="15.5" x14ac:dyDescent="0.3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0"/>
      <c r="R408" s="20"/>
      <c r="S408" s="20"/>
      <c r="T408" s="20"/>
    </row>
    <row r="409" spans="2:20" ht="15.5" x14ac:dyDescent="0.3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0"/>
      <c r="R409" s="20"/>
      <c r="S409" s="20"/>
      <c r="T409" s="20"/>
    </row>
    <row r="410" spans="2:20" ht="15.5" x14ac:dyDescent="0.3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0"/>
      <c r="R410" s="20"/>
      <c r="S410" s="20"/>
      <c r="T410" s="20"/>
    </row>
    <row r="411" spans="2:20" ht="15.5" x14ac:dyDescent="0.3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0"/>
      <c r="R411" s="20"/>
      <c r="S411" s="20"/>
      <c r="T411" s="20"/>
    </row>
    <row r="412" spans="2:20" ht="15.5" x14ac:dyDescent="0.3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0"/>
      <c r="R412" s="20"/>
      <c r="S412" s="20"/>
      <c r="T412" s="20"/>
    </row>
    <row r="413" spans="2:20" ht="15.5" x14ac:dyDescent="0.3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0"/>
      <c r="R413" s="20"/>
      <c r="S413" s="20"/>
      <c r="T413" s="20"/>
    </row>
    <row r="414" spans="2:20" ht="15.5" x14ac:dyDescent="0.3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0"/>
      <c r="R414" s="20"/>
      <c r="S414" s="20"/>
      <c r="T414" s="20"/>
    </row>
    <row r="415" spans="2:20" ht="15.5" x14ac:dyDescent="0.3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0"/>
      <c r="R415" s="20"/>
      <c r="S415" s="20"/>
      <c r="T415" s="20"/>
    </row>
    <row r="416" spans="2:20" ht="15.5" x14ac:dyDescent="0.3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0"/>
      <c r="R416" s="20"/>
      <c r="S416" s="20"/>
      <c r="T416" s="20"/>
    </row>
    <row r="417" spans="2:20" ht="15.5" x14ac:dyDescent="0.3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0"/>
      <c r="R417" s="20"/>
      <c r="S417" s="20"/>
      <c r="T417" s="20"/>
    </row>
    <row r="418" spans="2:20" ht="15.5" x14ac:dyDescent="0.3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0"/>
      <c r="R418" s="20"/>
      <c r="S418" s="20"/>
      <c r="T418" s="20"/>
    </row>
    <row r="419" spans="2:20" ht="15.5" x14ac:dyDescent="0.3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0"/>
      <c r="R419" s="20"/>
      <c r="S419" s="20"/>
      <c r="T419" s="20"/>
    </row>
    <row r="420" spans="2:20" ht="15.5" x14ac:dyDescent="0.3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0"/>
      <c r="R420" s="20"/>
      <c r="S420" s="20"/>
      <c r="T420" s="20"/>
    </row>
    <row r="421" spans="2:20" ht="15.5" x14ac:dyDescent="0.3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0"/>
      <c r="R421" s="20"/>
      <c r="S421" s="20"/>
      <c r="T421" s="20"/>
    </row>
    <row r="422" spans="2:20" ht="15.5" x14ac:dyDescent="0.3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0"/>
      <c r="R422" s="20"/>
      <c r="S422" s="20"/>
      <c r="T422" s="20"/>
    </row>
    <row r="423" spans="2:20" ht="15.5" x14ac:dyDescent="0.3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0"/>
      <c r="R423" s="20"/>
      <c r="S423" s="20"/>
      <c r="T423" s="20"/>
    </row>
    <row r="424" spans="2:20" ht="15.5" x14ac:dyDescent="0.3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0"/>
      <c r="R424" s="20"/>
      <c r="S424" s="20"/>
      <c r="T424" s="20"/>
    </row>
    <row r="425" spans="2:20" ht="15.5" x14ac:dyDescent="0.3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0"/>
      <c r="R425" s="20"/>
      <c r="S425" s="20"/>
      <c r="T425" s="20"/>
    </row>
    <row r="426" spans="2:20" ht="15.5" x14ac:dyDescent="0.3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0"/>
      <c r="R426" s="20"/>
      <c r="S426" s="20"/>
      <c r="T426" s="20"/>
    </row>
    <row r="427" spans="2:20" ht="15.5" x14ac:dyDescent="0.3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0"/>
      <c r="R427" s="20"/>
      <c r="S427" s="20"/>
      <c r="T427" s="20"/>
    </row>
    <row r="428" spans="2:20" ht="15.5" x14ac:dyDescent="0.3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0"/>
      <c r="R428" s="20"/>
      <c r="S428" s="20"/>
      <c r="T428" s="20"/>
    </row>
    <row r="429" spans="2:20" ht="15.5" x14ac:dyDescent="0.3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0"/>
      <c r="R429" s="20"/>
      <c r="S429" s="20"/>
      <c r="T429" s="20"/>
    </row>
    <row r="430" spans="2:20" ht="15.5" x14ac:dyDescent="0.3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0"/>
      <c r="R430" s="20"/>
      <c r="S430" s="20"/>
      <c r="T430" s="20"/>
    </row>
    <row r="431" spans="2:20" ht="15.5" x14ac:dyDescent="0.3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0"/>
      <c r="R431" s="20"/>
      <c r="S431" s="20"/>
      <c r="T431" s="20"/>
    </row>
    <row r="432" spans="2:20" ht="15.5" x14ac:dyDescent="0.3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0"/>
      <c r="R432" s="20"/>
      <c r="S432" s="20"/>
      <c r="T432" s="20"/>
    </row>
    <row r="433" spans="2:20" ht="15.5" x14ac:dyDescent="0.3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0"/>
      <c r="R433" s="20"/>
      <c r="S433" s="20"/>
      <c r="T433" s="20"/>
    </row>
    <row r="434" spans="2:20" ht="15.5" x14ac:dyDescent="0.3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0"/>
      <c r="R434" s="20"/>
      <c r="S434" s="20"/>
      <c r="T434" s="20"/>
    </row>
    <row r="435" spans="2:20" ht="15.5" x14ac:dyDescent="0.3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0"/>
      <c r="R435" s="20"/>
      <c r="S435" s="20"/>
      <c r="T435" s="20"/>
    </row>
    <row r="436" spans="2:20" ht="15.5" x14ac:dyDescent="0.3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0"/>
      <c r="R436" s="20"/>
      <c r="S436" s="20"/>
      <c r="T436" s="20"/>
    </row>
    <row r="437" spans="2:20" ht="15.5" x14ac:dyDescent="0.3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0"/>
      <c r="R437" s="20"/>
      <c r="S437" s="20"/>
      <c r="T437" s="20"/>
    </row>
    <row r="438" spans="2:20" ht="15.5" x14ac:dyDescent="0.3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0"/>
      <c r="R438" s="20"/>
      <c r="S438" s="20"/>
      <c r="T438" s="20"/>
    </row>
    <row r="439" spans="2:20" ht="15.5" x14ac:dyDescent="0.3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0"/>
      <c r="R439" s="20"/>
      <c r="S439" s="20"/>
      <c r="T439" s="20"/>
    </row>
    <row r="440" spans="2:20" ht="15.5" x14ac:dyDescent="0.3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0"/>
      <c r="R440" s="20"/>
      <c r="S440" s="20"/>
      <c r="T440" s="20"/>
    </row>
    <row r="441" spans="2:20" ht="15.5" x14ac:dyDescent="0.3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0"/>
      <c r="R441" s="20"/>
      <c r="S441" s="20"/>
      <c r="T441" s="20"/>
    </row>
    <row r="442" spans="2:20" ht="15.5" x14ac:dyDescent="0.3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0"/>
      <c r="R442" s="20"/>
      <c r="S442" s="20"/>
      <c r="T442" s="20"/>
    </row>
    <row r="443" spans="2:20" ht="15.5" x14ac:dyDescent="0.3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0"/>
      <c r="R443" s="20"/>
      <c r="S443" s="20"/>
      <c r="T443" s="20"/>
    </row>
    <row r="444" spans="2:20" ht="15.5" x14ac:dyDescent="0.3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0"/>
      <c r="R444" s="20"/>
      <c r="S444" s="20"/>
      <c r="T444" s="20"/>
    </row>
    <row r="445" spans="2:20" ht="15.5" x14ac:dyDescent="0.3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0"/>
      <c r="R445" s="20"/>
      <c r="S445" s="20"/>
      <c r="T445" s="20"/>
    </row>
    <row r="446" spans="2:20" ht="15.5" x14ac:dyDescent="0.3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0"/>
      <c r="R446" s="20"/>
      <c r="S446" s="20"/>
      <c r="T446" s="20"/>
    </row>
    <row r="447" spans="2:20" ht="15.5" x14ac:dyDescent="0.3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0"/>
      <c r="R447" s="20"/>
      <c r="S447" s="20"/>
      <c r="T447" s="20"/>
    </row>
    <row r="448" spans="2:20" ht="15.5" x14ac:dyDescent="0.3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0"/>
      <c r="R448" s="20"/>
      <c r="S448" s="20"/>
      <c r="T448" s="20"/>
    </row>
    <row r="449" spans="2:20" ht="15.5" x14ac:dyDescent="0.3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0"/>
      <c r="R449" s="20"/>
      <c r="S449" s="20"/>
      <c r="T449" s="20"/>
    </row>
    <row r="450" spans="2:20" ht="15.5" x14ac:dyDescent="0.3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0"/>
      <c r="R450" s="20"/>
      <c r="S450" s="20"/>
      <c r="T450" s="20"/>
    </row>
    <row r="451" spans="2:20" ht="15.5" x14ac:dyDescent="0.3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0"/>
      <c r="R451" s="20"/>
      <c r="S451" s="20"/>
      <c r="T451" s="20"/>
    </row>
    <row r="452" spans="2:20" ht="15.5" x14ac:dyDescent="0.3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0"/>
      <c r="R452" s="20"/>
      <c r="S452" s="20"/>
      <c r="T452" s="20"/>
    </row>
    <row r="453" spans="2:20" ht="15.5" x14ac:dyDescent="0.3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0"/>
      <c r="R453" s="20"/>
      <c r="S453" s="20"/>
      <c r="T453" s="20"/>
    </row>
    <row r="454" spans="2:20" ht="15.5" x14ac:dyDescent="0.3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0"/>
      <c r="R454" s="20"/>
      <c r="S454" s="20"/>
      <c r="T454" s="20"/>
    </row>
    <row r="455" spans="2:20" ht="15.5" x14ac:dyDescent="0.3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0"/>
      <c r="R455" s="20"/>
      <c r="S455" s="20"/>
      <c r="T455" s="20"/>
    </row>
    <row r="456" spans="2:20" ht="15.5" x14ac:dyDescent="0.3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0"/>
      <c r="R456" s="20"/>
      <c r="S456" s="20"/>
      <c r="T456" s="20"/>
    </row>
    <row r="457" spans="2:20" ht="15.5" x14ac:dyDescent="0.3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0"/>
      <c r="R457" s="20"/>
      <c r="S457" s="20"/>
      <c r="T457" s="20"/>
    </row>
    <row r="458" spans="2:20" ht="15.5" x14ac:dyDescent="0.3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0"/>
      <c r="R458" s="20"/>
      <c r="S458" s="20"/>
      <c r="T458" s="20"/>
    </row>
    <row r="459" spans="2:20" ht="15.5" x14ac:dyDescent="0.3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0"/>
      <c r="R459" s="20"/>
      <c r="S459" s="20"/>
      <c r="T459" s="20"/>
    </row>
    <row r="460" spans="2:20" ht="15.5" x14ac:dyDescent="0.3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0"/>
      <c r="R460" s="20"/>
      <c r="S460" s="20"/>
      <c r="T460" s="20"/>
    </row>
    <row r="461" spans="2:20" ht="15.5" x14ac:dyDescent="0.3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0"/>
      <c r="R461" s="20"/>
      <c r="S461" s="20"/>
      <c r="T461" s="20"/>
    </row>
    <row r="462" spans="2:20" ht="15.5" x14ac:dyDescent="0.3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0"/>
      <c r="R462" s="20"/>
      <c r="S462" s="20"/>
      <c r="T462" s="20"/>
    </row>
    <row r="463" spans="2:20" ht="15.5" x14ac:dyDescent="0.3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0"/>
      <c r="R463" s="20"/>
      <c r="S463" s="20"/>
      <c r="T463" s="20"/>
    </row>
    <row r="464" spans="2:20" ht="15.5" x14ac:dyDescent="0.3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0"/>
      <c r="R464" s="20"/>
      <c r="S464" s="20"/>
      <c r="T464" s="20"/>
    </row>
    <row r="465" spans="2:20" ht="15.5" x14ac:dyDescent="0.3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0"/>
      <c r="R465" s="20"/>
      <c r="S465" s="20"/>
      <c r="T465" s="20"/>
    </row>
    <row r="466" spans="2:20" ht="15.5" x14ac:dyDescent="0.3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0"/>
      <c r="R466" s="20"/>
      <c r="S466" s="20"/>
      <c r="T466" s="20"/>
    </row>
    <row r="467" spans="2:20" ht="15.5" x14ac:dyDescent="0.3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0"/>
      <c r="R467" s="20"/>
      <c r="S467" s="20"/>
      <c r="T467" s="20"/>
    </row>
    <row r="468" spans="2:20" ht="15.5" x14ac:dyDescent="0.3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0"/>
      <c r="R468" s="20"/>
      <c r="S468" s="20"/>
      <c r="T468" s="20"/>
    </row>
    <row r="469" spans="2:20" ht="15.5" x14ac:dyDescent="0.3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0"/>
      <c r="R469" s="20"/>
      <c r="S469" s="20"/>
      <c r="T469" s="20"/>
    </row>
    <row r="470" spans="2:20" ht="15.5" x14ac:dyDescent="0.3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0"/>
      <c r="R470" s="20"/>
      <c r="S470" s="20"/>
      <c r="T470" s="20"/>
    </row>
    <row r="471" spans="2:20" ht="15.5" x14ac:dyDescent="0.3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0"/>
      <c r="R471" s="20"/>
      <c r="S471" s="20"/>
      <c r="T471" s="20"/>
    </row>
    <row r="472" spans="2:20" ht="15.5" x14ac:dyDescent="0.3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0"/>
      <c r="R472" s="20"/>
      <c r="S472" s="20"/>
      <c r="T472" s="20"/>
    </row>
    <row r="473" spans="2:20" ht="15.5" x14ac:dyDescent="0.3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0"/>
      <c r="R473" s="20"/>
      <c r="S473" s="20"/>
      <c r="T473" s="20"/>
    </row>
    <row r="474" spans="2:20" ht="15.5" x14ac:dyDescent="0.3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0"/>
      <c r="R474" s="20"/>
      <c r="S474" s="20"/>
      <c r="T474" s="20"/>
    </row>
    <row r="475" spans="2:20" ht="15.5" x14ac:dyDescent="0.3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0"/>
      <c r="R475" s="20"/>
      <c r="S475" s="20"/>
      <c r="T475" s="20"/>
    </row>
    <row r="476" spans="2:20" ht="15.5" x14ac:dyDescent="0.3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0"/>
      <c r="R476" s="20"/>
      <c r="S476" s="20"/>
      <c r="T476" s="20"/>
    </row>
    <row r="477" spans="2:20" ht="15.5" x14ac:dyDescent="0.3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0"/>
      <c r="R477" s="20"/>
      <c r="S477" s="20"/>
      <c r="T477" s="20"/>
    </row>
    <row r="478" spans="2:20" ht="15.5" x14ac:dyDescent="0.3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0"/>
      <c r="R478" s="20"/>
      <c r="S478" s="20"/>
      <c r="T478" s="20"/>
    </row>
    <row r="479" spans="2:20" ht="15.5" x14ac:dyDescent="0.3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0"/>
      <c r="R479" s="20"/>
      <c r="S479" s="20"/>
      <c r="T479" s="20"/>
    </row>
    <row r="480" spans="2:20" ht="15.5" x14ac:dyDescent="0.3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0"/>
      <c r="R480" s="20"/>
      <c r="S480" s="20"/>
      <c r="T480" s="20"/>
    </row>
    <row r="481" spans="2:20" ht="15.5" x14ac:dyDescent="0.3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0"/>
      <c r="R481" s="20"/>
      <c r="S481" s="20"/>
      <c r="T481" s="20"/>
    </row>
    <row r="482" spans="2:20" ht="15.5" x14ac:dyDescent="0.3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0"/>
      <c r="R482" s="20"/>
      <c r="S482" s="20"/>
      <c r="T482" s="20"/>
    </row>
    <row r="483" spans="2:20" ht="15.5" x14ac:dyDescent="0.3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0"/>
      <c r="R483" s="20"/>
      <c r="S483" s="20"/>
      <c r="T483" s="20"/>
    </row>
    <row r="484" spans="2:20" ht="15.5" x14ac:dyDescent="0.3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0"/>
      <c r="R484" s="20"/>
      <c r="S484" s="20"/>
      <c r="T484" s="20"/>
    </row>
    <row r="485" spans="2:20" ht="15.5" x14ac:dyDescent="0.3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0"/>
      <c r="R485" s="20"/>
      <c r="S485" s="20"/>
      <c r="T485" s="20"/>
    </row>
    <row r="486" spans="2:20" ht="15.5" x14ac:dyDescent="0.3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0"/>
      <c r="R486" s="20"/>
      <c r="S486" s="20"/>
      <c r="T486" s="20"/>
    </row>
    <row r="487" spans="2:20" ht="15.5" x14ac:dyDescent="0.3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0"/>
      <c r="R487" s="20"/>
      <c r="S487" s="20"/>
      <c r="T487" s="20"/>
    </row>
    <row r="488" spans="2:20" ht="15.5" x14ac:dyDescent="0.3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0"/>
      <c r="R488" s="20"/>
      <c r="S488" s="20"/>
      <c r="T488" s="20"/>
    </row>
    <row r="489" spans="2:20" ht="15.5" x14ac:dyDescent="0.3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0"/>
      <c r="R489" s="20"/>
      <c r="S489" s="20"/>
      <c r="T489" s="20"/>
    </row>
    <row r="490" spans="2:20" ht="15.5" x14ac:dyDescent="0.3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0"/>
      <c r="R490" s="20"/>
      <c r="S490" s="20"/>
      <c r="T490" s="20"/>
    </row>
    <row r="491" spans="2:20" ht="15.5" x14ac:dyDescent="0.3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0"/>
      <c r="R491" s="20"/>
      <c r="S491" s="20"/>
      <c r="T491" s="20"/>
    </row>
    <row r="492" spans="2:20" ht="15.5" x14ac:dyDescent="0.3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0"/>
      <c r="R492" s="20"/>
      <c r="S492" s="20"/>
      <c r="T492" s="20"/>
    </row>
    <row r="493" spans="2:20" ht="15.5" x14ac:dyDescent="0.3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0"/>
      <c r="R493" s="20"/>
      <c r="S493" s="20"/>
      <c r="T493" s="20"/>
    </row>
    <row r="494" spans="2:20" ht="15.5" x14ac:dyDescent="0.3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0"/>
      <c r="R494" s="20"/>
      <c r="S494" s="20"/>
      <c r="T494" s="20"/>
    </row>
    <row r="495" spans="2:20" ht="15.5" x14ac:dyDescent="0.3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0"/>
      <c r="R495" s="20"/>
      <c r="S495" s="20"/>
      <c r="T495" s="20"/>
    </row>
    <row r="496" spans="2:20" ht="15.5" x14ac:dyDescent="0.3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0"/>
      <c r="R496" s="20"/>
      <c r="S496" s="20"/>
      <c r="T496" s="20"/>
    </row>
    <row r="497" spans="2:20" ht="15.5" x14ac:dyDescent="0.3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0"/>
      <c r="R497" s="20"/>
      <c r="S497" s="20"/>
      <c r="T497" s="20"/>
    </row>
    <row r="498" spans="2:20" ht="15.5" x14ac:dyDescent="0.3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0"/>
      <c r="R498" s="20"/>
      <c r="S498" s="20"/>
      <c r="T498" s="20"/>
    </row>
    <row r="499" spans="2:20" ht="15.5" x14ac:dyDescent="0.3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0"/>
      <c r="R499" s="20"/>
      <c r="S499" s="20"/>
      <c r="T499" s="20"/>
    </row>
    <row r="500" spans="2:20" ht="15.5" x14ac:dyDescent="0.3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0"/>
      <c r="R500" s="20"/>
      <c r="S500" s="20"/>
      <c r="T500" s="20"/>
    </row>
    <row r="501" spans="2:20" ht="15.5" x14ac:dyDescent="0.3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0"/>
      <c r="R501" s="20"/>
      <c r="S501" s="20"/>
      <c r="T501" s="20"/>
    </row>
    <row r="502" spans="2:20" ht="15.5" x14ac:dyDescent="0.3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0"/>
      <c r="R502" s="20"/>
      <c r="S502" s="20"/>
      <c r="T502" s="20"/>
    </row>
    <row r="503" spans="2:20" ht="15.5" x14ac:dyDescent="0.3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0"/>
      <c r="R503" s="20"/>
      <c r="S503" s="20"/>
      <c r="T503" s="20"/>
    </row>
    <row r="504" spans="2:20" ht="15.5" x14ac:dyDescent="0.3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0"/>
      <c r="R504" s="20"/>
      <c r="S504" s="20"/>
      <c r="T504" s="20"/>
    </row>
    <row r="505" spans="2:20" ht="15.5" x14ac:dyDescent="0.3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0"/>
      <c r="R505" s="20"/>
      <c r="S505" s="20"/>
      <c r="T505" s="20"/>
    </row>
    <row r="506" spans="2:20" ht="15.5" x14ac:dyDescent="0.3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0"/>
      <c r="R506" s="20"/>
      <c r="S506" s="20"/>
      <c r="T506" s="20"/>
    </row>
    <row r="507" spans="2:20" ht="15.5" x14ac:dyDescent="0.3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0"/>
      <c r="R507" s="20"/>
      <c r="S507" s="20"/>
      <c r="T507" s="20"/>
    </row>
    <row r="508" spans="2:20" ht="15.5" x14ac:dyDescent="0.3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0"/>
      <c r="R508" s="20"/>
      <c r="S508" s="20"/>
      <c r="T508" s="20"/>
    </row>
    <row r="509" spans="2:20" ht="15.5" x14ac:dyDescent="0.3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0"/>
      <c r="R509" s="20"/>
      <c r="S509" s="20"/>
      <c r="T509" s="20"/>
    </row>
    <row r="510" spans="2:20" ht="15.5" x14ac:dyDescent="0.3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0"/>
      <c r="R510" s="20"/>
      <c r="S510" s="20"/>
      <c r="T510" s="20"/>
    </row>
    <row r="511" spans="2:20" ht="15.5" x14ac:dyDescent="0.3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0"/>
      <c r="R511" s="20"/>
      <c r="S511" s="20"/>
      <c r="T511" s="20"/>
    </row>
    <row r="512" spans="2:20" ht="15.5" x14ac:dyDescent="0.3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0"/>
      <c r="R512" s="20"/>
      <c r="S512" s="20"/>
      <c r="T512" s="20"/>
    </row>
    <row r="513" spans="2:20" ht="15.5" x14ac:dyDescent="0.3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0"/>
      <c r="R513" s="20"/>
      <c r="S513" s="20"/>
      <c r="T513" s="20"/>
    </row>
    <row r="514" spans="2:20" ht="15.5" x14ac:dyDescent="0.3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0"/>
      <c r="R514" s="20"/>
      <c r="S514" s="20"/>
      <c r="T514" s="20"/>
    </row>
    <row r="515" spans="2:20" ht="15.5" x14ac:dyDescent="0.3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0"/>
      <c r="R515" s="20"/>
      <c r="S515" s="20"/>
      <c r="T515" s="20"/>
    </row>
    <row r="516" spans="2:20" ht="15.5" x14ac:dyDescent="0.3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0"/>
      <c r="R516" s="20"/>
      <c r="S516" s="20"/>
      <c r="T516" s="20"/>
    </row>
    <row r="517" spans="2:20" ht="15.5" x14ac:dyDescent="0.3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0"/>
      <c r="R517" s="20"/>
      <c r="S517" s="20"/>
      <c r="T517" s="20"/>
    </row>
    <row r="518" spans="2:20" ht="15.5" x14ac:dyDescent="0.3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0"/>
      <c r="R518" s="20"/>
      <c r="S518" s="20"/>
      <c r="T518" s="20"/>
    </row>
    <row r="519" spans="2:20" ht="15.5" x14ac:dyDescent="0.3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0"/>
      <c r="R519" s="20"/>
      <c r="S519" s="20"/>
      <c r="T519" s="20"/>
    </row>
    <row r="520" spans="2:20" ht="15.5" x14ac:dyDescent="0.3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0"/>
      <c r="R520" s="20"/>
      <c r="S520" s="20"/>
      <c r="T520" s="20"/>
    </row>
    <row r="521" spans="2:20" ht="15.5" x14ac:dyDescent="0.3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0"/>
      <c r="R521" s="20"/>
      <c r="S521" s="20"/>
      <c r="T521" s="20"/>
    </row>
    <row r="522" spans="2:20" ht="15.5" x14ac:dyDescent="0.3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0"/>
      <c r="R522" s="20"/>
      <c r="S522" s="20"/>
      <c r="T522" s="20"/>
    </row>
    <row r="523" spans="2:20" ht="15.5" x14ac:dyDescent="0.3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0"/>
      <c r="R523" s="20"/>
      <c r="S523" s="20"/>
      <c r="T523" s="20"/>
    </row>
    <row r="524" spans="2:20" ht="15.5" x14ac:dyDescent="0.3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0"/>
      <c r="R524" s="20"/>
      <c r="S524" s="20"/>
      <c r="T524" s="20"/>
    </row>
    <row r="525" spans="2:20" ht="15.5" x14ac:dyDescent="0.3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0"/>
      <c r="R525" s="20"/>
      <c r="S525" s="20"/>
      <c r="T525" s="20"/>
    </row>
    <row r="526" spans="2:20" ht="15.5" x14ac:dyDescent="0.3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0"/>
      <c r="R526" s="20"/>
      <c r="S526" s="20"/>
      <c r="T526" s="20"/>
    </row>
    <row r="527" spans="2:20" ht="15.5" x14ac:dyDescent="0.3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0"/>
      <c r="R527" s="20"/>
      <c r="S527" s="20"/>
      <c r="T527" s="20"/>
    </row>
    <row r="528" spans="2:20" ht="15.5" x14ac:dyDescent="0.3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0"/>
      <c r="R528" s="20"/>
      <c r="S528" s="20"/>
      <c r="T528" s="20"/>
    </row>
    <row r="529" spans="2:20" ht="15.5" x14ac:dyDescent="0.3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0"/>
      <c r="R529" s="20"/>
      <c r="S529" s="20"/>
      <c r="T529" s="20"/>
    </row>
    <row r="530" spans="2:20" ht="15.5" x14ac:dyDescent="0.3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0"/>
      <c r="R530" s="20"/>
      <c r="S530" s="20"/>
      <c r="T530" s="20"/>
    </row>
    <row r="531" spans="2:20" ht="15.5" x14ac:dyDescent="0.3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0"/>
      <c r="R531" s="20"/>
      <c r="S531" s="20"/>
      <c r="T531" s="20"/>
    </row>
    <row r="532" spans="2:20" ht="15.5" x14ac:dyDescent="0.3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0"/>
      <c r="R532" s="20"/>
      <c r="S532" s="20"/>
      <c r="T532" s="20"/>
    </row>
    <row r="533" spans="2:20" ht="15.5" x14ac:dyDescent="0.3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0"/>
      <c r="R533" s="20"/>
      <c r="S533" s="20"/>
      <c r="T533" s="20"/>
    </row>
    <row r="534" spans="2:20" ht="15.5" x14ac:dyDescent="0.3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0"/>
      <c r="R534" s="20"/>
      <c r="S534" s="20"/>
      <c r="T534" s="20"/>
    </row>
    <row r="535" spans="2:20" ht="15.5" x14ac:dyDescent="0.3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0"/>
      <c r="R535" s="20"/>
      <c r="S535" s="20"/>
      <c r="T535" s="20"/>
    </row>
    <row r="536" spans="2:20" ht="15.5" x14ac:dyDescent="0.3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0"/>
      <c r="R536" s="20"/>
      <c r="S536" s="20"/>
      <c r="T536" s="20"/>
    </row>
    <row r="537" spans="2:20" ht="15.5" x14ac:dyDescent="0.3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0"/>
      <c r="R537" s="20"/>
      <c r="S537" s="20"/>
      <c r="T537" s="20"/>
    </row>
    <row r="538" spans="2:20" ht="15.5" x14ac:dyDescent="0.3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0"/>
      <c r="R538" s="20"/>
      <c r="S538" s="20"/>
      <c r="T538" s="20"/>
    </row>
    <row r="539" spans="2:20" ht="15.5" x14ac:dyDescent="0.3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0"/>
      <c r="R539" s="20"/>
      <c r="S539" s="20"/>
      <c r="T539" s="20"/>
    </row>
    <row r="540" spans="2:20" ht="15.5" x14ac:dyDescent="0.3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0"/>
      <c r="R540" s="20"/>
      <c r="S540" s="20"/>
      <c r="T540" s="20"/>
    </row>
    <row r="541" spans="2:20" ht="15.5" x14ac:dyDescent="0.3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0"/>
      <c r="R541" s="20"/>
      <c r="S541" s="20"/>
      <c r="T541" s="20"/>
    </row>
    <row r="542" spans="2:20" ht="15.5" x14ac:dyDescent="0.3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0"/>
      <c r="R542" s="20"/>
      <c r="S542" s="20"/>
      <c r="T542" s="20"/>
    </row>
    <row r="543" spans="2:20" ht="15.5" x14ac:dyDescent="0.3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0"/>
      <c r="R543" s="20"/>
      <c r="S543" s="20"/>
      <c r="T543" s="20"/>
    </row>
    <row r="544" spans="2:20" ht="15.5" x14ac:dyDescent="0.3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0"/>
      <c r="R544" s="20"/>
      <c r="S544" s="20"/>
      <c r="T544" s="20"/>
    </row>
    <row r="545" spans="2:20" ht="15.5" x14ac:dyDescent="0.3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0"/>
      <c r="R545" s="20"/>
      <c r="S545" s="20"/>
      <c r="T545" s="20"/>
    </row>
    <row r="546" spans="2:20" ht="15.5" x14ac:dyDescent="0.3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0"/>
      <c r="R546" s="20"/>
      <c r="S546" s="20"/>
      <c r="T546" s="20"/>
    </row>
    <row r="547" spans="2:20" ht="15.5" x14ac:dyDescent="0.3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0"/>
      <c r="R547" s="20"/>
      <c r="S547" s="20"/>
      <c r="T547" s="20"/>
    </row>
    <row r="548" spans="2:20" ht="15.5" x14ac:dyDescent="0.3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0"/>
      <c r="R548" s="20"/>
      <c r="S548" s="20"/>
      <c r="T548" s="20"/>
    </row>
    <row r="549" spans="2:20" ht="15.5" x14ac:dyDescent="0.3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0"/>
      <c r="R549" s="20"/>
      <c r="S549" s="20"/>
      <c r="T549" s="20"/>
    </row>
    <row r="550" spans="2:20" ht="15.5" x14ac:dyDescent="0.3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0"/>
      <c r="R550" s="20"/>
      <c r="S550" s="20"/>
      <c r="T550" s="20"/>
    </row>
    <row r="551" spans="2:20" ht="15.5" x14ac:dyDescent="0.3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0"/>
      <c r="R551" s="20"/>
      <c r="S551" s="20"/>
      <c r="T551" s="20"/>
    </row>
    <row r="552" spans="2:20" ht="15.5" x14ac:dyDescent="0.3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0"/>
      <c r="R552" s="20"/>
      <c r="S552" s="20"/>
      <c r="T552" s="20"/>
    </row>
    <row r="553" spans="2:20" ht="15.5" x14ac:dyDescent="0.3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0"/>
      <c r="R553" s="20"/>
      <c r="S553" s="20"/>
      <c r="T553" s="20"/>
    </row>
    <row r="554" spans="2:20" ht="15.5" x14ac:dyDescent="0.3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0"/>
      <c r="R554" s="20"/>
      <c r="S554" s="20"/>
      <c r="T554" s="20"/>
    </row>
    <row r="555" spans="2:20" ht="15.5" x14ac:dyDescent="0.3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0"/>
      <c r="R555" s="20"/>
      <c r="S555" s="20"/>
      <c r="T555" s="20"/>
    </row>
    <row r="556" spans="2:20" ht="15.5" x14ac:dyDescent="0.3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0"/>
      <c r="R556" s="20"/>
      <c r="S556" s="20"/>
      <c r="T556" s="20"/>
    </row>
    <row r="557" spans="2:20" ht="15.5" x14ac:dyDescent="0.3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0"/>
      <c r="R557" s="20"/>
      <c r="S557" s="20"/>
      <c r="T557" s="20"/>
    </row>
    <row r="558" spans="2:20" ht="15.5" x14ac:dyDescent="0.3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0"/>
      <c r="R558" s="20"/>
      <c r="S558" s="20"/>
      <c r="T558" s="20"/>
    </row>
    <row r="559" spans="2:20" ht="15.5" x14ac:dyDescent="0.3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0"/>
      <c r="R559" s="20"/>
      <c r="S559" s="20"/>
      <c r="T559" s="20"/>
    </row>
    <row r="560" spans="2:20" ht="15.5" x14ac:dyDescent="0.3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0"/>
      <c r="R560" s="20"/>
      <c r="S560" s="20"/>
      <c r="T560" s="20"/>
    </row>
    <row r="561" spans="2:20" ht="15.5" x14ac:dyDescent="0.3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0"/>
      <c r="R561" s="20"/>
      <c r="S561" s="20"/>
      <c r="T561" s="20"/>
    </row>
    <row r="562" spans="2:20" ht="15.5" x14ac:dyDescent="0.3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0"/>
      <c r="R562" s="20"/>
      <c r="S562" s="20"/>
      <c r="T562" s="20"/>
    </row>
    <row r="563" spans="2:20" ht="15.5" x14ac:dyDescent="0.3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0"/>
      <c r="R563" s="20"/>
      <c r="S563" s="20"/>
      <c r="T563" s="20"/>
    </row>
    <row r="564" spans="2:20" ht="15.5" x14ac:dyDescent="0.3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0"/>
      <c r="R564" s="20"/>
      <c r="S564" s="20"/>
      <c r="T564" s="20"/>
    </row>
    <row r="565" spans="2:20" ht="15.5" x14ac:dyDescent="0.3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0"/>
      <c r="R565" s="20"/>
      <c r="S565" s="20"/>
      <c r="T565" s="20"/>
    </row>
    <row r="566" spans="2:20" ht="15.5" x14ac:dyDescent="0.3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0"/>
      <c r="R566" s="20"/>
      <c r="S566" s="20"/>
      <c r="T566" s="20"/>
    </row>
    <row r="567" spans="2:20" ht="15.5" x14ac:dyDescent="0.3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0"/>
      <c r="R567" s="20"/>
      <c r="S567" s="20"/>
      <c r="T567" s="20"/>
    </row>
    <row r="568" spans="2:20" ht="15.5" x14ac:dyDescent="0.3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0"/>
      <c r="R568" s="20"/>
      <c r="S568" s="20"/>
      <c r="T568" s="20"/>
    </row>
    <row r="569" spans="2:20" ht="15.5" x14ac:dyDescent="0.3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0"/>
      <c r="R569" s="20"/>
      <c r="S569" s="20"/>
      <c r="T569" s="20"/>
    </row>
    <row r="570" spans="2:20" ht="15.5" x14ac:dyDescent="0.3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0"/>
      <c r="R570" s="20"/>
      <c r="S570" s="20"/>
      <c r="T570" s="20"/>
    </row>
    <row r="571" spans="2:20" ht="15.5" x14ac:dyDescent="0.3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0"/>
      <c r="R571" s="20"/>
      <c r="S571" s="20"/>
      <c r="T571" s="20"/>
    </row>
    <row r="572" spans="2:20" ht="15.5" x14ac:dyDescent="0.3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0"/>
      <c r="R572" s="20"/>
      <c r="S572" s="20"/>
      <c r="T572" s="20"/>
    </row>
    <row r="573" spans="2:20" ht="15.5" x14ac:dyDescent="0.3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0"/>
      <c r="R573" s="20"/>
      <c r="S573" s="20"/>
      <c r="T573" s="20"/>
    </row>
    <row r="574" spans="2:20" ht="15.5" x14ac:dyDescent="0.3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0"/>
      <c r="R574" s="20"/>
      <c r="S574" s="20"/>
      <c r="T574" s="20"/>
    </row>
    <row r="575" spans="2:20" ht="15.5" x14ac:dyDescent="0.3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0"/>
      <c r="R575" s="20"/>
      <c r="S575" s="20"/>
      <c r="T575" s="20"/>
    </row>
    <row r="576" spans="2:20" ht="15.5" x14ac:dyDescent="0.3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0"/>
      <c r="R576" s="20"/>
      <c r="S576" s="20"/>
      <c r="T576" s="20"/>
    </row>
    <row r="577" spans="2:20" ht="15.5" x14ac:dyDescent="0.3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0"/>
      <c r="R577" s="20"/>
      <c r="S577" s="20"/>
      <c r="T577" s="20"/>
    </row>
    <row r="578" spans="2:20" ht="15.5" x14ac:dyDescent="0.3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0"/>
      <c r="R578" s="20"/>
      <c r="S578" s="20"/>
      <c r="T578" s="20"/>
    </row>
    <row r="579" spans="2:20" ht="15.5" x14ac:dyDescent="0.3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0"/>
      <c r="R579" s="20"/>
      <c r="S579" s="20"/>
      <c r="T579" s="20"/>
    </row>
    <row r="580" spans="2:20" ht="15.5" x14ac:dyDescent="0.3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0"/>
      <c r="R580" s="20"/>
      <c r="S580" s="20"/>
      <c r="T580" s="20"/>
    </row>
    <row r="581" spans="2:20" ht="15.5" x14ac:dyDescent="0.3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0"/>
      <c r="R581" s="20"/>
      <c r="S581" s="20"/>
      <c r="T581" s="20"/>
    </row>
    <row r="582" spans="2:20" ht="15.5" x14ac:dyDescent="0.3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0"/>
      <c r="R582" s="20"/>
      <c r="S582" s="20"/>
      <c r="T582" s="20"/>
    </row>
    <row r="583" spans="2:20" ht="15.5" x14ac:dyDescent="0.3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0"/>
      <c r="R583" s="20"/>
      <c r="S583" s="20"/>
      <c r="T583" s="20"/>
    </row>
    <row r="584" spans="2:20" ht="15.5" x14ac:dyDescent="0.3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0"/>
      <c r="R584" s="20"/>
      <c r="S584" s="20"/>
      <c r="T584" s="20"/>
    </row>
    <row r="585" spans="2:20" ht="15.5" x14ac:dyDescent="0.3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0"/>
      <c r="R585" s="20"/>
      <c r="S585" s="20"/>
      <c r="T585" s="20"/>
    </row>
    <row r="586" spans="2:20" ht="15.5" x14ac:dyDescent="0.3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0"/>
      <c r="R586" s="20"/>
      <c r="S586" s="20"/>
      <c r="T586" s="20"/>
    </row>
    <row r="587" spans="2:20" ht="15.5" x14ac:dyDescent="0.3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0"/>
      <c r="R587" s="20"/>
      <c r="S587" s="20"/>
      <c r="T587" s="20"/>
    </row>
    <row r="588" spans="2:20" ht="15.5" x14ac:dyDescent="0.3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0"/>
      <c r="R588" s="20"/>
      <c r="S588" s="20"/>
      <c r="T588" s="20"/>
    </row>
    <row r="589" spans="2:20" ht="15.5" x14ac:dyDescent="0.3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0"/>
      <c r="R589" s="20"/>
      <c r="S589" s="20"/>
      <c r="T589" s="20"/>
    </row>
    <row r="590" spans="2:20" ht="15.5" x14ac:dyDescent="0.3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0"/>
      <c r="R590" s="20"/>
      <c r="S590" s="20"/>
      <c r="T590" s="20"/>
    </row>
    <row r="591" spans="2:20" ht="15.5" x14ac:dyDescent="0.3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0"/>
      <c r="R591" s="20"/>
      <c r="S591" s="20"/>
      <c r="T591" s="20"/>
    </row>
    <row r="592" spans="2:20" ht="15.5" x14ac:dyDescent="0.3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0"/>
      <c r="R592" s="20"/>
      <c r="S592" s="20"/>
      <c r="T592" s="20"/>
    </row>
    <row r="593" spans="2:20" ht="15.5" x14ac:dyDescent="0.3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0"/>
      <c r="R593" s="20"/>
      <c r="S593" s="20"/>
      <c r="T593" s="20"/>
    </row>
    <row r="594" spans="2:20" ht="15.5" x14ac:dyDescent="0.3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0"/>
      <c r="R594" s="20"/>
      <c r="S594" s="20"/>
      <c r="T594" s="20"/>
    </row>
    <row r="595" spans="2:20" ht="15.5" x14ac:dyDescent="0.3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0"/>
      <c r="R595" s="20"/>
      <c r="S595" s="20"/>
      <c r="T595" s="20"/>
    </row>
    <row r="596" spans="2:20" ht="15.5" x14ac:dyDescent="0.3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0"/>
      <c r="R596" s="20"/>
      <c r="S596" s="20"/>
      <c r="T596" s="20"/>
    </row>
    <row r="597" spans="2:20" ht="15.5" x14ac:dyDescent="0.3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0"/>
      <c r="R597" s="20"/>
      <c r="S597" s="20"/>
      <c r="T597" s="20"/>
    </row>
    <row r="598" spans="2:20" ht="15.5" x14ac:dyDescent="0.3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0"/>
      <c r="R598" s="20"/>
      <c r="S598" s="20"/>
      <c r="T598" s="20"/>
    </row>
    <row r="599" spans="2:20" ht="15.5" x14ac:dyDescent="0.3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0"/>
      <c r="R599" s="20"/>
      <c r="S599" s="20"/>
      <c r="T599" s="20"/>
    </row>
    <row r="600" spans="2:20" ht="15.5" x14ac:dyDescent="0.3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0"/>
      <c r="R600" s="20"/>
      <c r="S600" s="20"/>
      <c r="T600" s="20"/>
    </row>
    <row r="601" spans="2:20" ht="15.5" x14ac:dyDescent="0.3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0"/>
      <c r="R601" s="20"/>
      <c r="S601" s="20"/>
      <c r="T601" s="20"/>
    </row>
    <row r="602" spans="2:20" ht="15.5" x14ac:dyDescent="0.3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0"/>
      <c r="R602" s="20"/>
      <c r="S602" s="20"/>
      <c r="T602" s="20"/>
    </row>
    <row r="603" spans="2:20" ht="15.5" x14ac:dyDescent="0.3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0"/>
      <c r="R603" s="20"/>
      <c r="S603" s="20"/>
      <c r="T603" s="20"/>
    </row>
    <row r="604" spans="2:20" ht="15.5" x14ac:dyDescent="0.3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0"/>
      <c r="R604" s="20"/>
      <c r="S604" s="20"/>
      <c r="T604" s="20"/>
    </row>
    <row r="605" spans="2:20" ht="15.5" x14ac:dyDescent="0.3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0"/>
      <c r="R605" s="20"/>
      <c r="S605" s="20"/>
      <c r="T605" s="20"/>
    </row>
    <row r="606" spans="2:20" ht="15.5" x14ac:dyDescent="0.3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0"/>
      <c r="R606" s="20"/>
      <c r="S606" s="20"/>
      <c r="T606" s="20"/>
    </row>
    <row r="607" spans="2:20" ht="15.5" x14ac:dyDescent="0.3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0"/>
      <c r="R607" s="20"/>
      <c r="S607" s="20"/>
      <c r="T607" s="20"/>
    </row>
    <row r="608" spans="2:20" ht="15.5" x14ac:dyDescent="0.3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0"/>
      <c r="R608" s="20"/>
      <c r="S608" s="20"/>
      <c r="T608" s="20"/>
    </row>
    <row r="609" spans="2:20" ht="15.5" x14ac:dyDescent="0.3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0"/>
      <c r="R609" s="20"/>
      <c r="S609" s="20"/>
      <c r="T609" s="20"/>
    </row>
    <row r="610" spans="2:20" ht="15.5" x14ac:dyDescent="0.3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0"/>
      <c r="R610" s="20"/>
      <c r="S610" s="20"/>
      <c r="T610" s="20"/>
    </row>
    <row r="611" spans="2:20" ht="15.5" x14ac:dyDescent="0.3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0"/>
      <c r="R611" s="20"/>
      <c r="S611" s="20"/>
      <c r="T611" s="20"/>
    </row>
    <row r="612" spans="2:20" ht="15.5" x14ac:dyDescent="0.3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0"/>
      <c r="R612" s="20"/>
      <c r="S612" s="20"/>
      <c r="T612" s="20"/>
    </row>
    <row r="613" spans="2:20" ht="15.5" x14ac:dyDescent="0.3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0"/>
      <c r="R613" s="20"/>
      <c r="S613" s="20"/>
      <c r="T613" s="20"/>
    </row>
    <row r="614" spans="2:20" ht="15.5" x14ac:dyDescent="0.3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0"/>
      <c r="R614" s="20"/>
      <c r="S614" s="20"/>
      <c r="T614" s="20"/>
    </row>
    <row r="615" spans="2:20" ht="15.5" x14ac:dyDescent="0.3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0"/>
      <c r="R615" s="20"/>
      <c r="S615" s="20"/>
      <c r="T615" s="20"/>
    </row>
    <row r="616" spans="2:20" ht="15.5" x14ac:dyDescent="0.3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0"/>
      <c r="R616" s="20"/>
      <c r="S616" s="20"/>
      <c r="T616" s="20"/>
    </row>
    <row r="617" spans="2:20" ht="15.5" x14ac:dyDescent="0.3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0"/>
      <c r="R617" s="20"/>
      <c r="S617" s="20"/>
      <c r="T617" s="20"/>
    </row>
    <row r="618" spans="2:20" ht="15.5" x14ac:dyDescent="0.3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0"/>
      <c r="R618" s="20"/>
      <c r="S618" s="20"/>
      <c r="T618" s="20"/>
    </row>
    <row r="619" spans="2:20" ht="15.5" x14ac:dyDescent="0.3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0"/>
      <c r="R619" s="20"/>
      <c r="S619" s="20"/>
      <c r="T619" s="20"/>
    </row>
    <row r="620" spans="2:20" ht="15.5" x14ac:dyDescent="0.3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0"/>
      <c r="R620" s="20"/>
      <c r="S620" s="20"/>
      <c r="T620" s="20"/>
    </row>
    <row r="621" spans="2:20" ht="15.5" x14ac:dyDescent="0.3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0"/>
      <c r="R621" s="20"/>
      <c r="S621" s="20"/>
      <c r="T621" s="20"/>
    </row>
    <row r="622" spans="2:20" ht="15.5" x14ac:dyDescent="0.3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0"/>
      <c r="R622" s="20"/>
      <c r="S622" s="20"/>
      <c r="T622" s="20"/>
    </row>
    <row r="623" spans="2:20" ht="15.5" x14ac:dyDescent="0.3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0"/>
      <c r="R623" s="20"/>
      <c r="S623" s="20"/>
      <c r="T623" s="20"/>
    </row>
    <row r="624" spans="2:20" ht="15.5" x14ac:dyDescent="0.3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0"/>
      <c r="R624" s="20"/>
      <c r="S624" s="20"/>
      <c r="T624" s="20"/>
    </row>
    <row r="625" spans="2:20" ht="15.5" x14ac:dyDescent="0.3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0"/>
      <c r="R625" s="20"/>
      <c r="S625" s="20"/>
      <c r="T625" s="20"/>
    </row>
    <row r="626" spans="2:20" ht="15.5" x14ac:dyDescent="0.3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0"/>
      <c r="R626" s="20"/>
      <c r="S626" s="20"/>
      <c r="T626" s="20"/>
    </row>
    <row r="627" spans="2:20" ht="15.5" x14ac:dyDescent="0.3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0"/>
      <c r="R627" s="20"/>
      <c r="S627" s="20"/>
      <c r="T627" s="20"/>
    </row>
    <row r="628" spans="2:20" ht="15.5" x14ac:dyDescent="0.3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0"/>
      <c r="R628" s="20"/>
      <c r="S628" s="20"/>
      <c r="T628" s="20"/>
    </row>
    <row r="629" spans="2:20" ht="15.5" x14ac:dyDescent="0.3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0"/>
      <c r="R629" s="20"/>
      <c r="S629" s="20"/>
      <c r="T629" s="20"/>
    </row>
    <row r="630" spans="2:20" ht="15.5" x14ac:dyDescent="0.3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0"/>
      <c r="R630" s="20"/>
      <c r="S630" s="20"/>
      <c r="T630" s="20"/>
    </row>
    <row r="631" spans="2:20" ht="15.5" x14ac:dyDescent="0.3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0"/>
      <c r="R631" s="20"/>
      <c r="S631" s="20"/>
      <c r="T631" s="20"/>
    </row>
    <row r="632" spans="2:20" ht="15.5" x14ac:dyDescent="0.3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0"/>
      <c r="R632" s="20"/>
      <c r="S632" s="20"/>
      <c r="T632" s="20"/>
    </row>
    <row r="633" spans="2:20" ht="15.5" x14ac:dyDescent="0.3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0"/>
      <c r="R633" s="20"/>
      <c r="S633" s="20"/>
      <c r="T633" s="20"/>
    </row>
    <row r="634" spans="2:20" ht="15.5" x14ac:dyDescent="0.3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0"/>
      <c r="R634" s="20"/>
      <c r="S634" s="20"/>
      <c r="T634" s="20"/>
    </row>
    <row r="635" spans="2:20" ht="15.5" x14ac:dyDescent="0.3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0"/>
      <c r="R635" s="20"/>
      <c r="S635" s="20"/>
      <c r="T635" s="20"/>
    </row>
    <row r="636" spans="2:20" ht="15.5" x14ac:dyDescent="0.3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0"/>
      <c r="R636" s="20"/>
      <c r="S636" s="20"/>
      <c r="T636" s="20"/>
    </row>
    <row r="637" spans="2:20" ht="15.5" x14ac:dyDescent="0.3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0"/>
      <c r="R637" s="20"/>
      <c r="S637" s="20"/>
      <c r="T637" s="20"/>
    </row>
    <row r="638" spans="2:20" ht="15.5" x14ac:dyDescent="0.3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0"/>
      <c r="R638" s="20"/>
      <c r="S638" s="20"/>
      <c r="T638" s="20"/>
    </row>
    <row r="639" spans="2:20" ht="15.5" x14ac:dyDescent="0.3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0"/>
      <c r="R639" s="20"/>
      <c r="S639" s="20"/>
      <c r="T639" s="20"/>
    </row>
    <row r="640" spans="2:20" ht="15.5" x14ac:dyDescent="0.3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0"/>
      <c r="R640" s="20"/>
      <c r="S640" s="20"/>
      <c r="T640" s="20"/>
    </row>
    <row r="641" spans="2:20" ht="15.5" x14ac:dyDescent="0.3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0"/>
      <c r="R641" s="20"/>
      <c r="S641" s="20"/>
      <c r="T641" s="20"/>
    </row>
    <row r="642" spans="2:20" ht="15.5" x14ac:dyDescent="0.3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0"/>
      <c r="R642" s="20"/>
      <c r="S642" s="20"/>
      <c r="T642" s="20"/>
    </row>
    <row r="643" spans="2:20" ht="15.5" x14ac:dyDescent="0.3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0"/>
      <c r="R643" s="20"/>
      <c r="S643" s="20"/>
      <c r="T643" s="20"/>
    </row>
    <row r="644" spans="2:20" ht="15.5" x14ac:dyDescent="0.3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0"/>
      <c r="R644" s="20"/>
      <c r="S644" s="20"/>
      <c r="T644" s="20"/>
    </row>
    <row r="645" spans="2:20" ht="15.5" x14ac:dyDescent="0.3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0"/>
      <c r="R645" s="20"/>
      <c r="S645" s="20"/>
      <c r="T645" s="20"/>
    </row>
    <row r="646" spans="2:20" ht="15.5" x14ac:dyDescent="0.3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0"/>
      <c r="R646" s="20"/>
      <c r="S646" s="20"/>
      <c r="T646" s="20"/>
    </row>
    <row r="647" spans="2:20" ht="15.5" x14ac:dyDescent="0.3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0"/>
      <c r="R647" s="20"/>
      <c r="S647" s="20"/>
      <c r="T647" s="20"/>
    </row>
    <row r="648" spans="2:20" ht="15.5" x14ac:dyDescent="0.3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0"/>
      <c r="R648" s="20"/>
      <c r="S648" s="20"/>
      <c r="T648" s="20"/>
    </row>
    <row r="649" spans="2:20" ht="15.5" x14ac:dyDescent="0.3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0"/>
      <c r="R649" s="20"/>
      <c r="S649" s="20"/>
      <c r="T649" s="20"/>
    </row>
    <row r="650" spans="2:20" ht="15.5" x14ac:dyDescent="0.3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0"/>
      <c r="R650" s="20"/>
      <c r="S650" s="20"/>
      <c r="T650" s="20"/>
    </row>
    <row r="651" spans="2:20" ht="15.5" x14ac:dyDescent="0.3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0"/>
      <c r="R651" s="20"/>
      <c r="S651" s="20"/>
      <c r="T651" s="20"/>
    </row>
    <row r="652" spans="2:20" ht="15.5" x14ac:dyDescent="0.3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0"/>
      <c r="R652" s="20"/>
      <c r="S652" s="20"/>
      <c r="T652" s="20"/>
    </row>
    <row r="653" spans="2:20" ht="15.5" x14ac:dyDescent="0.3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0"/>
      <c r="R653" s="20"/>
      <c r="S653" s="20"/>
      <c r="T653" s="20"/>
    </row>
    <row r="654" spans="2:20" ht="15.5" x14ac:dyDescent="0.3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0"/>
      <c r="R654" s="20"/>
      <c r="S654" s="20"/>
      <c r="T654" s="20"/>
    </row>
    <row r="655" spans="2:20" ht="15.5" x14ac:dyDescent="0.3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0"/>
      <c r="R655" s="20"/>
      <c r="S655" s="20"/>
      <c r="T655" s="20"/>
    </row>
    <row r="656" spans="2:20" ht="15.5" x14ac:dyDescent="0.3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0"/>
      <c r="R656" s="20"/>
      <c r="S656" s="20"/>
      <c r="T656" s="20"/>
    </row>
    <row r="657" spans="2:20" ht="15.5" x14ac:dyDescent="0.3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0"/>
      <c r="R657" s="20"/>
      <c r="S657" s="20"/>
      <c r="T657" s="20"/>
    </row>
    <row r="658" spans="2:20" ht="15.5" x14ac:dyDescent="0.3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0"/>
      <c r="R658" s="20"/>
      <c r="S658" s="20"/>
      <c r="T658" s="20"/>
    </row>
    <row r="659" spans="2:20" ht="15.5" x14ac:dyDescent="0.3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0"/>
      <c r="R659" s="20"/>
      <c r="S659" s="20"/>
      <c r="T659" s="20"/>
    </row>
    <row r="660" spans="2:20" ht="15.5" x14ac:dyDescent="0.3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0"/>
      <c r="R660" s="20"/>
      <c r="S660" s="20"/>
      <c r="T660" s="20"/>
    </row>
    <row r="661" spans="2:20" ht="15.5" x14ac:dyDescent="0.3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0"/>
      <c r="R661" s="20"/>
      <c r="S661" s="20"/>
      <c r="T661" s="20"/>
    </row>
    <row r="662" spans="2:20" ht="15.5" x14ac:dyDescent="0.3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0"/>
      <c r="R662" s="20"/>
      <c r="S662" s="20"/>
      <c r="T662" s="20"/>
    </row>
    <row r="663" spans="2:20" ht="15.5" x14ac:dyDescent="0.3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0"/>
      <c r="R663" s="20"/>
      <c r="S663" s="20"/>
      <c r="T663" s="20"/>
    </row>
    <row r="664" spans="2:20" ht="15.5" x14ac:dyDescent="0.3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0"/>
      <c r="R664" s="20"/>
      <c r="S664" s="20"/>
      <c r="T664" s="20"/>
    </row>
    <row r="665" spans="2:20" ht="15.5" x14ac:dyDescent="0.3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0"/>
      <c r="R665" s="20"/>
      <c r="S665" s="20"/>
      <c r="T665" s="20"/>
    </row>
    <row r="666" spans="2:20" ht="15.5" x14ac:dyDescent="0.3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0"/>
      <c r="R666" s="20"/>
      <c r="S666" s="20"/>
      <c r="T666" s="20"/>
    </row>
    <row r="667" spans="2:20" ht="15.5" x14ac:dyDescent="0.3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0"/>
      <c r="R667" s="20"/>
      <c r="S667" s="20"/>
      <c r="T667" s="20"/>
    </row>
    <row r="668" spans="2:20" ht="15.5" x14ac:dyDescent="0.3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0"/>
      <c r="R668" s="20"/>
      <c r="S668" s="20"/>
      <c r="T668" s="20"/>
    </row>
    <row r="669" spans="2:20" ht="15.5" x14ac:dyDescent="0.3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0"/>
      <c r="R669" s="20"/>
      <c r="S669" s="20"/>
      <c r="T669" s="20"/>
    </row>
    <row r="670" spans="2:20" ht="15.5" x14ac:dyDescent="0.3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0"/>
      <c r="R670" s="20"/>
      <c r="S670" s="20"/>
      <c r="T670" s="20"/>
    </row>
    <row r="671" spans="2:20" ht="15.5" x14ac:dyDescent="0.3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0"/>
      <c r="R671" s="20"/>
      <c r="S671" s="20"/>
      <c r="T671" s="20"/>
    </row>
    <row r="672" spans="2:20" ht="15.5" x14ac:dyDescent="0.3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0"/>
      <c r="R672" s="20"/>
      <c r="S672" s="20"/>
      <c r="T672" s="20"/>
    </row>
    <row r="673" spans="2:20" ht="15.5" x14ac:dyDescent="0.3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0"/>
      <c r="R673" s="20"/>
      <c r="S673" s="20"/>
      <c r="T673" s="20"/>
    </row>
    <row r="674" spans="2:20" ht="15.5" x14ac:dyDescent="0.3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0"/>
      <c r="R674" s="20"/>
      <c r="S674" s="20"/>
      <c r="T674" s="20"/>
    </row>
    <row r="675" spans="2:20" ht="15.5" x14ac:dyDescent="0.3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0"/>
      <c r="R675" s="20"/>
      <c r="S675" s="20"/>
      <c r="T675" s="20"/>
    </row>
    <row r="676" spans="2:20" ht="15.5" x14ac:dyDescent="0.3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0"/>
      <c r="R676" s="20"/>
      <c r="S676" s="20"/>
      <c r="T676" s="20"/>
    </row>
    <row r="677" spans="2:20" ht="15.5" x14ac:dyDescent="0.3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0"/>
      <c r="R677" s="20"/>
      <c r="S677" s="20"/>
      <c r="T677" s="20"/>
    </row>
    <row r="678" spans="2:20" ht="15.5" x14ac:dyDescent="0.3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0"/>
      <c r="R678" s="20"/>
      <c r="S678" s="20"/>
      <c r="T678" s="20"/>
    </row>
    <row r="679" spans="2:20" ht="15.5" x14ac:dyDescent="0.3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0"/>
      <c r="R679" s="20"/>
      <c r="S679" s="20"/>
      <c r="T679" s="20"/>
    </row>
    <row r="680" spans="2:20" ht="15.5" x14ac:dyDescent="0.3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0"/>
      <c r="R680" s="20"/>
      <c r="S680" s="20"/>
      <c r="T680" s="20"/>
    </row>
    <row r="681" spans="2:20" ht="15.5" x14ac:dyDescent="0.3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0"/>
      <c r="R681" s="20"/>
      <c r="S681" s="20"/>
      <c r="T681" s="20"/>
    </row>
    <row r="682" spans="2:20" ht="15.5" x14ac:dyDescent="0.3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0"/>
      <c r="R682" s="20"/>
      <c r="S682" s="20"/>
      <c r="T682" s="20"/>
    </row>
    <row r="683" spans="2:20" ht="15.5" x14ac:dyDescent="0.3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0"/>
      <c r="R683" s="20"/>
      <c r="S683" s="20"/>
      <c r="T683" s="20"/>
    </row>
    <row r="684" spans="2:20" ht="15.5" x14ac:dyDescent="0.3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0"/>
      <c r="R684" s="20"/>
      <c r="S684" s="20"/>
      <c r="T684" s="20"/>
    </row>
    <row r="685" spans="2:20" ht="15.5" x14ac:dyDescent="0.3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0"/>
      <c r="R685" s="20"/>
      <c r="S685" s="20"/>
      <c r="T685" s="20"/>
    </row>
    <row r="686" spans="2:20" ht="15.5" x14ac:dyDescent="0.3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0"/>
      <c r="R686" s="20"/>
      <c r="S686" s="20"/>
      <c r="T686" s="20"/>
    </row>
    <row r="687" spans="2:20" ht="15.5" x14ac:dyDescent="0.3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0"/>
      <c r="R687" s="20"/>
      <c r="S687" s="20"/>
      <c r="T687" s="20"/>
    </row>
    <row r="688" spans="2:20" ht="15.5" x14ac:dyDescent="0.3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0"/>
      <c r="R688" s="20"/>
      <c r="S688" s="20"/>
      <c r="T688" s="20"/>
    </row>
    <row r="689" spans="2:20" ht="15.5" x14ac:dyDescent="0.3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0"/>
      <c r="R689" s="20"/>
      <c r="S689" s="20"/>
      <c r="T689" s="20"/>
    </row>
    <row r="690" spans="2:20" ht="15.5" x14ac:dyDescent="0.3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0"/>
      <c r="R690" s="20"/>
      <c r="S690" s="20"/>
      <c r="T690" s="20"/>
    </row>
    <row r="691" spans="2:20" ht="15.5" x14ac:dyDescent="0.3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0"/>
      <c r="R691" s="20"/>
      <c r="S691" s="20"/>
      <c r="T691" s="20"/>
    </row>
    <row r="692" spans="2:20" ht="15.5" x14ac:dyDescent="0.3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0"/>
      <c r="R692" s="20"/>
      <c r="S692" s="20"/>
      <c r="T692" s="20"/>
    </row>
    <row r="693" spans="2:20" ht="15.5" x14ac:dyDescent="0.3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0"/>
      <c r="R693" s="20"/>
      <c r="S693" s="20"/>
      <c r="T693" s="20"/>
    </row>
    <row r="694" spans="2:20" ht="15.5" x14ac:dyDescent="0.3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0"/>
      <c r="R694" s="20"/>
      <c r="S694" s="20"/>
      <c r="T694" s="20"/>
    </row>
    <row r="695" spans="2:20" ht="15.5" x14ac:dyDescent="0.3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0"/>
      <c r="R695" s="20"/>
      <c r="S695" s="20"/>
      <c r="T695" s="20"/>
    </row>
    <row r="696" spans="2:20" ht="15.5" x14ac:dyDescent="0.3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0"/>
      <c r="R696" s="20"/>
      <c r="S696" s="20"/>
      <c r="T696" s="20"/>
    </row>
    <row r="697" spans="2:20" ht="15.5" x14ac:dyDescent="0.3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0"/>
      <c r="R697" s="20"/>
      <c r="S697" s="20"/>
      <c r="T697" s="20"/>
    </row>
    <row r="698" spans="2:20" ht="15.5" x14ac:dyDescent="0.3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0"/>
      <c r="R698" s="20"/>
      <c r="S698" s="20"/>
      <c r="T698" s="20"/>
    </row>
    <row r="699" spans="2:20" ht="15.5" x14ac:dyDescent="0.3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0"/>
      <c r="R699" s="20"/>
      <c r="S699" s="20"/>
      <c r="T699" s="20"/>
    </row>
    <row r="700" spans="2:20" ht="15.5" x14ac:dyDescent="0.3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0"/>
      <c r="R700" s="20"/>
      <c r="S700" s="20"/>
      <c r="T700" s="20"/>
    </row>
    <row r="701" spans="2:20" ht="15.5" x14ac:dyDescent="0.3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0"/>
      <c r="R701" s="20"/>
      <c r="S701" s="20"/>
      <c r="T701" s="20"/>
    </row>
    <row r="702" spans="2:20" ht="15.5" x14ac:dyDescent="0.3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0"/>
      <c r="R702" s="20"/>
      <c r="S702" s="20"/>
      <c r="T702" s="20"/>
    </row>
    <row r="703" spans="2:20" ht="15.5" x14ac:dyDescent="0.3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0"/>
      <c r="R703" s="20"/>
      <c r="S703" s="20"/>
      <c r="T703" s="20"/>
    </row>
    <row r="704" spans="2:20" ht="15.5" x14ac:dyDescent="0.3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0"/>
      <c r="R704" s="20"/>
      <c r="S704" s="20"/>
      <c r="T704" s="20"/>
    </row>
    <row r="705" spans="2:20" ht="15.5" x14ac:dyDescent="0.3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0"/>
      <c r="R705" s="20"/>
      <c r="S705" s="20"/>
      <c r="T705" s="20"/>
    </row>
    <row r="706" spans="2:20" ht="15.5" x14ac:dyDescent="0.3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0"/>
      <c r="R706" s="20"/>
      <c r="S706" s="20"/>
      <c r="T706" s="20"/>
    </row>
    <row r="707" spans="2:20" ht="15.5" x14ac:dyDescent="0.3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0"/>
      <c r="R707" s="20"/>
      <c r="S707" s="20"/>
      <c r="T707" s="20"/>
    </row>
    <row r="708" spans="2:20" ht="15.5" x14ac:dyDescent="0.3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0"/>
      <c r="R708" s="20"/>
      <c r="S708" s="20"/>
      <c r="T708" s="20"/>
    </row>
    <row r="709" spans="2:20" ht="15.5" x14ac:dyDescent="0.3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0"/>
      <c r="R709" s="20"/>
      <c r="S709" s="20"/>
      <c r="T709" s="20"/>
    </row>
    <row r="710" spans="2:20" ht="15.5" x14ac:dyDescent="0.3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0"/>
      <c r="R710" s="20"/>
      <c r="S710" s="20"/>
      <c r="T710" s="20"/>
    </row>
    <row r="711" spans="2:20" ht="15.5" x14ac:dyDescent="0.3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0"/>
      <c r="R711" s="20"/>
      <c r="S711" s="20"/>
      <c r="T711" s="20"/>
    </row>
    <row r="712" spans="2:20" ht="15.5" x14ac:dyDescent="0.3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0"/>
      <c r="R712" s="20"/>
      <c r="S712" s="20"/>
      <c r="T712" s="20"/>
    </row>
    <row r="713" spans="2:20" ht="15.5" x14ac:dyDescent="0.3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0"/>
      <c r="R713" s="20"/>
      <c r="S713" s="20"/>
      <c r="T713" s="20"/>
    </row>
    <row r="714" spans="2:20" ht="15.5" x14ac:dyDescent="0.3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0"/>
      <c r="R714" s="20"/>
      <c r="S714" s="20"/>
      <c r="T714" s="20"/>
    </row>
    <row r="715" spans="2:20" ht="15.5" x14ac:dyDescent="0.3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0"/>
      <c r="R715" s="20"/>
      <c r="S715" s="20"/>
      <c r="T715" s="20"/>
    </row>
    <row r="716" spans="2:20" ht="15.5" x14ac:dyDescent="0.3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0"/>
      <c r="R716" s="20"/>
      <c r="S716" s="20"/>
      <c r="T716" s="20"/>
    </row>
    <row r="717" spans="2:20" ht="15.5" x14ac:dyDescent="0.3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0"/>
      <c r="R717" s="20"/>
      <c r="S717" s="20"/>
      <c r="T717" s="20"/>
    </row>
    <row r="718" spans="2:20" ht="15.5" x14ac:dyDescent="0.3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0"/>
      <c r="R718" s="20"/>
      <c r="S718" s="20"/>
      <c r="T718" s="20"/>
    </row>
    <row r="719" spans="2:20" ht="15.5" x14ac:dyDescent="0.3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0"/>
      <c r="R719" s="20"/>
      <c r="S719" s="20"/>
      <c r="T719" s="20"/>
    </row>
    <row r="720" spans="2:20" ht="15.5" x14ac:dyDescent="0.3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0"/>
      <c r="R720" s="20"/>
      <c r="S720" s="20"/>
      <c r="T720" s="20"/>
    </row>
    <row r="721" spans="2:20" ht="15.5" x14ac:dyDescent="0.3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0"/>
      <c r="R721" s="20"/>
      <c r="S721" s="20"/>
      <c r="T721" s="20"/>
    </row>
    <row r="722" spans="2:20" ht="15.5" x14ac:dyDescent="0.3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0"/>
      <c r="R722" s="20"/>
      <c r="S722" s="20"/>
      <c r="T722" s="20"/>
    </row>
    <row r="723" spans="2:20" ht="15.5" x14ac:dyDescent="0.3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0"/>
      <c r="R723" s="20"/>
      <c r="S723" s="20"/>
      <c r="T723" s="20"/>
    </row>
    <row r="724" spans="2:20" ht="15.5" x14ac:dyDescent="0.3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0"/>
      <c r="R724" s="20"/>
      <c r="S724" s="20"/>
      <c r="T724" s="20"/>
    </row>
    <row r="725" spans="2:20" ht="15.5" x14ac:dyDescent="0.3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0"/>
      <c r="R725" s="20"/>
      <c r="S725" s="20"/>
      <c r="T725" s="20"/>
    </row>
    <row r="726" spans="2:20" ht="15.5" x14ac:dyDescent="0.3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0"/>
      <c r="R726" s="20"/>
      <c r="S726" s="20"/>
      <c r="T726" s="20"/>
    </row>
    <row r="727" spans="2:20" ht="15.5" x14ac:dyDescent="0.3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0"/>
      <c r="R727" s="20"/>
      <c r="S727" s="20"/>
      <c r="T727" s="20"/>
    </row>
    <row r="728" spans="2:20" ht="15.5" x14ac:dyDescent="0.3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0"/>
      <c r="R728" s="20"/>
      <c r="S728" s="20"/>
      <c r="T728" s="20"/>
    </row>
    <row r="729" spans="2:20" ht="15.5" x14ac:dyDescent="0.3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0"/>
      <c r="R729" s="20"/>
      <c r="S729" s="20"/>
      <c r="T729" s="20"/>
    </row>
    <row r="730" spans="2:20" ht="15.5" x14ac:dyDescent="0.3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0"/>
      <c r="R730" s="20"/>
      <c r="S730" s="20"/>
      <c r="T730" s="20"/>
    </row>
    <row r="731" spans="2:20" ht="15.5" x14ac:dyDescent="0.3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0"/>
      <c r="R731" s="20"/>
      <c r="S731" s="20"/>
      <c r="T731" s="20"/>
    </row>
    <row r="732" spans="2:20" ht="15.5" x14ac:dyDescent="0.3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0"/>
      <c r="R732" s="20"/>
      <c r="S732" s="20"/>
      <c r="T732" s="20"/>
    </row>
    <row r="733" spans="2:20" ht="15.5" x14ac:dyDescent="0.3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0"/>
      <c r="R733" s="20"/>
      <c r="S733" s="20"/>
      <c r="T733" s="20"/>
    </row>
    <row r="734" spans="2:20" ht="15.5" x14ac:dyDescent="0.3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0"/>
      <c r="R734" s="20"/>
      <c r="S734" s="20"/>
      <c r="T734" s="20"/>
    </row>
    <row r="735" spans="2:20" ht="15.5" x14ac:dyDescent="0.3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0"/>
      <c r="R735" s="20"/>
      <c r="S735" s="20"/>
      <c r="T735" s="20"/>
    </row>
    <row r="736" spans="2:20" ht="15.5" x14ac:dyDescent="0.3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0"/>
      <c r="R736" s="20"/>
      <c r="S736" s="20"/>
      <c r="T736" s="20"/>
    </row>
    <row r="737" spans="2:20" ht="15.5" x14ac:dyDescent="0.3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0"/>
      <c r="R737" s="20"/>
      <c r="S737" s="20"/>
      <c r="T737" s="20"/>
    </row>
    <row r="738" spans="2:20" ht="15.5" x14ac:dyDescent="0.3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0"/>
      <c r="R738" s="20"/>
      <c r="S738" s="20"/>
      <c r="T738" s="20"/>
    </row>
    <row r="739" spans="2:20" ht="15.5" x14ac:dyDescent="0.3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0"/>
      <c r="R739" s="20"/>
      <c r="S739" s="20"/>
      <c r="T739" s="20"/>
    </row>
    <row r="740" spans="2:20" ht="15.5" x14ac:dyDescent="0.3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0"/>
      <c r="R740" s="20"/>
      <c r="S740" s="20"/>
      <c r="T740" s="20"/>
    </row>
    <row r="741" spans="2:20" ht="15.5" x14ac:dyDescent="0.3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0"/>
      <c r="R741" s="20"/>
      <c r="S741" s="20"/>
      <c r="T741" s="20"/>
    </row>
    <row r="742" spans="2:20" ht="15.5" x14ac:dyDescent="0.3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0"/>
      <c r="R742" s="20"/>
      <c r="S742" s="20"/>
      <c r="T742" s="20"/>
    </row>
    <row r="743" spans="2:20" ht="15.5" x14ac:dyDescent="0.3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0"/>
      <c r="R743" s="20"/>
      <c r="S743" s="20"/>
      <c r="T743" s="20"/>
    </row>
    <row r="744" spans="2:20" ht="15.5" x14ac:dyDescent="0.3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0"/>
      <c r="R744" s="20"/>
      <c r="S744" s="20"/>
      <c r="T744" s="20"/>
    </row>
    <row r="745" spans="2:20" ht="15.5" x14ac:dyDescent="0.3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0"/>
      <c r="R745" s="20"/>
      <c r="S745" s="20"/>
      <c r="T745" s="20"/>
    </row>
    <row r="746" spans="2:20" ht="15.5" x14ac:dyDescent="0.3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0"/>
      <c r="R746" s="20"/>
      <c r="S746" s="20"/>
      <c r="T746" s="20"/>
    </row>
    <row r="747" spans="2:20" ht="15.5" x14ac:dyDescent="0.3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0"/>
      <c r="R747" s="20"/>
      <c r="S747" s="20"/>
      <c r="T747" s="20"/>
    </row>
    <row r="748" spans="2:20" ht="15.5" x14ac:dyDescent="0.3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0"/>
      <c r="R748" s="20"/>
      <c r="S748" s="20"/>
      <c r="T748" s="20"/>
    </row>
    <row r="749" spans="2:20" ht="15.5" x14ac:dyDescent="0.3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0"/>
      <c r="R749" s="20"/>
      <c r="S749" s="20"/>
      <c r="T749" s="20"/>
    </row>
    <row r="750" spans="2:20" ht="15.5" x14ac:dyDescent="0.3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0"/>
      <c r="R750" s="20"/>
      <c r="S750" s="20"/>
      <c r="T750" s="20"/>
    </row>
    <row r="751" spans="2:20" ht="15.5" x14ac:dyDescent="0.3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0"/>
      <c r="R751" s="20"/>
      <c r="S751" s="20"/>
      <c r="T751" s="20"/>
    </row>
    <row r="752" spans="2:20" ht="15.5" x14ac:dyDescent="0.3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0"/>
      <c r="R752" s="20"/>
      <c r="S752" s="20"/>
      <c r="T752" s="20"/>
    </row>
    <row r="753" spans="2:20" ht="15.5" x14ac:dyDescent="0.3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0"/>
      <c r="R753" s="20"/>
      <c r="S753" s="20"/>
      <c r="T753" s="20"/>
    </row>
    <row r="754" spans="2:20" ht="15.5" x14ac:dyDescent="0.3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0"/>
      <c r="R754" s="20"/>
      <c r="S754" s="20"/>
      <c r="T754" s="20"/>
    </row>
    <row r="755" spans="2:20" ht="15.5" x14ac:dyDescent="0.3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0"/>
      <c r="R755" s="20"/>
      <c r="S755" s="20"/>
      <c r="T755" s="20"/>
    </row>
    <row r="756" spans="2:20" ht="15.5" x14ac:dyDescent="0.3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0"/>
      <c r="R756" s="20"/>
      <c r="S756" s="20"/>
      <c r="T756" s="20"/>
    </row>
    <row r="757" spans="2:20" ht="15.5" x14ac:dyDescent="0.3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0"/>
      <c r="R757" s="20"/>
      <c r="S757" s="20"/>
      <c r="T757" s="20"/>
    </row>
    <row r="758" spans="2:20" ht="15.5" x14ac:dyDescent="0.3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0"/>
      <c r="R758" s="20"/>
      <c r="S758" s="20"/>
      <c r="T758" s="20"/>
    </row>
    <row r="759" spans="2:20" ht="15.5" x14ac:dyDescent="0.3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0"/>
      <c r="R759" s="20"/>
      <c r="S759" s="20"/>
      <c r="T759" s="20"/>
    </row>
    <row r="760" spans="2:20" ht="15.5" x14ac:dyDescent="0.3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0"/>
      <c r="R760" s="20"/>
      <c r="S760" s="20"/>
      <c r="T760" s="20"/>
    </row>
    <row r="761" spans="2:20" ht="15.5" x14ac:dyDescent="0.3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0"/>
      <c r="R761" s="20"/>
      <c r="S761" s="20"/>
      <c r="T761" s="20"/>
    </row>
    <row r="762" spans="2:20" ht="15.5" x14ac:dyDescent="0.3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0"/>
      <c r="R762" s="20"/>
      <c r="S762" s="20"/>
      <c r="T762" s="20"/>
    </row>
    <row r="763" spans="2:20" ht="15.5" x14ac:dyDescent="0.3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0"/>
      <c r="R763" s="20"/>
      <c r="S763" s="20"/>
      <c r="T763" s="20"/>
    </row>
    <row r="764" spans="2:20" ht="15.5" x14ac:dyDescent="0.3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0"/>
      <c r="R764" s="20"/>
      <c r="S764" s="20"/>
      <c r="T764" s="20"/>
    </row>
    <row r="765" spans="2:20" ht="15.5" x14ac:dyDescent="0.3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0"/>
      <c r="R765" s="20"/>
      <c r="S765" s="20"/>
      <c r="T765" s="20"/>
    </row>
    <row r="766" spans="2:20" ht="15.5" x14ac:dyDescent="0.3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0"/>
      <c r="R766" s="20"/>
      <c r="S766" s="20"/>
      <c r="T766" s="20"/>
    </row>
    <row r="767" spans="2:20" ht="15.5" x14ac:dyDescent="0.3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0"/>
      <c r="R767" s="20"/>
      <c r="S767" s="20"/>
      <c r="T767" s="20"/>
    </row>
    <row r="768" spans="2:20" ht="15.5" x14ac:dyDescent="0.3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0"/>
      <c r="R768" s="20"/>
      <c r="S768" s="20"/>
      <c r="T768" s="20"/>
    </row>
    <row r="769" spans="2:20" ht="15.5" x14ac:dyDescent="0.3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0"/>
      <c r="R769" s="20"/>
      <c r="S769" s="20"/>
      <c r="T769" s="20"/>
    </row>
    <row r="770" spans="2:20" ht="15.5" x14ac:dyDescent="0.3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0"/>
      <c r="R770" s="20"/>
      <c r="S770" s="20"/>
      <c r="T770" s="20"/>
    </row>
    <row r="771" spans="2:20" ht="15.5" x14ac:dyDescent="0.3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0"/>
      <c r="R771" s="20"/>
      <c r="S771" s="20"/>
      <c r="T771" s="20"/>
    </row>
    <row r="772" spans="2:20" ht="15.5" x14ac:dyDescent="0.3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0"/>
      <c r="R772" s="20"/>
      <c r="S772" s="20"/>
      <c r="T772" s="20"/>
    </row>
    <row r="773" spans="2:20" ht="15.5" x14ac:dyDescent="0.3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0"/>
      <c r="R773" s="20"/>
      <c r="S773" s="20"/>
      <c r="T773" s="20"/>
    </row>
    <row r="774" spans="2:20" ht="15.5" x14ac:dyDescent="0.3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0"/>
      <c r="R774" s="20"/>
      <c r="S774" s="20"/>
      <c r="T774" s="20"/>
    </row>
    <row r="775" spans="2:20" ht="15.5" x14ac:dyDescent="0.3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0"/>
      <c r="R775" s="20"/>
      <c r="S775" s="20"/>
      <c r="T775" s="20"/>
    </row>
    <row r="776" spans="2:20" ht="15.5" x14ac:dyDescent="0.3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0"/>
      <c r="R776" s="20"/>
      <c r="S776" s="20"/>
      <c r="T776" s="20"/>
    </row>
    <row r="777" spans="2:20" ht="15.5" x14ac:dyDescent="0.3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0"/>
      <c r="R777" s="20"/>
      <c r="S777" s="20"/>
      <c r="T777" s="20"/>
    </row>
    <row r="778" spans="2:20" ht="15.5" x14ac:dyDescent="0.3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0"/>
      <c r="R778" s="20"/>
      <c r="S778" s="20"/>
      <c r="T778" s="20"/>
    </row>
    <row r="779" spans="2:20" ht="15.5" x14ac:dyDescent="0.3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0"/>
      <c r="R779" s="20"/>
      <c r="S779" s="20"/>
      <c r="T779" s="20"/>
    </row>
    <row r="780" spans="2:20" ht="15.5" x14ac:dyDescent="0.3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0"/>
      <c r="R780" s="20"/>
      <c r="S780" s="20"/>
      <c r="T780" s="20"/>
    </row>
    <row r="781" spans="2:20" ht="15.5" x14ac:dyDescent="0.3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0"/>
      <c r="R781" s="20"/>
      <c r="S781" s="20"/>
      <c r="T781" s="20"/>
    </row>
    <row r="782" spans="2:20" ht="15.5" x14ac:dyDescent="0.3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0"/>
      <c r="R782" s="20"/>
      <c r="S782" s="20"/>
      <c r="T782" s="20"/>
    </row>
    <row r="783" spans="2:20" ht="15.5" x14ac:dyDescent="0.3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0"/>
      <c r="R783" s="20"/>
      <c r="S783" s="20"/>
      <c r="T783" s="20"/>
    </row>
    <row r="784" spans="2:20" ht="15.5" x14ac:dyDescent="0.3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0"/>
      <c r="R784" s="20"/>
      <c r="S784" s="20"/>
      <c r="T784" s="20"/>
    </row>
    <row r="785" spans="2:20" ht="15.5" x14ac:dyDescent="0.3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0"/>
      <c r="R785" s="20"/>
      <c r="S785" s="20"/>
      <c r="T785" s="20"/>
    </row>
    <row r="786" spans="2:20" ht="15.5" x14ac:dyDescent="0.3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0"/>
      <c r="R786" s="20"/>
      <c r="S786" s="20"/>
      <c r="T786" s="20"/>
    </row>
    <row r="787" spans="2:20" ht="15.5" x14ac:dyDescent="0.3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0"/>
      <c r="R787" s="20"/>
      <c r="S787" s="20"/>
      <c r="T787" s="20"/>
    </row>
    <row r="788" spans="2:20" ht="15.5" x14ac:dyDescent="0.3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0"/>
      <c r="R788" s="20"/>
      <c r="S788" s="20"/>
      <c r="T788" s="20"/>
    </row>
    <row r="789" spans="2:20" ht="15.5" x14ac:dyDescent="0.3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0"/>
      <c r="R789" s="20"/>
      <c r="S789" s="20"/>
      <c r="T789" s="20"/>
    </row>
    <row r="790" spans="2:20" ht="15.5" x14ac:dyDescent="0.3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0"/>
      <c r="R790" s="20"/>
      <c r="S790" s="20"/>
      <c r="T790" s="20"/>
    </row>
    <row r="791" spans="2:20" ht="15.5" x14ac:dyDescent="0.3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0"/>
      <c r="R791" s="20"/>
      <c r="S791" s="20"/>
      <c r="T791" s="20"/>
    </row>
    <row r="792" spans="2:20" ht="15.5" x14ac:dyDescent="0.3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0"/>
      <c r="R792" s="20"/>
      <c r="S792" s="20"/>
      <c r="T792" s="20"/>
    </row>
    <row r="793" spans="2:20" ht="15.5" x14ac:dyDescent="0.3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0"/>
      <c r="R793" s="20"/>
      <c r="S793" s="20"/>
      <c r="T793" s="20"/>
    </row>
    <row r="794" spans="2:20" ht="15.5" x14ac:dyDescent="0.3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0"/>
      <c r="R794" s="20"/>
      <c r="S794" s="20"/>
      <c r="T794" s="20"/>
    </row>
    <row r="795" spans="2:20" ht="15.5" x14ac:dyDescent="0.3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0"/>
      <c r="R795" s="20"/>
      <c r="S795" s="20"/>
      <c r="T795" s="20"/>
    </row>
    <row r="796" spans="2:20" ht="15.5" x14ac:dyDescent="0.3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0"/>
      <c r="R796" s="20"/>
      <c r="S796" s="20"/>
      <c r="T796" s="20"/>
    </row>
    <row r="797" spans="2:20" ht="15.5" x14ac:dyDescent="0.3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0"/>
      <c r="R797" s="20"/>
      <c r="S797" s="20"/>
      <c r="T797" s="20"/>
    </row>
    <row r="798" spans="2:20" ht="15.5" x14ac:dyDescent="0.3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0"/>
      <c r="R798" s="20"/>
      <c r="S798" s="20"/>
      <c r="T798" s="20"/>
    </row>
    <row r="799" spans="2:20" ht="15.5" x14ac:dyDescent="0.3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0"/>
      <c r="R799" s="20"/>
      <c r="S799" s="20"/>
      <c r="T799" s="20"/>
    </row>
    <row r="800" spans="2:20" ht="15.5" x14ac:dyDescent="0.3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0"/>
      <c r="R800" s="20"/>
      <c r="S800" s="20"/>
      <c r="T800" s="20"/>
    </row>
    <row r="801" spans="2:20" ht="15.5" x14ac:dyDescent="0.3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0"/>
      <c r="R801" s="20"/>
      <c r="S801" s="20"/>
      <c r="T801" s="20"/>
    </row>
    <row r="802" spans="2:20" ht="15.5" x14ac:dyDescent="0.3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0"/>
      <c r="R802" s="20"/>
      <c r="S802" s="20"/>
      <c r="T802" s="20"/>
    </row>
    <row r="803" spans="2:20" ht="15.5" x14ac:dyDescent="0.3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0"/>
      <c r="R803" s="20"/>
      <c r="S803" s="20"/>
      <c r="T803" s="20"/>
    </row>
    <row r="804" spans="2:20" ht="15.5" x14ac:dyDescent="0.3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0"/>
      <c r="R804" s="20"/>
      <c r="S804" s="20"/>
      <c r="T804" s="20"/>
    </row>
    <row r="805" spans="2:20" ht="15.5" x14ac:dyDescent="0.3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0"/>
      <c r="R805" s="20"/>
      <c r="S805" s="20"/>
      <c r="T805" s="20"/>
    </row>
    <row r="806" spans="2:20" ht="15.5" x14ac:dyDescent="0.3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0"/>
      <c r="R806" s="20"/>
      <c r="S806" s="20"/>
      <c r="T806" s="20"/>
    </row>
    <row r="807" spans="2:20" ht="15.5" x14ac:dyDescent="0.3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0"/>
      <c r="R807" s="20"/>
      <c r="S807" s="20"/>
      <c r="T807" s="20"/>
    </row>
    <row r="808" spans="2:20" ht="15.5" x14ac:dyDescent="0.3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0"/>
      <c r="R808" s="20"/>
      <c r="S808" s="20"/>
      <c r="T808" s="20"/>
    </row>
    <row r="809" spans="2:20" ht="15.5" x14ac:dyDescent="0.3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0"/>
      <c r="R809" s="20"/>
      <c r="S809" s="20"/>
      <c r="T809" s="20"/>
    </row>
    <row r="810" spans="2:20" ht="15.5" x14ac:dyDescent="0.3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0"/>
      <c r="R810" s="20"/>
      <c r="S810" s="20"/>
      <c r="T810" s="20"/>
    </row>
    <row r="811" spans="2:20" ht="15.5" x14ac:dyDescent="0.3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0"/>
      <c r="R811" s="20"/>
      <c r="S811" s="20"/>
      <c r="T811" s="20"/>
    </row>
    <row r="812" spans="2:20" ht="15.5" x14ac:dyDescent="0.3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0"/>
      <c r="R812" s="20"/>
      <c r="S812" s="20"/>
      <c r="T812" s="20"/>
    </row>
    <row r="813" spans="2:20" ht="15.5" x14ac:dyDescent="0.3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0"/>
      <c r="R813" s="20"/>
      <c r="S813" s="20"/>
      <c r="T813" s="20"/>
    </row>
    <row r="814" spans="2:20" ht="15.5" x14ac:dyDescent="0.3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0"/>
      <c r="R814" s="20"/>
      <c r="S814" s="20"/>
      <c r="T814" s="20"/>
    </row>
    <row r="815" spans="2:20" ht="15.5" x14ac:dyDescent="0.3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0"/>
      <c r="R815" s="20"/>
      <c r="S815" s="20"/>
      <c r="T815" s="20"/>
    </row>
    <row r="816" spans="2:20" ht="15.5" x14ac:dyDescent="0.3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0"/>
      <c r="R816" s="20"/>
      <c r="S816" s="20"/>
      <c r="T816" s="20"/>
    </row>
    <row r="817" spans="2:20" ht="15.5" x14ac:dyDescent="0.3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0"/>
      <c r="R817" s="20"/>
      <c r="S817" s="20"/>
      <c r="T817" s="20"/>
    </row>
    <row r="818" spans="2:20" ht="15.5" x14ac:dyDescent="0.3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0"/>
      <c r="R818" s="20"/>
      <c r="S818" s="20"/>
      <c r="T818" s="20"/>
    </row>
    <row r="819" spans="2:20" ht="15.5" x14ac:dyDescent="0.3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0"/>
      <c r="R819" s="20"/>
      <c r="S819" s="20"/>
      <c r="T819" s="20"/>
    </row>
    <row r="820" spans="2:20" ht="15.5" x14ac:dyDescent="0.3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0"/>
      <c r="R820" s="20"/>
      <c r="S820" s="20"/>
      <c r="T820" s="20"/>
    </row>
    <row r="821" spans="2:20" ht="15.5" x14ac:dyDescent="0.3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0"/>
      <c r="R821" s="20"/>
      <c r="S821" s="20"/>
      <c r="T821" s="20"/>
    </row>
    <row r="822" spans="2:20" ht="15.5" x14ac:dyDescent="0.3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0"/>
      <c r="R822" s="20"/>
      <c r="S822" s="20"/>
      <c r="T822" s="20"/>
    </row>
    <row r="823" spans="2:20" ht="15.5" x14ac:dyDescent="0.3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0"/>
      <c r="R823" s="20"/>
      <c r="S823" s="20"/>
      <c r="T823" s="20"/>
    </row>
    <row r="824" spans="2:20" ht="15.5" x14ac:dyDescent="0.3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0"/>
      <c r="R824" s="20"/>
      <c r="S824" s="20"/>
      <c r="T824" s="20"/>
    </row>
    <row r="825" spans="2:20" ht="15.5" x14ac:dyDescent="0.3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0"/>
      <c r="R825" s="20"/>
      <c r="S825" s="20"/>
      <c r="T825" s="20"/>
    </row>
    <row r="826" spans="2:20" ht="15.5" x14ac:dyDescent="0.3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0"/>
      <c r="R826" s="20"/>
      <c r="S826" s="20"/>
      <c r="T826" s="20"/>
    </row>
    <row r="827" spans="2:20" ht="15.5" x14ac:dyDescent="0.3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0"/>
      <c r="R827" s="20"/>
      <c r="S827" s="20"/>
      <c r="T827" s="20"/>
    </row>
    <row r="828" spans="2:20" ht="15.5" x14ac:dyDescent="0.3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0"/>
      <c r="R828" s="20"/>
      <c r="S828" s="20"/>
      <c r="T828" s="20"/>
    </row>
    <row r="829" spans="2:20" ht="15.5" x14ac:dyDescent="0.3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0"/>
      <c r="R829" s="20"/>
      <c r="S829" s="20"/>
      <c r="T829" s="20"/>
    </row>
    <row r="830" spans="2:20" ht="15.5" x14ac:dyDescent="0.3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0"/>
      <c r="R830" s="20"/>
      <c r="S830" s="20"/>
      <c r="T830" s="20"/>
    </row>
    <row r="831" spans="2:20" ht="15.5" x14ac:dyDescent="0.3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0"/>
      <c r="R831" s="20"/>
      <c r="S831" s="20"/>
      <c r="T831" s="20"/>
    </row>
    <row r="832" spans="2:20" ht="15.5" x14ac:dyDescent="0.3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0"/>
      <c r="R832" s="20"/>
      <c r="S832" s="20"/>
      <c r="T832" s="20"/>
    </row>
    <row r="833" spans="2:20" ht="15.5" x14ac:dyDescent="0.3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0"/>
      <c r="R833" s="20"/>
      <c r="S833" s="20"/>
      <c r="T833" s="20"/>
    </row>
    <row r="834" spans="2:20" ht="15.5" x14ac:dyDescent="0.3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0"/>
      <c r="R834" s="20"/>
      <c r="S834" s="20"/>
      <c r="T834" s="20"/>
    </row>
    <row r="835" spans="2:20" ht="15.5" x14ac:dyDescent="0.3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0"/>
      <c r="R835" s="20"/>
      <c r="S835" s="20"/>
      <c r="T835" s="20"/>
    </row>
    <row r="836" spans="2:20" ht="15.5" x14ac:dyDescent="0.3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0"/>
      <c r="R836" s="20"/>
      <c r="S836" s="20"/>
      <c r="T836" s="20"/>
    </row>
    <row r="837" spans="2:20" ht="15.5" x14ac:dyDescent="0.3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0"/>
      <c r="R837" s="20"/>
      <c r="S837" s="20"/>
      <c r="T837" s="20"/>
    </row>
    <row r="838" spans="2:20" ht="15.5" x14ac:dyDescent="0.3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0"/>
      <c r="R838" s="20"/>
      <c r="S838" s="20"/>
      <c r="T838" s="20"/>
    </row>
    <row r="839" spans="2:20" ht="15.5" x14ac:dyDescent="0.3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0"/>
      <c r="R839" s="20"/>
      <c r="S839" s="20"/>
      <c r="T839" s="20"/>
    </row>
    <row r="840" spans="2:20" ht="15.5" x14ac:dyDescent="0.3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0"/>
      <c r="R840" s="20"/>
      <c r="S840" s="20"/>
      <c r="T840" s="20"/>
    </row>
    <row r="841" spans="2:20" ht="15.5" x14ac:dyDescent="0.3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0"/>
      <c r="R841" s="20"/>
      <c r="S841" s="20"/>
      <c r="T841" s="20"/>
    </row>
    <row r="842" spans="2:20" ht="15.5" x14ac:dyDescent="0.3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0"/>
      <c r="R842" s="20"/>
      <c r="S842" s="20"/>
      <c r="T842" s="20"/>
    </row>
    <row r="843" spans="2:20" ht="15.5" x14ac:dyDescent="0.3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0"/>
      <c r="R843" s="20"/>
      <c r="S843" s="20"/>
      <c r="T843" s="20"/>
    </row>
    <row r="844" spans="2:20" ht="15.5" x14ac:dyDescent="0.3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0"/>
      <c r="R844" s="20"/>
      <c r="S844" s="20"/>
      <c r="T844" s="20"/>
    </row>
    <row r="845" spans="2:20" ht="15.5" x14ac:dyDescent="0.3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0"/>
      <c r="R845" s="20"/>
      <c r="S845" s="20"/>
      <c r="T845" s="20"/>
    </row>
    <row r="846" spans="2:20" ht="15.5" x14ac:dyDescent="0.3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0"/>
      <c r="R846" s="20"/>
      <c r="S846" s="20"/>
      <c r="T846" s="20"/>
    </row>
    <row r="847" spans="2:20" ht="15.5" x14ac:dyDescent="0.3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0"/>
      <c r="R847" s="20"/>
      <c r="S847" s="20"/>
      <c r="T847" s="20"/>
    </row>
    <row r="848" spans="2:20" ht="15.5" x14ac:dyDescent="0.3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0"/>
      <c r="R848" s="20"/>
      <c r="S848" s="20"/>
      <c r="T848" s="20"/>
    </row>
    <row r="849" spans="2:20" ht="15.5" x14ac:dyDescent="0.3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0"/>
      <c r="R849" s="20"/>
      <c r="S849" s="20"/>
      <c r="T849" s="20"/>
    </row>
    <row r="850" spans="2:20" ht="15.5" x14ac:dyDescent="0.3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0"/>
      <c r="R850" s="20"/>
      <c r="S850" s="20"/>
      <c r="T850" s="20"/>
    </row>
    <row r="851" spans="2:20" ht="15.5" x14ac:dyDescent="0.3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0"/>
      <c r="R851" s="20"/>
      <c r="S851" s="20"/>
      <c r="T851" s="20"/>
    </row>
    <row r="852" spans="2:20" ht="15.5" x14ac:dyDescent="0.3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0"/>
      <c r="R852" s="20"/>
      <c r="S852" s="20"/>
      <c r="T852" s="20"/>
    </row>
    <row r="853" spans="2:20" ht="15.5" x14ac:dyDescent="0.3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0"/>
      <c r="R853" s="20"/>
      <c r="S853" s="20"/>
      <c r="T853" s="20"/>
    </row>
    <row r="854" spans="2:20" ht="15.5" x14ac:dyDescent="0.3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0"/>
      <c r="R854" s="20"/>
      <c r="S854" s="20"/>
      <c r="T854" s="20"/>
    </row>
    <row r="855" spans="2:20" ht="15.5" x14ac:dyDescent="0.3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0"/>
      <c r="R855" s="20"/>
      <c r="S855" s="20"/>
      <c r="T855" s="20"/>
    </row>
    <row r="856" spans="2:20" ht="15.5" x14ac:dyDescent="0.3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0"/>
      <c r="R856" s="20"/>
      <c r="S856" s="20"/>
      <c r="T856" s="20"/>
    </row>
    <row r="857" spans="2:20" ht="15.5" x14ac:dyDescent="0.3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0"/>
      <c r="R857" s="20"/>
      <c r="S857" s="20"/>
      <c r="T857" s="20"/>
    </row>
    <row r="858" spans="2:20" ht="15.5" x14ac:dyDescent="0.3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0"/>
      <c r="R858" s="20"/>
      <c r="S858" s="20"/>
      <c r="T858" s="20"/>
    </row>
    <row r="859" spans="2:20" ht="15.5" x14ac:dyDescent="0.3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0"/>
      <c r="R859" s="20"/>
      <c r="S859" s="20"/>
      <c r="T859" s="20"/>
    </row>
    <row r="860" spans="2:20" ht="15.5" x14ac:dyDescent="0.3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0"/>
      <c r="R860" s="20"/>
      <c r="S860" s="20"/>
      <c r="T860" s="20"/>
    </row>
    <row r="861" spans="2:20" ht="15.5" x14ac:dyDescent="0.3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0"/>
      <c r="R861" s="20"/>
      <c r="S861" s="20"/>
      <c r="T861" s="20"/>
    </row>
    <row r="862" spans="2:20" ht="15.5" x14ac:dyDescent="0.3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0"/>
      <c r="R862" s="20"/>
      <c r="S862" s="20"/>
      <c r="T862" s="20"/>
    </row>
    <row r="863" spans="2:20" ht="15.5" x14ac:dyDescent="0.3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0"/>
      <c r="R863" s="20"/>
      <c r="S863" s="20"/>
      <c r="T863" s="20"/>
    </row>
    <row r="864" spans="2:20" ht="15.5" x14ac:dyDescent="0.3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0"/>
      <c r="R864" s="20"/>
      <c r="S864" s="20"/>
      <c r="T864" s="20"/>
    </row>
    <row r="865" spans="2:20" ht="15.5" x14ac:dyDescent="0.3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0"/>
      <c r="R865" s="20"/>
      <c r="S865" s="20"/>
      <c r="T865" s="20"/>
    </row>
    <row r="866" spans="2:20" ht="15.5" x14ac:dyDescent="0.3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0"/>
      <c r="R866" s="20"/>
      <c r="S866" s="20"/>
      <c r="T866" s="20"/>
    </row>
    <row r="867" spans="2:20" ht="15.5" x14ac:dyDescent="0.3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0"/>
      <c r="R867" s="20"/>
      <c r="S867" s="20"/>
      <c r="T867" s="20"/>
    </row>
    <row r="868" spans="2:20" ht="15.5" x14ac:dyDescent="0.3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0"/>
      <c r="R868" s="20"/>
      <c r="S868" s="20"/>
      <c r="T868" s="20"/>
    </row>
    <row r="869" spans="2:20" ht="15.5" x14ac:dyDescent="0.3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0"/>
      <c r="R869" s="20"/>
      <c r="S869" s="20"/>
      <c r="T869" s="20"/>
    </row>
    <row r="870" spans="2:20" ht="15.5" x14ac:dyDescent="0.3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0"/>
      <c r="R870" s="20"/>
      <c r="S870" s="20"/>
      <c r="T870" s="20"/>
    </row>
    <row r="871" spans="2:20" ht="15.5" x14ac:dyDescent="0.3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0"/>
      <c r="R871" s="20"/>
      <c r="S871" s="20"/>
      <c r="T871" s="20"/>
    </row>
    <row r="872" spans="2:20" ht="15.5" x14ac:dyDescent="0.3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0"/>
      <c r="R872" s="20"/>
      <c r="S872" s="20"/>
      <c r="T872" s="20"/>
    </row>
    <row r="873" spans="2:20" ht="15.5" x14ac:dyDescent="0.3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0"/>
      <c r="R873" s="20"/>
      <c r="S873" s="20"/>
      <c r="T873" s="20"/>
    </row>
    <row r="874" spans="2:20" ht="15.5" x14ac:dyDescent="0.3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0"/>
      <c r="R874" s="20"/>
      <c r="S874" s="20"/>
      <c r="T874" s="20"/>
    </row>
    <row r="875" spans="2:20" ht="15.5" x14ac:dyDescent="0.3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0"/>
      <c r="R875" s="20"/>
      <c r="S875" s="20"/>
      <c r="T875" s="20"/>
    </row>
    <row r="876" spans="2:20" ht="15.5" x14ac:dyDescent="0.3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0"/>
      <c r="R876" s="20"/>
      <c r="S876" s="20"/>
      <c r="T876" s="20"/>
    </row>
    <row r="877" spans="2:20" ht="15.5" x14ac:dyDescent="0.3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0"/>
      <c r="R877" s="20"/>
      <c r="S877" s="20"/>
      <c r="T877" s="20"/>
    </row>
    <row r="878" spans="2:20" ht="15.5" x14ac:dyDescent="0.3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0"/>
      <c r="R878" s="20"/>
      <c r="S878" s="20"/>
      <c r="T878" s="20"/>
    </row>
    <row r="879" spans="2:20" ht="15.5" x14ac:dyDescent="0.3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0"/>
      <c r="R879" s="20"/>
      <c r="S879" s="20"/>
      <c r="T879" s="20"/>
    </row>
    <row r="880" spans="2:20" ht="15.5" x14ac:dyDescent="0.3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0"/>
      <c r="R880" s="20"/>
      <c r="S880" s="20"/>
      <c r="T880" s="20"/>
    </row>
    <row r="881" spans="2:20" ht="15.5" x14ac:dyDescent="0.3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0"/>
      <c r="R881" s="20"/>
      <c r="S881" s="20"/>
      <c r="T881" s="20"/>
    </row>
    <row r="882" spans="2:20" ht="15.5" x14ac:dyDescent="0.3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0"/>
      <c r="R882" s="20"/>
      <c r="S882" s="20"/>
      <c r="T882" s="20"/>
    </row>
    <row r="883" spans="2:20" ht="15.5" x14ac:dyDescent="0.3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0"/>
      <c r="R883" s="20"/>
      <c r="S883" s="20"/>
      <c r="T883" s="20"/>
    </row>
    <row r="884" spans="2:20" ht="15.5" x14ac:dyDescent="0.3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0"/>
      <c r="R884" s="20"/>
      <c r="S884" s="20"/>
      <c r="T884" s="20"/>
    </row>
    <row r="885" spans="2:20" ht="15.5" x14ac:dyDescent="0.3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0"/>
      <c r="R885" s="20"/>
      <c r="S885" s="20"/>
      <c r="T885" s="20"/>
    </row>
    <row r="886" spans="2:20" ht="15.5" x14ac:dyDescent="0.3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0"/>
      <c r="R886" s="20"/>
      <c r="S886" s="20"/>
      <c r="T886" s="20"/>
    </row>
    <row r="887" spans="2:20" ht="15.5" x14ac:dyDescent="0.3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0"/>
      <c r="R887" s="20"/>
      <c r="S887" s="20"/>
      <c r="T887" s="20"/>
    </row>
    <row r="888" spans="2:20" ht="15.5" x14ac:dyDescent="0.3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0"/>
      <c r="R888" s="20"/>
      <c r="S888" s="20"/>
      <c r="T888" s="20"/>
    </row>
    <row r="889" spans="2:20" ht="15.5" x14ac:dyDescent="0.3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0"/>
      <c r="R889" s="20"/>
      <c r="S889" s="20"/>
      <c r="T889" s="20"/>
    </row>
    <row r="890" spans="2:20" ht="15.5" x14ac:dyDescent="0.3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0"/>
      <c r="R890" s="20"/>
      <c r="S890" s="20"/>
      <c r="T890" s="20"/>
    </row>
    <row r="891" spans="2:20" ht="15.5" x14ac:dyDescent="0.3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0"/>
      <c r="R891" s="20"/>
      <c r="S891" s="20"/>
      <c r="T891" s="20"/>
    </row>
    <row r="892" spans="2:20" ht="15.5" x14ac:dyDescent="0.3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0"/>
      <c r="R892" s="20"/>
      <c r="S892" s="20"/>
      <c r="T892" s="20"/>
    </row>
    <row r="893" spans="2:20" ht="15.5" x14ac:dyDescent="0.3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0"/>
      <c r="R893" s="20"/>
      <c r="S893" s="20"/>
      <c r="T893" s="20"/>
    </row>
    <row r="894" spans="2:20" ht="15.5" x14ac:dyDescent="0.3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0"/>
      <c r="R894" s="20"/>
      <c r="S894" s="20"/>
      <c r="T894" s="20"/>
    </row>
    <row r="895" spans="2:20" ht="15.5" x14ac:dyDescent="0.3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0"/>
      <c r="R895" s="20"/>
      <c r="S895" s="20"/>
      <c r="T895" s="20"/>
    </row>
    <row r="896" spans="2:20" ht="15.5" x14ac:dyDescent="0.3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0"/>
      <c r="R896" s="20"/>
      <c r="S896" s="20"/>
      <c r="T896" s="20"/>
    </row>
    <row r="897" spans="2:20" ht="15.5" x14ac:dyDescent="0.3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0"/>
      <c r="R897" s="20"/>
      <c r="S897" s="20"/>
      <c r="T897" s="20"/>
    </row>
    <row r="898" spans="2:20" ht="15.5" x14ac:dyDescent="0.3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0"/>
      <c r="R898" s="20"/>
      <c r="S898" s="20"/>
      <c r="T898" s="20"/>
    </row>
    <row r="899" spans="2:20" ht="15.5" x14ac:dyDescent="0.3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0"/>
      <c r="R899" s="20"/>
      <c r="S899" s="20"/>
      <c r="T899" s="20"/>
    </row>
    <row r="900" spans="2:20" ht="15.5" x14ac:dyDescent="0.3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0"/>
      <c r="R900" s="20"/>
      <c r="S900" s="20"/>
      <c r="T900" s="20"/>
    </row>
    <row r="901" spans="2:20" ht="15.5" x14ac:dyDescent="0.3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0"/>
      <c r="R901" s="20"/>
      <c r="S901" s="20"/>
      <c r="T901" s="20"/>
    </row>
    <row r="902" spans="2:20" ht="15.5" x14ac:dyDescent="0.3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0"/>
      <c r="R902" s="20"/>
      <c r="S902" s="20"/>
      <c r="T902" s="20"/>
    </row>
    <row r="903" spans="2:20" ht="15.5" x14ac:dyDescent="0.3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0"/>
      <c r="R903" s="20"/>
      <c r="S903" s="20"/>
      <c r="T903" s="20"/>
    </row>
    <row r="904" spans="2:20" ht="15.5" x14ac:dyDescent="0.3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0"/>
      <c r="R904" s="20"/>
      <c r="S904" s="20"/>
      <c r="T904" s="20"/>
    </row>
    <row r="905" spans="2:20" ht="15.5" x14ac:dyDescent="0.3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0"/>
      <c r="R905" s="20"/>
      <c r="S905" s="20"/>
      <c r="T905" s="20"/>
    </row>
    <row r="906" spans="2:20" ht="15.5" x14ac:dyDescent="0.3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0"/>
      <c r="R906" s="20"/>
      <c r="S906" s="20"/>
      <c r="T906" s="20"/>
    </row>
    <row r="907" spans="2:20" ht="15.5" x14ac:dyDescent="0.3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0"/>
      <c r="R907" s="20"/>
      <c r="S907" s="20"/>
      <c r="T907" s="20"/>
    </row>
    <row r="908" spans="2:20" ht="15.5" x14ac:dyDescent="0.3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0"/>
      <c r="R908" s="20"/>
      <c r="S908" s="20"/>
      <c r="T908" s="20"/>
    </row>
    <row r="909" spans="2:20" ht="15.5" x14ac:dyDescent="0.3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0"/>
      <c r="R909" s="20"/>
      <c r="S909" s="20"/>
      <c r="T909" s="20"/>
    </row>
    <row r="910" spans="2:20" ht="15.5" x14ac:dyDescent="0.3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0"/>
      <c r="R910" s="20"/>
      <c r="S910" s="20"/>
      <c r="T910" s="20"/>
    </row>
    <row r="911" spans="2:20" ht="15.5" x14ac:dyDescent="0.3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0"/>
      <c r="R911" s="20"/>
      <c r="S911" s="20"/>
      <c r="T911" s="20"/>
    </row>
    <row r="912" spans="2:20" ht="15.5" x14ac:dyDescent="0.3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0"/>
      <c r="R912" s="20"/>
      <c r="S912" s="20"/>
      <c r="T912" s="20"/>
    </row>
    <row r="913" spans="2:20" ht="15.5" x14ac:dyDescent="0.3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0"/>
      <c r="R913" s="20"/>
      <c r="S913" s="20"/>
      <c r="T913" s="20"/>
    </row>
    <row r="914" spans="2:20" ht="15.5" x14ac:dyDescent="0.3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0"/>
      <c r="R914" s="20"/>
      <c r="S914" s="20"/>
      <c r="T914" s="20"/>
    </row>
    <row r="915" spans="2:20" ht="15.5" x14ac:dyDescent="0.3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0"/>
      <c r="R915" s="20"/>
      <c r="S915" s="20"/>
      <c r="T915" s="20"/>
    </row>
    <row r="916" spans="2:20" ht="15.5" x14ac:dyDescent="0.3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0"/>
      <c r="R916" s="20"/>
      <c r="S916" s="20"/>
      <c r="T916" s="20"/>
    </row>
    <row r="917" spans="2:20" ht="15.5" x14ac:dyDescent="0.3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0"/>
      <c r="R917" s="20"/>
      <c r="S917" s="20"/>
      <c r="T917" s="20"/>
    </row>
    <row r="918" spans="2:20" ht="15.5" x14ac:dyDescent="0.3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0"/>
      <c r="R918" s="20"/>
      <c r="S918" s="20"/>
      <c r="T918" s="20"/>
    </row>
    <row r="919" spans="2:20" ht="15.5" x14ac:dyDescent="0.3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0"/>
      <c r="R919" s="20"/>
      <c r="S919" s="20"/>
      <c r="T919" s="20"/>
    </row>
    <row r="920" spans="2:20" ht="15.5" x14ac:dyDescent="0.3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0"/>
      <c r="R920" s="20"/>
      <c r="S920" s="20"/>
      <c r="T920" s="20"/>
    </row>
    <row r="921" spans="2:20" ht="15.5" x14ac:dyDescent="0.3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0"/>
      <c r="R921" s="20"/>
      <c r="S921" s="20"/>
      <c r="T921" s="20"/>
    </row>
    <row r="922" spans="2:20" ht="15.5" x14ac:dyDescent="0.3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0"/>
      <c r="R922" s="20"/>
      <c r="S922" s="20"/>
      <c r="T922" s="20"/>
    </row>
    <row r="923" spans="2:20" ht="15.5" x14ac:dyDescent="0.3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0"/>
      <c r="R923" s="20"/>
      <c r="S923" s="20"/>
      <c r="T923" s="20"/>
    </row>
    <row r="924" spans="2:20" ht="15.5" x14ac:dyDescent="0.3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0"/>
      <c r="R924" s="20"/>
      <c r="S924" s="20"/>
      <c r="T924" s="20"/>
    </row>
    <row r="925" spans="2:20" ht="15.5" x14ac:dyDescent="0.3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0"/>
      <c r="R925" s="20"/>
      <c r="S925" s="20"/>
      <c r="T925" s="20"/>
    </row>
    <row r="926" spans="2:20" ht="15.5" x14ac:dyDescent="0.3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0"/>
      <c r="R926" s="20"/>
      <c r="S926" s="20"/>
      <c r="T926" s="20"/>
    </row>
    <row r="927" spans="2:20" ht="15.5" x14ac:dyDescent="0.3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0"/>
      <c r="R927" s="20"/>
      <c r="S927" s="20"/>
      <c r="T927" s="20"/>
    </row>
    <row r="928" spans="2:20" ht="15.5" x14ac:dyDescent="0.3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0"/>
      <c r="R928" s="20"/>
      <c r="S928" s="20"/>
      <c r="T928" s="20"/>
    </row>
    <row r="929" spans="2:20" ht="15.5" x14ac:dyDescent="0.3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0"/>
      <c r="R929" s="20"/>
      <c r="S929" s="20"/>
      <c r="T929" s="20"/>
    </row>
    <row r="930" spans="2:20" ht="15.5" x14ac:dyDescent="0.3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0"/>
      <c r="R930" s="20"/>
      <c r="S930" s="20"/>
      <c r="T930" s="20"/>
    </row>
    <row r="931" spans="2:20" ht="15.5" x14ac:dyDescent="0.3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0"/>
      <c r="R931" s="20"/>
      <c r="S931" s="20"/>
      <c r="T931" s="20"/>
    </row>
    <row r="932" spans="2:20" ht="15.5" x14ac:dyDescent="0.3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0"/>
      <c r="R932" s="20"/>
      <c r="S932" s="20"/>
      <c r="T932" s="20"/>
    </row>
    <row r="933" spans="2:20" ht="15.5" x14ac:dyDescent="0.3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0"/>
      <c r="R933" s="20"/>
      <c r="S933" s="20"/>
      <c r="T933" s="20"/>
    </row>
    <row r="934" spans="2:20" ht="15.5" x14ac:dyDescent="0.3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0"/>
      <c r="R934" s="20"/>
      <c r="S934" s="20"/>
      <c r="T934" s="20"/>
    </row>
    <row r="935" spans="2:20" ht="15.5" x14ac:dyDescent="0.3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0"/>
      <c r="R935" s="20"/>
      <c r="S935" s="20"/>
      <c r="T935" s="20"/>
    </row>
    <row r="936" spans="2:20" ht="15.5" x14ac:dyDescent="0.3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0"/>
      <c r="R936" s="20"/>
      <c r="S936" s="20"/>
      <c r="T936" s="20"/>
    </row>
    <row r="937" spans="2:20" ht="15.5" x14ac:dyDescent="0.3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0"/>
      <c r="R937" s="20"/>
      <c r="S937" s="20"/>
      <c r="T937" s="20"/>
    </row>
    <row r="938" spans="2:20" ht="15.5" x14ac:dyDescent="0.3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0"/>
      <c r="R938" s="20"/>
      <c r="S938" s="20"/>
      <c r="T938" s="20"/>
    </row>
    <row r="939" spans="2:20" ht="15.5" x14ac:dyDescent="0.3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0"/>
      <c r="R939" s="20"/>
      <c r="S939" s="20"/>
      <c r="T939" s="20"/>
    </row>
    <row r="940" spans="2:20" ht="15.5" x14ac:dyDescent="0.3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0"/>
      <c r="R940" s="20"/>
      <c r="S940" s="20"/>
      <c r="T940" s="20"/>
    </row>
    <row r="941" spans="2:20" ht="15.5" x14ac:dyDescent="0.3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0"/>
      <c r="R941" s="20"/>
      <c r="S941" s="20"/>
      <c r="T941" s="20"/>
    </row>
    <row r="942" spans="2:20" ht="15.5" x14ac:dyDescent="0.3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0"/>
      <c r="R942" s="20"/>
      <c r="S942" s="20"/>
      <c r="T942" s="20"/>
    </row>
    <row r="943" spans="2:20" ht="15.5" x14ac:dyDescent="0.3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0"/>
      <c r="R943" s="20"/>
      <c r="S943" s="20"/>
      <c r="T943" s="20"/>
    </row>
    <row r="944" spans="2:20" ht="15.5" x14ac:dyDescent="0.3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0"/>
      <c r="R944" s="20"/>
      <c r="S944" s="20"/>
      <c r="T944" s="20"/>
    </row>
    <row r="945" spans="2:20" ht="15.5" x14ac:dyDescent="0.3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0"/>
      <c r="R945" s="20"/>
      <c r="S945" s="20"/>
      <c r="T945" s="20"/>
    </row>
    <row r="946" spans="2:20" ht="15.5" x14ac:dyDescent="0.3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0"/>
      <c r="R946" s="20"/>
      <c r="S946" s="20"/>
      <c r="T946" s="20"/>
    </row>
    <row r="947" spans="2:20" ht="15.5" x14ac:dyDescent="0.3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0"/>
      <c r="R947" s="20"/>
      <c r="S947" s="20"/>
      <c r="T947" s="20"/>
    </row>
    <row r="948" spans="2:20" ht="15.5" x14ac:dyDescent="0.3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0"/>
      <c r="R948" s="20"/>
      <c r="S948" s="20"/>
      <c r="T948" s="20"/>
    </row>
    <row r="949" spans="2:20" ht="15.5" x14ac:dyDescent="0.3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0"/>
      <c r="R949" s="20"/>
      <c r="S949" s="20"/>
      <c r="T949" s="20"/>
    </row>
    <row r="950" spans="2:20" ht="15.5" x14ac:dyDescent="0.3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0"/>
      <c r="R950" s="20"/>
      <c r="S950" s="20"/>
      <c r="T950" s="20"/>
    </row>
    <row r="951" spans="2:20" ht="15.5" x14ac:dyDescent="0.3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0"/>
      <c r="R951" s="20"/>
      <c r="S951" s="20"/>
      <c r="T951" s="20"/>
    </row>
    <row r="952" spans="2:20" ht="15.5" x14ac:dyDescent="0.3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0"/>
      <c r="R952" s="20"/>
      <c r="S952" s="20"/>
      <c r="T952" s="20"/>
    </row>
    <row r="953" spans="2:20" ht="15.5" x14ac:dyDescent="0.3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0"/>
      <c r="R953" s="20"/>
      <c r="S953" s="20"/>
      <c r="T953" s="20"/>
    </row>
    <row r="954" spans="2:20" ht="15.5" x14ac:dyDescent="0.3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0"/>
      <c r="R954" s="20"/>
      <c r="S954" s="20"/>
      <c r="T954" s="20"/>
    </row>
    <row r="955" spans="2:20" ht="15.5" x14ac:dyDescent="0.3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0"/>
      <c r="R955" s="20"/>
      <c r="S955" s="20"/>
      <c r="T955" s="20"/>
    </row>
    <row r="956" spans="2:20" ht="15.5" x14ac:dyDescent="0.3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0"/>
      <c r="R956" s="20"/>
      <c r="S956" s="20"/>
      <c r="T956" s="20"/>
    </row>
    <row r="957" spans="2:20" ht="15.5" x14ac:dyDescent="0.3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0"/>
      <c r="R957" s="20"/>
      <c r="S957" s="20"/>
      <c r="T957" s="20"/>
    </row>
    <row r="958" spans="2:20" ht="15.5" x14ac:dyDescent="0.3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0"/>
      <c r="R958" s="20"/>
      <c r="S958" s="20"/>
      <c r="T958" s="20"/>
    </row>
    <row r="959" spans="2:20" ht="15.5" x14ac:dyDescent="0.3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0"/>
      <c r="R959" s="20"/>
      <c r="S959" s="20"/>
      <c r="T959" s="20"/>
    </row>
    <row r="960" spans="2:20" ht="15.5" x14ac:dyDescent="0.3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0"/>
      <c r="R960" s="20"/>
      <c r="S960" s="20"/>
      <c r="T960" s="20"/>
    </row>
    <row r="961" spans="2:20" ht="15.5" x14ac:dyDescent="0.3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0"/>
      <c r="R961" s="20"/>
      <c r="S961" s="20"/>
      <c r="T961" s="20"/>
    </row>
    <row r="962" spans="2:20" ht="15.5" x14ac:dyDescent="0.3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0"/>
      <c r="R962" s="20"/>
      <c r="S962" s="20"/>
      <c r="T962" s="20"/>
    </row>
    <row r="963" spans="2:20" ht="15.5" x14ac:dyDescent="0.3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0"/>
      <c r="R963" s="20"/>
      <c r="S963" s="20"/>
      <c r="T963" s="20"/>
    </row>
    <row r="964" spans="2:20" ht="15.5" x14ac:dyDescent="0.3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0"/>
      <c r="R964" s="20"/>
      <c r="S964" s="20"/>
      <c r="T964" s="20"/>
    </row>
    <row r="965" spans="2:20" ht="15.5" x14ac:dyDescent="0.3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0"/>
      <c r="R965" s="20"/>
      <c r="S965" s="20"/>
      <c r="T965" s="20"/>
    </row>
    <row r="966" spans="2:20" ht="15.5" x14ac:dyDescent="0.3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0"/>
      <c r="R966" s="20"/>
      <c r="S966" s="20"/>
      <c r="T966" s="20"/>
    </row>
    <row r="967" spans="2:20" ht="15.5" x14ac:dyDescent="0.3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0"/>
      <c r="R967" s="20"/>
      <c r="S967" s="20"/>
      <c r="T967" s="20"/>
    </row>
    <row r="968" spans="2:20" ht="15.5" x14ac:dyDescent="0.3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0"/>
      <c r="R968" s="20"/>
      <c r="S968" s="20"/>
      <c r="T968" s="20"/>
    </row>
    <row r="969" spans="2:20" ht="15.5" x14ac:dyDescent="0.3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0"/>
      <c r="R969" s="20"/>
      <c r="S969" s="20"/>
      <c r="T969" s="20"/>
    </row>
    <row r="970" spans="2:20" ht="15.5" x14ac:dyDescent="0.3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0"/>
      <c r="R970" s="20"/>
      <c r="S970" s="20"/>
      <c r="T970" s="20"/>
    </row>
    <row r="971" spans="2:20" ht="15.5" x14ac:dyDescent="0.3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0"/>
      <c r="R971" s="20"/>
      <c r="S971" s="20"/>
      <c r="T971" s="20"/>
    </row>
    <row r="972" spans="2:20" ht="15.5" x14ac:dyDescent="0.3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0"/>
      <c r="R972" s="20"/>
      <c r="S972" s="20"/>
      <c r="T972" s="20"/>
    </row>
    <row r="973" spans="2:20" ht="15.5" x14ac:dyDescent="0.3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0"/>
      <c r="R973" s="20"/>
      <c r="S973" s="20"/>
      <c r="T973" s="20"/>
    </row>
    <row r="974" spans="2:20" ht="15.5" x14ac:dyDescent="0.3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0"/>
      <c r="R974" s="20"/>
      <c r="S974" s="20"/>
      <c r="T974" s="20"/>
    </row>
    <row r="975" spans="2:20" ht="15.5" x14ac:dyDescent="0.3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0"/>
      <c r="R975" s="20"/>
      <c r="S975" s="20"/>
      <c r="T975" s="20"/>
    </row>
    <row r="976" spans="2:20" ht="15.5" x14ac:dyDescent="0.3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0"/>
      <c r="R976" s="20"/>
      <c r="S976" s="20"/>
      <c r="T976" s="20"/>
    </row>
    <row r="977" spans="2:20" ht="15.5" x14ac:dyDescent="0.3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0"/>
      <c r="R977" s="20"/>
      <c r="S977" s="20"/>
      <c r="T977" s="20"/>
    </row>
    <row r="978" spans="2:20" ht="15.5" x14ac:dyDescent="0.3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0"/>
      <c r="R978" s="20"/>
      <c r="S978" s="20"/>
      <c r="T978" s="20"/>
    </row>
    <row r="979" spans="2:20" ht="15.5" x14ac:dyDescent="0.3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0"/>
      <c r="R979" s="20"/>
      <c r="S979" s="20"/>
      <c r="T979" s="20"/>
    </row>
    <row r="980" spans="2:20" ht="15.5" x14ac:dyDescent="0.3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0"/>
      <c r="R980" s="20"/>
      <c r="S980" s="20"/>
      <c r="T980" s="20"/>
    </row>
    <row r="981" spans="2:20" ht="15.5" x14ac:dyDescent="0.3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0"/>
      <c r="R981" s="20"/>
      <c r="S981" s="20"/>
      <c r="T981" s="20"/>
    </row>
    <row r="982" spans="2:20" ht="15.5" x14ac:dyDescent="0.3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0"/>
      <c r="R982" s="20"/>
      <c r="S982" s="20"/>
      <c r="T982" s="20"/>
    </row>
    <row r="983" spans="2:20" ht="15.5" x14ac:dyDescent="0.3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0"/>
      <c r="R983" s="20"/>
      <c r="S983" s="20"/>
      <c r="T983" s="20"/>
    </row>
    <row r="984" spans="2:20" ht="15.5" x14ac:dyDescent="0.3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0"/>
      <c r="R984" s="20"/>
      <c r="S984" s="20"/>
      <c r="T984" s="20"/>
    </row>
    <row r="985" spans="2:20" ht="15.5" x14ac:dyDescent="0.3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0"/>
      <c r="R985" s="20"/>
      <c r="S985" s="20"/>
      <c r="T985" s="20"/>
    </row>
    <row r="986" spans="2:20" ht="15.5" x14ac:dyDescent="0.3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0"/>
      <c r="R986" s="20"/>
      <c r="S986" s="20"/>
      <c r="T986" s="20"/>
    </row>
    <row r="987" spans="2:20" ht="15.5" x14ac:dyDescent="0.3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0"/>
      <c r="R987" s="20"/>
      <c r="S987" s="20"/>
      <c r="T987" s="20"/>
    </row>
    <row r="988" spans="2:20" ht="15.5" x14ac:dyDescent="0.3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0"/>
      <c r="R988" s="20"/>
      <c r="S988" s="20"/>
      <c r="T988" s="20"/>
    </row>
    <row r="989" spans="2:20" ht="15.5" x14ac:dyDescent="0.3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0"/>
      <c r="R989" s="20"/>
      <c r="S989" s="20"/>
      <c r="T989" s="20"/>
    </row>
    <row r="990" spans="2:20" ht="15.5" x14ac:dyDescent="0.3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0"/>
      <c r="R990" s="20"/>
      <c r="S990" s="20"/>
      <c r="T990" s="20"/>
    </row>
    <row r="991" spans="2:20" ht="15.5" x14ac:dyDescent="0.3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0"/>
      <c r="R991" s="20"/>
      <c r="S991" s="20"/>
      <c r="T991" s="20"/>
    </row>
    <row r="992" spans="2:20" ht="15.5" x14ac:dyDescent="0.3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0"/>
      <c r="R992" s="20"/>
      <c r="S992" s="20"/>
      <c r="T992" s="20"/>
    </row>
    <row r="993" spans="2:20" ht="15.5" x14ac:dyDescent="0.3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0"/>
      <c r="R993" s="20"/>
      <c r="S993" s="20"/>
      <c r="T993" s="20"/>
    </row>
    <row r="994" spans="2:20" ht="15.5" x14ac:dyDescent="0.3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0"/>
      <c r="R994" s="20"/>
      <c r="S994" s="20"/>
      <c r="T994" s="20"/>
    </row>
    <row r="995" spans="2:20" ht="15.5" x14ac:dyDescent="0.3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0"/>
      <c r="R995" s="20"/>
      <c r="S995" s="20"/>
      <c r="T995" s="20"/>
    </row>
    <row r="996" spans="2:20" ht="15.5" x14ac:dyDescent="0.3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0"/>
      <c r="R996" s="20"/>
      <c r="S996" s="20"/>
      <c r="T996" s="20"/>
    </row>
    <row r="997" spans="2:20" ht="15.5" x14ac:dyDescent="0.3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0"/>
      <c r="R997" s="20"/>
      <c r="S997" s="20"/>
      <c r="T997" s="20"/>
    </row>
    <row r="998" spans="2:20" ht="15.5" x14ac:dyDescent="0.3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0"/>
      <c r="R998" s="20"/>
      <c r="S998" s="20"/>
      <c r="T998" s="20"/>
    </row>
    <row r="999" spans="2:20" ht="15.5" x14ac:dyDescent="0.3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0"/>
      <c r="R999" s="20"/>
      <c r="S999" s="20"/>
      <c r="T999" s="20"/>
    </row>
    <row r="1000" spans="2:20" ht="15.5" x14ac:dyDescent="0.3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0"/>
      <c r="R1000" s="20"/>
      <c r="S1000" s="20"/>
      <c r="T1000" s="20"/>
    </row>
    <row r="1001" spans="2:20" ht="15.5" x14ac:dyDescent="0.3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0"/>
      <c r="R1001" s="20"/>
      <c r="S1001" s="20"/>
      <c r="T1001" s="20"/>
    </row>
    <row r="1002" spans="2:20" ht="15.5" x14ac:dyDescent="0.3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0"/>
      <c r="R1002" s="20"/>
      <c r="S1002" s="20"/>
      <c r="T1002" s="20"/>
    </row>
    <row r="1003" spans="2:20" ht="15.5" x14ac:dyDescent="0.3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0"/>
      <c r="R1003" s="20"/>
      <c r="S1003" s="20"/>
      <c r="T1003" s="20"/>
    </row>
    <row r="1004" spans="2:20" ht="15.5" x14ac:dyDescent="0.3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0"/>
      <c r="R1004" s="20"/>
      <c r="S1004" s="20"/>
      <c r="T1004" s="20"/>
    </row>
    <row r="1005" spans="2:20" ht="15.5" x14ac:dyDescent="0.3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0"/>
      <c r="R1005" s="20"/>
      <c r="S1005" s="20"/>
      <c r="T1005" s="20"/>
    </row>
    <row r="1006" spans="2:20" ht="15.5" x14ac:dyDescent="0.3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0"/>
      <c r="R1006" s="20"/>
      <c r="S1006" s="20"/>
      <c r="T1006" s="20"/>
    </row>
    <row r="1007" spans="2:20" ht="15.5" x14ac:dyDescent="0.3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0"/>
      <c r="R1007" s="20"/>
      <c r="S1007" s="20"/>
      <c r="T1007" s="20"/>
    </row>
    <row r="1008" spans="2:20" ht="15.5" x14ac:dyDescent="0.3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0"/>
      <c r="R1008" s="20"/>
      <c r="S1008" s="20"/>
      <c r="T1008" s="20"/>
    </row>
    <row r="1009" spans="2:20" ht="15.5" x14ac:dyDescent="0.3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0"/>
      <c r="R1009" s="20"/>
      <c r="S1009" s="20"/>
      <c r="T1009" s="20"/>
    </row>
    <row r="1010" spans="2:20" ht="15.5" x14ac:dyDescent="0.3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0"/>
      <c r="R1010" s="20"/>
      <c r="S1010" s="20"/>
      <c r="T1010" s="20"/>
    </row>
    <row r="1011" spans="2:20" ht="15.5" x14ac:dyDescent="0.3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0"/>
      <c r="R1011" s="20"/>
      <c r="S1011" s="20"/>
      <c r="T1011" s="20"/>
    </row>
    <row r="1012" spans="2:20" ht="15.5" x14ac:dyDescent="0.3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0"/>
      <c r="R1012" s="20"/>
      <c r="S1012" s="20"/>
      <c r="T1012" s="20"/>
    </row>
    <row r="1013" spans="2:20" ht="15.5" x14ac:dyDescent="0.3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0"/>
      <c r="R1013" s="20"/>
      <c r="S1013" s="20"/>
      <c r="T1013" s="20"/>
    </row>
    <row r="1014" spans="2:20" ht="15.5" x14ac:dyDescent="0.3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0"/>
      <c r="R1014" s="20"/>
      <c r="S1014" s="20"/>
      <c r="T1014" s="20"/>
    </row>
    <row r="1015" spans="2:20" ht="15.5" x14ac:dyDescent="0.3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0"/>
      <c r="R1015" s="20"/>
      <c r="S1015" s="20"/>
      <c r="T1015" s="20"/>
    </row>
    <row r="1016" spans="2:20" ht="15.5" x14ac:dyDescent="0.3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0"/>
      <c r="R1016" s="20"/>
      <c r="S1016" s="20"/>
      <c r="T1016" s="20"/>
    </row>
    <row r="1017" spans="2:20" ht="15.5" x14ac:dyDescent="0.3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0"/>
      <c r="R1017" s="20"/>
      <c r="S1017" s="20"/>
      <c r="T1017" s="20"/>
    </row>
    <row r="1018" spans="2:20" ht="15.5" x14ac:dyDescent="0.3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0"/>
      <c r="R1018" s="20"/>
      <c r="S1018" s="20"/>
      <c r="T1018" s="20"/>
    </row>
    <row r="1019" spans="2:20" ht="15.5" x14ac:dyDescent="0.3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0"/>
      <c r="R1019" s="20"/>
      <c r="S1019" s="20"/>
      <c r="T1019" s="20"/>
    </row>
    <row r="1020" spans="2:20" ht="15.5" x14ac:dyDescent="0.3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0"/>
      <c r="R1020" s="20"/>
      <c r="S1020" s="20"/>
      <c r="T1020" s="20"/>
    </row>
    <row r="1021" spans="2:20" ht="15.5" x14ac:dyDescent="0.3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0"/>
      <c r="R1021" s="20"/>
      <c r="S1021" s="20"/>
      <c r="T1021" s="20"/>
    </row>
    <row r="1022" spans="2:20" ht="15.5" x14ac:dyDescent="0.3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0"/>
      <c r="R1022" s="20"/>
      <c r="S1022" s="20"/>
      <c r="T1022" s="20"/>
    </row>
    <row r="1023" spans="2:20" ht="15.5" x14ac:dyDescent="0.3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0"/>
      <c r="R1023" s="20"/>
      <c r="S1023" s="20"/>
      <c r="T1023" s="20"/>
    </row>
    <row r="1024" spans="2:20" ht="15.5" x14ac:dyDescent="0.3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0"/>
      <c r="R1024" s="20"/>
      <c r="S1024" s="20"/>
      <c r="T1024" s="20"/>
    </row>
    <row r="1025" spans="2:20" ht="15.5" x14ac:dyDescent="0.3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0"/>
      <c r="R1025" s="20"/>
      <c r="S1025" s="20"/>
      <c r="T1025" s="20"/>
    </row>
    <row r="1026" spans="2:20" ht="15.5" x14ac:dyDescent="0.3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0"/>
      <c r="R1026" s="20"/>
      <c r="S1026" s="20"/>
      <c r="T1026" s="20"/>
    </row>
    <row r="1027" spans="2:20" ht="15.5" x14ac:dyDescent="0.3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0"/>
      <c r="R1027" s="20"/>
      <c r="S1027" s="20"/>
      <c r="T1027" s="20"/>
    </row>
    <row r="1028" spans="2:20" ht="15.5" x14ac:dyDescent="0.3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0"/>
      <c r="R1028" s="20"/>
      <c r="S1028" s="20"/>
      <c r="T1028" s="20"/>
    </row>
    <row r="1029" spans="2:20" ht="15.5" x14ac:dyDescent="0.3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0"/>
      <c r="R1029" s="20"/>
      <c r="S1029" s="20"/>
      <c r="T1029" s="20"/>
    </row>
    <row r="1030" spans="2:20" ht="15.5" x14ac:dyDescent="0.3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0"/>
      <c r="R1030" s="20"/>
      <c r="S1030" s="20"/>
      <c r="T1030" s="20"/>
    </row>
    <row r="1031" spans="2:20" ht="15.5" x14ac:dyDescent="0.3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0"/>
      <c r="R1031" s="20"/>
      <c r="S1031" s="20"/>
      <c r="T1031" s="20"/>
    </row>
    <row r="1032" spans="2:20" ht="15.5" x14ac:dyDescent="0.3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0"/>
      <c r="R1032" s="20"/>
      <c r="S1032" s="20"/>
      <c r="T1032" s="20"/>
    </row>
    <row r="1033" spans="2:20" ht="15.5" x14ac:dyDescent="0.3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0"/>
      <c r="R1033" s="20"/>
      <c r="S1033" s="20"/>
      <c r="T1033" s="20"/>
    </row>
    <row r="1034" spans="2:20" ht="15.5" x14ac:dyDescent="0.3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0"/>
      <c r="R1034" s="20"/>
      <c r="S1034" s="20"/>
      <c r="T1034" s="20"/>
    </row>
    <row r="1035" spans="2:20" ht="15.5" x14ac:dyDescent="0.3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0"/>
      <c r="R1035" s="20"/>
      <c r="S1035" s="20"/>
      <c r="T1035" s="20"/>
    </row>
    <row r="1036" spans="2:20" ht="15.5" x14ac:dyDescent="0.3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0"/>
      <c r="R1036" s="20"/>
      <c r="S1036" s="20"/>
      <c r="T1036" s="20"/>
    </row>
    <row r="1037" spans="2:20" ht="15.5" x14ac:dyDescent="0.3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0"/>
      <c r="R1037" s="20"/>
      <c r="S1037" s="20"/>
      <c r="T1037" s="20"/>
    </row>
    <row r="1038" spans="2:20" ht="15.5" x14ac:dyDescent="0.3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0"/>
      <c r="R1038" s="20"/>
      <c r="S1038" s="20"/>
      <c r="T1038" s="20"/>
    </row>
    <row r="1039" spans="2:20" ht="15.5" x14ac:dyDescent="0.3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0"/>
      <c r="R1039" s="20"/>
      <c r="S1039" s="20"/>
      <c r="T1039" s="20"/>
    </row>
    <row r="1040" spans="2:20" ht="15.5" x14ac:dyDescent="0.3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0"/>
      <c r="R1040" s="20"/>
      <c r="S1040" s="20"/>
      <c r="T1040" s="20"/>
    </row>
    <row r="1041" spans="2:20" ht="15.5" x14ac:dyDescent="0.3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0"/>
      <c r="R1041" s="20"/>
      <c r="S1041" s="20"/>
      <c r="T1041" s="20"/>
    </row>
    <row r="1042" spans="2:20" ht="15.5" x14ac:dyDescent="0.3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0"/>
      <c r="R1042" s="20"/>
      <c r="S1042" s="20"/>
      <c r="T1042" s="20"/>
    </row>
    <row r="1043" spans="2:20" ht="15.5" x14ac:dyDescent="0.3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0"/>
      <c r="R1043" s="20"/>
      <c r="S1043" s="20"/>
      <c r="T1043" s="20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ms_db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Tilley</dc:creator>
  <cp:lastModifiedBy>Alex Tilley</cp:lastModifiedBy>
  <dcterms:created xsi:type="dcterms:W3CDTF">2021-01-15T11:53:49Z</dcterms:created>
  <dcterms:modified xsi:type="dcterms:W3CDTF">2021-03-01T05:49:46Z</dcterms:modified>
</cp:coreProperties>
</file>