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432" documentId="8_{CA0B9602-E385-4F50-9596-679E24A4DCA2}" xr6:coauthVersionLast="47" xr6:coauthVersionMax="47" xr10:uidLastSave="{E3791CCC-D2F7-46C4-A00E-A48F84B9CFB5}"/>
  <bookViews>
    <workbookView xWindow="-20610" yWindow="-1350" windowWidth="20730" windowHeight="11760" tabRatio="0" firstSheet="1" activeTab="2" xr2:uid="{28DD5B76-0634-4F87-BE60-8BFA7EF2E23B}"/>
  </bookViews>
  <sheets>
    <sheet name="assets" sheetId="1" r:id="rId1"/>
    <sheet name="db" sheetId="2" r:id="rId2"/>
    <sheet name="cal" sheetId="3" r:id="rId3"/>
    <sheet name="overview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2" i="3"/>
  <c r="F2" i="3" l="1"/>
</calcChain>
</file>

<file path=xl/sharedStrings.xml><?xml version="1.0" encoding="utf-8"?>
<sst xmlns="http://schemas.openxmlformats.org/spreadsheetml/2006/main" count="76" uniqueCount="51">
  <si>
    <t>Paleta Cores</t>
  </si>
  <si>
    <t>#b5e6a2</t>
  </si>
  <si>
    <t>OrderId</t>
  </si>
  <si>
    <t>OrderDate</t>
  </si>
  <si>
    <t>UserName</t>
  </si>
  <si>
    <t>ProductName</t>
  </si>
  <si>
    <t>Category</t>
  </si>
  <si>
    <t>Supplier</t>
  </si>
  <si>
    <t>Qty</t>
  </si>
  <si>
    <t>Price</t>
  </si>
  <si>
    <t>Total</t>
  </si>
  <si>
    <t>Status</t>
  </si>
  <si>
    <t>PaymentMethod</t>
  </si>
  <si>
    <t>Marina da Silva</t>
  </si>
  <si>
    <t>Laptop</t>
  </si>
  <si>
    <t>Eletronics</t>
  </si>
  <si>
    <t>TechCorp</t>
  </si>
  <si>
    <t>Pending</t>
  </si>
  <si>
    <t>Visa</t>
  </si>
  <si>
    <t>Pedro Henrique</t>
  </si>
  <si>
    <t>Smartphone</t>
  </si>
  <si>
    <t>Payment_Confirmed</t>
  </si>
  <si>
    <t>Mastercard</t>
  </si>
  <si>
    <t>Felipe Nascimento</t>
  </si>
  <si>
    <t>TV</t>
  </si>
  <si>
    <t>MobWorld</t>
  </si>
  <si>
    <t>Payment_Failed</t>
  </si>
  <si>
    <t>Paypal</t>
  </si>
  <si>
    <t>Jeff Benjamin</t>
  </si>
  <si>
    <t>T-shirt</t>
  </si>
  <si>
    <t>Clothing</t>
  </si>
  <si>
    <t>FashionHub</t>
  </si>
  <si>
    <t>Amex</t>
  </si>
  <si>
    <t>John Clark</t>
  </si>
  <si>
    <t>Tênis</t>
  </si>
  <si>
    <t>Shoes</t>
  </si>
  <si>
    <t>Sporty</t>
  </si>
  <si>
    <t>Luccas Pereira</t>
  </si>
  <si>
    <t>Rosa Louis</t>
  </si>
  <si>
    <t>Jacket</t>
  </si>
  <si>
    <t>Rodrigo Costa</t>
  </si>
  <si>
    <t xml:space="preserve"> Coffee Maker</t>
  </si>
  <si>
    <t>Home</t>
  </si>
  <si>
    <t>HomeComfort</t>
  </si>
  <si>
    <t>Leandro Oliveira</t>
  </si>
  <si>
    <t>Smart TV</t>
  </si>
  <si>
    <t>Miguel Pedro</t>
  </si>
  <si>
    <t>Printer</t>
  </si>
  <si>
    <t>TotalSold</t>
  </si>
  <si>
    <t>TotalOrders</t>
  </si>
  <si>
    <t>AverageOrderValue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</si>
</sst>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yyyy\-mm\-dd;@"/>
    <numFmt numFmtId="167" formatCode="[$R$-416]\ #,##0.00"/>
  </numFmts>
  <fonts count="5">
    <font>
      <sz val="11"/>
      <color theme="1"/>
      <name val="Aptos Narrow"/>
      <family val="2"/>
      <scheme val="minor"/>
    </font>
    <font>
      <b/>
      <sz val="11"/>
      <color theme="3"/>
      <name val="Calibri"/>
      <scheme val="minor"/>
    </font>
    <font>
      <sz val="10"/>
      <color theme="3"/>
      <name val="Segoe UI Light"/>
    </font>
    <font>
      <sz val="10"/>
      <color rgb="FF000000"/>
      <name val="Segoe UI"/>
    </font>
    <font>
      <sz val="10"/>
      <color theme="1"/>
      <name val="Segoe UI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9" tint="0.3999755851924192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8" tint="0.59999389629810485"/>
      </bottom>
      <diagonal/>
    </border>
    <border>
      <left/>
      <right/>
      <top/>
      <bottom style="thick">
        <color theme="5" tint="0.5999938962981048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2" borderId="0" xfId="0" applyFill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2" fillId="0" borderId="5" xfId="1" applyFont="1" applyFill="1" applyBorder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0" fillId="2" borderId="4" xfId="0" applyFill="1" applyBorder="1" applyAlignment="1">
      <alignment horizontal="center"/>
    </xf>
    <xf numFmtId="0" fontId="2" fillId="5" borderId="2" xfId="1" applyNumberFormat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/>
    </xf>
    <xf numFmtId="167" fontId="2" fillId="5" borderId="2" xfId="1" applyNumberFormat="1" applyFont="1" applyFill="1" applyBorder="1" applyAlignment="1">
      <alignment horizontal="center" vertical="center"/>
    </xf>
    <xf numFmtId="167" fontId="4" fillId="3" borderId="3" xfId="0" applyNumberFormat="1" applyFont="1" applyFill="1" applyBorder="1" applyAlignment="1">
      <alignment horizontal="center"/>
    </xf>
    <xf numFmtId="167" fontId="4" fillId="3" borderId="4" xfId="0" applyNumberFormat="1" applyFont="1" applyFill="1" applyBorder="1" applyAlignment="1">
      <alignment horizontal="center"/>
    </xf>
    <xf numFmtId="167" fontId="0" fillId="0" borderId="0" xfId="0" applyNumberFormat="1"/>
    <xf numFmtId="167" fontId="2" fillId="5" borderId="2" xfId="1" applyNumberFormat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167" fontId="3" fillId="3" borderId="3" xfId="0" applyNumberFormat="1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0" fillId="6" borderId="0" xfId="0" applyFill="1"/>
    <xf numFmtId="167" fontId="2" fillId="5" borderId="6" xfId="1" applyNumberFormat="1" applyFont="1" applyFill="1" applyBorder="1" applyAlignment="1">
      <alignment horizontal="center" vertical="center"/>
    </xf>
  </cellXfs>
  <cellStyles count="2">
    <cellStyle name="Heading 3" xfId="1" builtinId="18"/>
    <cellStyle name="Normal" xfId="0" builtinId="0"/>
  </cellStyles>
  <dxfs count="2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4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</xdr:col>
      <xdr:colOff>171450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171450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  <a:ext uri="{147F2762-F138-4A5C-976F-8EAC2B608ADB}">
              <a16:predDERef xmlns:a16="http://schemas.microsoft.com/office/drawing/2014/main" pre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8" tint="0.59999389629810485"/>
  </sheetPr>
  <dimension ref="A1:C6"/>
  <sheetViews>
    <sheetView showGridLines="0" zoomScaleNormal="100" workbookViewId="0">
      <selection sqref="A1:A1048576"/>
    </sheetView>
  </sheetViews>
  <sheetFormatPr defaultRowHeight="15"/>
  <cols>
    <col min="1" max="1" width="2" customWidth="1"/>
    <col min="2" max="2" width="11" bestFit="1" customWidth="1"/>
    <col min="3" max="3" width="9.7109375" bestFit="1" customWidth="1"/>
    <col min="4" max="4" width="3.5703125" customWidth="1"/>
  </cols>
  <sheetData>
    <row r="1" spans="1:3" ht="27.75" customHeight="1">
      <c r="A1" s="5"/>
      <c r="B1" s="19" t="s">
        <v>0</v>
      </c>
      <c r="C1" s="6"/>
    </row>
    <row r="2" spans="1:3">
      <c r="A2" s="4"/>
      <c r="B2" s="7"/>
      <c r="C2" s="7"/>
    </row>
    <row r="3" spans="1:3">
      <c r="A3" s="4"/>
      <c r="B3" s="8"/>
      <c r="C3" s="8"/>
    </row>
    <row r="4" spans="1:3">
      <c r="A4" s="4"/>
      <c r="B4" s="8"/>
      <c r="C4" s="8"/>
    </row>
    <row r="5" spans="1:3">
      <c r="A5" s="4"/>
      <c r="B5" s="8"/>
      <c r="C5" s="9" t="s">
        <v>1</v>
      </c>
    </row>
    <row r="6" spans="1:3">
      <c r="A6" s="4"/>
      <c r="B6" s="8"/>
      <c r="C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9" tint="0.59999389629810485"/>
  </sheetPr>
  <dimension ref="A1:L295"/>
  <sheetViews>
    <sheetView showGridLines="0" zoomScale="90" zoomScaleNormal="90" workbookViewId="0">
      <selection sqref="A1:A1048576"/>
    </sheetView>
  </sheetViews>
  <sheetFormatPr defaultRowHeight="15"/>
  <cols>
    <col min="1" max="1" width="2" customWidth="1"/>
    <col min="2" max="2" width="7.140625" bestFit="1" customWidth="1"/>
    <col min="3" max="3" width="11.85546875" bestFit="1" customWidth="1"/>
    <col min="4" max="4" width="16" bestFit="1" customWidth="1"/>
    <col min="5" max="5" width="12.42578125" bestFit="1" customWidth="1"/>
    <col min="6" max="6" width="8.7109375" bestFit="1" customWidth="1"/>
    <col min="7" max="7" width="12.5703125" bestFit="1" customWidth="1"/>
    <col min="8" max="8" width="3.7109375" bestFit="1" customWidth="1"/>
    <col min="9" max="10" width="10.28515625" style="17" bestFit="1" customWidth="1"/>
    <col min="11" max="11" width="17.42578125" bestFit="1" customWidth="1"/>
    <col min="12" max="12" width="14.42578125" bestFit="1" customWidth="1"/>
  </cols>
  <sheetData>
    <row r="1" spans="1:12" ht="27.75" customHeight="1">
      <c r="A1" s="5"/>
      <c r="B1" s="10" t="s">
        <v>2</v>
      </c>
      <c r="C1" s="11" t="s">
        <v>3</v>
      </c>
      <c r="D1" s="11" t="s">
        <v>4</v>
      </c>
      <c r="E1" s="10" t="s">
        <v>5</v>
      </c>
      <c r="F1" s="11" t="s">
        <v>6</v>
      </c>
      <c r="G1" s="11" t="s">
        <v>7</v>
      </c>
      <c r="H1" s="11" t="s">
        <v>8</v>
      </c>
      <c r="I1" s="14" t="s">
        <v>9</v>
      </c>
      <c r="J1" s="18" t="s">
        <v>10</v>
      </c>
      <c r="K1" s="12" t="s">
        <v>11</v>
      </c>
      <c r="L1" s="12" t="s">
        <v>12</v>
      </c>
    </row>
    <row r="2" spans="1:12" ht="16.5" customHeight="1">
      <c r="A2" s="1"/>
      <c r="B2" s="21">
        <v>1</v>
      </c>
      <c r="C2" s="13">
        <v>45731</v>
      </c>
      <c r="D2" s="2" t="s">
        <v>13</v>
      </c>
      <c r="E2" s="2" t="s">
        <v>14</v>
      </c>
      <c r="F2" s="2" t="s">
        <v>15</v>
      </c>
      <c r="G2" s="2" t="s">
        <v>16</v>
      </c>
      <c r="H2" s="2">
        <v>1</v>
      </c>
      <c r="I2" s="15">
        <v>1600</v>
      </c>
      <c r="J2" s="15">
        <v>1600</v>
      </c>
      <c r="K2" s="2" t="s">
        <v>17</v>
      </c>
      <c r="L2" s="2" t="s">
        <v>18</v>
      </c>
    </row>
    <row r="3" spans="1:12" ht="16.5" customHeight="1">
      <c r="A3" s="1"/>
      <c r="B3" s="3">
        <v>2</v>
      </c>
      <c r="C3" s="13">
        <v>45731</v>
      </c>
      <c r="D3" s="3" t="s">
        <v>19</v>
      </c>
      <c r="E3" s="3" t="s">
        <v>20</v>
      </c>
      <c r="F3" s="2" t="s">
        <v>15</v>
      </c>
      <c r="G3" s="3" t="s">
        <v>16</v>
      </c>
      <c r="H3" s="3">
        <v>1</v>
      </c>
      <c r="I3" s="16">
        <v>600</v>
      </c>
      <c r="J3" s="16">
        <v>600</v>
      </c>
      <c r="K3" s="3" t="s">
        <v>21</v>
      </c>
      <c r="L3" s="3" t="s">
        <v>22</v>
      </c>
    </row>
    <row r="4" spans="1:12" ht="16.5" customHeight="1">
      <c r="A4" s="1"/>
      <c r="B4" s="3">
        <v>3</v>
      </c>
      <c r="C4" s="13">
        <v>45732</v>
      </c>
      <c r="D4" s="3" t="s">
        <v>23</v>
      </c>
      <c r="E4" s="3" t="s">
        <v>24</v>
      </c>
      <c r="F4" s="2" t="s">
        <v>15</v>
      </c>
      <c r="G4" s="3" t="s">
        <v>25</v>
      </c>
      <c r="H4" s="3">
        <v>1</v>
      </c>
      <c r="I4" s="16">
        <v>1200</v>
      </c>
      <c r="J4" s="16">
        <v>1200</v>
      </c>
      <c r="K4" s="3" t="s">
        <v>26</v>
      </c>
      <c r="L4" s="3" t="s">
        <v>27</v>
      </c>
    </row>
    <row r="5" spans="1:12" ht="16.5" customHeight="1">
      <c r="A5" s="1"/>
      <c r="B5" s="3">
        <v>4</v>
      </c>
      <c r="C5" s="13">
        <v>45734</v>
      </c>
      <c r="D5" s="3" t="s">
        <v>28</v>
      </c>
      <c r="E5" s="3" t="s">
        <v>29</v>
      </c>
      <c r="F5" s="3" t="s">
        <v>30</v>
      </c>
      <c r="G5" s="3" t="s">
        <v>31</v>
      </c>
      <c r="H5" s="3">
        <v>2</v>
      </c>
      <c r="I5" s="16">
        <v>50</v>
      </c>
      <c r="J5" s="16">
        <v>100</v>
      </c>
      <c r="K5" s="3" t="s">
        <v>21</v>
      </c>
      <c r="L5" s="3" t="s">
        <v>32</v>
      </c>
    </row>
    <row r="6" spans="1:12" ht="16.5" customHeight="1">
      <c r="A6" s="1"/>
      <c r="B6" s="3">
        <v>5</v>
      </c>
      <c r="C6" s="13">
        <v>45726</v>
      </c>
      <c r="D6" s="3" t="s">
        <v>33</v>
      </c>
      <c r="E6" s="3" t="s">
        <v>34</v>
      </c>
      <c r="F6" s="3" t="s">
        <v>35</v>
      </c>
      <c r="G6" s="3" t="s">
        <v>36</v>
      </c>
      <c r="H6" s="3">
        <v>2</v>
      </c>
      <c r="I6" s="16">
        <v>160</v>
      </c>
      <c r="J6" s="16">
        <v>320</v>
      </c>
      <c r="K6" s="3" t="s">
        <v>21</v>
      </c>
      <c r="L6" s="3" t="s">
        <v>22</v>
      </c>
    </row>
    <row r="7" spans="1:12" ht="16.5" customHeight="1">
      <c r="A7" s="1"/>
      <c r="B7" s="3">
        <v>6</v>
      </c>
      <c r="C7" s="13">
        <v>45725</v>
      </c>
      <c r="D7" s="3" t="s">
        <v>37</v>
      </c>
      <c r="E7" s="3" t="s">
        <v>14</v>
      </c>
      <c r="F7" s="2" t="s">
        <v>15</v>
      </c>
      <c r="G7" s="3" t="s">
        <v>16</v>
      </c>
      <c r="H7" s="3">
        <v>3</v>
      </c>
      <c r="I7" s="16">
        <v>1500</v>
      </c>
      <c r="J7" s="16">
        <v>4500</v>
      </c>
      <c r="K7" s="3" t="s">
        <v>21</v>
      </c>
      <c r="L7" s="3" t="s">
        <v>22</v>
      </c>
    </row>
    <row r="8" spans="1:12" ht="16.5" customHeight="1">
      <c r="A8" s="1"/>
      <c r="B8" s="3">
        <v>7</v>
      </c>
      <c r="C8" s="13">
        <v>45717</v>
      </c>
      <c r="D8" s="3" t="s">
        <v>38</v>
      </c>
      <c r="E8" s="3" t="s">
        <v>39</v>
      </c>
      <c r="F8" s="3" t="s">
        <v>30</v>
      </c>
      <c r="G8" s="3" t="s">
        <v>31</v>
      </c>
      <c r="H8" s="3">
        <v>1</v>
      </c>
      <c r="I8" s="16">
        <v>600</v>
      </c>
      <c r="J8" s="16">
        <v>600</v>
      </c>
      <c r="K8" s="3" t="s">
        <v>17</v>
      </c>
      <c r="L8" s="3" t="s">
        <v>22</v>
      </c>
    </row>
    <row r="9" spans="1:12" ht="16.5" customHeight="1">
      <c r="A9" s="1"/>
      <c r="B9" s="3">
        <v>8</v>
      </c>
      <c r="C9" s="13">
        <v>45703</v>
      </c>
      <c r="D9" s="3" t="s">
        <v>40</v>
      </c>
      <c r="E9" s="3" t="s">
        <v>41</v>
      </c>
      <c r="F9" s="3" t="s">
        <v>42</v>
      </c>
      <c r="G9" s="3" t="s">
        <v>43</v>
      </c>
      <c r="H9" s="3">
        <v>1</v>
      </c>
      <c r="I9" s="16">
        <v>300</v>
      </c>
      <c r="J9" s="16">
        <v>300</v>
      </c>
      <c r="K9" s="3" t="s">
        <v>17</v>
      </c>
      <c r="L9" s="3" t="s">
        <v>32</v>
      </c>
    </row>
    <row r="10" spans="1:12" ht="16.5" customHeight="1">
      <c r="A10" s="1"/>
      <c r="B10" s="3">
        <v>9</v>
      </c>
      <c r="C10" s="13">
        <v>45704</v>
      </c>
      <c r="D10" s="3" t="s">
        <v>44</v>
      </c>
      <c r="E10" s="3" t="s">
        <v>45</v>
      </c>
      <c r="F10" s="2" t="s">
        <v>15</v>
      </c>
      <c r="G10" s="3" t="s">
        <v>16</v>
      </c>
      <c r="H10" s="3">
        <v>1</v>
      </c>
      <c r="I10" s="16">
        <v>4000</v>
      </c>
      <c r="J10" s="16">
        <v>4000</v>
      </c>
      <c r="K10" s="3" t="s">
        <v>26</v>
      </c>
      <c r="L10" s="3" t="s">
        <v>18</v>
      </c>
    </row>
    <row r="11" spans="1:12" ht="16.5" customHeight="1">
      <c r="A11" s="1"/>
      <c r="B11" s="3">
        <v>10</v>
      </c>
      <c r="C11" s="13">
        <v>45672</v>
      </c>
      <c r="D11" s="3" t="s">
        <v>46</v>
      </c>
      <c r="E11" s="3" t="s">
        <v>47</v>
      </c>
      <c r="F11" s="2" t="s">
        <v>15</v>
      </c>
      <c r="G11" s="3" t="s">
        <v>16</v>
      </c>
      <c r="H11" s="3">
        <v>1</v>
      </c>
      <c r="I11" s="16">
        <v>800</v>
      </c>
      <c r="J11" s="16">
        <v>800</v>
      </c>
      <c r="K11" s="3" t="s">
        <v>17</v>
      </c>
      <c r="L11" s="3" t="s">
        <v>18</v>
      </c>
    </row>
    <row r="12" spans="1:12" ht="16.5" customHeight="1"/>
    <row r="13" spans="1:12" ht="16.5" customHeight="1"/>
    <row r="14" spans="1:12" ht="16.5" customHeight="1"/>
    <row r="15" spans="1:12" ht="16.5" customHeight="1"/>
    <row r="16" spans="1:1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24F4-C4E9-4E7C-A7A4-C2C028BC49D1}">
  <sheetPr>
    <tabColor theme="5" tint="0.59999389629810485"/>
  </sheetPr>
  <dimension ref="A1:F2"/>
  <sheetViews>
    <sheetView showGridLines="0" tabSelected="1" workbookViewId="0">
      <selection activeCell="I1" sqref="I1:I1048576"/>
    </sheetView>
  </sheetViews>
  <sheetFormatPr defaultRowHeight="15"/>
  <cols>
    <col min="1" max="1" width="2" customWidth="1"/>
    <col min="2" max="2" width="18.140625" style="17" bestFit="1" customWidth="1"/>
    <col min="3" max="3" width="12.85546875" bestFit="1" customWidth="1"/>
    <col min="5" max="5" width="2" customWidth="1"/>
    <col min="6" max="6" width="16.85546875" bestFit="1" customWidth="1"/>
  </cols>
  <sheetData>
    <row r="1" spans="1:6">
      <c r="A1" s="5"/>
      <c r="B1" s="24" t="s">
        <v>48</v>
      </c>
      <c r="C1" s="24" t="s">
        <v>49</v>
      </c>
      <c r="F1" s="24" t="s">
        <v>50</v>
      </c>
    </row>
    <row r="2" spans="1:6">
      <c r="A2" s="23"/>
      <c r="B2" s="20">
        <f>SUM(db!J2:J11)</f>
        <v>14020</v>
      </c>
      <c r="C2" s="22">
        <f>COUNT(db!B2:B11)</f>
        <v>10</v>
      </c>
      <c r="E2" s="23"/>
      <c r="F2" s="20">
        <f>B2/C2</f>
        <v>1402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7986-D5D3-4854-A889-1A4555D3425D}">
  <sheetPr>
    <tabColor theme="7" tint="0.59999389629810485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eduardo dourado</cp:lastModifiedBy>
  <cp:revision/>
  <dcterms:created xsi:type="dcterms:W3CDTF">2024-12-19T13:13:10Z</dcterms:created>
  <dcterms:modified xsi:type="dcterms:W3CDTF">2025-03-20T17:35:35Z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