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oja1" sheetId="1" r:id="rId1"/>
    <sheet name="WEBS" sheetId="2" r:id="rId2"/>
  </sheets>
  <calcPr calcId="152511"/>
</workbook>
</file>

<file path=xl/calcChain.xml><?xml version="1.0" encoding="utf-8"?>
<calcChain xmlns="http://schemas.openxmlformats.org/spreadsheetml/2006/main">
  <c r="I15" i="2" l="1"/>
  <c r="C15" i="2"/>
  <c r="E15" i="2" s="1"/>
  <c r="B3" i="1" l="1"/>
  <c r="D2" i="1" l="1"/>
  <c r="C2" i="1"/>
  <c r="B2" i="1" l="1"/>
  <c r="H4" i="1" l="1"/>
  <c r="L4" i="1"/>
  <c r="C3" i="1"/>
  <c r="C4" i="1" s="1"/>
  <c r="D3" i="1"/>
  <c r="E3" i="1"/>
  <c r="F3" i="1"/>
  <c r="F4" i="1" s="1"/>
  <c r="G3" i="1"/>
  <c r="G4" i="1" s="1"/>
  <c r="H3" i="1"/>
  <c r="I3" i="1"/>
  <c r="I4" i="1" s="1"/>
  <c r="J3" i="1"/>
  <c r="J4" i="1" s="1"/>
  <c r="K3" i="1"/>
  <c r="K4" i="1" s="1"/>
  <c r="L3" i="1"/>
  <c r="M3" i="1"/>
  <c r="M4" i="1" s="1"/>
  <c r="N3" i="1"/>
  <c r="N4" i="1" s="1"/>
  <c r="O3" i="1"/>
  <c r="O4" i="1" s="1"/>
  <c r="B4" i="1"/>
  <c r="E2" i="1" l="1"/>
  <c r="E4" i="1" s="1"/>
  <c r="D4" i="1"/>
</calcChain>
</file>

<file path=xl/sharedStrings.xml><?xml version="1.0" encoding="utf-8"?>
<sst xmlns="http://schemas.openxmlformats.org/spreadsheetml/2006/main" count="42" uniqueCount="42">
  <si>
    <t>INDUBOL</t>
  </si>
  <si>
    <t>LASORPRESA</t>
  </si>
  <si>
    <t>ORIPON</t>
  </si>
  <si>
    <t>BERDINI</t>
  </si>
  <si>
    <t>VIAT</t>
  </si>
  <si>
    <t>HS</t>
  </si>
  <si>
    <t>c1351419</t>
  </si>
  <si>
    <t>c1351474</t>
  </si>
  <si>
    <t>c1401702</t>
  </si>
  <si>
    <t>c1810048</t>
  </si>
  <si>
    <t>c1920504</t>
  </si>
  <si>
    <t>c2050240</t>
  </si>
  <si>
    <t>c2050654</t>
  </si>
  <si>
    <t>c2081129</t>
  </si>
  <si>
    <t>l8000411</t>
  </si>
  <si>
    <t>montecor</t>
  </si>
  <si>
    <t>roluar</t>
  </si>
  <si>
    <t>sorpresa</t>
  </si>
  <si>
    <t>piergentili.com.ar</t>
  </si>
  <si>
    <t>simplenext.com.ar</t>
  </si>
  <si>
    <t>nextsoft.com.ar</t>
  </si>
  <si>
    <t>montecoronline.com.ar</t>
  </si>
  <si>
    <t>roluar.com.ar</t>
  </si>
  <si>
    <t>lasorpresasaica.com.ar</t>
  </si>
  <si>
    <t>ninsa.com.ar</t>
  </si>
  <si>
    <t>mangrovm</t>
  </si>
  <si>
    <t>martoglio.com.ar</t>
  </si>
  <si>
    <t>agronegociosdelnorte</t>
  </si>
  <si>
    <t>ztendencias</t>
  </si>
  <si>
    <t>se necesitas 7 para pagar el servidor !!!!</t>
  </si>
  <si>
    <t>donomar.com.ar</t>
  </si>
  <si>
    <t>solo usa mails</t>
  </si>
  <si>
    <t>NEXTSOFT.COM.AR</t>
  </si>
  <si>
    <t>superinri</t>
  </si>
  <si>
    <t>pisa</t>
  </si>
  <si>
    <t>rogem.com.ar</t>
  </si>
  <si>
    <t>rogem</t>
  </si>
  <si>
    <t>lerda?</t>
  </si>
  <si>
    <t>ENE</t>
  </si>
  <si>
    <t>FEB</t>
  </si>
  <si>
    <t>x</t>
  </si>
  <si>
    <t>se pasa a GMAIL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</si>
</sst>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1" fontId="1" fillId="2" borderId="0" xfId="0" applyNumberFormat="1" applyFont="1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/>
    <xf numFmtId="0" fontId="2" fillId="2" borderId="0" xfId="0" applyFont="1" applyFill="1"/>
    <xf numFmtId="2" fontId="2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3" fillId="0" borderId="0" xfId="0" applyFont="1"/>
    <xf numFmtId="0" fontId="2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ySplit="1" topLeftCell="A2" activePane="bottomLeft" state="frozen"/>
      <selection pane="bottomLeft" activeCell="C35" sqref="C35"/>
    </sheetView>
  </sheetViews>
  <sheetFormatPr baseColWidth="10" defaultColWidth="9.140625" defaultRowHeight="15" x14ac:dyDescent="0.25"/>
  <cols>
    <col min="1" max="1" width="9.140625" style="1"/>
    <col min="2" max="2" width="13.5703125" customWidth="1"/>
    <col min="3" max="3" width="14.7109375" customWidth="1"/>
    <col min="4" max="5" width="15.7109375" customWidth="1"/>
  </cols>
  <sheetData>
    <row r="1" spans="1:15" s="4" customFormat="1" x14ac:dyDescent="0.25">
      <c r="A1" s="4">
        <v>1500</v>
      </c>
      <c r="B1" s="4" t="s">
        <v>0</v>
      </c>
      <c r="C1" s="4" t="s">
        <v>1</v>
      </c>
      <c r="D1" s="4" t="s">
        <v>2</v>
      </c>
      <c r="E1" s="4" t="s">
        <v>3</v>
      </c>
    </row>
    <row r="2" spans="1:15" s="2" customFormat="1" x14ac:dyDescent="0.25">
      <c r="A2" s="1"/>
      <c r="B2" s="10">
        <f>48000/800</f>
        <v>60</v>
      </c>
      <c r="C2" s="3">
        <f>10500/A1</f>
        <v>7</v>
      </c>
      <c r="D2" s="3">
        <f>20000/A1</f>
        <v>13.333333333333334</v>
      </c>
      <c r="E2" s="2">
        <f>E3*A1</f>
        <v>1500</v>
      </c>
    </row>
    <row r="3" spans="1:15" s="2" customFormat="1" x14ac:dyDescent="0.25">
      <c r="A3" s="1"/>
      <c r="B3" s="9" t="e">
        <f>SUM(B5:B35)+SUM(#REF!)</f>
        <v>#REF!</v>
      </c>
      <c r="C3" s="2">
        <f t="shared" ref="C3:O3" si="0">SUM(C5:C35)</f>
        <v>0</v>
      </c>
      <c r="D3" s="2">
        <f t="shared" si="0"/>
        <v>0</v>
      </c>
      <c r="E3" s="2">
        <f t="shared" si="0"/>
        <v>1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</row>
    <row r="4" spans="1:15" s="7" customFormat="1" x14ac:dyDescent="0.25">
      <c r="A4" s="5"/>
      <c r="B4" s="8" t="e">
        <f>B2-B3</f>
        <v>#REF!</v>
      </c>
      <c r="C4" s="6">
        <f t="shared" ref="C4:O4" si="1">C2-C3</f>
        <v>7</v>
      </c>
      <c r="D4" s="6">
        <f t="shared" si="1"/>
        <v>13.333333333333334</v>
      </c>
      <c r="E4" s="6">
        <f t="shared" si="1"/>
        <v>1499</v>
      </c>
      <c r="F4" s="6">
        <f t="shared" si="1"/>
        <v>0</v>
      </c>
      <c r="G4" s="6">
        <f t="shared" si="1"/>
        <v>0</v>
      </c>
      <c r="H4" s="6">
        <f t="shared" si="1"/>
        <v>0</v>
      </c>
      <c r="I4" s="6">
        <f t="shared" si="1"/>
        <v>0</v>
      </c>
      <c r="J4" s="6">
        <f t="shared" si="1"/>
        <v>0</v>
      </c>
      <c r="K4" s="6">
        <f t="shared" si="1"/>
        <v>0</v>
      </c>
      <c r="L4" s="6">
        <f t="shared" si="1"/>
        <v>0</v>
      </c>
      <c r="M4" s="6">
        <f t="shared" si="1"/>
        <v>0</v>
      </c>
      <c r="N4" s="6">
        <f t="shared" si="1"/>
        <v>0</v>
      </c>
      <c r="O4" s="6">
        <f t="shared" si="1"/>
        <v>0</v>
      </c>
    </row>
    <row r="5" spans="1:15" x14ac:dyDescent="0.25">
      <c r="A5" s="1">
        <v>1</v>
      </c>
    </row>
    <row r="6" spans="1:15" x14ac:dyDescent="0.25">
      <c r="A6" s="1">
        <v>2</v>
      </c>
    </row>
    <row r="7" spans="1:15" x14ac:dyDescent="0.25">
      <c r="A7" s="1">
        <v>3</v>
      </c>
    </row>
    <row r="8" spans="1:15" x14ac:dyDescent="0.25">
      <c r="A8" s="1">
        <v>4</v>
      </c>
    </row>
    <row r="9" spans="1:15" x14ac:dyDescent="0.25">
      <c r="A9" s="1">
        <v>5</v>
      </c>
    </row>
    <row r="10" spans="1:15" x14ac:dyDescent="0.25">
      <c r="A10" s="1">
        <v>6</v>
      </c>
    </row>
    <row r="11" spans="1:15" x14ac:dyDescent="0.25">
      <c r="A11" s="1">
        <v>7</v>
      </c>
    </row>
    <row r="12" spans="1:15" x14ac:dyDescent="0.25">
      <c r="A12" s="1">
        <v>8</v>
      </c>
    </row>
    <row r="13" spans="1:15" x14ac:dyDescent="0.25">
      <c r="A13" s="1">
        <v>9</v>
      </c>
    </row>
    <row r="14" spans="1:15" x14ac:dyDescent="0.25">
      <c r="A14" s="1">
        <v>10</v>
      </c>
    </row>
    <row r="15" spans="1:15" x14ac:dyDescent="0.25">
      <c r="A15" s="1">
        <v>11</v>
      </c>
    </row>
    <row r="16" spans="1:15" x14ac:dyDescent="0.25">
      <c r="A16" s="1">
        <v>12</v>
      </c>
    </row>
    <row r="17" spans="1:5" x14ac:dyDescent="0.25">
      <c r="A17" s="1">
        <v>13</v>
      </c>
    </row>
    <row r="18" spans="1:5" x14ac:dyDescent="0.25">
      <c r="A18" s="1">
        <v>14</v>
      </c>
    </row>
    <row r="19" spans="1:5" x14ac:dyDescent="0.25">
      <c r="A19" s="1">
        <v>15</v>
      </c>
    </row>
    <row r="20" spans="1:5" x14ac:dyDescent="0.25">
      <c r="A20" s="1">
        <v>16</v>
      </c>
    </row>
    <row r="21" spans="1:5" x14ac:dyDescent="0.25">
      <c r="A21" s="1">
        <v>17</v>
      </c>
    </row>
    <row r="22" spans="1:5" x14ac:dyDescent="0.25">
      <c r="A22" s="1">
        <v>18</v>
      </c>
    </row>
    <row r="23" spans="1:5" x14ac:dyDescent="0.25">
      <c r="A23" s="1">
        <v>19</v>
      </c>
    </row>
    <row r="24" spans="1:5" x14ac:dyDescent="0.25">
      <c r="A24" s="1">
        <v>20</v>
      </c>
      <c r="E24">
        <v>1</v>
      </c>
    </row>
    <row r="25" spans="1:5" x14ac:dyDescent="0.25">
      <c r="A25" s="1">
        <v>21</v>
      </c>
    </row>
    <row r="26" spans="1:5" x14ac:dyDescent="0.25">
      <c r="A26" s="1">
        <v>22</v>
      </c>
    </row>
    <row r="27" spans="1:5" x14ac:dyDescent="0.25">
      <c r="A27" s="1">
        <v>23</v>
      </c>
    </row>
    <row r="28" spans="1:5" x14ac:dyDescent="0.25">
      <c r="A28" s="1">
        <v>24</v>
      </c>
    </row>
    <row r="29" spans="1:5" x14ac:dyDescent="0.25">
      <c r="A29" s="1">
        <v>25</v>
      </c>
    </row>
    <row r="30" spans="1:5" x14ac:dyDescent="0.25">
      <c r="A30" s="1">
        <v>26</v>
      </c>
    </row>
    <row r="31" spans="1:5" x14ac:dyDescent="0.25">
      <c r="A31" s="1">
        <v>27</v>
      </c>
    </row>
    <row r="32" spans="1:5" x14ac:dyDescent="0.25">
      <c r="A32" s="1">
        <v>28</v>
      </c>
    </row>
    <row r="33" spans="1:2" x14ac:dyDescent="0.25">
      <c r="A33" s="1">
        <v>29</v>
      </c>
    </row>
    <row r="34" spans="1:2" x14ac:dyDescent="0.25">
      <c r="A34" s="1">
        <v>30</v>
      </c>
    </row>
    <row r="35" spans="1:2" x14ac:dyDescent="0.25">
      <c r="A35" s="1">
        <v>31</v>
      </c>
    </row>
    <row r="36" spans="1:2" x14ac:dyDescent="0.25">
      <c r="A36" s="1" t="s">
        <v>5</v>
      </c>
    </row>
    <row r="37" spans="1:2" x14ac:dyDescent="0.25">
      <c r="A37" s="1" t="s">
        <v>4</v>
      </c>
    </row>
    <row r="39" spans="1:2" x14ac:dyDescent="0.25">
      <c r="A39" s="1" t="s">
        <v>38</v>
      </c>
      <c r="B39">
        <v>12</v>
      </c>
    </row>
    <row r="40" spans="1:2" x14ac:dyDescent="0.25">
      <c r="A40" s="1" t="s">
        <v>39</v>
      </c>
      <c r="B40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10" sqref="C10"/>
    </sheetView>
  </sheetViews>
  <sheetFormatPr baseColWidth="10" defaultRowHeight="15" x14ac:dyDescent="0.25"/>
  <cols>
    <col min="2" max="2" width="22.140625" bestFit="1" customWidth="1"/>
  </cols>
  <sheetData>
    <row r="1" spans="1:9" x14ac:dyDescent="0.25">
      <c r="A1" s="7" t="s">
        <v>6</v>
      </c>
      <c r="B1" s="7" t="s">
        <v>18</v>
      </c>
      <c r="H1" t="s">
        <v>32</v>
      </c>
    </row>
    <row r="2" spans="1:9" x14ac:dyDescent="0.25">
      <c r="A2" s="12" t="s">
        <v>7</v>
      </c>
      <c r="B2" s="12" t="s">
        <v>24</v>
      </c>
      <c r="C2">
        <v>9900</v>
      </c>
      <c r="H2" t="s">
        <v>33</v>
      </c>
    </row>
    <row r="3" spans="1:9" x14ac:dyDescent="0.25">
      <c r="A3" s="11" t="s">
        <v>8</v>
      </c>
      <c r="B3" s="11" t="s">
        <v>25</v>
      </c>
      <c r="H3" t="s">
        <v>34</v>
      </c>
    </row>
    <row r="4" spans="1:9" x14ac:dyDescent="0.25">
      <c r="A4" s="13" t="s">
        <v>9</v>
      </c>
      <c r="B4" s="13" t="s">
        <v>30</v>
      </c>
      <c r="C4" t="s">
        <v>40</v>
      </c>
      <c r="H4" t="s">
        <v>37</v>
      </c>
    </row>
    <row r="5" spans="1:9" x14ac:dyDescent="0.25">
      <c r="A5" s="2" t="s">
        <v>10</v>
      </c>
      <c r="B5" s="2" t="s">
        <v>26</v>
      </c>
      <c r="D5" t="s">
        <v>31</v>
      </c>
      <c r="E5" t="s">
        <v>41</v>
      </c>
    </row>
    <row r="6" spans="1:9" x14ac:dyDescent="0.25">
      <c r="A6" s="12" t="s">
        <v>11</v>
      </c>
      <c r="B6" s="12" t="s">
        <v>19</v>
      </c>
    </row>
    <row r="7" spans="1:9" x14ac:dyDescent="0.25">
      <c r="A7" s="11" t="s">
        <v>12</v>
      </c>
      <c r="B7" s="11" t="s">
        <v>27</v>
      </c>
    </row>
    <row r="8" spans="1:9" x14ac:dyDescent="0.25">
      <c r="A8" s="11" t="s">
        <v>13</v>
      </c>
      <c r="B8" s="11" t="s">
        <v>28</v>
      </c>
    </row>
    <row r="9" spans="1:9" x14ac:dyDescent="0.25">
      <c r="A9" s="12" t="s">
        <v>14</v>
      </c>
      <c r="B9" s="12" t="s">
        <v>20</v>
      </c>
    </row>
    <row r="10" spans="1:9" x14ac:dyDescent="0.25">
      <c r="A10" s="12" t="s">
        <v>15</v>
      </c>
      <c r="B10" s="12" t="s">
        <v>21</v>
      </c>
      <c r="C10">
        <v>9900</v>
      </c>
    </row>
    <row r="11" spans="1:9" x14ac:dyDescent="0.25">
      <c r="A11" s="12" t="s">
        <v>16</v>
      </c>
      <c r="B11" s="12" t="s">
        <v>22</v>
      </c>
      <c r="C11">
        <v>9900</v>
      </c>
    </row>
    <row r="12" spans="1:9" x14ac:dyDescent="0.25">
      <c r="A12" s="12" t="s">
        <v>17</v>
      </c>
      <c r="B12" s="12" t="s">
        <v>23</v>
      </c>
      <c r="C12">
        <v>9900</v>
      </c>
    </row>
    <row r="13" spans="1:9" x14ac:dyDescent="0.25">
      <c r="A13" s="12" t="s">
        <v>36</v>
      </c>
      <c r="B13" s="12" t="s">
        <v>35</v>
      </c>
      <c r="C13">
        <v>9900</v>
      </c>
    </row>
    <row r="15" spans="1:9" x14ac:dyDescent="0.25">
      <c r="A15" t="s">
        <v>29</v>
      </c>
      <c r="C15">
        <f>SUM(C1:C14)</f>
        <v>49500</v>
      </c>
      <c r="D15">
        <v>65000</v>
      </c>
      <c r="E15">
        <f>D15-C15</f>
        <v>15500</v>
      </c>
      <c r="I15">
        <f>SUM(I2:I13)</f>
        <v>0</v>
      </c>
    </row>
  </sheetData>
  <sortState ref="A1:E34">
    <sortCondition ref="A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WEBS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2023-04-05T17:52:31Z</dcterms:modified>
</cp:coreProperties>
</file>