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>
    <definedName name="HARFHESAP">LAMBDA(isim, sayı, IF(isim="AA", 4, 
IF(isim="BA", 3.5, 
IF(isim="BB", 3, 
IF(isim="CB", 2.5, 
IF(isim="CC", 2, 
IF(isim="DC", 1.5, 
IF(isim="DD", 1, 
IF(isim="FD", 0.5, 
IF(isim="FF", 0, 0))))))))) * sayı)</definedName>
  </definedNames>
  <calcPr/>
</workbook>
</file>

<file path=xl/sharedStrings.xml><?xml version="1.0" encoding="utf-8"?>
<sst xmlns="http://schemas.openxmlformats.org/spreadsheetml/2006/main" count="103" uniqueCount="35">
  <si>
    <t>1. SINIF GÜZ</t>
  </si>
  <si>
    <t>.Lecture Information</t>
  </si>
  <si>
    <t>Grading</t>
  </si>
  <si>
    <t>My Notes</t>
  </si>
  <si>
    <t>AGNO</t>
  </si>
  <si>
    <t>ANO</t>
  </si>
  <si>
    <t xml:space="preserve"> DönemAKTS</t>
  </si>
  <si>
    <t xml:space="preserve"> Toplam AKTS</t>
  </si>
  <si>
    <t>Ders Kodu</t>
  </si>
  <si>
    <t>Ders Adı</t>
  </si>
  <si>
    <t>Kredi</t>
  </si>
  <si>
    <t>AKTS</t>
  </si>
  <si>
    <t>MT%</t>
  </si>
  <si>
    <t>Others%</t>
  </si>
  <si>
    <t>Final%</t>
  </si>
  <si>
    <t>Midterm</t>
  </si>
  <si>
    <t>Others</t>
  </si>
  <si>
    <t>Final</t>
  </si>
  <si>
    <t>Total Grade</t>
  </si>
  <si>
    <t>Harf Notu</t>
  </si>
  <si>
    <t>Katkı Puanı</t>
  </si>
  <si>
    <t>ATA 101</t>
  </si>
  <si>
    <t xml:space="preserve">Atatürk İlkeleri ve İnkılap Tarihi I	</t>
  </si>
  <si>
    <t xml:space="preserve">CSE 201	</t>
  </si>
  <si>
    <t xml:space="preserve">Data Structures	</t>
  </si>
  <si>
    <t xml:space="preserve">CSE 211	</t>
  </si>
  <si>
    <t xml:space="preserve">Digital Design	</t>
  </si>
  <si>
    <t xml:space="preserve">CSE 221	</t>
  </si>
  <si>
    <t xml:space="preserve">Discrete Mathematics I	</t>
  </si>
  <si>
    <t xml:space="preserve">CSE 213	</t>
  </si>
  <si>
    <t xml:space="preserve">Microcontroller Programming	</t>
  </si>
  <si>
    <t xml:space="preserve">CSE 203	</t>
  </si>
  <si>
    <t xml:space="preserve">Object-Oriented Analysis and Design	</t>
  </si>
  <si>
    <t>1. SINIF BAHAR</t>
  </si>
  <si>
    <t>2. SINIF GÜZ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</si>
</sst>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5.0"/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color rgb="FF000000"/>
      <name val="Arial"/>
      <scheme val="minor"/>
    </font>
    <font>
      <color rgb="FF34A853"/>
      <name val="Arial"/>
      <scheme val="minor"/>
    </font>
    <font>
      <color theme="7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3D85C6"/>
        <bgColor rgb="FF3D85C6"/>
      </patternFill>
    </fill>
    <fill>
      <patternFill patternType="solid">
        <fgColor rgb="FFA64D79"/>
        <bgColor rgb="FFA64D79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76A5AF"/>
        <bgColor rgb="FF76A5AF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3" numFmtId="0" xfId="0" applyAlignment="1" applyFill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7" fontId="1" numFmtId="0" xfId="0" applyAlignment="1" applyFill="1" applyFont="1">
      <alignment readingOrder="0"/>
    </xf>
    <xf borderId="0" fillId="8" fontId="4" numFmtId="0" xfId="0" applyAlignment="1" applyFill="1" applyFont="1">
      <alignment horizontal="center" readingOrder="0"/>
    </xf>
    <xf borderId="0" fillId="9" fontId="4" numFmtId="0" xfId="0" applyAlignment="1" applyFill="1" applyFont="1">
      <alignment horizontal="center" readingOrder="0"/>
    </xf>
    <xf borderId="0" fillId="10" fontId="4" numFmtId="0" xfId="0" applyAlignment="1" applyFill="1" applyFont="1">
      <alignment horizontal="center" readingOrder="0"/>
    </xf>
    <xf borderId="0" fillId="11" fontId="4" numFmtId="0" xfId="0" applyAlignment="1" applyFill="1" applyFont="1">
      <alignment readingOrder="0"/>
    </xf>
    <xf borderId="0" fillId="12" fontId="1" numFmtId="0" xfId="0" applyAlignment="1" applyFill="1" applyFont="1">
      <alignment horizontal="center" readingOrder="0" vertical="center"/>
    </xf>
    <xf borderId="0" fillId="13" fontId="1" numFmtId="0" xfId="0" applyAlignment="1" applyFill="1" applyFont="1">
      <alignment readingOrder="0"/>
    </xf>
    <xf borderId="0" fillId="13" fontId="1" numFmtId="0" xfId="0" applyAlignment="1" applyFont="1">
      <alignment horizontal="center" readingOrder="0"/>
    </xf>
    <xf borderId="0" fillId="14" fontId="1" numFmtId="9" xfId="0" applyAlignment="1" applyFill="1" applyFont="1" applyNumberFormat="1">
      <alignment horizontal="center" readingOrder="0"/>
    </xf>
    <xf borderId="0" fillId="15" fontId="1" numFmtId="0" xfId="0" applyAlignment="1" applyFill="1" applyFont="1">
      <alignment horizontal="center" readingOrder="0"/>
    </xf>
    <xf borderId="0" fillId="15" fontId="5" numFmtId="0" xfId="0" applyAlignment="1" applyFont="1">
      <alignment horizontal="center" readingOrder="0"/>
    </xf>
    <xf borderId="0" fillId="16" fontId="6" numFmtId="0" xfId="0" applyAlignment="1" applyFill="1" applyFont="1">
      <alignment horizontal="center" readingOrder="0"/>
    </xf>
    <xf borderId="0" fillId="16" fontId="1" numFmtId="0" xfId="0" applyAlignment="1" applyFont="1">
      <alignment horizontal="center"/>
    </xf>
    <xf borderId="0" fillId="17" fontId="1" numFmtId="0" xfId="0" applyAlignment="1" applyFill="1" applyFont="1">
      <alignment horizontal="center"/>
    </xf>
    <xf borderId="0" fillId="14" fontId="1" numFmtId="0" xfId="0" applyAlignment="1" applyFont="1">
      <alignment horizontal="center"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30.0"/>
    <col customWidth="1" min="3" max="5" width="6.13"/>
    <col customWidth="1" min="6" max="6" width="7.63"/>
    <col customWidth="1" min="7" max="8" width="7.0"/>
    <col customWidth="1" min="9" max="9" width="6.75"/>
    <col customWidth="1" min="10" max="10" width="6.38"/>
    <col customWidth="1" min="11" max="11" width="10.75"/>
    <col customWidth="1" min="12" max="12" width="8.38"/>
    <col customWidth="1" min="13" max="13" width="9.5"/>
    <col customWidth="1" min="14" max="14" width="11.38"/>
    <col customWidth="1" min="15" max="15" width="30.25"/>
    <col customWidth="1" min="16" max="16" width="11.25"/>
    <col customWidth="1" min="17" max="17" width="11.38"/>
    <col customWidth="1" min="18" max="20" width="8.5"/>
    <col customWidth="1" min="21" max="21" width="11.0"/>
    <col customWidth="1" min="22" max="22" width="9.13"/>
    <col customWidth="1" min="24" max="24" width="9.75"/>
  </cols>
  <sheetData>
    <row r="1">
      <c r="M1" s="1"/>
    </row>
    <row r="4">
      <c r="A4" s="2" t="s">
        <v>0</v>
      </c>
    </row>
    <row r="5">
      <c r="A5" s="3" t="s">
        <v>1</v>
      </c>
      <c r="E5" s="4" t="s">
        <v>2</v>
      </c>
      <c r="H5" s="5" t="s">
        <v>3</v>
      </c>
      <c r="N5" s="6" t="s">
        <v>4</v>
      </c>
      <c r="O5" s="7" t="s">
        <v>5</v>
      </c>
      <c r="P5" s="7" t="s">
        <v>6</v>
      </c>
      <c r="Q5" s="7" t="s">
        <v>7</v>
      </c>
    </row>
    <row r="6">
      <c r="A6" s="8" t="s">
        <v>8</v>
      </c>
      <c r="B6" s="8" t="s">
        <v>9</v>
      </c>
      <c r="C6" s="8" t="s">
        <v>10</v>
      </c>
      <c r="D6" s="8" t="s">
        <v>11</v>
      </c>
      <c r="E6" s="9" t="s">
        <v>12</v>
      </c>
      <c r="F6" s="9" t="s">
        <v>13</v>
      </c>
      <c r="G6" s="9" t="s">
        <v>14</v>
      </c>
      <c r="H6" s="10" t="s">
        <v>15</v>
      </c>
      <c r="I6" s="10" t="s">
        <v>16</v>
      </c>
      <c r="J6" s="10" t="s">
        <v>17</v>
      </c>
      <c r="K6" s="11" t="s">
        <v>18</v>
      </c>
      <c r="L6" s="11" t="s">
        <v>19</v>
      </c>
      <c r="M6" s="12" t="s">
        <v>20</v>
      </c>
      <c r="N6" s="13">
        <v>3.25</v>
      </c>
      <c r="O6" s="13">
        <f>ROUND(SUM(M7:M12) / SUM(D7:D12), 2)
</f>
        <v>2.88</v>
      </c>
      <c r="P6" s="13">
        <v>30.0</v>
      </c>
      <c r="Q6" s="13">
        <v>90.0</v>
      </c>
    </row>
    <row r="7">
      <c r="A7" s="14" t="s">
        <v>21</v>
      </c>
      <c r="B7" s="14" t="s">
        <v>22</v>
      </c>
      <c r="C7" s="15">
        <v>2.0</v>
      </c>
      <c r="D7" s="15">
        <v>2.0</v>
      </c>
      <c r="E7" s="16">
        <v>0.4</v>
      </c>
      <c r="F7" s="16">
        <v>0.0</v>
      </c>
      <c r="G7" s="16">
        <v>0.6</v>
      </c>
      <c r="H7" s="17">
        <v>75.0</v>
      </c>
      <c r="I7" s="17">
        <v>0.0</v>
      </c>
      <c r="J7" s="18">
        <v>100.0</v>
      </c>
      <c r="K7" s="19">
        <f t="shared" ref="K7:K13" si="1">(E7*H7) + (F7*I7) + (G7*J7)
</f>
        <v>90</v>
      </c>
      <c r="L7" s="20" t="str">
        <f t="shared" ref="L7:L13" si="2">IF(K7&gt;=88,"AA",IF(K7&gt;=81,"BA",IF(K7&gt;=74,"BB",IF(K7&gt;=67,"CB",IF(K7&gt;=60,"CC",IF(K7&gt;=53,"DC",IF(K7&gt;=46,"DD",IF(K7&gt;=35,"FD","FF"))))))))
</f>
        <v>AA</v>
      </c>
      <c r="M7" s="21">
        <f t="shared" ref="M7:M13" si="3"> HARFHESAP(L7, D7)</f>
        <v>8</v>
      </c>
    </row>
    <row r="8">
      <c r="A8" s="14" t="s">
        <v>23</v>
      </c>
      <c r="B8" s="14" t="s">
        <v>24</v>
      </c>
      <c r="C8" s="15">
        <v>4.0</v>
      </c>
      <c r="D8" s="15">
        <v>6.0</v>
      </c>
      <c r="E8" s="16">
        <v>0.25</v>
      </c>
      <c r="F8" s="16">
        <v>0.35</v>
      </c>
      <c r="G8" s="16">
        <v>0.4</v>
      </c>
      <c r="H8" s="17">
        <v>45.0</v>
      </c>
      <c r="I8" s="17">
        <v>80.0</v>
      </c>
      <c r="J8" s="18">
        <v>80.0</v>
      </c>
      <c r="K8" s="19">
        <f t="shared" si="1"/>
        <v>71.25</v>
      </c>
      <c r="L8" s="20" t="str">
        <f t="shared" si="2"/>
        <v>CB</v>
      </c>
      <c r="M8" s="21">
        <f t="shared" si="3"/>
        <v>15</v>
      </c>
    </row>
    <row r="9">
      <c r="A9" s="14" t="s">
        <v>25</v>
      </c>
      <c r="B9" s="14" t="s">
        <v>26</v>
      </c>
      <c r="C9" s="15">
        <v>3.0</v>
      </c>
      <c r="D9" s="15">
        <v>5.0</v>
      </c>
      <c r="E9" s="16">
        <v>0.3</v>
      </c>
      <c r="F9" s="16">
        <v>0.2</v>
      </c>
      <c r="G9" s="16">
        <v>0.5</v>
      </c>
      <c r="H9" s="17">
        <v>41.0</v>
      </c>
      <c r="I9" s="17">
        <v>80.0</v>
      </c>
      <c r="J9" s="18">
        <v>70.0</v>
      </c>
      <c r="K9" s="19">
        <f t="shared" si="1"/>
        <v>63.3</v>
      </c>
      <c r="L9" s="20" t="str">
        <f t="shared" si="2"/>
        <v>CC</v>
      </c>
      <c r="M9" s="21">
        <f t="shared" si="3"/>
        <v>10</v>
      </c>
    </row>
    <row r="10">
      <c r="A10" s="14" t="s">
        <v>27</v>
      </c>
      <c r="B10" s="14" t="s">
        <v>28</v>
      </c>
      <c r="C10" s="15">
        <v>4.0</v>
      </c>
      <c r="D10" s="15">
        <v>6.0</v>
      </c>
      <c r="E10" s="16">
        <v>0.3</v>
      </c>
      <c r="F10" s="16">
        <v>0.3</v>
      </c>
      <c r="G10" s="16">
        <v>0.4</v>
      </c>
      <c r="H10" s="17">
        <v>30.0</v>
      </c>
      <c r="I10" s="17">
        <v>90.0</v>
      </c>
      <c r="J10" s="18">
        <v>90.0</v>
      </c>
      <c r="K10" s="19">
        <f t="shared" si="1"/>
        <v>72</v>
      </c>
      <c r="L10" s="20" t="str">
        <f t="shared" si="2"/>
        <v>CB</v>
      </c>
      <c r="M10" s="21">
        <f t="shared" si="3"/>
        <v>15</v>
      </c>
    </row>
    <row r="11">
      <c r="A11" s="14" t="s">
        <v>29</v>
      </c>
      <c r="B11" s="14" t="s">
        <v>30</v>
      </c>
      <c r="C11" s="15">
        <v>4.0</v>
      </c>
      <c r="D11" s="15">
        <v>5.0</v>
      </c>
      <c r="E11" s="16">
        <v>0.3</v>
      </c>
      <c r="F11" s="16">
        <v>0.3</v>
      </c>
      <c r="G11" s="16">
        <v>0.4</v>
      </c>
      <c r="H11" s="17">
        <v>75.0</v>
      </c>
      <c r="I11" s="17">
        <v>80.0</v>
      </c>
      <c r="J11" s="18">
        <v>90.0</v>
      </c>
      <c r="K11" s="19">
        <f t="shared" si="1"/>
        <v>82.5</v>
      </c>
      <c r="L11" s="20" t="str">
        <f t="shared" si="2"/>
        <v>BA</v>
      </c>
      <c r="M11" s="21">
        <f t="shared" si="3"/>
        <v>17.5</v>
      </c>
    </row>
    <row r="12">
      <c r="A12" s="14" t="s">
        <v>31</v>
      </c>
      <c r="B12" s="14" t="s">
        <v>32</v>
      </c>
      <c r="C12" s="15">
        <v>4.0</v>
      </c>
      <c r="D12" s="15">
        <v>6.0</v>
      </c>
      <c r="E12" s="16">
        <v>0.3</v>
      </c>
      <c r="F12" s="16">
        <v>0.3</v>
      </c>
      <c r="G12" s="16">
        <v>0.4</v>
      </c>
      <c r="H12" s="17">
        <v>49.0</v>
      </c>
      <c r="I12" s="17">
        <v>90.0</v>
      </c>
      <c r="J12" s="18">
        <v>100.0</v>
      </c>
      <c r="K12" s="19">
        <f t="shared" si="1"/>
        <v>81.7</v>
      </c>
      <c r="L12" s="20" t="str">
        <f t="shared" si="2"/>
        <v>BA</v>
      </c>
      <c r="M12" s="21">
        <f t="shared" si="3"/>
        <v>21</v>
      </c>
    </row>
    <row r="13">
      <c r="A13" s="14" t="s">
        <v>31</v>
      </c>
      <c r="B13" s="14" t="s">
        <v>32</v>
      </c>
      <c r="C13" s="15">
        <v>4.0</v>
      </c>
      <c r="D13" s="15">
        <v>6.0</v>
      </c>
      <c r="E13" s="16">
        <v>0.3</v>
      </c>
      <c r="F13" s="16">
        <v>0.3</v>
      </c>
      <c r="G13" s="16">
        <v>0.4</v>
      </c>
      <c r="H13" s="17">
        <v>49.0</v>
      </c>
      <c r="I13" s="17">
        <v>90.0</v>
      </c>
      <c r="J13" s="18">
        <v>100.0</v>
      </c>
      <c r="K13" s="19">
        <f t="shared" si="1"/>
        <v>81.7</v>
      </c>
      <c r="L13" s="20" t="str">
        <f t="shared" si="2"/>
        <v>BA</v>
      </c>
      <c r="M13" s="21">
        <f t="shared" si="3"/>
        <v>21</v>
      </c>
    </row>
    <row r="15">
      <c r="A15" s="2" t="s">
        <v>33</v>
      </c>
    </row>
    <row r="16">
      <c r="A16" s="3" t="s">
        <v>1</v>
      </c>
      <c r="E16" s="4" t="s">
        <v>2</v>
      </c>
      <c r="H16" s="5" t="s">
        <v>3</v>
      </c>
      <c r="N16" s="6" t="s">
        <v>4</v>
      </c>
      <c r="O16" s="7" t="s">
        <v>5</v>
      </c>
      <c r="P16" s="7" t="s">
        <v>6</v>
      </c>
      <c r="Q16" s="7" t="s">
        <v>7</v>
      </c>
    </row>
    <row r="17">
      <c r="A17" s="8" t="s">
        <v>8</v>
      </c>
      <c r="B17" s="8" t="s">
        <v>9</v>
      </c>
      <c r="C17" s="8" t="s">
        <v>10</v>
      </c>
      <c r="D17" s="8" t="s">
        <v>11</v>
      </c>
      <c r="E17" s="9" t="s">
        <v>12</v>
      </c>
      <c r="F17" s="9" t="s">
        <v>13</v>
      </c>
      <c r="G17" s="9" t="s">
        <v>14</v>
      </c>
      <c r="H17" s="10" t="s">
        <v>15</v>
      </c>
      <c r="I17" s="10" t="s">
        <v>16</v>
      </c>
      <c r="J17" s="10" t="s">
        <v>17</v>
      </c>
      <c r="K17" s="11" t="s">
        <v>18</v>
      </c>
      <c r="L17" s="11" t="s">
        <v>19</v>
      </c>
      <c r="M17" s="12" t="s">
        <v>20</v>
      </c>
      <c r="N17" s="13">
        <v>3.25</v>
      </c>
      <c r="O17" s="13">
        <f>ROUND(SUM(M18:M23) / SUM(D18:D23), 2)
</f>
        <v>2.88</v>
      </c>
      <c r="P17" s="13">
        <v>30.0</v>
      </c>
      <c r="Q17" s="13">
        <v>90.0</v>
      </c>
    </row>
    <row r="18">
      <c r="A18" s="14" t="s">
        <v>21</v>
      </c>
      <c r="B18" s="14" t="s">
        <v>22</v>
      </c>
      <c r="C18" s="15">
        <v>2.0</v>
      </c>
      <c r="D18" s="15">
        <v>2.0</v>
      </c>
      <c r="E18" s="16">
        <v>0.4</v>
      </c>
      <c r="F18" s="16">
        <v>0.0</v>
      </c>
      <c r="G18" s="16">
        <v>0.6</v>
      </c>
      <c r="H18" s="17">
        <v>75.0</v>
      </c>
      <c r="I18" s="17">
        <v>0.0</v>
      </c>
      <c r="J18" s="18">
        <v>100.0</v>
      </c>
      <c r="K18" s="19">
        <f t="shared" ref="K18:K24" si="4">(E18*H18) + (F18*I18) + (G18*J18)
</f>
        <v>90</v>
      </c>
      <c r="L18" s="20" t="str">
        <f t="shared" ref="L18:L24" si="5">IF(K18&gt;=88,"AA",IF(K18&gt;=81,"BA",IF(K18&gt;=74,"BB",IF(K18&gt;=67,"CB",IF(K18&gt;=60,"CC",IF(K18&gt;=53,"DC",IF(K18&gt;=46,"DD",IF(K18&gt;=35,"FD","FF"))))))))
</f>
        <v>AA</v>
      </c>
      <c r="M18" s="21">
        <f t="shared" ref="M18:M24" si="6"> HARFHESAP(L18, D18)</f>
        <v>8</v>
      </c>
    </row>
    <row r="19">
      <c r="A19" s="14" t="s">
        <v>23</v>
      </c>
      <c r="B19" s="14" t="s">
        <v>24</v>
      </c>
      <c r="C19" s="15">
        <v>4.0</v>
      </c>
      <c r="D19" s="15">
        <v>6.0</v>
      </c>
      <c r="E19" s="16">
        <v>0.25</v>
      </c>
      <c r="F19" s="16">
        <v>0.35</v>
      </c>
      <c r="G19" s="16">
        <v>0.4</v>
      </c>
      <c r="H19" s="17">
        <v>45.0</v>
      </c>
      <c r="I19" s="17">
        <v>80.0</v>
      </c>
      <c r="J19" s="18">
        <v>80.0</v>
      </c>
      <c r="K19" s="19">
        <f t="shared" si="4"/>
        <v>71.25</v>
      </c>
      <c r="L19" s="20" t="str">
        <f t="shared" si="5"/>
        <v>CB</v>
      </c>
      <c r="M19" s="21">
        <f t="shared" si="6"/>
        <v>15</v>
      </c>
    </row>
    <row r="20">
      <c r="A20" s="14" t="s">
        <v>25</v>
      </c>
      <c r="B20" s="14" t="s">
        <v>26</v>
      </c>
      <c r="C20" s="15">
        <v>3.0</v>
      </c>
      <c r="D20" s="15">
        <v>5.0</v>
      </c>
      <c r="E20" s="16">
        <v>0.3</v>
      </c>
      <c r="F20" s="16">
        <v>0.2</v>
      </c>
      <c r="G20" s="16">
        <v>0.5</v>
      </c>
      <c r="H20" s="17">
        <v>41.0</v>
      </c>
      <c r="I20" s="17">
        <v>80.0</v>
      </c>
      <c r="J20" s="18">
        <v>70.0</v>
      </c>
      <c r="K20" s="19">
        <f t="shared" si="4"/>
        <v>63.3</v>
      </c>
      <c r="L20" s="20" t="str">
        <f t="shared" si="5"/>
        <v>CC</v>
      </c>
      <c r="M20" s="21">
        <f t="shared" si="6"/>
        <v>10</v>
      </c>
    </row>
    <row r="21">
      <c r="A21" s="14" t="s">
        <v>27</v>
      </c>
      <c r="B21" s="14" t="s">
        <v>28</v>
      </c>
      <c r="C21" s="15">
        <v>4.0</v>
      </c>
      <c r="D21" s="15">
        <v>6.0</v>
      </c>
      <c r="E21" s="16">
        <v>0.3</v>
      </c>
      <c r="F21" s="16">
        <v>0.3</v>
      </c>
      <c r="G21" s="16">
        <v>0.4</v>
      </c>
      <c r="H21" s="17">
        <v>30.0</v>
      </c>
      <c r="I21" s="17">
        <v>90.0</v>
      </c>
      <c r="J21" s="18">
        <v>90.0</v>
      </c>
      <c r="K21" s="19">
        <f t="shared" si="4"/>
        <v>72</v>
      </c>
      <c r="L21" s="20" t="str">
        <f t="shared" si="5"/>
        <v>CB</v>
      </c>
      <c r="M21" s="21">
        <f t="shared" si="6"/>
        <v>15</v>
      </c>
    </row>
    <row r="22">
      <c r="A22" s="14" t="s">
        <v>29</v>
      </c>
      <c r="B22" s="14" t="s">
        <v>30</v>
      </c>
      <c r="C22" s="15">
        <v>4.0</v>
      </c>
      <c r="D22" s="15">
        <v>5.0</v>
      </c>
      <c r="E22" s="16">
        <v>0.3</v>
      </c>
      <c r="F22" s="16">
        <v>0.3</v>
      </c>
      <c r="G22" s="16">
        <v>0.4</v>
      </c>
      <c r="H22" s="17">
        <v>75.0</v>
      </c>
      <c r="I22" s="17">
        <v>80.0</v>
      </c>
      <c r="J22" s="18">
        <v>90.0</v>
      </c>
      <c r="K22" s="19">
        <f t="shared" si="4"/>
        <v>82.5</v>
      </c>
      <c r="L22" s="20" t="str">
        <f t="shared" si="5"/>
        <v>BA</v>
      </c>
      <c r="M22" s="21">
        <f t="shared" si="6"/>
        <v>17.5</v>
      </c>
    </row>
    <row r="23">
      <c r="A23" s="14" t="s">
        <v>31</v>
      </c>
      <c r="B23" s="14" t="s">
        <v>32</v>
      </c>
      <c r="C23" s="15">
        <v>4.0</v>
      </c>
      <c r="D23" s="15">
        <v>6.0</v>
      </c>
      <c r="E23" s="16">
        <v>0.3</v>
      </c>
      <c r="F23" s="16">
        <v>0.3</v>
      </c>
      <c r="G23" s="16">
        <v>0.4</v>
      </c>
      <c r="H23" s="17">
        <v>49.0</v>
      </c>
      <c r="I23" s="17">
        <v>90.0</v>
      </c>
      <c r="J23" s="18">
        <v>100.0</v>
      </c>
      <c r="K23" s="19">
        <f t="shared" si="4"/>
        <v>81.7</v>
      </c>
      <c r="L23" s="20" t="str">
        <f t="shared" si="5"/>
        <v>BA</v>
      </c>
      <c r="M23" s="21">
        <f t="shared" si="6"/>
        <v>21</v>
      </c>
    </row>
    <row r="24">
      <c r="A24" s="14" t="s">
        <v>31</v>
      </c>
      <c r="B24" s="14" t="s">
        <v>32</v>
      </c>
      <c r="C24" s="15">
        <v>4.0</v>
      </c>
      <c r="D24" s="15">
        <v>6.0</v>
      </c>
      <c r="E24" s="16">
        <v>0.3</v>
      </c>
      <c r="F24" s="16">
        <v>0.3</v>
      </c>
      <c r="G24" s="16">
        <v>0.4</v>
      </c>
      <c r="H24" s="17">
        <v>49.0</v>
      </c>
      <c r="I24" s="17">
        <v>90.0</v>
      </c>
      <c r="J24" s="18">
        <v>100.0</v>
      </c>
      <c r="K24" s="19">
        <f t="shared" si="4"/>
        <v>81.7</v>
      </c>
      <c r="L24" s="20" t="str">
        <f t="shared" si="5"/>
        <v>BA</v>
      </c>
      <c r="M24" s="21">
        <f t="shared" si="6"/>
        <v>21</v>
      </c>
    </row>
    <row r="26">
      <c r="A26" s="2" t="s">
        <v>34</v>
      </c>
    </row>
    <row r="27">
      <c r="A27" s="3" t="s">
        <v>1</v>
      </c>
      <c r="E27" s="4" t="s">
        <v>2</v>
      </c>
      <c r="H27" s="5" t="s">
        <v>3</v>
      </c>
      <c r="N27" s="6" t="s">
        <v>4</v>
      </c>
      <c r="O27" s="7" t="s">
        <v>5</v>
      </c>
      <c r="P27" s="7" t="s">
        <v>6</v>
      </c>
      <c r="Q27" s="7" t="s">
        <v>7</v>
      </c>
    </row>
    <row r="28">
      <c r="A28" s="8" t="s">
        <v>8</v>
      </c>
      <c r="B28" s="8" t="s">
        <v>9</v>
      </c>
      <c r="C28" s="8" t="s">
        <v>10</v>
      </c>
      <c r="D28" s="8" t="s">
        <v>11</v>
      </c>
      <c r="E28" s="9" t="s">
        <v>12</v>
      </c>
      <c r="F28" s="9" t="s">
        <v>13</v>
      </c>
      <c r="G28" s="9" t="s">
        <v>14</v>
      </c>
      <c r="H28" s="10" t="s">
        <v>15</v>
      </c>
      <c r="I28" s="10" t="s">
        <v>16</v>
      </c>
      <c r="J28" s="10" t="s">
        <v>17</v>
      </c>
      <c r="K28" s="11" t="s">
        <v>18</v>
      </c>
      <c r="L28" s="11" t="s">
        <v>19</v>
      </c>
      <c r="M28" s="12" t="s">
        <v>20</v>
      </c>
      <c r="N28" s="13">
        <v>3.25</v>
      </c>
      <c r="O28" s="13">
        <f>ROUND(SUM(M29:M34) / SUM(D29:D34), 2)
</f>
        <v>2.47</v>
      </c>
      <c r="P28" s="13">
        <v>30.0</v>
      </c>
      <c r="Q28" s="13">
        <v>90.0</v>
      </c>
    </row>
    <row r="29">
      <c r="A29" s="14" t="s">
        <v>21</v>
      </c>
      <c r="B29" s="14" t="s">
        <v>22</v>
      </c>
      <c r="C29" s="15">
        <v>2.0</v>
      </c>
      <c r="D29" s="15">
        <v>2.0</v>
      </c>
      <c r="E29" s="16">
        <v>0.4</v>
      </c>
      <c r="F29" s="16">
        <v>0.0</v>
      </c>
      <c r="G29" s="16">
        <v>0.6</v>
      </c>
      <c r="H29" s="17">
        <v>60.0</v>
      </c>
      <c r="I29" s="17">
        <v>0.0</v>
      </c>
      <c r="J29" s="18">
        <v>85.0</v>
      </c>
      <c r="K29" s="19">
        <f t="shared" ref="K29:K34" si="7">(E29*H29) + (F29*I29) + (G29*J29)
</f>
        <v>75</v>
      </c>
      <c r="L29" s="20" t="str">
        <f t="shared" ref="L29:L34" si="8">IF(K29&gt;=88,"AA",IF(K29&gt;=81,"BA",IF(K29&gt;=74,"BB",IF(K29&gt;=67,"CB",IF(K29&gt;=60,"CC",IF(K29&gt;=53,"DC",IF(K29&gt;=46,"DD",IF(K29&gt;=35,"FD","FF"))))))))
</f>
        <v>BB</v>
      </c>
      <c r="M29" s="21">
        <f t="shared" ref="M29:M34" si="9"> HARFHESAP(L29, D29)</f>
        <v>6</v>
      </c>
    </row>
    <row r="30">
      <c r="A30" s="14" t="s">
        <v>23</v>
      </c>
      <c r="B30" s="14" t="s">
        <v>24</v>
      </c>
      <c r="C30" s="15">
        <v>4.0</v>
      </c>
      <c r="D30" s="15">
        <v>6.0</v>
      </c>
      <c r="E30" s="16">
        <v>0.3</v>
      </c>
      <c r="F30" s="16">
        <v>0.3</v>
      </c>
      <c r="G30" s="16">
        <v>0.4</v>
      </c>
      <c r="H30" s="17">
        <v>49.0</v>
      </c>
      <c r="I30" s="17">
        <v>93.0</v>
      </c>
      <c r="J30" s="18">
        <v>84.0</v>
      </c>
      <c r="K30" s="19">
        <f t="shared" si="7"/>
        <v>76.2</v>
      </c>
      <c r="L30" s="20" t="str">
        <f t="shared" si="8"/>
        <v>BB</v>
      </c>
      <c r="M30" s="21">
        <f t="shared" si="9"/>
        <v>18</v>
      </c>
    </row>
    <row r="31">
      <c r="A31" s="14" t="s">
        <v>25</v>
      </c>
      <c r="B31" s="14" t="s">
        <v>26</v>
      </c>
      <c r="C31" s="15">
        <v>3.0</v>
      </c>
      <c r="D31" s="15">
        <v>5.0</v>
      </c>
      <c r="E31" s="16">
        <v>0.3</v>
      </c>
      <c r="F31" s="16">
        <v>0.2</v>
      </c>
      <c r="G31" s="16">
        <v>0.5</v>
      </c>
      <c r="H31" s="17">
        <v>41.0</v>
      </c>
      <c r="I31" s="17">
        <v>96.0</v>
      </c>
      <c r="J31" s="18">
        <v>55.0</v>
      </c>
      <c r="K31" s="19">
        <f t="shared" si="7"/>
        <v>59</v>
      </c>
      <c r="L31" s="20" t="str">
        <f t="shared" si="8"/>
        <v>DC</v>
      </c>
      <c r="M31" s="21">
        <f t="shared" si="9"/>
        <v>7.5</v>
      </c>
    </row>
    <row r="32">
      <c r="A32" s="14" t="s">
        <v>27</v>
      </c>
      <c r="B32" s="14" t="s">
        <v>28</v>
      </c>
      <c r="C32" s="15">
        <v>4.0</v>
      </c>
      <c r="D32" s="15">
        <v>6.0</v>
      </c>
      <c r="E32" s="16">
        <v>0.4</v>
      </c>
      <c r="F32" s="22">
        <v>0.0</v>
      </c>
      <c r="G32" s="16">
        <v>0.6</v>
      </c>
      <c r="H32" s="17">
        <v>47.0</v>
      </c>
      <c r="I32" s="17">
        <v>0.0</v>
      </c>
      <c r="J32" s="18">
        <v>81.0</v>
      </c>
      <c r="K32" s="19">
        <f t="shared" si="7"/>
        <v>67.4</v>
      </c>
      <c r="L32" s="20" t="str">
        <f t="shared" si="8"/>
        <v>CB</v>
      </c>
      <c r="M32" s="21">
        <f t="shared" si="9"/>
        <v>15</v>
      </c>
    </row>
    <row r="33">
      <c r="A33" s="14" t="s">
        <v>29</v>
      </c>
      <c r="B33" s="14" t="s">
        <v>30</v>
      </c>
      <c r="C33" s="15">
        <v>4.0</v>
      </c>
      <c r="D33" s="15">
        <v>5.0</v>
      </c>
      <c r="E33" s="16">
        <v>0.3</v>
      </c>
      <c r="F33" s="16">
        <v>0.3</v>
      </c>
      <c r="G33" s="16">
        <v>0.4</v>
      </c>
      <c r="H33" s="17">
        <v>58.0</v>
      </c>
      <c r="I33" s="17">
        <v>41.0</v>
      </c>
      <c r="J33" s="18">
        <v>96.0</v>
      </c>
      <c r="K33" s="19">
        <f t="shared" si="7"/>
        <v>68.1</v>
      </c>
      <c r="L33" s="20" t="str">
        <f t="shared" si="8"/>
        <v>CB</v>
      </c>
      <c r="M33" s="21">
        <f t="shared" si="9"/>
        <v>12.5</v>
      </c>
    </row>
    <row r="34">
      <c r="A34" s="14" t="s">
        <v>31</v>
      </c>
      <c r="B34" s="14" t="s">
        <v>32</v>
      </c>
      <c r="C34" s="15">
        <v>4.0</v>
      </c>
      <c r="D34" s="15">
        <v>6.0</v>
      </c>
      <c r="E34" s="16">
        <v>0.3</v>
      </c>
      <c r="F34" s="16">
        <v>0.3</v>
      </c>
      <c r="G34" s="16">
        <v>0.4</v>
      </c>
      <c r="H34" s="17">
        <v>49.0</v>
      </c>
      <c r="I34" s="17">
        <v>100.0</v>
      </c>
      <c r="J34" s="18">
        <v>61.0</v>
      </c>
      <c r="K34" s="19">
        <f t="shared" si="7"/>
        <v>69.1</v>
      </c>
      <c r="L34" s="20" t="str">
        <f t="shared" si="8"/>
        <v>CB</v>
      </c>
      <c r="M34" s="21">
        <f t="shared" si="9"/>
        <v>15</v>
      </c>
    </row>
    <row r="37">
      <c r="I37" s="23"/>
      <c r="K37" s="23"/>
    </row>
    <row r="38">
      <c r="I38" s="23"/>
      <c r="K38" s="23"/>
    </row>
    <row r="39">
      <c r="I39" s="23"/>
      <c r="K39" s="23"/>
    </row>
    <row r="40">
      <c r="I40" s="23"/>
      <c r="K40" s="23"/>
    </row>
    <row r="41">
      <c r="I41" s="23"/>
      <c r="K41" s="23"/>
    </row>
    <row r="42">
      <c r="I42" s="23"/>
      <c r="K42" s="23"/>
    </row>
    <row r="43">
      <c r="I43" s="23"/>
      <c r="K43" s="23"/>
    </row>
    <row r="44">
      <c r="I44" s="23"/>
      <c r="K44" s="23"/>
    </row>
    <row r="45">
      <c r="I45" s="23"/>
      <c r="K45" s="23"/>
    </row>
    <row r="46">
      <c r="I46" s="23"/>
      <c r="K46" s="23"/>
    </row>
    <row r="47">
      <c r="I47" s="23"/>
      <c r="K47" s="23"/>
    </row>
    <row r="48">
      <c r="I48" s="23"/>
      <c r="K48" s="23"/>
    </row>
    <row r="49">
      <c r="I49" s="23"/>
      <c r="K49" s="23"/>
    </row>
    <row r="50">
      <c r="I50" s="23"/>
      <c r="K50" s="23"/>
    </row>
    <row r="51">
      <c r="I51" s="23"/>
      <c r="K51" s="23"/>
    </row>
    <row r="52">
      <c r="I52" s="23"/>
      <c r="K52" s="23"/>
    </row>
    <row r="53">
      <c r="I53" s="23"/>
      <c r="K53" s="23"/>
    </row>
    <row r="54">
      <c r="I54" s="23"/>
      <c r="K54" s="23"/>
    </row>
    <row r="55">
      <c r="I55" s="23"/>
      <c r="K55" s="23"/>
    </row>
    <row r="56">
      <c r="I56" s="23"/>
      <c r="K56" s="23"/>
    </row>
    <row r="57">
      <c r="I57" s="23"/>
      <c r="K57" s="23"/>
    </row>
    <row r="58">
      <c r="I58" s="23"/>
      <c r="K58" s="23"/>
    </row>
    <row r="59">
      <c r="I59" s="23"/>
      <c r="K59" s="23"/>
    </row>
    <row r="60">
      <c r="I60" s="23"/>
      <c r="K60" s="23"/>
    </row>
    <row r="61">
      <c r="I61" s="23"/>
      <c r="K61" s="23"/>
    </row>
    <row r="62">
      <c r="I62" s="23"/>
      <c r="K62" s="23"/>
    </row>
    <row r="63">
      <c r="I63" s="23"/>
      <c r="K63" s="23"/>
    </row>
    <row r="64">
      <c r="I64" s="23"/>
      <c r="K64" s="23"/>
    </row>
    <row r="65">
      <c r="I65" s="23"/>
      <c r="K65" s="23"/>
    </row>
    <row r="66">
      <c r="I66" s="23"/>
      <c r="K66" s="23"/>
    </row>
    <row r="67">
      <c r="I67" s="23"/>
      <c r="K67" s="23"/>
    </row>
    <row r="68">
      <c r="I68" s="23"/>
      <c r="K68" s="23"/>
    </row>
    <row r="69">
      <c r="I69" s="23"/>
      <c r="K69" s="23"/>
    </row>
    <row r="70">
      <c r="I70" s="23"/>
      <c r="K70" s="23"/>
    </row>
    <row r="71">
      <c r="I71" s="23"/>
      <c r="K71" s="23"/>
    </row>
    <row r="72">
      <c r="I72" s="23"/>
      <c r="K72" s="23"/>
    </row>
    <row r="73">
      <c r="I73" s="23"/>
      <c r="K73" s="23"/>
    </row>
    <row r="74">
      <c r="I74" s="23"/>
      <c r="K74" s="23"/>
    </row>
    <row r="75">
      <c r="I75" s="23"/>
      <c r="K75" s="23"/>
    </row>
    <row r="76">
      <c r="I76" s="23"/>
      <c r="K76" s="23"/>
    </row>
    <row r="77">
      <c r="I77" s="23"/>
      <c r="K77" s="23"/>
    </row>
    <row r="78">
      <c r="I78" s="23"/>
      <c r="K78" s="23"/>
    </row>
    <row r="79">
      <c r="I79" s="23"/>
      <c r="K79" s="23"/>
    </row>
    <row r="80">
      <c r="I80" s="23"/>
      <c r="K80" s="23"/>
    </row>
    <row r="81">
      <c r="I81" s="23"/>
      <c r="K81" s="23"/>
    </row>
    <row r="82">
      <c r="I82" s="23"/>
      <c r="K82" s="23"/>
    </row>
    <row r="83">
      <c r="I83" s="23"/>
      <c r="K83" s="23"/>
    </row>
    <row r="84">
      <c r="I84" s="23"/>
      <c r="K84" s="23"/>
    </row>
    <row r="85">
      <c r="I85" s="23"/>
      <c r="K85" s="23"/>
    </row>
    <row r="86">
      <c r="I86" s="23"/>
      <c r="K86" s="23"/>
    </row>
    <row r="87">
      <c r="I87" s="23"/>
      <c r="K87" s="23"/>
    </row>
    <row r="88">
      <c r="I88" s="23"/>
      <c r="K88" s="23"/>
    </row>
    <row r="89">
      <c r="I89" s="23"/>
      <c r="K89" s="23"/>
    </row>
    <row r="90">
      <c r="I90" s="23"/>
      <c r="K90" s="23"/>
    </row>
    <row r="91">
      <c r="I91" s="23"/>
      <c r="K91" s="23"/>
    </row>
    <row r="92">
      <c r="I92" s="23"/>
      <c r="K92" s="23"/>
    </row>
    <row r="93">
      <c r="I93" s="23"/>
      <c r="K93" s="23"/>
    </row>
    <row r="94">
      <c r="I94" s="23"/>
      <c r="K94" s="23"/>
    </row>
    <row r="95">
      <c r="I95" s="23"/>
      <c r="K95" s="23"/>
    </row>
    <row r="96">
      <c r="I96" s="23"/>
      <c r="K96" s="23"/>
    </row>
    <row r="97">
      <c r="I97" s="23"/>
      <c r="K97" s="23"/>
    </row>
    <row r="98">
      <c r="I98" s="23"/>
      <c r="K98" s="23"/>
    </row>
    <row r="99">
      <c r="I99" s="23"/>
      <c r="K99" s="23"/>
    </row>
    <row r="100">
      <c r="I100" s="23"/>
      <c r="K100" s="23"/>
    </row>
    <row r="101">
      <c r="I101" s="23"/>
      <c r="K101" s="23"/>
    </row>
    <row r="102">
      <c r="I102" s="23"/>
      <c r="K102" s="23"/>
    </row>
    <row r="103">
      <c r="I103" s="23"/>
      <c r="K103" s="23"/>
    </row>
    <row r="104">
      <c r="I104" s="23"/>
      <c r="K104" s="23"/>
    </row>
    <row r="105">
      <c r="I105" s="23"/>
      <c r="K105" s="23"/>
    </row>
    <row r="106">
      <c r="I106" s="23"/>
      <c r="K106" s="23"/>
    </row>
    <row r="107">
      <c r="I107" s="23"/>
      <c r="K107" s="23"/>
    </row>
    <row r="108">
      <c r="I108" s="23"/>
      <c r="K108" s="23"/>
    </row>
    <row r="109">
      <c r="I109" s="23"/>
      <c r="K109" s="23"/>
    </row>
    <row r="110">
      <c r="I110" s="23"/>
      <c r="K110" s="23"/>
    </row>
    <row r="111">
      <c r="I111" s="23"/>
      <c r="K111" s="23"/>
    </row>
    <row r="112">
      <c r="I112" s="23"/>
      <c r="K112" s="23"/>
    </row>
    <row r="113">
      <c r="I113" s="23"/>
      <c r="K113" s="23"/>
    </row>
    <row r="114">
      <c r="I114" s="23"/>
      <c r="K114" s="23"/>
    </row>
    <row r="115">
      <c r="I115" s="23"/>
      <c r="K115" s="23"/>
    </row>
    <row r="116">
      <c r="I116" s="23"/>
      <c r="K116" s="23"/>
    </row>
    <row r="117">
      <c r="I117" s="23"/>
      <c r="K117" s="23"/>
    </row>
    <row r="118">
      <c r="I118" s="23"/>
      <c r="K118" s="23"/>
    </row>
    <row r="119">
      <c r="I119" s="23"/>
      <c r="K119" s="23"/>
    </row>
    <row r="120">
      <c r="I120" s="23"/>
      <c r="K120" s="23"/>
    </row>
    <row r="121">
      <c r="I121" s="23"/>
      <c r="K121" s="23"/>
    </row>
    <row r="122">
      <c r="I122" s="23"/>
      <c r="K122" s="23"/>
    </row>
    <row r="123">
      <c r="I123" s="23"/>
      <c r="K123" s="23"/>
    </row>
    <row r="124">
      <c r="I124" s="23"/>
      <c r="K124" s="23"/>
    </row>
    <row r="125">
      <c r="I125" s="23"/>
      <c r="K125" s="23"/>
    </row>
    <row r="126">
      <c r="I126" s="23"/>
      <c r="K126" s="23"/>
    </row>
    <row r="127">
      <c r="I127" s="23"/>
      <c r="K127" s="23"/>
    </row>
    <row r="128">
      <c r="I128" s="23"/>
      <c r="K128" s="23"/>
    </row>
    <row r="129">
      <c r="I129" s="23"/>
      <c r="K129" s="23"/>
    </row>
    <row r="130">
      <c r="I130" s="23"/>
      <c r="K130" s="23"/>
    </row>
    <row r="131">
      <c r="I131" s="23"/>
      <c r="K131" s="23"/>
    </row>
    <row r="132">
      <c r="I132" s="23"/>
      <c r="K132" s="23"/>
    </row>
    <row r="133">
      <c r="I133" s="23"/>
      <c r="K133" s="23"/>
    </row>
    <row r="134">
      <c r="I134" s="23"/>
      <c r="K134" s="23"/>
    </row>
    <row r="135">
      <c r="I135" s="23"/>
      <c r="K135" s="23"/>
    </row>
    <row r="136">
      <c r="I136" s="23"/>
      <c r="K136" s="23"/>
    </row>
    <row r="137">
      <c r="I137" s="23"/>
      <c r="K137" s="23"/>
    </row>
    <row r="138">
      <c r="I138" s="23"/>
      <c r="K138" s="23"/>
    </row>
    <row r="139">
      <c r="I139" s="23"/>
      <c r="K139" s="23"/>
    </row>
    <row r="140">
      <c r="I140" s="23"/>
      <c r="K140" s="23"/>
    </row>
    <row r="141">
      <c r="I141" s="23"/>
      <c r="K141" s="23"/>
    </row>
    <row r="142">
      <c r="I142" s="23"/>
      <c r="K142" s="23"/>
    </row>
    <row r="143">
      <c r="I143" s="23"/>
      <c r="K143" s="23"/>
    </row>
    <row r="144">
      <c r="I144" s="23"/>
      <c r="K144" s="23"/>
    </row>
    <row r="145">
      <c r="I145" s="23"/>
      <c r="K145" s="23"/>
    </row>
    <row r="146">
      <c r="I146" s="23"/>
      <c r="K146" s="23"/>
    </row>
    <row r="147">
      <c r="I147" s="23"/>
      <c r="K147" s="23"/>
    </row>
    <row r="148">
      <c r="I148" s="23"/>
      <c r="K148" s="23"/>
    </row>
    <row r="149">
      <c r="I149" s="23"/>
      <c r="K149" s="23"/>
    </row>
    <row r="150">
      <c r="I150" s="23"/>
      <c r="K150" s="23"/>
    </row>
    <row r="151">
      <c r="I151" s="23"/>
      <c r="K151" s="23"/>
    </row>
    <row r="152">
      <c r="I152" s="23"/>
      <c r="K152" s="23"/>
    </row>
    <row r="153">
      <c r="I153" s="23"/>
      <c r="K153" s="23"/>
    </row>
    <row r="154">
      <c r="I154" s="23"/>
      <c r="K154" s="23"/>
    </row>
    <row r="155">
      <c r="I155" s="23"/>
      <c r="K155" s="23"/>
    </row>
    <row r="156">
      <c r="I156" s="23"/>
      <c r="K156" s="23"/>
    </row>
    <row r="157">
      <c r="I157" s="23"/>
      <c r="K157" s="23"/>
    </row>
    <row r="158">
      <c r="I158" s="23"/>
      <c r="K158" s="23"/>
    </row>
    <row r="159">
      <c r="I159" s="23"/>
      <c r="K159" s="23"/>
    </row>
    <row r="160">
      <c r="I160" s="23"/>
      <c r="K160" s="23"/>
    </row>
    <row r="161">
      <c r="I161" s="23"/>
      <c r="K161" s="23"/>
    </row>
    <row r="162">
      <c r="I162" s="23"/>
      <c r="K162" s="23"/>
    </row>
    <row r="163">
      <c r="I163" s="23"/>
      <c r="K163" s="23"/>
    </row>
    <row r="164">
      <c r="I164" s="23"/>
      <c r="K164" s="23"/>
    </row>
    <row r="165">
      <c r="I165" s="23"/>
      <c r="K165" s="23"/>
    </row>
    <row r="166">
      <c r="I166" s="23"/>
      <c r="K166" s="23"/>
    </row>
    <row r="167">
      <c r="I167" s="23"/>
      <c r="K167" s="23"/>
    </row>
    <row r="168">
      <c r="I168" s="23"/>
      <c r="K168" s="23"/>
    </row>
    <row r="169">
      <c r="I169" s="23"/>
      <c r="K169" s="23"/>
    </row>
    <row r="170">
      <c r="I170" s="23"/>
      <c r="K170" s="23"/>
    </row>
    <row r="171">
      <c r="I171" s="23"/>
      <c r="K171" s="23"/>
    </row>
    <row r="172">
      <c r="I172" s="23"/>
      <c r="K172" s="23"/>
    </row>
    <row r="173">
      <c r="I173" s="23"/>
      <c r="K173" s="23"/>
    </row>
    <row r="174">
      <c r="I174" s="23"/>
      <c r="K174" s="23"/>
    </row>
    <row r="175">
      <c r="I175" s="23"/>
      <c r="K175" s="23"/>
    </row>
    <row r="176">
      <c r="I176" s="23"/>
      <c r="K176" s="23"/>
    </row>
    <row r="177">
      <c r="I177" s="23"/>
      <c r="K177" s="23"/>
    </row>
    <row r="178">
      <c r="I178" s="23"/>
      <c r="K178" s="23"/>
    </row>
    <row r="179">
      <c r="I179" s="23"/>
      <c r="K179" s="23"/>
    </row>
    <row r="180">
      <c r="I180" s="23"/>
      <c r="K180" s="23"/>
    </row>
    <row r="181">
      <c r="I181" s="23"/>
      <c r="K181" s="23"/>
    </row>
    <row r="182">
      <c r="I182" s="23"/>
      <c r="K182" s="23"/>
    </row>
    <row r="183">
      <c r="I183" s="23"/>
      <c r="K183" s="23"/>
    </row>
    <row r="184">
      <c r="I184" s="23"/>
      <c r="K184" s="23"/>
    </row>
    <row r="185">
      <c r="I185" s="23"/>
      <c r="K185" s="23"/>
    </row>
    <row r="186">
      <c r="I186" s="23"/>
      <c r="K186" s="23"/>
    </row>
    <row r="187">
      <c r="I187" s="23"/>
      <c r="K187" s="23"/>
    </row>
    <row r="188">
      <c r="I188" s="23"/>
      <c r="K188" s="23"/>
    </row>
    <row r="189">
      <c r="I189" s="23"/>
      <c r="K189" s="23"/>
    </row>
    <row r="190">
      <c r="I190" s="23"/>
      <c r="K190" s="23"/>
    </row>
    <row r="191">
      <c r="I191" s="23"/>
      <c r="K191" s="23"/>
    </row>
    <row r="192">
      <c r="I192" s="23"/>
      <c r="K192" s="23"/>
    </row>
    <row r="193">
      <c r="I193" s="23"/>
      <c r="K193" s="23"/>
    </row>
    <row r="194">
      <c r="I194" s="23"/>
      <c r="K194" s="23"/>
    </row>
    <row r="195">
      <c r="I195" s="23"/>
      <c r="K195" s="23"/>
    </row>
    <row r="196">
      <c r="I196" s="23"/>
      <c r="K196" s="23"/>
    </row>
    <row r="197">
      <c r="I197" s="23"/>
      <c r="K197" s="23"/>
    </row>
    <row r="198">
      <c r="I198" s="23"/>
      <c r="K198" s="23"/>
    </row>
    <row r="199">
      <c r="I199" s="23"/>
      <c r="K199" s="23"/>
    </row>
    <row r="200">
      <c r="I200" s="23"/>
      <c r="K200" s="23"/>
    </row>
    <row r="201">
      <c r="I201" s="23"/>
      <c r="K201" s="23"/>
    </row>
    <row r="202">
      <c r="I202" s="23"/>
      <c r="K202" s="23"/>
    </row>
    <row r="203">
      <c r="I203" s="23"/>
      <c r="K203" s="23"/>
    </row>
    <row r="204">
      <c r="I204" s="23"/>
      <c r="K204" s="23"/>
    </row>
    <row r="205">
      <c r="I205" s="23"/>
      <c r="K205" s="23"/>
    </row>
    <row r="206">
      <c r="I206" s="23"/>
      <c r="K206" s="23"/>
    </row>
    <row r="207">
      <c r="I207" s="23"/>
      <c r="K207" s="23"/>
    </row>
    <row r="208">
      <c r="I208" s="23"/>
      <c r="K208" s="23"/>
    </row>
    <row r="209">
      <c r="I209" s="23"/>
      <c r="K209" s="23"/>
    </row>
    <row r="210">
      <c r="I210" s="23"/>
      <c r="K210" s="23"/>
    </row>
    <row r="211">
      <c r="I211" s="23"/>
      <c r="K211" s="23"/>
    </row>
    <row r="212">
      <c r="I212" s="23"/>
      <c r="K212" s="23"/>
    </row>
    <row r="213">
      <c r="I213" s="23"/>
      <c r="K213" s="23"/>
    </row>
    <row r="214">
      <c r="I214" s="23"/>
      <c r="K214" s="23"/>
    </row>
    <row r="215">
      <c r="I215" s="23"/>
      <c r="K215" s="23"/>
    </row>
    <row r="216">
      <c r="I216" s="23"/>
      <c r="K216" s="23"/>
    </row>
    <row r="217">
      <c r="I217" s="23"/>
      <c r="K217" s="23"/>
    </row>
    <row r="218">
      <c r="I218" s="23"/>
      <c r="K218" s="23"/>
    </row>
    <row r="219">
      <c r="I219" s="23"/>
      <c r="K219" s="23"/>
    </row>
    <row r="220">
      <c r="I220" s="23"/>
      <c r="K220" s="23"/>
    </row>
    <row r="221">
      <c r="I221" s="23"/>
      <c r="K221" s="23"/>
    </row>
    <row r="222">
      <c r="I222" s="23"/>
      <c r="K222" s="23"/>
    </row>
    <row r="223">
      <c r="I223" s="23"/>
      <c r="K223" s="23"/>
    </row>
    <row r="224">
      <c r="I224" s="23"/>
      <c r="K224" s="23"/>
    </row>
    <row r="225">
      <c r="I225" s="23"/>
      <c r="K225" s="23"/>
    </row>
    <row r="226">
      <c r="I226" s="23"/>
      <c r="K226" s="23"/>
    </row>
    <row r="227">
      <c r="I227" s="23"/>
      <c r="K227" s="23"/>
    </row>
    <row r="228">
      <c r="I228" s="23"/>
      <c r="K228" s="23"/>
    </row>
    <row r="229">
      <c r="I229" s="23"/>
      <c r="K229" s="23"/>
    </row>
    <row r="230">
      <c r="I230" s="23"/>
      <c r="K230" s="23"/>
    </row>
    <row r="231">
      <c r="I231" s="23"/>
      <c r="K231" s="23"/>
    </row>
    <row r="232">
      <c r="I232" s="23"/>
      <c r="K232" s="23"/>
    </row>
    <row r="233">
      <c r="I233" s="23"/>
      <c r="K233" s="23"/>
    </row>
    <row r="234">
      <c r="I234" s="23"/>
      <c r="K234" s="23"/>
    </row>
    <row r="235">
      <c r="I235" s="23"/>
      <c r="K235" s="23"/>
    </row>
    <row r="236">
      <c r="I236" s="23"/>
      <c r="K236" s="23"/>
    </row>
    <row r="237">
      <c r="I237" s="23"/>
      <c r="K237" s="23"/>
    </row>
    <row r="238">
      <c r="I238" s="23"/>
      <c r="K238" s="23"/>
    </row>
    <row r="239">
      <c r="I239" s="23"/>
      <c r="K239" s="23"/>
    </row>
    <row r="240">
      <c r="I240" s="23"/>
      <c r="K240" s="23"/>
    </row>
    <row r="241">
      <c r="I241" s="23"/>
      <c r="K241" s="23"/>
    </row>
    <row r="242">
      <c r="I242" s="23"/>
      <c r="K242" s="23"/>
    </row>
    <row r="243">
      <c r="I243" s="23"/>
      <c r="K243" s="23"/>
    </row>
    <row r="244">
      <c r="I244" s="23"/>
      <c r="K244" s="23"/>
    </row>
    <row r="245">
      <c r="I245" s="23"/>
      <c r="K245" s="23"/>
    </row>
    <row r="246">
      <c r="I246" s="23"/>
      <c r="K246" s="23"/>
    </row>
    <row r="247">
      <c r="I247" s="23"/>
      <c r="K247" s="23"/>
    </row>
    <row r="248">
      <c r="I248" s="23"/>
      <c r="K248" s="23"/>
    </row>
    <row r="249">
      <c r="I249" s="23"/>
      <c r="K249" s="23"/>
    </row>
    <row r="250">
      <c r="I250" s="23"/>
      <c r="K250" s="23"/>
    </row>
    <row r="251">
      <c r="I251" s="23"/>
      <c r="K251" s="23"/>
    </row>
    <row r="252">
      <c r="I252" s="23"/>
      <c r="K252" s="23"/>
    </row>
    <row r="253">
      <c r="I253" s="23"/>
      <c r="K253" s="23"/>
    </row>
    <row r="254">
      <c r="I254" s="23"/>
      <c r="K254" s="23"/>
    </row>
    <row r="255">
      <c r="I255" s="23"/>
      <c r="K255" s="23"/>
    </row>
    <row r="256">
      <c r="I256" s="23"/>
      <c r="K256" s="23"/>
    </row>
    <row r="257">
      <c r="I257" s="23"/>
      <c r="K257" s="23"/>
    </row>
    <row r="258">
      <c r="I258" s="23"/>
      <c r="K258" s="23"/>
    </row>
    <row r="259">
      <c r="I259" s="23"/>
      <c r="K259" s="23"/>
    </row>
    <row r="260">
      <c r="I260" s="23"/>
      <c r="K260" s="23"/>
    </row>
    <row r="261">
      <c r="I261" s="23"/>
      <c r="K261" s="23"/>
    </row>
    <row r="262">
      <c r="I262" s="23"/>
      <c r="K262" s="23"/>
    </row>
    <row r="263">
      <c r="I263" s="23"/>
      <c r="K263" s="23"/>
    </row>
    <row r="264">
      <c r="I264" s="23"/>
      <c r="K264" s="23"/>
    </row>
    <row r="265">
      <c r="I265" s="23"/>
      <c r="K265" s="23"/>
    </row>
    <row r="266">
      <c r="I266" s="23"/>
      <c r="K266" s="23"/>
    </row>
    <row r="267">
      <c r="I267" s="23"/>
      <c r="K267" s="23"/>
    </row>
    <row r="268">
      <c r="I268" s="23"/>
      <c r="K268" s="23"/>
    </row>
    <row r="269">
      <c r="I269" s="23"/>
      <c r="K269" s="23"/>
    </row>
    <row r="270">
      <c r="I270" s="23"/>
      <c r="K270" s="23"/>
    </row>
    <row r="271">
      <c r="I271" s="23"/>
      <c r="K271" s="23"/>
    </row>
    <row r="272">
      <c r="I272" s="23"/>
      <c r="K272" s="23"/>
    </row>
    <row r="273">
      <c r="I273" s="23"/>
      <c r="K273" s="23"/>
    </row>
    <row r="274">
      <c r="I274" s="23"/>
      <c r="K274" s="23"/>
    </row>
    <row r="275">
      <c r="I275" s="23"/>
      <c r="K275" s="23"/>
    </row>
    <row r="276">
      <c r="I276" s="23"/>
      <c r="K276" s="23"/>
    </row>
    <row r="277">
      <c r="I277" s="23"/>
      <c r="K277" s="23"/>
    </row>
    <row r="278">
      <c r="I278" s="23"/>
      <c r="K278" s="23"/>
    </row>
    <row r="279">
      <c r="I279" s="23"/>
      <c r="K279" s="23"/>
    </row>
    <row r="280">
      <c r="I280" s="23"/>
      <c r="K280" s="23"/>
    </row>
    <row r="281">
      <c r="I281" s="23"/>
      <c r="K281" s="23"/>
    </row>
    <row r="282">
      <c r="I282" s="23"/>
      <c r="K282" s="23"/>
    </row>
    <row r="283">
      <c r="I283" s="23"/>
      <c r="K283" s="23"/>
    </row>
    <row r="284">
      <c r="I284" s="23"/>
      <c r="K284" s="23"/>
    </row>
    <row r="285">
      <c r="I285" s="23"/>
      <c r="K285" s="23"/>
    </row>
    <row r="286">
      <c r="I286" s="23"/>
      <c r="K286" s="23"/>
    </row>
    <row r="287">
      <c r="I287" s="23"/>
      <c r="K287" s="23"/>
    </row>
    <row r="288">
      <c r="I288" s="23"/>
      <c r="K288" s="23"/>
    </row>
    <row r="289">
      <c r="I289" s="23"/>
      <c r="K289" s="23"/>
    </row>
    <row r="290">
      <c r="I290" s="23"/>
      <c r="K290" s="23"/>
    </row>
    <row r="291">
      <c r="I291" s="23"/>
      <c r="K291" s="23"/>
    </row>
    <row r="292">
      <c r="I292" s="23"/>
      <c r="K292" s="23"/>
    </row>
    <row r="293">
      <c r="I293" s="23"/>
      <c r="K293" s="23"/>
    </row>
    <row r="294">
      <c r="I294" s="23"/>
      <c r="K294" s="23"/>
    </row>
    <row r="295">
      <c r="I295" s="23"/>
      <c r="K295" s="23"/>
    </row>
    <row r="296">
      <c r="I296" s="23"/>
      <c r="K296" s="23"/>
    </row>
    <row r="297">
      <c r="I297" s="23"/>
      <c r="K297" s="23"/>
    </row>
    <row r="298">
      <c r="I298" s="23"/>
      <c r="K298" s="23"/>
    </row>
    <row r="299">
      <c r="I299" s="23"/>
      <c r="K299" s="23"/>
    </row>
    <row r="300">
      <c r="I300" s="23"/>
      <c r="K300" s="23"/>
    </row>
    <row r="301">
      <c r="I301" s="23"/>
      <c r="K301" s="23"/>
    </row>
    <row r="302">
      <c r="I302" s="23"/>
      <c r="K302" s="23"/>
    </row>
    <row r="303">
      <c r="I303" s="23"/>
      <c r="K303" s="23"/>
    </row>
    <row r="304">
      <c r="I304" s="23"/>
      <c r="K304" s="23"/>
    </row>
    <row r="305">
      <c r="I305" s="23"/>
      <c r="K305" s="23"/>
    </row>
    <row r="306">
      <c r="I306" s="23"/>
      <c r="K306" s="23"/>
    </row>
    <row r="307">
      <c r="I307" s="23"/>
      <c r="K307" s="23"/>
    </row>
    <row r="308">
      <c r="I308" s="23"/>
      <c r="K308" s="23"/>
    </row>
    <row r="309">
      <c r="I309" s="23"/>
      <c r="K309" s="23"/>
    </row>
    <row r="310">
      <c r="I310" s="23"/>
      <c r="K310" s="23"/>
    </row>
    <row r="311">
      <c r="I311" s="23"/>
      <c r="K311" s="23"/>
    </row>
    <row r="312">
      <c r="I312" s="23"/>
      <c r="K312" s="23"/>
    </row>
    <row r="313">
      <c r="I313" s="23"/>
      <c r="K313" s="23"/>
    </row>
    <row r="314">
      <c r="I314" s="23"/>
      <c r="K314" s="23"/>
    </row>
    <row r="315">
      <c r="I315" s="23"/>
      <c r="K315" s="23"/>
    </row>
    <row r="316">
      <c r="I316" s="23"/>
      <c r="K316" s="23"/>
    </row>
    <row r="317">
      <c r="I317" s="23"/>
      <c r="K317" s="23"/>
    </row>
    <row r="318">
      <c r="I318" s="23"/>
      <c r="K318" s="23"/>
    </row>
    <row r="319">
      <c r="I319" s="23"/>
      <c r="K319" s="23"/>
    </row>
    <row r="320">
      <c r="I320" s="23"/>
      <c r="K320" s="23"/>
    </row>
    <row r="321">
      <c r="I321" s="23"/>
      <c r="K321" s="23"/>
    </row>
    <row r="322">
      <c r="I322" s="23"/>
      <c r="K322" s="23"/>
    </row>
    <row r="323">
      <c r="I323" s="23"/>
      <c r="K323" s="23"/>
    </row>
    <row r="324">
      <c r="I324" s="23"/>
      <c r="K324" s="23"/>
    </row>
    <row r="325">
      <c r="I325" s="23"/>
      <c r="K325" s="23"/>
    </row>
    <row r="326">
      <c r="I326" s="23"/>
      <c r="K326" s="23"/>
    </row>
    <row r="327">
      <c r="I327" s="23"/>
      <c r="K327" s="23"/>
    </row>
    <row r="328">
      <c r="I328" s="23"/>
      <c r="K328" s="23"/>
    </row>
    <row r="329">
      <c r="I329" s="23"/>
      <c r="K329" s="23"/>
    </row>
    <row r="330">
      <c r="I330" s="23"/>
      <c r="K330" s="23"/>
    </row>
    <row r="331">
      <c r="I331" s="23"/>
      <c r="K331" s="23"/>
    </row>
    <row r="332">
      <c r="I332" s="23"/>
      <c r="K332" s="23"/>
    </row>
    <row r="333">
      <c r="I333" s="23"/>
      <c r="K333" s="23"/>
    </row>
    <row r="334">
      <c r="I334" s="23"/>
      <c r="K334" s="23"/>
    </row>
    <row r="335">
      <c r="I335" s="23"/>
      <c r="K335" s="23"/>
    </row>
    <row r="336">
      <c r="I336" s="23"/>
      <c r="K336" s="23"/>
    </row>
    <row r="337">
      <c r="I337" s="23"/>
      <c r="K337" s="23"/>
    </row>
    <row r="338">
      <c r="I338" s="23"/>
      <c r="K338" s="23"/>
    </row>
    <row r="339">
      <c r="I339" s="23"/>
      <c r="K339" s="23"/>
    </row>
    <row r="340">
      <c r="I340" s="23"/>
      <c r="K340" s="23"/>
    </row>
    <row r="341">
      <c r="I341" s="23"/>
      <c r="K341" s="23"/>
    </row>
    <row r="342">
      <c r="I342" s="23"/>
      <c r="K342" s="23"/>
    </row>
    <row r="343">
      <c r="I343" s="23"/>
      <c r="K343" s="23"/>
    </row>
    <row r="344">
      <c r="I344" s="23"/>
      <c r="K344" s="23"/>
    </row>
    <row r="345">
      <c r="I345" s="23"/>
      <c r="K345" s="23"/>
    </row>
    <row r="346">
      <c r="I346" s="23"/>
      <c r="K346" s="23"/>
    </row>
    <row r="347">
      <c r="I347" s="23"/>
      <c r="K347" s="23"/>
    </row>
    <row r="348">
      <c r="I348" s="23"/>
      <c r="K348" s="23"/>
    </row>
    <row r="349">
      <c r="I349" s="23"/>
      <c r="K349" s="23"/>
    </row>
    <row r="350">
      <c r="I350" s="23"/>
      <c r="K350" s="23"/>
    </row>
    <row r="351">
      <c r="I351" s="23"/>
      <c r="K351" s="23"/>
    </row>
    <row r="352">
      <c r="I352" s="23"/>
      <c r="K352" s="23"/>
    </row>
    <row r="353">
      <c r="I353" s="23"/>
      <c r="K353" s="23"/>
    </row>
    <row r="354">
      <c r="I354" s="23"/>
      <c r="K354" s="23"/>
    </row>
    <row r="355">
      <c r="I355" s="23"/>
      <c r="K355" s="23"/>
    </row>
    <row r="356">
      <c r="I356" s="23"/>
      <c r="K356" s="23"/>
    </row>
    <row r="357">
      <c r="I357" s="23"/>
      <c r="K357" s="23"/>
    </row>
    <row r="358">
      <c r="I358" s="23"/>
      <c r="K358" s="23"/>
    </row>
    <row r="359">
      <c r="I359" s="23"/>
      <c r="K359" s="23"/>
    </row>
    <row r="360">
      <c r="I360" s="23"/>
      <c r="K360" s="23"/>
    </row>
    <row r="361">
      <c r="I361" s="23"/>
      <c r="K361" s="23"/>
    </row>
    <row r="362">
      <c r="I362" s="23"/>
      <c r="K362" s="23"/>
    </row>
    <row r="363">
      <c r="I363" s="23"/>
      <c r="K363" s="23"/>
    </row>
    <row r="364">
      <c r="I364" s="23"/>
      <c r="K364" s="23"/>
    </row>
    <row r="365">
      <c r="I365" s="23"/>
      <c r="K365" s="23"/>
    </row>
    <row r="366">
      <c r="I366" s="23"/>
      <c r="K366" s="23"/>
    </row>
    <row r="367">
      <c r="I367" s="23"/>
      <c r="K367" s="23"/>
    </row>
    <row r="368">
      <c r="I368" s="23"/>
      <c r="K368" s="23"/>
    </row>
    <row r="369">
      <c r="I369" s="23"/>
      <c r="K369" s="23"/>
    </row>
    <row r="370">
      <c r="I370" s="23"/>
      <c r="K370" s="23"/>
    </row>
    <row r="371">
      <c r="I371" s="23"/>
      <c r="K371" s="23"/>
    </row>
    <row r="372">
      <c r="I372" s="23"/>
      <c r="K372" s="23"/>
    </row>
    <row r="373">
      <c r="I373" s="23"/>
      <c r="K373" s="23"/>
    </row>
    <row r="374">
      <c r="I374" s="23"/>
      <c r="K374" s="23"/>
    </row>
    <row r="375">
      <c r="I375" s="23"/>
      <c r="K375" s="23"/>
    </row>
    <row r="376">
      <c r="I376" s="23"/>
      <c r="K376" s="23"/>
    </row>
    <row r="377">
      <c r="I377" s="23"/>
      <c r="K377" s="23"/>
    </row>
    <row r="378">
      <c r="I378" s="23"/>
      <c r="K378" s="23"/>
    </row>
    <row r="379">
      <c r="I379" s="23"/>
      <c r="K379" s="23"/>
    </row>
    <row r="380">
      <c r="I380" s="23"/>
      <c r="K380" s="23"/>
    </row>
    <row r="381">
      <c r="I381" s="23"/>
      <c r="K381" s="23"/>
    </row>
    <row r="382">
      <c r="I382" s="23"/>
      <c r="K382" s="23"/>
    </row>
    <row r="383">
      <c r="I383" s="23"/>
      <c r="K383" s="23"/>
    </row>
    <row r="384">
      <c r="I384" s="23"/>
      <c r="K384" s="23"/>
    </row>
    <row r="385">
      <c r="I385" s="23"/>
      <c r="K385" s="23"/>
    </row>
    <row r="386">
      <c r="I386" s="23"/>
      <c r="K386" s="23"/>
    </row>
    <row r="387">
      <c r="I387" s="23"/>
      <c r="K387" s="23"/>
    </row>
    <row r="388">
      <c r="I388" s="23"/>
      <c r="K388" s="23"/>
    </row>
    <row r="389">
      <c r="I389" s="23"/>
      <c r="K389" s="23"/>
    </row>
    <row r="390">
      <c r="I390" s="23"/>
      <c r="K390" s="23"/>
    </row>
    <row r="391">
      <c r="I391" s="23"/>
      <c r="K391" s="23"/>
    </row>
    <row r="392">
      <c r="I392" s="23"/>
      <c r="K392" s="23"/>
    </row>
    <row r="393">
      <c r="I393" s="23"/>
      <c r="K393" s="23"/>
    </row>
    <row r="394">
      <c r="I394" s="23"/>
      <c r="K394" s="23"/>
    </row>
    <row r="395">
      <c r="I395" s="23"/>
      <c r="K395" s="23"/>
    </row>
    <row r="396">
      <c r="I396" s="23"/>
      <c r="K396" s="23"/>
    </row>
    <row r="397">
      <c r="I397" s="23"/>
      <c r="K397" s="23"/>
    </row>
    <row r="398">
      <c r="I398" s="23"/>
      <c r="K398" s="23"/>
    </row>
    <row r="399">
      <c r="I399" s="23"/>
      <c r="K399" s="23"/>
    </row>
    <row r="400">
      <c r="I400" s="23"/>
      <c r="K400" s="23"/>
    </row>
    <row r="401">
      <c r="I401" s="23"/>
      <c r="K401" s="23"/>
    </row>
    <row r="402">
      <c r="I402" s="23"/>
      <c r="K402" s="23"/>
    </row>
    <row r="403">
      <c r="I403" s="23"/>
      <c r="K403" s="23"/>
    </row>
    <row r="404">
      <c r="I404" s="23"/>
      <c r="K404" s="23"/>
    </row>
    <row r="405">
      <c r="I405" s="23"/>
      <c r="K405" s="23"/>
    </row>
    <row r="406">
      <c r="I406" s="23"/>
      <c r="K406" s="23"/>
    </row>
    <row r="407">
      <c r="I407" s="23"/>
      <c r="K407" s="23"/>
    </row>
    <row r="408">
      <c r="I408" s="23"/>
      <c r="K408" s="23"/>
    </row>
    <row r="409">
      <c r="I409" s="23"/>
      <c r="K409" s="23"/>
    </row>
    <row r="410">
      <c r="I410" s="23"/>
      <c r="K410" s="23"/>
    </row>
    <row r="411">
      <c r="I411" s="23"/>
      <c r="K411" s="23"/>
    </row>
    <row r="412">
      <c r="I412" s="23"/>
      <c r="K412" s="23"/>
    </row>
    <row r="413">
      <c r="I413" s="23"/>
      <c r="K413" s="23"/>
    </row>
    <row r="414">
      <c r="I414" s="23"/>
      <c r="K414" s="23"/>
    </row>
    <row r="415">
      <c r="I415" s="23"/>
      <c r="K415" s="23"/>
    </row>
    <row r="416">
      <c r="I416" s="23"/>
      <c r="K416" s="23"/>
    </row>
    <row r="417">
      <c r="I417" s="23"/>
      <c r="K417" s="23"/>
    </row>
    <row r="418">
      <c r="I418" s="23"/>
      <c r="K418" s="23"/>
    </row>
    <row r="419">
      <c r="I419" s="23"/>
      <c r="K419" s="23"/>
    </row>
    <row r="420">
      <c r="I420" s="23"/>
      <c r="K420" s="23"/>
    </row>
    <row r="421">
      <c r="I421" s="23"/>
      <c r="K421" s="23"/>
    </row>
    <row r="422">
      <c r="I422" s="23"/>
      <c r="K422" s="23"/>
    </row>
    <row r="423">
      <c r="I423" s="23"/>
      <c r="K423" s="23"/>
    </row>
    <row r="424">
      <c r="I424" s="23"/>
      <c r="K424" s="23"/>
    </row>
    <row r="425">
      <c r="I425" s="23"/>
      <c r="K425" s="23"/>
    </row>
    <row r="426">
      <c r="I426" s="23"/>
      <c r="K426" s="23"/>
    </row>
    <row r="427">
      <c r="I427" s="23"/>
      <c r="K427" s="23"/>
    </row>
    <row r="428">
      <c r="I428" s="23"/>
      <c r="K428" s="23"/>
    </row>
    <row r="429">
      <c r="I429" s="23"/>
      <c r="K429" s="23"/>
    </row>
    <row r="430">
      <c r="I430" s="23"/>
      <c r="K430" s="23"/>
    </row>
    <row r="431">
      <c r="I431" s="23"/>
      <c r="K431" s="23"/>
    </row>
    <row r="432">
      <c r="I432" s="23"/>
      <c r="K432" s="23"/>
    </row>
    <row r="433">
      <c r="I433" s="23"/>
      <c r="K433" s="23"/>
    </row>
    <row r="434">
      <c r="I434" s="23"/>
      <c r="K434" s="23"/>
    </row>
    <row r="435">
      <c r="I435" s="23"/>
      <c r="K435" s="23"/>
    </row>
    <row r="436">
      <c r="I436" s="23"/>
      <c r="K436" s="23"/>
    </row>
    <row r="437">
      <c r="I437" s="23"/>
      <c r="K437" s="23"/>
    </row>
    <row r="438">
      <c r="I438" s="23"/>
      <c r="K438" s="23"/>
    </row>
    <row r="439">
      <c r="I439" s="23"/>
      <c r="K439" s="23"/>
    </row>
    <row r="440">
      <c r="I440" s="23"/>
      <c r="K440" s="23"/>
    </row>
    <row r="441">
      <c r="I441" s="23"/>
      <c r="K441" s="23"/>
    </row>
    <row r="442">
      <c r="I442" s="23"/>
      <c r="K442" s="23"/>
    </row>
    <row r="443">
      <c r="I443" s="23"/>
      <c r="K443" s="23"/>
    </row>
    <row r="444">
      <c r="I444" s="23"/>
      <c r="K444" s="23"/>
    </row>
    <row r="445">
      <c r="I445" s="23"/>
      <c r="K445" s="23"/>
    </row>
    <row r="446">
      <c r="I446" s="23"/>
      <c r="K446" s="23"/>
    </row>
    <row r="447">
      <c r="I447" s="23"/>
      <c r="K447" s="23"/>
    </row>
    <row r="448">
      <c r="I448" s="23"/>
      <c r="K448" s="23"/>
    </row>
    <row r="449">
      <c r="I449" s="23"/>
      <c r="K449" s="23"/>
    </row>
    <row r="450">
      <c r="I450" s="23"/>
      <c r="K450" s="23"/>
    </row>
    <row r="451">
      <c r="I451" s="23"/>
      <c r="K451" s="23"/>
    </row>
    <row r="452">
      <c r="I452" s="23"/>
      <c r="K452" s="23"/>
    </row>
    <row r="453">
      <c r="I453" s="23"/>
      <c r="K453" s="23"/>
    </row>
    <row r="454">
      <c r="I454" s="23"/>
      <c r="K454" s="23"/>
    </row>
    <row r="455">
      <c r="I455" s="23"/>
      <c r="K455" s="23"/>
    </row>
    <row r="456">
      <c r="I456" s="23"/>
      <c r="K456" s="23"/>
    </row>
    <row r="457">
      <c r="I457" s="23"/>
      <c r="K457" s="23"/>
    </row>
    <row r="458">
      <c r="I458" s="23"/>
      <c r="K458" s="23"/>
    </row>
    <row r="459">
      <c r="I459" s="23"/>
      <c r="K459" s="23"/>
    </row>
    <row r="460">
      <c r="I460" s="23"/>
      <c r="K460" s="23"/>
    </row>
    <row r="461">
      <c r="I461" s="23"/>
      <c r="K461" s="23"/>
    </row>
    <row r="462">
      <c r="I462" s="23"/>
      <c r="K462" s="23"/>
    </row>
    <row r="463">
      <c r="I463" s="23"/>
      <c r="K463" s="23"/>
    </row>
    <row r="464">
      <c r="I464" s="23"/>
      <c r="K464" s="23"/>
    </row>
    <row r="465">
      <c r="I465" s="23"/>
      <c r="K465" s="23"/>
    </row>
    <row r="466">
      <c r="I466" s="23"/>
      <c r="K466" s="23"/>
    </row>
    <row r="467">
      <c r="I467" s="23"/>
      <c r="K467" s="23"/>
    </row>
    <row r="468">
      <c r="I468" s="23"/>
      <c r="K468" s="23"/>
    </row>
    <row r="469">
      <c r="I469" s="23"/>
      <c r="K469" s="23"/>
    </row>
    <row r="470">
      <c r="I470" s="23"/>
      <c r="K470" s="23"/>
    </row>
    <row r="471">
      <c r="I471" s="23"/>
      <c r="K471" s="23"/>
    </row>
    <row r="472">
      <c r="I472" s="23"/>
      <c r="K472" s="23"/>
    </row>
    <row r="473">
      <c r="I473" s="23"/>
      <c r="K473" s="23"/>
    </row>
    <row r="474">
      <c r="I474" s="23"/>
      <c r="K474" s="23"/>
    </row>
    <row r="475">
      <c r="I475" s="23"/>
      <c r="K475" s="23"/>
    </row>
    <row r="476">
      <c r="I476" s="23"/>
      <c r="K476" s="23"/>
    </row>
    <row r="477">
      <c r="I477" s="23"/>
      <c r="K477" s="23"/>
    </row>
    <row r="478">
      <c r="I478" s="23"/>
      <c r="K478" s="23"/>
    </row>
    <row r="479">
      <c r="I479" s="23"/>
      <c r="K479" s="23"/>
    </row>
    <row r="480">
      <c r="I480" s="23"/>
      <c r="K480" s="23"/>
    </row>
    <row r="481">
      <c r="I481" s="23"/>
      <c r="K481" s="23"/>
    </row>
    <row r="482">
      <c r="I482" s="23"/>
      <c r="K482" s="23"/>
    </row>
    <row r="483">
      <c r="I483" s="23"/>
      <c r="K483" s="23"/>
    </row>
    <row r="484">
      <c r="I484" s="23"/>
      <c r="K484" s="23"/>
    </row>
    <row r="485">
      <c r="I485" s="23"/>
      <c r="K485" s="23"/>
    </row>
    <row r="486">
      <c r="I486" s="23"/>
      <c r="K486" s="23"/>
    </row>
    <row r="487">
      <c r="I487" s="23"/>
      <c r="K487" s="23"/>
    </row>
    <row r="488">
      <c r="I488" s="23"/>
      <c r="K488" s="23"/>
    </row>
    <row r="489">
      <c r="I489" s="23"/>
      <c r="K489" s="23"/>
    </row>
    <row r="490">
      <c r="I490" s="23"/>
      <c r="K490" s="23"/>
    </row>
    <row r="491">
      <c r="I491" s="23"/>
      <c r="K491" s="23"/>
    </row>
    <row r="492">
      <c r="I492" s="23"/>
      <c r="K492" s="23"/>
    </row>
    <row r="493">
      <c r="I493" s="23"/>
      <c r="K493" s="23"/>
    </row>
    <row r="494">
      <c r="I494" s="23"/>
      <c r="K494" s="23"/>
    </row>
    <row r="495">
      <c r="I495" s="23"/>
      <c r="K495" s="23"/>
    </row>
    <row r="496">
      <c r="I496" s="23"/>
      <c r="K496" s="23"/>
    </row>
    <row r="497">
      <c r="I497" s="23"/>
      <c r="K497" s="23"/>
    </row>
    <row r="498">
      <c r="I498" s="23"/>
      <c r="K498" s="23"/>
    </row>
    <row r="499">
      <c r="I499" s="23"/>
      <c r="K499" s="23"/>
    </row>
    <row r="500">
      <c r="I500" s="23"/>
      <c r="K500" s="23"/>
    </row>
    <row r="501">
      <c r="I501" s="23"/>
      <c r="K501" s="23"/>
    </row>
    <row r="502">
      <c r="I502" s="23"/>
      <c r="K502" s="23"/>
    </row>
    <row r="503">
      <c r="I503" s="23"/>
      <c r="K503" s="23"/>
    </row>
    <row r="504">
      <c r="I504" s="23"/>
      <c r="K504" s="23"/>
    </row>
    <row r="505">
      <c r="I505" s="23"/>
      <c r="K505" s="23"/>
    </row>
    <row r="506">
      <c r="I506" s="23"/>
      <c r="K506" s="23"/>
    </row>
    <row r="507">
      <c r="I507" s="23"/>
      <c r="K507" s="23"/>
    </row>
    <row r="508">
      <c r="I508" s="23"/>
      <c r="K508" s="23"/>
    </row>
    <row r="509">
      <c r="I509" s="23"/>
      <c r="K509" s="23"/>
    </row>
    <row r="510">
      <c r="I510" s="23"/>
      <c r="K510" s="23"/>
    </row>
    <row r="511">
      <c r="I511" s="23"/>
      <c r="K511" s="23"/>
    </row>
    <row r="512">
      <c r="I512" s="23"/>
      <c r="K512" s="23"/>
    </row>
    <row r="513">
      <c r="I513" s="23"/>
      <c r="K513" s="23"/>
    </row>
    <row r="514">
      <c r="I514" s="23"/>
      <c r="K514" s="23"/>
    </row>
    <row r="515">
      <c r="I515" s="23"/>
      <c r="K515" s="23"/>
    </row>
    <row r="516">
      <c r="I516" s="23"/>
      <c r="K516" s="23"/>
    </row>
    <row r="517">
      <c r="I517" s="23"/>
      <c r="K517" s="23"/>
    </row>
    <row r="518">
      <c r="I518" s="23"/>
      <c r="K518" s="23"/>
    </row>
    <row r="519">
      <c r="I519" s="23"/>
      <c r="K519" s="23"/>
    </row>
    <row r="520">
      <c r="I520" s="23"/>
      <c r="K520" s="23"/>
    </row>
    <row r="521">
      <c r="I521" s="23"/>
      <c r="K521" s="23"/>
    </row>
    <row r="522">
      <c r="I522" s="23"/>
      <c r="K522" s="23"/>
    </row>
    <row r="523">
      <c r="I523" s="23"/>
      <c r="K523" s="23"/>
    </row>
    <row r="524">
      <c r="I524" s="23"/>
      <c r="K524" s="23"/>
    </row>
    <row r="525">
      <c r="I525" s="23"/>
      <c r="K525" s="23"/>
    </row>
    <row r="526">
      <c r="I526" s="23"/>
      <c r="K526" s="23"/>
    </row>
    <row r="527">
      <c r="I527" s="23"/>
      <c r="K527" s="23"/>
    </row>
    <row r="528">
      <c r="I528" s="23"/>
      <c r="K528" s="23"/>
    </row>
    <row r="529">
      <c r="I529" s="23"/>
      <c r="K529" s="23"/>
    </row>
    <row r="530">
      <c r="I530" s="23"/>
      <c r="K530" s="23"/>
    </row>
    <row r="531">
      <c r="I531" s="23"/>
      <c r="K531" s="23"/>
    </row>
    <row r="532">
      <c r="I532" s="23"/>
      <c r="K532" s="23"/>
    </row>
    <row r="533">
      <c r="I533" s="23"/>
      <c r="K533" s="23"/>
    </row>
    <row r="534">
      <c r="I534" s="23"/>
      <c r="K534" s="23"/>
    </row>
    <row r="535">
      <c r="I535" s="23"/>
      <c r="K535" s="23"/>
    </row>
    <row r="536">
      <c r="I536" s="23"/>
      <c r="K536" s="23"/>
    </row>
    <row r="537">
      <c r="I537" s="23"/>
      <c r="K537" s="23"/>
    </row>
    <row r="538">
      <c r="I538" s="23"/>
      <c r="K538" s="23"/>
    </row>
    <row r="539">
      <c r="I539" s="23"/>
      <c r="K539" s="23"/>
    </row>
    <row r="540">
      <c r="I540" s="23"/>
      <c r="K540" s="23"/>
    </row>
    <row r="541">
      <c r="I541" s="23"/>
      <c r="K541" s="23"/>
    </row>
    <row r="542">
      <c r="I542" s="23"/>
      <c r="K542" s="23"/>
    </row>
    <row r="543">
      <c r="I543" s="23"/>
      <c r="K543" s="23"/>
    </row>
    <row r="544">
      <c r="I544" s="23"/>
      <c r="K544" s="23"/>
    </row>
    <row r="545">
      <c r="I545" s="23"/>
      <c r="K545" s="23"/>
    </row>
    <row r="546">
      <c r="I546" s="23"/>
      <c r="K546" s="23"/>
    </row>
    <row r="547">
      <c r="I547" s="23"/>
      <c r="K547" s="23"/>
    </row>
    <row r="548">
      <c r="I548" s="23"/>
      <c r="K548" s="23"/>
    </row>
    <row r="549">
      <c r="I549" s="23"/>
      <c r="K549" s="23"/>
    </row>
    <row r="550">
      <c r="I550" s="23"/>
      <c r="K550" s="23"/>
    </row>
    <row r="551">
      <c r="I551" s="23"/>
      <c r="K551" s="23"/>
    </row>
    <row r="552">
      <c r="I552" s="23"/>
      <c r="K552" s="23"/>
    </row>
    <row r="553">
      <c r="I553" s="23"/>
      <c r="K553" s="23"/>
    </row>
    <row r="554">
      <c r="I554" s="23"/>
      <c r="K554" s="23"/>
    </row>
    <row r="555">
      <c r="I555" s="23"/>
      <c r="K555" s="23"/>
    </row>
    <row r="556">
      <c r="I556" s="23"/>
      <c r="K556" s="23"/>
    </row>
    <row r="557">
      <c r="I557" s="23"/>
      <c r="K557" s="23"/>
    </row>
    <row r="558">
      <c r="I558" s="23"/>
      <c r="K558" s="23"/>
    </row>
    <row r="559">
      <c r="I559" s="23"/>
      <c r="K559" s="23"/>
    </row>
    <row r="560">
      <c r="I560" s="23"/>
      <c r="K560" s="23"/>
    </row>
    <row r="561">
      <c r="I561" s="23"/>
      <c r="K561" s="23"/>
    </row>
    <row r="562">
      <c r="I562" s="23"/>
      <c r="K562" s="23"/>
    </row>
    <row r="563">
      <c r="I563" s="23"/>
      <c r="K563" s="23"/>
    </row>
    <row r="564">
      <c r="I564" s="23"/>
      <c r="K564" s="23"/>
    </row>
    <row r="565">
      <c r="I565" s="23"/>
      <c r="K565" s="23"/>
    </row>
    <row r="566">
      <c r="I566" s="23"/>
      <c r="K566" s="23"/>
    </row>
    <row r="567">
      <c r="I567" s="23"/>
      <c r="K567" s="23"/>
    </row>
    <row r="568">
      <c r="I568" s="23"/>
      <c r="K568" s="23"/>
    </row>
    <row r="569">
      <c r="I569" s="23"/>
      <c r="K569" s="23"/>
    </row>
    <row r="570">
      <c r="I570" s="23"/>
      <c r="K570" s="23"/>
    </row>
    <row r="571">
      <c r="I571" s="23"/>
      <c r="K571" s="23"/>
    </row>
    <row r="572">
      <c r="I572" s="23"/>
      <c r="K572" s="23"/>
    </row>
    <row r="573">
      <c r="I573" s="23"/>
      <c r="K573" s="23"/>
    </row>
    <row r="574">
      <c r="I574" s="23"/>
      <c r="K574" s="23"/>
    </row>
    <row r="575">
      <c r="I575" s="23"/>
      <c r="K575" s="23"/>
    </row>
    <row r="576">
      <c r="I576" s="23"/>
      <c r="K576" s="23"/>
    </row>
    <row r="577">
      <c r="I577" s="23"/>
      <c r="K577" s="23"/>
    </row>
    <row r="578">
      <c r="I578" s="23"/>
      <c r="K578" s="23"/>
    </row>
    <row r="579">
      <c r="I579" s="23"/>
      <c r="K579" s="23"/>
    </row>
    <row r="580">
      <c r="I580" s="23"/>
      <c r="K580" s="23"/>
    </row>
    <row r="581">
      <c r="I581" s="23"/>
      <c r="K581" s="23"/>
    </row>
    <row r="582">
      <c r="I582" s="23"/>
      <c r="K582" s="23"/>
    </row>
    <row r="583">
      <c r="I583" s="23"/>
      <c r="K583" s="23"/>
    </row>
    <row r="584">
      <c r="I584" s="23"/>
      <c r="K584" s="23"/>
    </row>
    <row r="585">
      <c r="I585" s="23"/>
      <c r="K585" s="23"/>
    </row>
    <row r="586">
      <c r="I586" s="23"/>
      <c r="K586" s="23"/>
    </row>
    <row r="587">
      <c r="I587" s="23"/>
      <c r="K587" s="23"/>
    </row>
    <row r="588">
      <c r="I588" s="23"/>
      <c r="K588" s="23"/>
    </row>
    <row r="589">
      <c r="I589" s="23"/>
      <c r="K589" s="23"/>
    </row>
    <row r="590">
      <c r="I590" s="23"/>
      <c r="K590" s="23"/>
    </row>
    <row r="591">
      <c r="I591" s="23"/>
      <c r="K591" s="23"/>
    </row>
    <row r="592">
      <c r="I592" s="23"/>
      <c r="K592" s="23"/>
    </row>
    <row r="593">
      <c r="I593" s="23"/>
      <c r="K593" s="23"/>
    </row>
    <row r="594">
      <c r="I594" s="23"/>
      <c r="K594" s="23"/>
    </row>
    <row r="595">
      <c r="I595" s="23"/>
      <c r="K595" s="23"/>
    </row>
    <row r="596">
      <c r="I596" s="23"/>
      <c r="K596" s="23"/>
    </row>
    <row r="597">
      <c r="I597" s="23"/>
      <c r="K597" s="23"/>
    </row>
    <row r="598">
      <c r="I598" s="23"/>
      <c r="K598" s="23"/>
    </row>
    <row r="599">
      <c r="I599" s="23"/>
      <c r="K599" s="23"/>
    </row>
    <row r="600">
      <c r="I600" s="23"/>
      <c r="K600" s="23"/>
    </row>
    <row r="601">
      <c r="I601" s="23"/>
      <c r="K601" s="23"/>
    </row>
    <row r="602">
      <c r="I602" s="23"/>
      <c r="K602" s="23"/>
    </row>
    <row r="603">
      <c r="I603" s="23"/>
      <c r="K603" s="23"/>
    </row>
    <row r="604">
      <c r="I604" s="23"/>
      <c r="K604" s="23"/>
    </row>
    <row r="605">
      <c r="I605" s="23"/>
      <c r="K605" s="23"/>
    </row>
    <row r="606">
      <c r="I606" s="23"/>
      <c r="K606" s="23"/>
    </row>
    <row r="607">
      <c r="I607" s="23"/>
      <c r="K607" s="23"/>
    </row>
    <row r="608">
      <c r="I608" s="23"/>
      <c r="K608" s="23"/>
    </row>
    <row r="609">
      <c r="I609" s="23"/>
      <c r="K609" s="23"/>
    </row>
    <row r="610">
      <c r="I610" s="23"/>
      <c r="K610" s="23"/>
    </row>
    <row r="611">
      <c r="I611" s="23"/>
      <c r="K611" s="23"/>
    </row>
    <row r="612">
      <c r="I612" s="23"/>
      <c r="K612" s="23"/>
    </row>
    <row r="613">
      <c r="I613" s="23"/>
      <c r="K613" s="23"/>
    </row>
    <row r="614">
      <c r="I614" s="23"/>
      <c r="K614" s="23"/>
    </row>
    <row r="615">
      <c r="I615" s="23"/>
      <c r="K615" s="23"/>
    </row>
    <row r="616">
      <c r="I616" s="23"/>
      <c r="K616" s="23"/>
    </row>
    <row r="617">
      <c r="I617" s="23"/>
      <c r="K617" s="23"/>
    </row>
    <row r="618">
      <c r="I618" s="23"/>
      <c r="K618" s="23"/>
    </row>
    <row r="619">
      <c r="I619" s="23"/>
      <c r="K619" s="23"/>
    </row>
    <row r="620">
      <c r="I620" s="23"/>
      <c r="K620" s="23"/>
    </row>
    <row r="621">
      <c r="I621" s="23"/>
      <c r="K621" s="23"/>
    </row>
    <row r="622">
      <c r="I622" s="23"/>
      <c r="K622" s="23"/>
    </row>
    <row r="623">
      <c r="I623" s="23"/>
      <c r="K623" s="23"/>
    </row>
    <row r="624">
      <c r="I624" s="23"/>
      <c r="K624" s="23"/>
    </row>
    <row r="625">
      <c r="I625" s="23"/>
      <c r="K625" s="23"/>
    </row>
    <row r="626">
      <c r="I626" s="23"/>
      <c r="K626" s="23"/>
    </row>
    <row r="627">
      <c r="I627" s="23"/>
      <c r="K627" s="23"/>
    </row>
    <row r="628">
      <c r="I628" s="23"/>
      <c r="K628" s="23"/>
    </row>
    <row r="629">
      <c r="I629" s="23"/>
      <c r="K629" s="23"/>
    </row>
    <row r="630">
      <c r="I630" s="23"/>
      <c r="K630" s="23"/>
    </row>
    <row r="631">
      <c r="I631" s="23"/>
      <c r="K631" s="23"/>
    </row>
    <row r="632">
      <c r="I632" s="23"/>
      <c r="K632" s="23"/>
    </row>
    <row r="633">
      <c r="I633" s="23"/>
      <c r="K633" s="23"/>
    </row>
    <row r="634">
      <c r="I634" s="23"/>
      <c r="K634" s="23"/>
    </row>
    <row r="635">
      <c r="I635" s="23"/>
      <c r="K635" s="23"/>
    </row>
    <row r="636">
      <c r="I636" s="23"/>
      <c r="K636" s="23"/>
    </row>
    <row r="637">
      <c r="I637" s="23"/>
      <c r="K637" s="23"/>
    </row>
    <row r="638">
      <c r="I638" s="23"/>
      <c r="K638" s="23"/>
    </row>
    <row r="639">
      <c r="I639" s="23"/>
      <c r="K639" s="23"/>
    </row>
    <row r="640">
      <c r="I640" s="23"/>
      <c r="K640" s="23"/>
    </row>
    <row r="641">
      <c r="I641" s="23"/>
      <c r="K641" s="23"/>
    </row>
    <row r="642">
      <c r="I642" s="23"/>
      <c r="K642" s="23"/>
    </row>
    <row r="643">
      <c r="I643" s="23"/>
      <c r="K643" s="23"/>
    </row>
    <row r="644">
      <c r="I644" s="23"/>
      <c r="K644" s="23"/>
    </row>
    <row r="645">
      <c r="I645" s="23"/>
      <c r="K645" s="23"/>
    </row>
    <row r="646">
      <c r="I646" s="23"/>
      <c r="K646" s="23"/>
    </row>
    <row r="647">
      <c r="I647" s="23"/>
      <c r="K647" s="23"/>
    </row>
    <row r="648">
      <c r="I648" s="23"/>
      <c r="K648" s="23"/>
    </row>
    <row r="649">
      <c r="I649" s="23"/>
      <c r="K649" s="23"/>
    </row>
    <row r="650">
      <c r="I650" s="23"/>
      <c r="K650" s="23"/>
    </row>
    <row r="651">
      <c r="I651" s="23"/>
      <c r="K651" s="23"/>
    </row>
    <row r="652">
      <c r="I652" s="23"/>
      <c r="K652" s="23"/>
    </row>
    <row r="653">
      <c r="I653" s="23"/>
      <c r="K653" s="23"/>
    </row>
    <row r="654">
      <c r="I654" s="23"/>
      <c r="K654" s="23"/>
    </row>
    <row r="655">
      <c r="I655" s="23"/>
      <c r="K655" s="23"/>
    </row>
    <row r="656">
      <c r="I656" s="23"/>
      <c r="K656" s="23"/>
    </row>
    <row r="657">
      <c r="I657" s="23"/>
      <c r="K657" s="23"/>
    </row>
    <row r="658">
      <c r="I658" s="23"/>
      <c r="K658" s="23"/>
    </row>
    <row r="659">
      <c r="I659" s="23"/>
      <c r="K659" s="23"/>
    </row>
    <row r="660">
      <c r="I660" s="23"/>
      <c r="K660" s="23"/>
    </row>
    <row r="661">
      <c r="I661" s="23"/>
      <c r="K661" s="23"/>
    </row>
    <row r="662">
      <c r="I662" s="23"/>
      <c r="K662" s="23"/>
    </row>
    <row r="663">
      <c r="I663" s="23"/>
      <c r="K663" s="23"/>
    </row>
    <row r="664">
      <c r="I664" s="23"/>
      <c r="K664" s="23"/>
    </row>
    <row r="665">
      <c r="I665" s="23"/>
      <c r="K665" s="23"/>
    </row>
    <row r="666">
      <c r="I666" s="23"/>
      <c r="K666" s="23"/>
    </row>
    <row r="667">
      <c r="I667" s="23"/>
      <c r="K667" s="23"/>
    </row>
    <row r="668">
      <c r="I668" s="23"/>
      <c r="K668" s="23"/>
    </row>
    <row r="669">
      <c r="I669" s="23"/>
      <c r="K669" s="23"/>
    </row>
    <row r="670">
      <c r="I670" s="23"/>
      <c r="K670" s="23"/>
    </row>
    <row r="671">
      <c r="I671" s="23"/>
      <c r="K671" s="23"/>
    </row>
    <row r="672">
      <c r="I672" s="23"/>
      <c r="K672" s="23"/>
    </row>
    <row r="673">
      <c r="I673" s="23"/>
      <c r="K673" s="23"/>
    </row>
    <row r="674">
      <c r="I674" s="23"/>
      <c r="K674" s="23"/>
    </row>
    <row r="675">
      <c r="I675" s="23"/>
      <c r="K675" s="23"/>
    </row>
    <row r="676">
      <c r="I676" s="23"/>
      <c r="K676" s="23"/>
    </row>
    <row r="677">
      <c r="I677" s="23"/>
      <c r="K677" s="23"/>
    </row>
    <row r="678">
      <c r="I678" s="23"/>
      <c r="K678" s="23"/>
    </row>
    <row r="679">
      <c r="I679" s="23"/>
      <c r="K679" s="23"/>
    </row>
    <row r="680">
      <c r="I680" s="23"/>
      <c r="K680" s="23"/>
    </row>
    <row r="681">
      <c r="I681" s="23"/>
      <c r="K681" s="23"/>
    </row>
    <row r="682">
      <c r="I682" s="23"/>
      <c r="K682" s="23"/>
    </row>
    <row r="683">
      <c r="I683" s="23"/>
      <c r="K683" s="23"/>
    </row>
    <row r="684">
      <c r="I684" s="23"/>
      <c r="K684" s="23"/>
    </row>
    <row r="685">
      <c r="I685" s="23"/>
      <c r="K685" s="23"/>
    </row>
    <row r="686">
      <c r="I686" s="23"/>
      <c r="K686" s="23"/>
    </row>
    <row r="687">
      <c r="I687" s="23"/>
      <c r="K687" s="23"/>
    </row>
    <row r="688">
      <c r="I688" s="23"/>
      <c r="K688" s="23"/>
    </row>
    <row r="689">
      <c r="I689" s="23"/>
      <c r="K689" s="23"/>
    </row>
    <row r="690">
      <c r="I690" s="23"/>
      <c r="K690" s="23"/>
    </row>
    <row r="691">
      <c r="I691" s="23"/>
      <c r="K691" s="23"/>
    </row>
    <row r="692">
      <c r="I692" s="23"/>
      <c r="K692" s="23"/>
    </row>
    <row r="693">
      <c r="I693" s="23"/>
      <c r="K693" s="23"/>
    </row>
    <row r="694">
      <c r="I694" s="23"/>
      <c r="K694" s="23"/>
    </row>
    <row r="695">
      <c r="I695" s="23"/>
      <c r="K695" s="23"/>
    </row>
    <row r="696">
      <c r="I696" s="23"/>
      <c r="K696" s="23"/>
    </row>
    <row r="697">
      <c r="I697" s="23"/>
      <c r="K697" s="23"/>
    </row>
    <row r="698">
      <c r="I698" s="23"/>
      <c r="K698" s="23"/>
    </row>
    <row r="699">
      <c r="I699" s="23"/>
      <c r="K699" s="23"/>
    </row>
    <row r="700">
      <c r="I700" s="23"/>
      <c r="K700" s="23"/>
    </row>
    <row r="701">
      <c r="I701" s="23"/>
      <c r="K701" s="23"/>
    </row>
    <row r="702">
      <c r="I702" s="23"/>
      <c r="K702" s="23"/>
    </row>
    <row r="703">
      <c r="I703" s="23"/>
      <c r="K703" s="23"/>
    </row>
    <row r="704">
      <c r="I704" s="23"/>
      <c r="K704" s="23"/>
    </row>
    <row r="705">
      <c r="I705" s="23"/>
      <c r="K705" s="23"/>
    </row>
    <row r="706">
      <c r="I706" s="23"/>
      <c r="K706" s="23"/>
    </row>
    <row r="707">
      <c r="I707" s="23"/>
      <c r="K707" s="23"/>
    </row>
    <row r="708">
      <c r="I708" s="23"/>
      <c r="K708" s="23"/>
    </row>
    <row r="709">
      <c r="I709" s="23"/>
      <c r="K709" s="23"/>
    </row>
    <row r="710">
      <c r="I710" s="23"/>
      <c r="K710" s="23"/>
    </row>
    <row r="711">
      <c r="I711" s="23"/>
      <c r="K711" s="23"/>
    </row>
    <row r="712">
      <c r="I712" s="23"/>
      <c r="K712" s="23"/>
    </row>
    <row r="713">
      <c r="I713" s="23"/>
      <c r="K713" s="23"/>
    </row>
    <row r="714">
      <c r="I714" s="23"/>
      <c r="K714" s="23"/>
    </row>
    <row r="715">
      <c r="I715" s="23"/>
      <c r="K715" s="23"/>
    </row>
    <row r="716">
      <c r="I716" s="23"/>
      <c r="K716" s="23"/>
    </row>
    <row r="717">
      <c r="I717" s="23"/>
      <c r="K717" s="23"/>
    </row>
    <row r="718">
      <c r="I718" s="23"/>
      <c r="K718" s="23"/>
    </row>
    <row r="719">
      <c r="I719" s="23"/>
      <c r="K719" s="23"/>
    </row>
    <row r="720">
      <c r="I720" s="23"/>
      <c r="K720" s="23"/>
    </row>
    <row r="721">
      <c r="I721" s="23"/>
      <c r="K721" s="23"/>
    </row>
    <row r="722">
      <c r="I722" s="23"/>
      <c r="K722" s="23"/>
    </row>
    <row r="723">
      <c r="I723" s="23"/>
      <c r="K723" s="23"/>
    </row>
    <row r="724">
      <c r="I724" s="23"/>
      <c r="K724" s="23"/>
    </row>
    <row r="725">
      <c r="I725" s="23"/>
      <c r="K725" s="23"/>
    </row>
    <row r="726">
      <c r="I726" s="23"/>
      <c r="K726" s="23"/>
    </row>
    <row r="727">
      <c r="I727" s="23"/>
      <c r="K727" s="23"/>
    </row>
    <row r="728">
      <c r="I728" s="23"/>
      <c r="K728" s="23"/>
    </row>
    <row r="729">
      <c r="I729" s="23"/>
      <c r="K729" s="23"/>
    </row>
    <row r="730">
      <c r="I730" s="23"/>
      <c r="K730" s="23"/>
    </row>
    <row r="731">
      <c r="I731" s="23"/>
      <c r="K731" s="23"/>
    </row>
    <row r="732">
      <c r="I732" s="23"/>
      <c r="K732" s="23"/>
    </row>
    <row r="733">
      <c r="I733" s="23"/>
      <c r="K733" s="23"/>
    </row>
    <row r="734">
      <c r="I734" s="23"/>
      <c r="K734" s="23"/>
    </row>
    <row r="735">
      <c r="I735" s="23"/>
      <c r="K735" s="23"/>
    </row>
    <row r="736">
      <c r="I736" s="23"/>
      <c r="K736" s="23"/>
    </row>
    <row r="737">
      <c r="I737" s="23"/>
      <c r="K737" s="23"/>
    </row>
    <row r="738">
      <c r="I738" s="23"/>
      <c r="K738" s="23"/>
    </row>
    <row r="739">
      <c r="I739" s="23"/>
      <c r="K739" s="23"/>
    </row>
    <row r="740">
      <c r="I740" s="23"/>
      <c r="K740" s="23"/>
    </row>
    <row r="741">
      <c r="I741" s="23"/>
      <c r="K741" s="23"/>
    </row>
    <row r="742">
      <c r="I742" s="23"/>
      <c r="K742" s="23"/>
    </row>
    <row r="743">
      <c r="I743" s="23"/>
      <c r="K743" s="23"/>
    </row>
    <row r="744">
      <c r="I744" s="23"/>
      <c r="K744" s="23"/>
    </row>
    <row r="745">
      <c r="I745" s="23"/>
      <c r="K745" s="23"/>
    </row>
    <row r="746">
      <c r="I746" s="23"/>
      <c r="K746" s="23"/>
    </row>
    <row r="747">
      <c r="I747" s="23"/>
      <c r="K747" s="23"/>
    </row>
    <row r="748">
      <c r="I748" s="23"/>
      <c r="K748" s="23"/>
    </row>
    <row r="749">
      <c r="I749" s="23"/>
      <c r="K749" s="23"/>
    </row>
    <row r="750">
      <c r="I750" s="23"/>
      <c r="K750" s="23"/>
    </row>
    <row r="751">
      <c r="I751" s="23"/>
      <c r="K751" s="23"/>
    </row>
    <row r="752">
      <c r="I752" s="23"/>
      <c r="K752" s="23"/>
    </row>
    <row r="753">
      <c r="I753" s="23"/>
      <c r="K753" s="23"/>
    </row>
    <row r="754">
      <c r="I754" s="23"/>
      <c r="K754" s="23"/>
    </row>
    <row r="755">
      <c r="I755" s="23"/>
      <c r="K755" s="23"/>
    </row>
    <row r="756">
      <c r="I756" s="23"/>
      <c r="K756" s="23"/>
    </row>
    <row r="757">
      <c r="I757" s="23"/>
      <c r="K757" s="23"/>
    </row>
    <row r="758">
      <c r="I758" s="23"/>
      <c r="K758" s="23"/>
    </row>
    <row r="759">
      <c r="I759" s="23"/>
      <c r="K759" s="23"/>
    </row>
    <row r="760">
      <c r="I760" s="23"/>
      <c r="K760" s="23"/>
    </row>
    <row r="761">
      <c r="I761" s="23"/>
      <c r="K761" s="23"/>
    </row>
    <row r="762">
      <c r="I762" s="23"/>
      <c r="K762" s="23"/>
    </row>
    <row r="763">
      <c r="I763" s="23"/>
      <c r="K763" s="23"/>
    </row>
    <row r="764">
      <c r="I764" s="23"/>
      <c r="K764" s="23"/>
    </row>
    <row r="765">
      <c r="I765" s="23"/>
      <c r="K765" s="23"/>
    </row>
    <row r="766">
      <c r="I766" s="23"/>
      <c r="K766" s="23"/>
    </row>
    <row r="767">
      <c r="I767" s="23"/>
      <c r="K767" s="23"/>
    </row>
    <row r="768">
      <c r="I768" s="23"/>
      <c r="K768" s="23"/>
    </row>
    <row r="769">
      <c r="I769" s="23"/>
      <c r="K769" s="23"/>
    </row>
    <row r="770">
      <c r="I770" s="23"/>
      <c r="K770" s="23"/>
    </row>
    <row r="771">
      <c r="I771" s="23"/>
      <c r="K771" s="23"/>
    </row>
    <row r="772">
      <c r="I772" s="23"/>
      <c r="K772" s="23"/>
    </row>
    <row r="773">
      <c r="I773" s="23"/>
      <c r="K773" s="23"/>
    </row>
    <row r="774">
      <c r="I774" s="23"/>
      <c r="K774" s="23"/>
    </row>
    <row r="775">
      <c r="I775" s="23"/>
      <c r="K775" s="23"/>
    </row>
    <row r="776">
      <c r="I776" s="23"/>
      <c r="K776" s="23"/>
    </row>
    <row r="777">
      <c r="I777" s="23"/>
      <c r="K777" s="23"/>
    </row>
    <row r="778">
      <c r="I778" s="23"/>
      <c r="K778" s="23"/>
    </row>
    <row r="779">
      <c r="I779" s="23"/>
      <c r="K779" s="23"/>
    </row>
    <row r="780">
      <c r="I780" s="23"/>
      <c r="K780" s="23"/>
    </row>
    <row r="781">
      <c r="I781" s="23"/>
      <c r="K781" s="23"/>
    </row>
    <row r="782">
      <c r="I782" s="23"/>
      <c r="K782" s="23"/>
    </row>
    <row r="783">
      <c r="I783" s="23"/>
      <c r="K783" s="23"/>
    </row>
    <row r="784">
      <c r="I784" s="23"/>
      <c r="K784" s="23"/>
    </row>
    <row r="785">
      <c r="I785" s="23"/>
      <c r="K785" s="23"/>
    </row>
    <row r="786">
      <c r="I786" s="23"/>
      <c r="K786" s="23"/>
    </row>
    <row r="787">
      <c r="I787" s="23"/>
      <c r="K787" s="23"/>
    </row>
    <row r="788">
      <c r="I788" s="23"/>
      <c r="K788" s="23"/>
    </row>
    <row r="789">
      <c r="I789" s="23"/>
      <c r="K789" s="23"/>
    </row>
    <row r="790">
      <c r="I790" s="23"/>
      <c r="K790" s="23"/>
    </row>
    <row r="791">
      <c r="I791" s="23"/>
      <c r="K791" s="23"/>
    </row>
    <row r="792">
      <c r="I792" s="23"/>
      <c r="K792" s="23"/>
    </row>
    <row r="793">
      <c r="I793" s="23"/>
      <c r="K793" s="23"/>
    </row>
    <row r="794">
      <c r="I794" s="23"/>
      <c r="K794" s="23"/>
    </row>
    <row r="795">
      <c r="I795" s="23"/>
      <c r="K795" s="23"/>
    </row>
    <row r="796">
      <c r="I796" s="23"/>
      <c r="K796" s="23"/>
    </row>
    <row r="797">
      <c r="I797" s="23"/>
      <c r="K797" s="23"/>
    </row>
    <row r="798">
      <c r="I798" s="23"/>
      <c r="K798" s="23"/>
    </row>
    <row r="799">
      <c r="I799" s="23"/>
      <c r="K799" s="23"/>
    </row>
    <row r="800">
      <c r="I800" s="23"/>
      <c r="K800" s="23"/>
    </row>
    <row r="801">
      <c r="I801" s="23"/>
      <c r="K801" s="23"/>
    </row>
    <row r="802">
      <c r="I802" s="23"/>
      <c r="K802" s="23"/>
    </row>
    <row r="803">
      <c r="I803" s="23"/>
      <c r="K803" s="23"/>
    </row>
    <row r="804">
      <c r="I804" s="23"/>
      <c r="K804" s="23"/>
    </row>
    <row r="805">
      <c r="I805" s="23"/>
      <c r="K805" s="23"/>
    </row>
    <row r="806">
      <c r="I806" s="23"/>
      <c r="K806" s="23"/>
    </row>
    <row r="807">
      <c r="I807" s="23"/>
      <c r="K807" s="23"/>
    </row>
    <row r="808">
      <c r="I808" s="23"/>
      <c r="K808" s="23"/>
    </row>
    <row r="809">
      <c r="I809" s="23"/>
      <c r="K809" s="23"/>
    </row>
    <row r="810">
      <c r="I810" s="23"/>
      <c r="K810" s="23"/>
    </row>
    <row r="811">
      <c r="I811" s="23"/>
      <c r="K811" s="23"/>
    </row>
    <row r="812">
      <c r="I812" s="23"/>
      <c r="K812" s="23"/>
    </row>
    <row r="813">
      <c r="I813" s="23"/>
      <c r="K813" s="23"/>
    </row>
    <row r="814">
      <c r="I814" s="23"/>
      <c r="K814" s="23"/>
    </row>
    <row r="815">
      <c r="I815" s="23"/>
      <c r="K815" s="23"/>
    </row>
    <row r="816">
      <c r="I816" s="23"/>
      <c r="K816" s="23"/>
    </row>
    <row r="817">
      <c r="I817" s="23"/>
      <c r="K817" s="23"/>
    </row>
    <row r="818">
      <c r="I818" s="23"/>
      <c r="K818" s="23"/>
    </row>
    <row r="819">
      <c r="I819" s="23"/>
      <c r="K819" s="23"/>
    </row>
    <row r="820">
      <c r="I820" s="23"/>
      <c r="K820" s="23"/>
    </row>
    <row r="821">
      <c r="I821" s="23"/>
      <c r="K821" s="23"/>
    </row>
    <row r="822">
      <c r="I822" s="23"/>
      <c r="K822" s="23"/>
    </row>
    <row r="823">
      <c r="I823" s="23"/>
      <c r="K823" s="23"/>
    </row>
    <row r="824">
      <c r="I824" s="23"/>
      <c r="K824" s="23"/>
    </row>
    <row r="825">
      <c r="I825" s="23"/>
      <c r="K825" s="23"/>
    </row>
    <row r="826">
      <c r="I826" s="23"/>
      <c r="K826" s="23"/>
    </row>
    <row r="827">
      <c r="I827" s="23"/>
      <c r="K827" s="23"/>
    </row>
    <row r="828">
      <c r="I828" s="23"/>
      <c r="K828" s="23"/>
    </row>
    <row r="829">
      <c r="I829" s="23"/>
      <c r="K829" s="23"/>
    </row>
    <row r="830">
      <c r="I830" s="23"/>
      <c r="K830" s="23"/>
    </row>
    <row r="831">
      <c r="I831" s="23"/>
      <c r="K831" s="23"/>
    </row>
    <row r="832">
      <c r="I832" s="23"/>
      <c r="K832" s="23"/>
    </row>
    <row r="833">
      <c r="I833" s="23"/>
      <c r="K833" s="23"/>
    </row>
    <row r="834">
      <c r="I834" s="23"/>
      <c r="K834" s="23"/>
    </row>
    <row r="835">
      <c r="I835" s="23"/>
      <c r="K835" s="23"/>
    </row>
    <row r="836">
      <c r="I836" s="23"/>
      <c r="K836" s="23"/>
    </row>
    <row r="837">
      <c r="I837" s="23"/>
      <c r="K837" s="23"/>
    </row>
    <row r="838">
      <c r="I838" s="23"/>
      <c r="K838" s="23"/>
    </row>
    <row r="839">
      <c r="I839" s="23"/>
      <c r="K839" s="23"/>
    </row>
    <row r="840">
      <c r="I840" s="23"/>
      <c r="K840" s="23"/>
    </row>
    <row r="841">
      <c r="I841" s="23"/>
      <c r="K841" s="23"/>
    </row>
    <row r="842">
      <c r="I842" s="23"/>
      <c r="K842" s="23"/>
    </row>
    <row r="843">
      <c r="I843" s="23"/>
      <c r="K843" s="23"/>
    </row>
    <row r="844">
      <c r="I844" s="23"/>
      <c r="K844" s="23"/>
    </row>
    <row r="845">
      <c r="I845" s="23"/>
      <c r="K845" s="23"/>
    </row>
    <row r="846">
      <c r="I846" s="23"/>
      <c r="K846" s="23"/>
    </row>
    <row r="847">
      <c r="I847" s="23"/>
      <c r="K847" s="23"/>
    </row>
    <row r="848">
      <c r="I848" s="23"/>
      <c r="K848" s="23"/>
    </row>
    <row r="849">
      <c r="I849" s="23"/>
      <c r="K849" s="23"/>
    </row>
    <row r="850">
      <c r="I850" s="23"/>
      <c r="K850" s="23"/>
    </row>
    <row r="851">
      <c r="I851" s="23"/>
      <c r="K851" s="23"/>
    </row>
    <row r="852">
      <c r="I852" s="23"/>
      <c r="K852" s="23"/>
    </row>
    <row r="853">
      <c r="I853" s="23"/>
      <c r="K853" s="23"/>
    </row>
    <row r="854">
      <c r="I854" s="23"/>
      <c r="K854" s="23"/>
    </row>
    <row r="855">
      <c r="I855" s="23"/>
      <c r="K855" s="23"/>
    </row>
    <row r="856">
      <c r="I856" s="23"/>
      <c r="K856" s="23"/>
    </row>
    <row r="857">
      <c r="I857" s="23"/>
      <c r="K857" s="23"/>
    </row>
    <row r="858">
      <c r="I858" s="23"/>
      <c r="K858" s="23"/>
    </row>
    <row r="859">
      <c r="I859" s="23"/>
      <c r="K859" s="23"/>
    </row>
    <row r="860">
      <c r="I860" s="23"/>
      <c r="K860" s="23"/>
    </row>
    <row r="861">
      <c r="I861" s="23"/>
      <c r="K861" s="23"/>
    </row>
    <row r="862">
      <c r="I862" s="23"/>
      <c r="K862" s="23"/>
    </row>
    <row r="863">
      <c r="I863" s="23"/>
      <c r="K863" s="23"/>
    </row>
    <row r="864">
      <c r="I864" s="23"/>
      <c r="K864" s="23"/>
    </row>
    <row r="865">
      <c r="I865" s="23"/>
      <c r="K865" s="23"/>
    </row>
    <row r="866">
      <c r="I866" s="23"/>
      <c r="K866" s="23"/>
    </row>
    <row r="867">
      <c r="I867" s="23"/>
      <c r="K867" s="23"/>
    </row>
    <row r="868">
      <c r="I868" s="23"/>
      <c r="K868" s="23"/>
    </row>
    <row r="869">
      <c r="I869" s="23"/>
      <c r="K869" s="23"/>
    </row>
    <row r="870">
      <c r="I870" s="23"/>
      <c r="K870" s="23"/>
    </row>
    <row r="871">
      <c r="I871" s="23"/>
      <c r="K871" s="23"/>
    </row>
    <row r="872">
      <c r="I872" s="23"/>
      <c r="K872" s="23"/>
    </row>
    <row r="873">
      <c r="I873" s="23"/>
      <c r="K873" s="23"/>
    </row>
    <row r="874">
      <c r="I874" s="23"/>
      <c r="K874" s="23"/>
    </row>
    <row r="875">
      <c r="I875" s="23"/>
      <c r="K875" s="23"/>
    </row>
    <row r="876">
      <c r="I876" s="23"/>
      <c r="K876" s="23"/>
    </row>
    <row r="877">
      <c r="I877" s="23"/>
      <c r="K877" s="23"/>
    </row>
    <row r="878">
      <c r="I878" s="23"/>
      <c r="K878" s="23"/>
    </row>
    <row r="879">
      <c r="I879" s="23"/>
      <c r="K879" s="23"/>
    </row>
    <row r="880">
      <c r="I880" s="23"/>
      <c r="K880" s="23"/>
    </row>
    <row r="881">
      <c r="I881" s="23"/>
      <c r="K881" s="23"/>
    </row>
    <row r="882">
      <c r="I882" s="23"/>
      <c r="K882" s="23"/>
    </row>
    <row r="883">
      <c r="I883" s="23"/>
      <c r="K883" s="23"/>
    </row>
    <row r="884">
      <c r="I884" s="23"/>
      <c r="K884" s="23"/>
    </row>
    <row r="885">
      <c r="I885" s="23"/>
      <c r="K885" s="23"/>
    </row>
    <row r="886">
      <c r="I886" s="23"/>
      <c r="K886" s="23"/>
    </row>
    <row r="887">
      <c r="I887" s="23"/>
      <c r="K887" s="23"/>
    </row>
    <row r="888">
      <c r="I888" s="23"/>
      <c r="K888" s="23"/>
    </row>
    <row r="889">
      <c r="I889" s="23"/>
      <c r="K889" s="23"/>
    </row>
    <row r="890">
      <c r="I890" s="23"/>
      <c r="K890" s="23"/>
    </row>
    <row r="891">
      <c r="I891" s="23"/>
      <c r="K891" s="23"/>
    </row>
    <row r="892">
      <c r="I892" s="23"/>
      <c r="K892" s="23"/>
    </row>
    <row r="893">
      <c r="I893" s="23"/>
      <c r="K893" s="23"/>
    </row>
    <row r="894">
      <c r="I894" s="23"/>
      <c r="K894" s="23"/>
    </row>
    <row r="895">
      <c r="I895" s="23"/>
      <c r="K895" s="23"/>
    </row>
    <row r="896">
      <c r="I896" s="23"/>
      <c r="K896" s="23"/>
    </row>
    <row r="897">
      <c r="I897" s="23"/>
      <c r="K897" s="23"/>
    </row>
    <row r="898">
      <c r="I898" s="23"/>
      <c r="K898" s="23"/>
    </row>
    <row r="899">
      <c r="I899" s="23"/>
      <c r="K899" s="23"/>
    </row>
    <row r="900">
      <c r="I900" s="23"/>
      <c r="K900" s="23"/>
    </row>
    <row r="901">
      <c r="I901" s="23"/>
      <c r="K901" s="23"/>
    </row>
    <row r="902">
      <c r="I902" s="23"/>
      <c r="K902" s="23"/>
    </row>
    <row r="903">
      <c r="I903" s="23"/>
      <c r="K903" s="23"/>
    </row>
    <row r="904">
      <c r="I904" s="23"/>
      <c r="K904" s="23"/>
    </row>
    <row r="905">
      <c r="I905" s="23"/>
      <c r="K905" s="23"/>
    </row>
    <row r="906">
      <c r="I906" s="23"/>
      <c r="K906" s="23"/>
    </row>
    <row r="907">
      <c r="I907" s="23"/>
      <c r="K907" s="23"/>
    </row>
    <row r="908">
      <c r="I908" s="23"/>
      <c r="K908" s="23"/>
    </row>
    <row r="909">
      <c r="I909" s="23"/>
      <c r="K909" s="23"/>
    </row>
    <row r="910">
      <c r="I910" s="23"/>
      <c r="K910" s="23"/>
    </row>
    <row r="911">
      <c r="I911" s="23"/>
      <c r="K911" s="23"/>
    </row>
    <row r="912">
      <c r="I912" s="23"/>
      <c r="K912" s="23"/>
    </row>
    <row r="913">
      <c r="I913" s="23"/>
      <c r="K913" s="23"/>
    </row>
    <row r="914">
      <c r="I914" s="23"/>
      <c r="K914" s="23"/>
    </row>
    <row r="915">
      <c r="I915" s="23"/>
      <c r="K915" s="23"/>
    </row>
    <row r="916">
      <c r="I916" s="23"/>
      <c r="K916" s="23"/>
    </row>
    <row r="917">
      <c r="I917" s="23"/>
      <c r="K917" s="23"/>
    </row>
    <row r="918">
      <c r="I918" s="23"/>
      <c r="K918" s="23"/>
    </row>
    <row r="919">
      <c r="I919" s="23"/>
      <c r="K919" s="23"/>
    </row>
    <row r="920">
      <c r="I920" s="23"/>
      <c r="K920" s="23"/>
    </row>
    <row r="921">
      <c r="I921" s="23"/>
      <c r="K921" s="23"/>
    </row>
    <row r="922">
      <c r="I922" s="23"/>
      <c r="K922" s="23"/>
    </row>
    <row r="923">
      <c r="I923" s="23"/>
      <c r="K923" s="23"/>
    </row>
    <row r="924">
      <c r="I924" s="23"/>
      <c r="K924" s="23"/>
    </row>
    <row r="925">
      <c r="I925" s="23"/>
      <c r="K925" s="23"/>
    </row>
    <row r="926">
      <c r="I926" s="23"/>
      <c r="K926" s="23"/>
    </row>
    <row r="927">
      <c r="I927" s="23"/>
      <c r="K927" s="23"/>
    </row>
    <row r="928">
      <c r="I928" s="23"/>
      <c r="K928" s="23"/>
    </row>
    <row r="929">
      <c r="I929" s="23"/>
      <c r="K929" s="23"/>
    </row>
    <row r="930">
      <c r="I930" s="23"/>
      <c r="K930" s="23"/>
    </row>
  </sheetData>
  <mergeCells count="24">
    <mergeCell ref="A4:Q4"/>
    <mergeCell ref="A5:D5"/>
    <mergeCell ref="E5:G5"/>
    <mergeCell ref="H5:M5"/>
    <mergeCell ref="N6:N13"/>
    <mergeCell ref="O6:O13"/>
    <mergeCell ref="P6:P13"/>
    <mergeCell ref="P17:P24"/>
    <mergeCell ref="Q17:Q24"/>
    <mergeCell ref="N28:N34"/>
    <mergeCell ref="O28:O34"/>
    <mergeCell ref="P28:P34"/>
    <mergeCell ref="Q28:Q34"/>
    <mergeCell ref="A26:Q26"/>
    <mergeCell ref="A27:D27"/>
    <mergeCell ref="E27:G27"/>
    <mergeCell ref="H27:M27"/>
    <mergeCell ref="Q6:Q13"/>
    <mergeCell ref="A15:Q15"/>
    <mergeCell ref="A16:D16"/>
    <mergeCell ref="E16:G16"/>
    <mergeCell ref="H16:M16"/>
    <mergeCell ref="N17:N24"/>
    <mergeCell ref="O17:O24"/>
  </mergeCells>
  <drawing r:id="rId1"/>
</worksheet>
</file>