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5" yWindow="180" windowWidth="17280" windowHeight="12585" firstSheet="1" activeTab="2"/>
  </bookViews>
  <sheets>
    <sheet name="Deployment - TODO" sheetId="2" state="hidden" r:id="rId1"/>
    <sheet name="Export Column Spec" sheetId="14" r:id="rId2"/>
    <sheet name="SSU Export Description" sheetId="12" r:id="rId3"/>
    <sheet name="Export Sample" sheetId="16" r:id="rId4"/>
  </sheets>
  <definedNames>
    <definedName name="_xlnm._FilterDatabase">#REF!</definedName>
  </definedNames>
  <calcPr calcId="125725"/>
</workbook>
</file>

<file path=xl/calcChain.xml><?xml version="1.0" encoding="utf-8"?>
<calcChain xmlns="http://schemas.openxmlformats.org/spreadsheetml/2006/main">
  <c r="B5" i="2"/>
</calcChain>
</file>

<file path=xl/sharedStrings.xml><?xml version="1.0" encoding="utf-8"?>
<sst xmlns="http://schemas.openxmlformats.org/spreadsheetml/2006/main" count="343" uniqueCount="193">
  <si>
    <t/>
  </si>
  <si>
    <t>Changes</t>
  </si>
  <si>
    <t>Git Hub Release Number:</t>
  </si>
  <si>
    <t>List of dictionaries that have been touched due to the customization. Note these values are being derived from the "Dictionaries" Tab.</t>
  </si>
  <si>
    <t>Deployment</t>
  </si>
  <si>
    <t>ACL Roles</t>
  </si>
  <si>
    <t>Role, Service name, alias, and data permission</t>
  </si>
  <si>
    <t>File(s) or SQL ID</t>
  </si>
  <si>
    <t>Dictionaries</t>
  </si>
  <si>
    <t>List file(s) and SQL IDs which have been modified due to the customization.</t>
  </si>
  <si>
    <t>Client Name:</t>
  </si>
  <si>
    <t>File Path</t>
  </si>
  <si>
    <t>Use this to list 1) What Files have been changed, SQL ID change, any ACL role that needs to be changed, Git Hub Release Number, Git Hub Branch, Dictionary Changes (dictionaty name that was changed)</t>
  </si>
  <si>
    <t>UNC Path to the file(s)</t>
  </si>
  <si>
    <t>Git Hub Branch:</t>
  </si>
  <si>
    <t>Filters:  Study then country or All Countries.  Then the listing also Sorts by Country</t>
  </si>
  <si>
    <t>Site #</t>
  </si>
  <si>
    <t>PI Last Name</t>
  </si>
  <si>
    <t>Site Status</t>
  </si>
  <si>
    <t>SQV Status</t>
  </si>
  <si>
    <t>SQV Date</t>
  </si>
  <si>
    <t>Form FDA 1572</t>
  </si>
  <si>
    <t>Initial Financial Disclosures 
(PI and Sub-I's)</t>
  </si>
  <si>
    <t>CVs
(PI and Sub-I's)</t>
  </si>
  <si>
    <t>Health Authority Approval</t>
  </si>
  <si>
    <t>Site Contract Status</t>
  </si>
  <si>
    <t>IRB/IEC Approved ICF Status</t>
  </si>
  <si>
    <t>IRB/IEC Protocol Submission Date</t>
  </si>
  <si>
    <t>Site Status From Site Management Update screen</t>
  </si>
  <si>
    <t xml:space="preserve">SQV Status From Visit Schedule </t>
  </si>
  <si>
    <t>Due date field of SQV in Visit Schedule (updated if available)</t>
  </si>
  <si>
    <t>From Site Document Tracking - Pull the "Status" of the the Document with document Category "300 - Statement of Investigator" AND sub category "Form FDA 1572".   If that document is not present at the Site Document Tracking then report should show NAP.</t>
  </si>
  <si>
    <t>From Site Document Tracking - Pull the "Staus" of Document with document category "311 - Investigative Site Contracts" and Sub Category "Initial Site Contract"</t>
  </si>
  <si>
    <t>From Site Document Tracking - Pull the "Status" of document with the Document Category "360 - Local/Central IRB Approvals " and Sub Category "Approved ICF"</t>
  </si>
  <si>
    <t>From Site Document Tracking - Pull the "Submission date" from the document with the Document Category of "360 - Local/Central IRB Approvals " AND  Sub Category "Protocol/Amendment Approval "</t>
  </si>
  <si>
    <t>001</t>
  </si>
  <si>
    <t>Smith</t>
  </si>
  <si>
    <t>Setup</t>
  </si>
  <si>
    <t>Scheduled</t>
  </si>
  <si>
    <t>Collected</t>
  </si>
  <si>
    <t>Deficient</t>
  </si>
  <si>
    <t>Closed Completed</t>
  </si>
  <si>
    <t>Pending</t>
  </si>
  <si>
    <t>Outstanding</t>
  </si>
  <si>
    <t>IRB/IEC Protocol Approval Date</t>
  </si>
  <si>
    <t>IMP Release Approved Date</t>
  </si>
  <si>
    <t>Lab Supplies Ordered</t>
  </si>
  <si>
    <t>IXRS access ordered</t>
  </si>
  <si>
    <t>eCRF access requested</t>
  </si>
  <si>
    <t>SIV Status</t>
  </si>
  <si>
    <t>SIV Date</t>
  </si>
  <si>
    <t>Ready to Screen Date</t>
  </si>
  <si>
    <t>From Site Document Tracking - Pull the "Approved date" from the document with the Document Category of "360 - Local/Central IRB Approvals " AND  Sub Category "Protocol/Amendment Approval "</t>
  </si>
  <si>
    <t>From Site Document Tracking - Pull the "Approved Date" of the document with the Document Category of "390- Investigational Product" AND Sub Category "IMP Release"</t>
  </si>
  <si>
    <t>Retrieve Site Activity using Activity Name and render Completed Date.  If no Date leave Blank.
Set Activity Name in Property
Add "Missing" in Date Field if No record found</t>
  </si>
  <si>
    <t>Retrieve Site Activity using Activity Name and render Completed Date.  If no Date leave Blank.
Set Activity Name in Property</t>
  </si>
  <si>
    <t>From the Site Visit Schedule - Pull the status of the visit with the category "Initiation Visit".</t>
  </si>
  <si>
    <t>From the Site Visit Schedule - Pull the "Due date" field of the visit with a category Initiaiton Visit (Use the Updated Date if available)</t>
  </si>
  <si>
    <t>Pull the date entered in the Ready to Screen Date field from the Site Management Update Screen</t>
  </si>
  <si>
    <t>Forecast</t>
  </si>
  <si>
    <t>Country</t>
  </si>
  <si>
    <t>Germany</t>
  </si>
  <si>
    <t>Primary site address country</t>
  </si>
  <si>
    <t>Notes:</t>
  </si>
  <si>
    <t xml:space="preserve">This Doc is COUNTRY specific
Take Status from Study VENDOR Document Tracking -  Document with category" 480 - Regulatory Authority Approvals" and Sub Category "Health Authority" and type="Country Vendor"
Use Site Addr Country to determine correct Stdy Vendor Address of ssame country 
If sub cat blank in Prop then ignore. 
To the right of the status, display the number of Study Vendors of type "Country Vendor" for the site's country.  This is just a check to make sure there is only one.  Also, display the number of documents of the minimum version found to the right of that.
</t>
  </si>
  <si>
    <t>Study Name</t>
  </si>
  <si>
    <t>SITE PI</t>
  </si>
  <si>
    <t>Site Doc Status</t>
  </si>
  <si>
    <t>Site No</t>
  </si>
  <si>
    <t>Cntry Name</t>
  </si>
  <si>
    <t>Country (Stdy-Ven) Doc Status</t>
  </si>
  <si>
    <t>Site Doc Submission Date</t>
  </si>
  <si>
    <t>Site Doc Approval Date</t>
  </si>
  <si>
    <t>Site Activity Completed date</t>
  </si>
  <si>
    <t>Site Readdy to Screen date</t>
  </si>
  <si>
    <t>Mockup Export Col Name</t>
  </si>
  <si>
    <t>CTMS Data Object</t>
  </si>
  <si>
    <t>CTMS Field Name</t>
  </si>
  <si>
    <t>SITE-DOC.SUBMITTED_DATE (Submitted Date)</t>
  </si>
  <si>
    <t>SITE-DOC.APPROVED_DATE (Approved Date)</t>
  </si>
  <si>
    <t>STDY.NAME (Study Name)</t>
  </si>
  <si>
    <t>SITE.NAME (Site No.)</t>
  </si>
  <si>
    <t>SITE.STATUS (Status)</t>
  </si>
  <si>
    <t>SITE-VIS.STATUS (Status)</t>
  </si>
  <si>
    <t>SITE-DOC.STATUS (Status)</t>
  </si>
  <si>
    <t>Initial Financial Disclosures (PI and Sub-I's)</t>
  </si>
  <si>
    <t>CVs (PI and Sub-I's)</t>
  </si>
  <si>
    <t>Site Ready to Screen Date</t>
  </si>
  <si>
    <t>STDY-VEND-DOC.STATUS (Status)</t>
  </si>
  <si>
    <t>SITE-ACT.DONE_DATE (Completed Date)</t>
  </si>
  <si>
    <t>SITE.READY_TO_SCREEN_DATE (Ready To Screen Date)</t>
  </si>
  <si>
    <t>ADDR.LOCATION_DESCRIPTION (Location)</t>
  </si>
  <si>
    <t>CON.LAST_NAME (Last Name)</t>
  </si>
  <si>
    <t>Selection Criteria</t>
  </si>
  <si>
    <t>Export Study Filter</t>
  </si>
  <si>
    <t>Param Category/Subcategory</t>
  </si>
  <si>
    <t>Param Site Activity Name</t>
  </si>
  <si>
    <t>Study&gt;Site</t>
  </si>
  <si>
    <t>Append qty of records if more than one returned</t>
  </si>
  <si>
    <t>Other Country Doc Status</t>
  </si>
  <si>
    <t>IRB/IEC Approved/ICF Status</t>
  </si>
  <si>
    <t>Param Site Visit Category</t>
  </si>
  <si>
    <t>If more than one DOC returned, then append [Qty], else no append</t>
  </si>
  <si>
    <t>Site Contact Doc Group Status</t>
  </si>
  <si>
    <t xml:space="preserve">col18Caption </t>
  </si>
  <si>
    <t xml:space="preserve">col19Caption </t>
  </si>
  <si>
    <t xml:space="preserve">col20Caption </t>
  </si>
  <si>
    <t xml:space="preserve">CountryCaption </t>
  </si>
  <si>
    <t xml:space="preserve">PICaption </t>
  </si>
  <si>
    <t xml:space="preserve">SiteNameCaption </t>
  </si>
  <si>
    <t xml:space="preserve">SiteStatusCaption </t>
  </si>
  <si>
    <t xml:space="preserve">StudyNameCaption </t>
  </si>
  <si>
    <t xml:space="preserve">col7Caption 
col7Category 
col7SubCategory </t>
  </si>
  <si>
    <t xml:space="preserve">col8Caption 
col8Category 
col8SubCategory </t>
  </si>
  <si>
    <t xml:space="preserve">col9Caption 
col9Category 
col9drugtrialCompanyType 
col9SubCategory </t>
  </si>
  <si>
    <t xml:space="preserve">col21Caption 
col21Category 
col21drugtrialCompanyType 
col21SubCategory </t>
  </si>
  <si>
    <t xml:space="preserve">col10Caption 
col10Category 
col10SubCategory </t>
  </si>
  <si>
    <t xml:space="preserve">col11Caption 
col11Category 
col11SubCategory </t>
  </si>
  <si>
    <t xml:space="preserve">col12Caption 
col12Category 
col12SubCategory </t>
  </si>
  <si>
    <t xml:space="preserve">col13Caption 
col13Category 
col13SubCategory </t>
  </si>
  <si>
    <t xml:space="preserve">col14Caption 
col14Category 
col14SubCategory </t>
  </si>
  <si>
    <t xml:space="preserve">col15ActivityName 
col15Caption </t>
  </si>
  <si>
    <t xml:space="preserve">col16ActivityName 
col16Caption </t>
  </si>
  <si>
    <t xml:space="preserve">col17ActivityName 
col17Caption </t>
  </si>
  <si>
    <t xml:space="preserve">col6Caption
col6Category
col6SubCategory </t>
  </si>
  <si>
    <t>Column Params</t>
  </si>
  <si>
    <t>Site Contact Doc Status (Group)</t>
  </si>
  <si>
    <t>SITE-CONTACT-DOC.STATUS (Status)</t>
  </si>
  <si>
    <t>Business Rules re Render</t>
  </si>
  <si>
    <t>Data to Render</t>
  </si>
  <si>
    <t>Site Name</t>
  </si>
  <si>
    <t>Location Name</t>
  </si>
  <si>
    <t>Site Status Dropdown Caption</t>
  </si>
  <si>
    <t>Visit Status</t>
  </si>
  <si>
    <t>Doc Status</t>
  </si>
  <si>
    <t>"Closed Completed"/"Deficient"/"NAP"</t>
  </si>
  <si>
    <t>Doc Submitted Date</t>
  </si>
  <si>
    <t>Doc Approved Date</t>
  </si>
  <si>
    <t>Activity Completed Date</t>
  </si>
  <si>
    <t>none</t>
  </si>
  <si>
    <t xml:space="preserve">If more than one DOC returned, then append [Qty], else no append
</t>
  </si>
  <si>
    <t>If all Status="Closed Completed" then= "Closed Completed"  else
If no Records returned="NAP"  else  = "Deficient"</t>
  </si>
  <si>
    <t xml:space="preserve">SQVVisitCategoryCode 
SQVStatusCaption </t>
  </si>
  <si>
    <t xml:space="preserve">SQVVisitCategoryCode
SQVDateCaption </t>
  </si>
  <si>
    <t xml:space="preserve">If more than one Visit returned, then append [Qty], else no append
</t>
  </si>
  <si>
    <t>SSUExpTest</t>
  </si>
  <si>
    <t>Australia</t>
  </si>
  <si>
    <t>Paccione</t>
  </si>
  <si>
    <t>Eligible</t>
  </si>
  <si>
    <t>Validated</t>
  </si>
  <si>
    <t>20-Nov-2014[2]</t>
  </si>
  <si>
    <t>[2]</t>
  </si>
  <si>
    <t>Delayed</t>
  </si>
  <si>
    <t>New Zealand</t>
  </si>
  <si>
    <t>Nandeuil</t>
  </si>
  <si>
    <t>Qualification - Feasibility</t>
  </si>
  <si>
    <t>NAP</t>
  </si>
  <si>
    <t>[0]</t>
  </si>
  <si>
    <t>Poland</t>
  </si>
  <si>
    <t xml:space="preserve"> Jangula Johnson</t>
  </si>
  <si>
    <t>Complete</t>
  </si>
  <si>
    <t>Closed Completed[2]</t>
  </si>
  <si>
    <t>Deficient[2]</t>
  </si>
  <si>
    <t>Received</t>
  </si>
  <si>
    <t>03-Dec-2014[3]</t>
  </si>
  <si>
    <t>04-Dec-2014[3]</t>
  </si>
  <si>
    <t>25-Dec-2014[2]</t>
  </si>
  <si>
    <t>United States Of America</t>
  </si>
  <si>
    <t>Macabuhay</t>
  </si>
  <si>
    <t>Active</t>
  </si>
  <si>
    <t>Created/Initialized</t>
  </si>
  <si>
    <t>Verified</t>
  </si>
  <si>
    <t>14-Nov-2014[2]</t>
  </si>
  <si>
    <t>Site&gt;Site-Address&gt;Address-Country [+Export Country Filter]</t>
  </si>
  <si>
    <t>Site&gt;Site-Contact + Role="Principle Investigator"</t>
  </si>
  <si>
    <t>StdyVendorType="Country Vendor" + Param Category/Subcategory</t>
  </si>
  <si>
    <t>Visit Due Date/Completed Date</t>
  </si>
  <si>
    <t>SITE-VIS.TGT_DATE (Due Date)
SITE-VIS.DONE_DATE (Completed Date)</t>
  </si>
  <si>
    <t>Site Visit Status</t>
  </si>
  <si>
    <r>
      <t xml:space="preserve">If Completed, Completed Date, Else Due Date </t>
    </r>
    <r>
      <rPr>
        <sz val="10"/>
        <color rgb="FFFF0000"/>
        <rFont val="Arial"/>
        <family val="2"/>
      </rPr>
      <t>(If Updated date use that one [most recent] , else use Templated Due Date)</t>
    </r>
    <r>
      <rPr>
        <sz val="10"/>
        <rFont val="Arial"/>
        <family val="2"/>
      </rPr>
      <t xml:space="preserve">
If more than one Visit returned, then append [Qty], else no append</t>
    </r>
  </si>
  <si>
    <r>
      <t xml:space="preserve">IXRS </t>
    </r>
    <r>
      <rPr>
        <sz val="10"/>
        <color rgb="FFFF0000"/>
        <rFont val="Arial"/>
        <family val="2"/>
      </rPr>
      <t>A</t>
    </r>
    <r>
      <rPr>
        <sz val="10"/>
        <rFont val="Arial"/>
        <family val="2"/>
      </rPr>
      <t xml:space="preserve">ccess </t>
    </r>
    <r>
      <rPr>
        <sz val="10"/>
        <color rgb="FFFF0000"/>
        <rFont val="Arial"/>
        <family val="2"/>
      </rPr>
      <t>O</t>
    </r>
    <r>
      <rPr>
        <sz val="10"/>
        <rFont val="Arial"/>
        <family val="2"/>
      </rPr>
      <t>rdered</t>
    </r>
  </si>
  <si>
    <r>
      <t xml:space="preserve">eCRF </t>
    </r>
    <r>
      <rPr>
        <sz val="10"/>
        <color rgb="FFFF0000"/>
        <rFont val="Arial"/>
        <family val="2"/>
      </rPr>
      <t>A</t>
    </r>
    <r>
      <rPr>
        <sz val="10"/>
        <rFont val="Arial"/>
        <family val="2"/>
      </rPr>
      <t>ccess</t>
    </r>
    <r>
      <rPr>
        <sz val="10"/>
        <color rgb="FFFF0000"/>
        <rFont val="Arial"/>
        <family val="2"/>
      </rPr>
      <t xml:space="preserve"> R</t>
    </r>
    <r>
      <rPr>
        <sz val="10"/>
        <rFont val="Arial"/>
        <family val="2"/>
      </rPr>
      <t>equested</t>
    </r>
  </si>
  <si>
    <t>001-Test</t>
  </si>
  <si>
    <t>1) SQV Status and SQV Date:  When multiple visits meet this criteria go with the first.</t>
  </si>
  <si>
    <t xml:space="preserve">2) For Form FDA 1572, Site Contract Status and IRB/IEC Approved ICF Status: append the [Version] and  [QTY] of docs at this version number to STATUS.   </t>
  </si>
  <si>
    <t>3) Form FDA 1572, Site Contract Status, IRB/IEC Approved ICF Status, IRB/IEC Protocol Submission Date, IRB/IEC Protocol Approval Date: When multiple documents meet this criteria go with the lowest version of the document.  If there are still matches, go by the most recently updated or created, choosing update date if it exists over create date.</t>
  </si>
  <si>
    <t>4) SIV Status and SIV Date: If there are multiple SIV entries for one site then use the Most Recent SIV</t>
  </si>
  <si>
    <t>Initial Financial Disclosures (PI and Sub-I)</t>
  </si>
  <si>
    <t>CVs (PI and Sub-I)</t>
  </si>
  <si>
    <t xml:space="preserve">Doc Approved Date  </t>
  </si>
  <si>
    <t xml:space="preserve">CTMS Study Start-Up Export (SSU0100):  
</t>
  </si>
  <si>
    <r>
      <t xml:space="preserve">From Site Contact Document Tracking:  - All Initial Financial Disclosure (doucments with category "320 - Financial Disclosures"  and Sub Category of "Initial")  for Site Contact Site Role PI and Sub-I at a </t>
    </r>
    <r>
      <rPr>
        <b/>
        <sz val="11"/>
        <color rgb="FF0000FF"/>
        <rFont val="Arial"/>
        <family val="2"/>
      </rPr>
      <t xml:space="preserve">status of Closed Completed = Closed Completed </t>
    </r>
    <r>
      <rPr>
        <sz val="11"/>
        <color theme="1"/>
        <rFont val="Arial"/>
        <family val="2"/>
      </rPr>
      <t xml:space="preserve"> in the Report.  If not ALL Initial FDs (documents with category "320 - Financial Disclosures"  and Sub Category of "Initial") at a </t>
    </r>
    <r>
      <rPr>
        <b/>
        <sz val="11"/>
        <color rgb="FF0000FF"/>
        <rFont val="Arial"/>
        <family val="2"/>
      </rPr>
      <t>status of</t>
    </r>
    <r>
      <rPr>
        <sz val="11"/>
        <color theme="1"/>
        <rFont val="Arial"/>
        <family val="2"/>
      </rPr>
      <t xml:space="preserve"> </t>
    </r>
    <r>
      <rPr>
        <b/>
        <sz val="11"/>
        <color rgb="FF0000FF"/>
        <rFont val="Arial"/>
        <family val="2"/>
      </rPr>
      <t xml:space="preserve">Closed Completed </t>
    </r>
    <r>
      <rPr>
        <sz val="11"/>
        <color theme="1"/>
        <rFont val="Arial"/>
        <family val="2"/>
      </rPr>
      <t>then status in report = Deficient.  If there are no site contact documents of Initial Financial Disclosures (doucments with category "320 - Financial Disclosures"  and Sub Category of "Initial") for both PI and Sub-I then report = NAP.</t>
    </r>
  </si>
  <si>
    <r>
      <t xml:space="preserve">From Site Contact Document Tracking: - All  CVs (Documents from category "310 - Investigator Documentation" and Sub Category of "CV") with the Role of PI and Sub-I  at a </t>
    </r>
    <r>
      <rPr>
        <b/>
        <sz val="11"/>
        <color rgb="FF0000FF"/>
        <rFont val="Arial"/>
        <family val="2"/>
      </rPr>
      <t>status of Closed Completed = Closed Completed</t>
    </r>
    <r>
      <rPr>
        <sz val="11"/>
        <color theme="1"/>
        <rFont val="Arial"/>
        <family val="2"/>
      </rPr>
      <t xml:space="preserve"> in the Report.  If not ALL CVs (Documents from category "310 - Investigator Documentation" and Sub Category of "CV") with the Role of PI and Sub-I  at a </t>
    </r>
    <r>
      <rPr>
        <b/>
        <sz val="11"/>
        <color rgb="FF0000FF"/>
        <rFont val="Arial"/>
        <family val="2"/>
      </rPr>
      <t xml:space="preserve">status of Closed Completed </t>
    </r>
    <r>
      <rPr>
        <sz val="11"/>
        <rFont val="Arial"/>
        <family val="2"/>
      </rPr>
      <t>t</t>
    </r>
    <r>
      <rPr>
        <sz val="11"/>
        <color theme="1"/>
        <rFont val="Arial"/>
        <family val="2"/>
      </rPr>
      <t>hen status in report = Deficient.  If there are NoCVs (Documents from category "310 - Investigator Documentation" and Sub Category of "CV") with the Role of PI and Sub-I  for both roles PI and Sub-I in site contact document tracking then Report = NAP</t>
    </r>
  </si>
</sst>
</file>

<file path=xl/styles.xml><?xml version="1.0" encoding="utf-8"?>
<styleSheet xmlns="http://schemas.openxmlformats.org/spreadsheetml/2006/main">
  <numFmts count="1">
    <numFmt numFmtId="164" formatCode="[$-409]d\-mmm\-yyyy;@"/>
  </numFmts>
  <fonts count="35">
    <font>
      <sz val="10"/>
      <name val="Arial"/>
      <family val="2"/>
    </font>
    <font>
      <sz val="11"/>
      <color theme="1"/>
      <name val="Calibri"/>
      <family val="2"/>
      <scheme val="minor"/>
    </font>
    <font>
      <b/>
      <sz val="10"/>
      <color indexed="8"/>
      <name val="Verdana"/>
      <family val="2"/>
    </font>
    <font>
      <sz val="10"/>
      <color indexed="8"/>
      <name val="Verdana"/>
      <family val="2"/>
    </font>
    <font>
      <b/>
      <sz val="14"/>
      <color indexed="8"/>
      <name val="Verdana"/>
      <family val="2"/>
    </font>
    <font>
      <sz val="8"/>
      <color indexed="8"/>
      <name val="Verdana"/>
      <family val="2"/>
    </font>
    <font>
      <sz val="8"/>
      <color indexed="12"/>
      <name val="Arial"/>
      <family val="2"/>
    </font>
    <font>
      <b/>
      <sz val="11"/>
      <color theme="1"/>
      <name val="Arial"/>
      <family val="2"/>
    </font>
    <font>
      <sz val="11"/>
      <color theme="1"/>
      <name val="Arial"/>
      <family val="2"/>
    </font>
    <font>
      <b/>
      <sz val="11"/>
      <name val="Arial"/>
      <family val="2"/>
    </font>
    <font>
      <sz val="11"/>
      <name val="Arial"/>
      <family val="2"/>
    </font>
    <font>
      <b/>
      <sz val="11"/>
      <color theme="1"/>
      <name val="Calibri"/>
      <family val="2"/>
      <scheme val="minor"/>
    </font>
    <font>
      <b/>
      <sz val="10"/>
      <name val="Arial"/>
      <family val="2"/>
    </font>
    <font>
      <b/>
      <sz val="10"/>
      <name val="Calibri"/>
      <family val="2"/>
      <scheme val="minor"/>
    </font>
    <font>
      <sz val="10"/>
      <color theme="1"/>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rgb="FFFF0000"/>
      <name val="Arial"/>
      <family val="2"/>
    </font>
    <font>
      <b/>
      <sz val="11"/>
      <name val="Calibri"/>
      <family val="2"/>
      <scheme val="minor"/>
    </font>
    <font>
      <b/>
      <sz val="14"/>
      <color theme="1"/>
      <name val="Arial"/>
      <family val="2"/>
    </font>
    <font>
      <b/>
      <sz val="11"/>
      <color rgb="FF0000FF"/>
      <name val="Arial"/>
      <family val="2"/>
    </font>
  </fonts>
  <fills count="40">
    <fill>
      <patternFill patternType="none"/>
    </fill>
    <fill>
      <patternFill patternType="gray125"/>
    </fill>
    <fill>
      <patternFill patternType="solid">
        <fgColor indexed="22"/>
        <bgColor indexed="64"/>
      </patternFill>
    </fill>
    <fill>
      <patternFill patternType="solid">
        <fgColor indexed="11"/>
        <bgColor indexed="64"/>
      </patternFill>
    </fill>
    <fill>
      <patternFill patternType="solid">
        <fgColor rgb="FFFFFF0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rgb="FFFFC000"/>
        <bgColor indexed="64"/>
      </patternFill>
    </fill>
  </fills>
  <borders count="2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alignment vertical="center"/>
    </xf>
    <xf numFmtId="0" fontId="16" fillId="0" borderId="0" applyNumberFormat="0" applyFill="0" applyBorder="0" applyAlignment="0" applyProtection="0"/>
    <xf numFmtId="0" fontId="17" fillId="0" borderId="13" applyNumberFormat="0" applyFill="0" applyAlignment="0" applyProtection="0"/>
    <xf numFmtId="0" fontId="18" fillId="0" borderId="14" applyNumberFormat="0" applyFill="0" applyAlignment="0" applyProtection="0"/>
    <xf numFmtId="0" fontId="19" fillId="0" borderId="15" applyNumberFormat="0" applyFill="0" applyAlignment="0" applyProtection="0"/>
    <xf numFmtId="0" fontId="19" fillId="0" borderId="0" applyNumberFormat="0" applyFill="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0" applyNumberFormat="0" applyBorder="0" applyAlignment="0" applyProtection="0"/>
    <xf numFmtId="0" fontId="23" fillId="10" borderId="16" applyNumberFormat="0" applyAlignment="0" applyProtection="0"/>
    <xf numFmtId="0" fontId="24" fillId="11" borderId="17" applyNumberFormat="0" applyAlignment="0" applyProtection="0"/>
    <xf numFmtId="0" fontId="25" fillId="11" borderId="16" applyNumberFormat="0" applyAlignment="0" applyProtection="0"/>
    <xf numFmtId="0" fontId="26" fillId="0" borderId="18" applyNumberFormat="0" applyFill="0" applyAlignment="0" applyProtection="0"/>
    <xf numFmtId="0" fontId="27" fillId="12" borderId="19" applyNumberFormat="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11" fillId="0" borderId="21" applyNumberFormat="0" applyFill="0" applyAlignment="0" applyProtection="0"/>
    <xf numFmtId="0" fontId="30"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30" fillId="21" borderId="0" applyNumberFormat="0" applyBorder="0" applyAlignment="0" applyProtection="0"/>
    <xf numFmtId="0" fontId="30"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30" fillId="37" borderId="0" applyNumberFormat="0" applyBorder="0" applyAlignment="0" applyProtection="0"/>
    <xf numFmtId="0" fontId="1" fillId="0" borderId="0"/>
    <xf numFmtId="0" fontId="15" fillId="0" borderId="0">
      <alignment vertical="center"/>
    </xf>
    <xf numFmtId="0" fontId="1" fillId="13" borderId="20" applyNumberFormat="0" applyFont="0" applyAlignment="0" applyProtection="0"/>
  </cellStyleXfs>
  <cellXfs count="72">
    <xf numFmtId="0" fontId="0" fillId="0" borderId="0" xfId="0">
      <alignment vertical="center"/>
    </xf>
    <xf numFmtId="0" fontId="0" fillId="0" borderId="1" xfId="0" applyNumberFormat="1" applyFont="1" applyFill="1" applyBorder="1" applyAlignment="1">
      <alignment wrapText="1"/>
    </xf>
    <xf numFmtId="0" fontId="2" fillId="2" borderId="2" xfId="0" applyNumberFormat="1" applyFont="1" applyFill="1" applyBorder="1" applyAlignment="1">
      <alignment wrapText="1"/>
    </xf>
    <xf numFmtId="0" fontId="0" fillId="0" borderId="2" xfId="0" applyNumberFormat="1" applyFont="1" applyFill="1" applyBorder="1" applyAlignment="1">
      <alignment wrapText="1"/>
    </xf>
    <xf numFmtId="0" fontId="0" fillId="0" borderId="3" xfId="0" applyNumberFormat="1" applyFont="1" applyFill="1" applyBorder="1" applyAlignment="1">
      <alignment wrapText="1"/>
    </xf>
    <xf numFmtId="0" fontId="0" fillId="0" borderId="4" xfId="0" applyNumberFormat="1" applyFont="1" applyFill="1" applyBorder="1" applyAlignment="1">
      <alignment wrapText="1"/>
    </xf>
    <xf numFmtId="0" fontId="0" fillId="0" borderId="0" xfId="0" applyNumberFormat="1" applyFont="1" applyFill="1" applyAlignment="1">
      <alignment wrapText="1"/>
    </xf>
    <xf numFmtId="0" fontId="2" fillId="2" borderId="2" xfId="0" applyNumberFormat="1" applyFont="1" applyFill="1" applyBorder="1" applyAlignment="1">
      <alignment horizontal="left" vertical="center" wrapText="1"/>
    </xf>
    <xf numFmtId="0" fontId="3" fillId="0" borderId="2" xfId="0" applyNumberFormat="1" applyFont="1" applyFill="1" applyBorder="1" applyAlignment="1">
      <alignment horizontal="left" vertical="center" wrapText="1"/>
    </xf>
    <xf numFmtId="0" fontId="2" fillId="0" borderId="6" xfId="0" applyNumberFormat="1" applyFont="1" applyFill="1" applyBorder="1" applyAlignment="1">
      <alignment wrapText="1"/>
    </xf>
    <xf numFmtId="0" fontId="3" fillId="0" borderId="5" xfId="0" applyNumberFormat="1" applyFont="1" applyFill="1" applyBorder="1" applyAlignment="1">
      <alignment wrapText="1"/>
    </xf>
    <xf numFmtId="0" fontId="2" fillId="2" borderId="7" xfId="0" applyNumberFormat="1" applyFont="1" applyFill="1" applyBorder="1" applyAlignment="1">
      <alignment horizontal="center" wrapText="1"/>
    </xf>
    <xf numFmtId="0" fontId="5" fillId="2" borderId="8" xfId="0" applyNumberFormat="1" applyFont="1" applyFill="1" applyBorder="1" applyAlignment="1">
      <alignment horizontal="center" wrapText="1"/>
    </xf>
    <xf numFmtId="0" fontId="0" fillId="3" borderId="0" xfId="0" applyNumberFormat="1" applyFont="1" applyFill="1" applyAlignment="1">
      <alignment wrapText="1"/>
    </xf>
    <xf numFmtId="0" fontId="0" fillId="0" borderId="9" xfId="0" applyNumberFormat="1" applyFont="1" applyFill="1" applyBorder="1" applyAlignment="1">
      <alignment wrapText="1"/>
    </xf>
    <xf numFmtId="0" fontId="5" fillId="2" borderId="8" xfId="0" applyNumberFormat="1" applyFont="1" applyFill="1" applyBorder="1" applyAlignment="1">
      <alignment horizontal="left" wrapText="1"/>
    </xf>
    <xf numFmtId="0" fontId="0" fillId="0" borderId="0" xfId="0">
      <alignment vertical="center"/>
    </xf>
    <xf numFmtId="0" fontId="0" fillId="0" borderId="0" xfId="0">
      <alignment vertical="center"/>
    </xf>
    <xf numFmtId="0" fontId="8" fillId="0" borderId="0" xfId="0" applyFont="1" applyAlignment="1">
      <alignment vertical="top" wrapText="1"/>
    </xf>
    <xf numFmtId="0" fontId="7" fillId="0" borderId="2" xfId="0" applyFont="1" applyFill="1" applyBorder="1" applyAlignment="1">
      <alignment vertical="top" wrapText="1"/>
    </xf>
    <xf numFmtId="0" fontId="9" fillId="0" borderId="2" xfId="0" applyFont="1" applyFill="1" applyBorder="1" applyAlignment="1">
      <alignment vertical="top" wrapText="1"/>
    </xf>
    <xf numFmtId="49" fontId="10" fillId="0" borderId="2" xfId="0" applyNumberFormat="1" applyFont="1" applyFill="1" applyBorder="1" applyAlignment="1">
      <alignment vertical="top" wrapText="1"/>
    </xf>
    <xf numFmtId="164" fontId="10" fillId="0" borderId="2" xfId="0" applyNumberFormat="1" applyFont="1" applyFill="1" applyBorder="1" applyAlignment="1">
      <alignment vertical="top" wrapText="1"/>
    </xf>
    <xf numFmtId="0" fontId="10" fillId="0" borderId="0" xfId="0" applyFont="1" applyFill="1" applyAlignment="1">
      <alignment vertical="top" wrapText="1"/>
    </xf>
    <xf numFmtId="0" fontId="7" fillId="0" borderId="0" xfId="0" applyFont="1" applyFill="1" applyAlignment="1">
      <alignment vertical="top"/>
    </xf>
    <xf numFmtId="0" fontId="8" fillId="0" borderId="0" xfId="0" applyFont="1" applyFill="1" applyAlignment="1">
      <alignment vertical="top" wrapText="1"/>
    </xf>
    <xf numFmtId="0" fontId="9" fillId="0" borderId="0" xfId="0" applyFont="1" applyFill="1" applyAlignment="1">
      <alignment vertical="top" wrapText="1"/>
    </xf>
    <xf numFmtId="0" fontId="7" fillId="0" borderId="11" xfId="0" applyFont="1" applyFill="1" applyBorder="1" applyAlignment="1">
      <alignment vertical="top" wrapText="1"/>
    </xf>
    <xf numFmtId="0" fontId="7" fillId="0" borderId="12" xfId="0" applyFont="1" applyFill="1" applyBorder="1" applyAlignment="1">
      <alignment vertical="top" wrapText="1"/>
    </xf>
    <xf numFmtId="0" fontId="10" fillId="0" borderId="0" xfId="0" applyFont="1" applyFill="1" applyBorder="1" applyAlignment="1">
      <alignment vertical="top" wrapText="1"/>
    </xf>
    <xf numFmtId="0" fontId="11" fillId="5" borderId="0" xfId="0" applyFont="1" applyFill="1" applyAlignment="1">
      <alignment vertical="top"/>
    </xf>
    <xf numFmtId="0" fontId="11" fillId="5" borderId="0" xfId="0" applyFont="1" applyFill="1" applyAlignment="1">
      <alignment vertical="top" wrapText="1"/>
    </xf>
    <xf numFmtId="0" fontId="8" fillId="0" borderId="0" xfId="0" applyFont="1" applyFill="1" applyAlignment="1">
      <alignment horizontal="center" vertical="top"/>
    </xf>
    <xf numFmtId="0" fontId="7" fillId="0" borderId="0" xfId="0" applyFont="1" applyFill="1" applyAlignment="1">
      <alignment horizontal="center" vertical="top"/>
    </xf>
    <xf numFmtId="0" fontId="8" fillId="0" borderId="0" xfId="0" applyFont="1" applyFill="1" applyAlignment="1">
      <alignment horizontal="center" vertical="top" wrapText="1"/>
    </xf>
    <xf numFmtId="0" fontId="8" fillId="0" borderId="0" xfId="0" applyFont="1" applyAlignment="1">
      <alignment horizontal="center" vertical="top" wrapText="1"/>
    </xf>
    <xf numFmtId="0" fontId="0" fillId="0" borderId="0" xfId="0"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0" fontId="0" fillId="0" borderId="0" xfId="0" applyAlignment="1">
      <alignment horizontal="left" vertical="top" wrapText="1"/>
    </xf>
    <xf numFmtId="0" fontId="0" fillId="0"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4" fillId="0" borderId="2" xfId="0" applyFont="1" applyFill="1" applyBorder="1" applyAlignment="1">
      <alignment horizontal="left" vertical="top" wrapText="1"/>
    </xf>
    <xf numFmtId="0" fontId="12" fillId="6" borderId="2" xfId="0" applyFont="1" applyFill="1" applyBorder="1" applyAlignment="1">
      <alignment horizontal="left" vertical="top" wrapText="1"/>
    </xf>
    <xf numFmtId="0" fontId="13" fillId="5" borderId="2" xfId="0" applyFont="1" applyFill="1" applyBorder="1" applyAlignment="1">
      <alignment horizontal="left" vertical="top"/>
    </xf>
    <xf numFmtId="0" fontId="12" fillId="6" borderId="2" xfId="0" applyFont="1" applyFill="1" applyBorder="1" applyAlignment="1">
      <alignment horizontal="left" vertical="top"/>
    </xf>
    <xf numFmtId="0" fontId="1" fillId="0" borderId="2" xfId="41" applyBorder="1"/>
    <xf numFmtId="15" fontId="1" fillId="0" borderId="2" xfId="41" applyNumberFormat="1" applyBorder="1"/>
    <xf numFmtId="0" fontId="0" fillId="38" borderId="2" xfId="0" applyFill="1" applyBorder="1" applyAlignment="1">
      <alignment horizontal="left" vertical="top" wrapText="1"/>
    </xf>
    <xf numFmtId="0" fontId="0" fillId="38" borderId="2" xfId="0" applyFill="1" applyBorder="1" applyAlignment="1">
      <alignment horizontal="left" vertical="top"/>
    </xf>
    <xf numFmtId="0" fontId="0" fillId="4" borderId="2" xfId="0" applyFill="1" applyBorder="1" applyAlignment="1">
      <alignment horizontal="left" vertical="top" wrapText="1"/>
    </xf>
    <xf numFmtId="0" fontId="10" fillId="0" borderId="0" xfId="0" applyFont="1">
      <alignment vertical="center"/>
    </xf>
    <xf numFmtId="0" fontId="10" fillId="0" borderId="0" xfId="0" applyFont="1" applyAlignment="1">
      <alignment horizontal="center" vertical="center"/>
    </xf>
    <xf numFmtId="0" fontId="32" fillId="5" borderId="0" xfId="0" applyFont="1" applyFill="1" applyAlignment="1">
      <alignment vertical="top"/>
    </xf>
    <xf numFmtId="0" fontId="10" fillId="0" borderId="0" xfId="0" applyFont="1" applyAlignment="1">
      <alignment vertical="top"/>
    </xf>
    <xf numFmtId="0" fontId="10" fillId="0" borderId="2" xfId="0" applyFont="1" applyBorder="1">
      <alignment vertical="center"/>
    </xf>
    <xf numFmtId="0" fontId="8" fillId="0" borderId="2" xfId="0" applyFont="1" applyFill="1" applyBorder="1" applyAlignment="1">
      <alignment vertical="top" wrapText="1"/>
    </xf>
    <xf numFmtId="0" fontId="8" fillId="0" borderId="2" xfId="0" applyFont="1" applyBorder="1" applyAlignment="1">
      <alignment vertical="top" wrapText="1"/>
    </xf>
    <xf numFmtId="0" fontId="10" fillId="0" borderId="0" xfId="0" applyFont="1" applyBorder="1" applyAlignment="1">
      <alignment horizontal="left" vertical="center" wrapText="1"/>
    </xf>
    <xf numFmtId="0" fontId="10" fillId="0" borderId="0" xfId="0" applyFont="1" applyAlignment="1">
      <alignment horizontal="left" vertical="center" wrapText="1"/>
    </xf>
    <xf numFmtId="0" fontId="11" fillId="0" borderId="2" xfId="41" applyFont="1" applyBorder="1" applyAlignment="1">
      <alignment wrapText="1"/>
    </xf>
    <xf numFmtId="0" fontId="0" fillId="0" borderId="0" xfId="0" applyAlignment="1">
      <alignment vertical="center" wrapText="1"/>
    </xf>
    <xf numFmtId="0" fontId="0" fillId="0" borderId="2" xfId="0" applyFont="1" applyFill="1" applyBorder="1" applyAlignment="1">
      <alignment horizontal="left" vertical="top"/>
    </xf>
    <xf numFmtId="0" fontId="4" fillId="0" borderId="0" xfId="0" applyNumberFormat="1" applyFont="1" applyFill="1" applyAlignment="1">
      <alignment horizontal="center"/>
    </xf>
    <xf numFmtId="0" fontId="6" fillId="0" borderId="0" xfId="0" applyNumberFormat="1" applyFont="1" applyFill="1" applyAlignment="1">
      <alignment wrapText="1"/>
    </xf>
    <xf numFmtId="0" fontId="2" fillId="0" borderId="0" xfId="0" applyNumberFormat="1" applyFont="1" applyFill="1" applyAlignment="1">
      <alignment horizontal="center"/>
    </xf>
    <xf numFmtId="0" fontId="10" fillId="0" borderId="0" xfId="0" applyFont="1" applyAlignment="1">
      <alignment horizontal="left" vertical="center" wrapText="1"/>
    </xf>
    <xf numFmtId="0" fontId="10" fillId="0" borderId="4" xfId="0" applyFont="1" applyBorder="1" applyAlignment="1">
      <alignment horizontal="left" vertical="center" wrapText="1"/>
    </xf>
    <xf numFmtId="0" fontId="33" fillId="0" borderId="10" xfId="0" applyFont="1" applyFill="1" applyBorder="1" applyAlignment="1">
      <alignment horizontal="left" vertical="top" wrapText="1"/>
    </xf>
    <xf numFmtId="0" fontId="33" fillId="0" borderId="11" xfId="0" applyFont="1" applyFill="1" applyBorder="1" applyAlignment="1">
      <alignment horizontal="left" vertical="top" wrapText="1"/>
    </xf>
    <xf numFmtId="0" fontId="9" fillId="39" borderId="2" xfId="0" applyFont="1" applyFill="1" applyBorder="1" applyAlignment="1">
      <alignment vertical="top" wrapText="1"/>
    </xf>
  </cellXfs>
  <cellStyles count="44">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rmal 3" xfId="41"/>
    <cellStyle name="Note 2" xfId="43"/>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00B0F0"/>
      <rgbColor rgb="00C0C0C0"/>
      <rgbColor rgb="00EAD1DC"/>
      <rgbColor rgb="00666666"/>
      <rgbColor rgb="00808080"/>
      <rgbColor rgb="00FFFF0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67"/>
  <sheetViews>
    <sheetView zoomScaleNormal="100" workbookViewId="0"/>
  </sheetViews>
  <sheetFormatPr defaultColWidth="17.140625" defaultRowHeight="12.75" customHeight="1"/>
  <cols>
    <col min="1" max="2" width="57.140625" customWidth="1"/>
  </cols>
  <sheetData>
    <row r="1" spans="1:2">
      <c r="A1" s="6"/>
      <c r="B1" s="6"/>
    </row>
    <row r="2" spans="1:2" ht="18">
      <c r="A2" s="64" t="s">
        <v>4</v>
      </c>
      <c r="B2" s="64"/>
    </row>
    <row r="3" spans="1:2">
      <c r="A3" s="65" t="s">
        <v>12</v>
      </c>
      <c r="B3" s="65"/>
    </row>
    <row r="4" spans="1:2">
      <c r="A4" s="1"/>
      <c r="B4" s="1"/>
    </row>
    <row r="5" spans="1:2">
      <c r="A5" s="7" t="s">
        <v>10</v>
      </c>
      <c r="B5" s="8" t="e">
        <f>#REF!</f>
        <v>#REF!</v>
      </c>
    </row>
    <row r="6" spans="1:2">
      <c r="A6" s="9"/>
      <c r="B6" s="10"/>
    </row>
    <row r="7" spans="1:2">
      <c r="A7" s="2" t="s">
        <v>2</v>
      </c>
      <c r="B7" s="3"/>
    </row>
    <row r="8" spans="1:2">
      <c r="A8" s="2" t="s">
        <v>14</v>
      </c>
      <c r="B8" s="3"/>
    </row>
    <row r="9" spans="1:2">
      <c r="A9" s="5"/>
      <c r="B9" s="5"/>
    </row>
    <row r="10" spans="1:2">
      <c r="A10" s="66" t="s">
        <v>1</v>
      </c>
      <c r="B10" s="66"/>
    </row>
    <row r="11" spans="1:2">
      <c r="A11" s="1"/>
      <c r="B11" s="1"/>
    </row>
    <row r="12" spans="1:2">
      <c r="A12" s="11" t="s">
        <v>7</v>
      </c>
      <c r="B12" s="11" t="s">
        <v>11</v>
      </c>
    </row>
    <row r="13" spans="1:2" ht="21">
      <c r="A13" s="12" t="s">
        <v>9</v>
      </c>
      <c r="B13" s="12" t="s">
        <v>13</v>
      </c>
    </row>
    <row r="14" spans="1:2">
      <c r="A14" s="3"/>
      <c r="B14" s="3"/>
    </row>
    <row r="15" spans="1:2">
      <c r="A15" s="3"/>
      <c r="B15" s="3"/>
    </row>
    <row r="16" spans="1:2">
      <c r="A16" s="3"/>
      <c r="B16" s="3"/>
    </row>
    <row r="17" spans="1:2">
      <c r="A17" s="3"/>
      <c r="B17" s="3"/>
    </row>
    <row r="18" spans="1:2">
      <c r="A18" s="3"/>
      <c r="B18" s="3"/>
    </row>
    <row r="19" spans="1:2">
      <c r="A19" s="3"/>
      <c r="B19" s="3"/>
    </row>
    <row r="20" spans="1:2">
      <c r="A20" s="3"/>
      <c r="B20" s="3"/>
    </row>
    <row r="21" spans="1:2">
      <c r="A21" s="3"/>
      <c r="B21" s="3"/>
    </row>
    <row r="22" spans="1:2">
      <c r="A22" s="3"/>
      <c r="B22" s="3"/>
    </row>
    <row r="23" spans="1:2">
      <c r="A23" s="3"/>
      <c r="B23" s="3"/>
    </row>
    <row r="24" spans="1:2">
      <c r="A24" s="5"/>
      <c r="B24" s="5"/>
    </row>
    <row r="25" spans="1:2">
      <c r="A25" s="66" t="s">
        <v>5</v>
      </c>
      <c r="B25" s="66"/>
    </row>
    <row r="27" spans="1:2">
      <c r="A27" s="13" t="s">
        <v>6</v>
      </c>
    </row>
    <row r="41" spans="1:2">
      <c r="A41" s="66" t="s">
        <v>8</v>
      </c>
      <c r="B41" s="66"/>
    </row>
    <row r="42" spans="1:2">
      <c r="A42" s="14"/>
      <c r="B42" s="4"/>
    </row>
    <row r="43" spans="1:2">
      <c r="A43" s="11" t="s">
        <v>8</v>
      </c>
      <c r="B43" s="4"/>
    </row>
    <row r="44" spans="1:2" ht="32.25">
      <c r="A44" s="15" t="s">
        <v>3</v>
      </c>
      <c r="B44" s="4"/>
    </row>
    <row r="45" spans="1:2">
      <c r="A45" s="3" t="s">
        <v>0</v>
      </c>
      <c r="B45" s="4"/>
    </row>
    <row r="46" spans="1:2">
      <c r="A46" s="3" t="e">
        <v>#VALUE!</v>
      </c>
      <c r="B46" s="4"/>
    </row>
    <row r="47" spans="1:2">
      <c r="A47" s="3" t="e">
        <v>#VALUE!</v>
      </c>
      <c r="B47" s="4"/>
    </row>
    <row r="48" spans="1:2">
      <c r="A48" s="3" t="e">
        <v>#VALUE!</v>
      </c>
      <c r="B48" s="4"/>
    </row>
    <row r="49" spans="1:2">
      <c r="A49" s="3" t="e">
        <v>#VALUE!</v>
      </c>
      <c r="B49" s="4"/>
    </row>
    <row r="50" spans="1:2">
      <c r="A50" s="3" t="e">
        <v>#VALUE!</v>
      </c>
      <c r="B50" s="4"/>
    </row>
    <row r="51" spans="1:2">
      <c r="A51" s="3" t="e">
        <v>#VALUE!</v>
      </c>
      <c r="B51" s="4"/>
    </row>
    <row r="52" spans="1:2">
      <c r="A52" s="3" t="e">
        <v>#VALUE!</v>
      </c>
      <c r="B52" s="4"/>
    </row>
    <row r="53" spans="1:2">
      <c r="A53" s="3" t="e">
        <v>#VALUE!</v>
      </c>
      <c r="B53" s="4"/>
    </row>
    <row r="54" spans="1:2">
      <c r="A54" s="3" t="e">
        <v>#VALUE!</v>
      </c>
      <c r="B54" s="4"/>
    </row>
    <row r="55" spans="1:2">
      <c r="A55" s="3" t="e">
        <v>#VALUE!</v>
      </c>
      <c r="B55" s="4"/>
    </row>
    <row r="56" spans="1:2">
      <c r="A56" s="3" t="e">
        <v>#VALUE!</v>
      </c>
      <c r="B56" s="4"/>
    </row>
    <row r="57" spans="1:2">
      <c r="A57" s="3" t="e">
        <v>#VALUE!</v>
      </c>
      <c r="B57" s="4"/>
    </row>
    <row r="58" spans="1:2">
      <c r="A58" s="3" t="e">
        <v>#VALUE!</v>
      </c>
      <c r="B58" s="4"/>
    </row>
    <row r="59" spans="1:2">
      <c r="A59" s="3" t="e">
        <v>#VALUE!</v>
      </c>
      <c r="B59" s="4"/>
    </row>
    <row r="60" spans="1:2">
      <c r="A60" s="3" t="e">
        <v>#VALUE!</v>
      </c>
      <c r="B60" s="4"/>
    </row>
    <row r="61" spans="1:2">
      <c r="A61" s="3" t="e">
        <v>#VALUE!</v>
      </c>
      <c r="B61" s="4"/>
    </row>
    <row r="62" spans="1:2">
      <c r="A62" s="3" t="e">
        <v>#VALUE!</v>
      </c>
      <c r="B62" s="4"/>
    </row>
    <row r="63" spans="1:2">
      <c r="A63" s="3" t="e">
        <v>#VALUE!</v>
      </c>
      <c r="B63" s="4"/>
    </row>
    <row r="64" spans="1:2">
      <c r="A64" s="3" t="e">
        <v>#VALUE!</v>
      </c>
      <c r="B64" s="4"/>
    </row>
    <row r="65" spans="1:2">
      <c r="A65" s="3" t="e">
        <v>#VALUE!</v>
      </c>
      <c r="B65" s="4"/>
    </row>
    <row r="66" spans="1:2">
      <c r="A66" s="3" t="e">
        <v>#VALUE!</v>
      </c>
      <c r="B66" s="4"/>
    </row>
    <row r="67" spans="1:2">
      <c r="A67" s="5"/>
    </row>
  </sheetData>
  <mergeCells count="5">
    <mergeCell ref="A2:B2"/>
    <mergeCell ref="A3:B3"/>
    <mergeCell ref="A10:B10"/>
    <mergeCell ref="A25:B25"/>
    <mergeCell ref="A41:B41"/>
  </mergeCells>
  <pageMargins left="0.75" right="0.75" top="1" bottom="1" header="0.5" footer="0.5"/>
  <pageSetup paperSize="9"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dimension ref="A1:G24"/>
  <sheetViews>
    <sheetView topLeftCell="E1" workbookViewId="0">
      <pane ySplit="1" topLeftCell="A2" activePane="bottomLeft" state="frozen"/>
      <selection activeCell="B1" sqref="B1"/>
      <selection pane="bottomLeft" activeCell="F17" sqref="F17"/>
    </sheetView>
  </sheetViews>
  <sheetFormatPr defaultColWidth="8.85546875" defaultRowHeight="12.75"/>
  <cols>
    <col min="1" max="1" width="28.7109375" style="36" customWidth="1"/>
    <col min="2" max="2" width="37.5703125" style="36" bestFit="1" customWidth="1"/>
    <col min="3" max="3" width="30.28515625" style="36" customWidth="1"/>
    <col min="4" max="4" width="50.85546875" style="36" bestFit="1" customWidth="1"/>
    <col min="5" max="5" width="32.42578125" style="39" customWidth="1"/>
    <col min="6" max="6" width="32.28515625" style="36" bestFit="1" customWidth="1"/>
    <col min="7" max="7" width="69.85546875" style="36" customWidth="1"/>
    <col min="8" max="16384" width="8.85546875" style="36"/>
  </cols>
  <sheetData>
    <row r="1" spans="1:7">
      <c r="A1" s="46" t="s">
        <v>125</v>
      </c>
      <c r="B1" s="46" t="s">
        <v>75</v>
      </c>
      <c r="C1" s="46" t="s">
        <v>76</v>
      </c>
      <c r="D1" s="46" t="s">
        <v>77</v>
      </c>
      <c r="E1" s="44" t="s">
        <v>93</v>
      </c>
      <c r="F1" s="46" t="s">
        <v>129</v>
      </c>
      <c r="G1" s="46" t="s">
        <v>128</v>
      </c>
    </row>
    <row r="2" spans="1:7">
      <c r="A2" s="45" t="s">
        <v>111</v>
      </c>
      <c r="B2" s="43" t="s">
        <v>65</v>
      </c>
      <c r="C2" s="45" t="s">
        <v>65</v>
      </c>
      <c r="D2" s="37" t="s">
        <v>80</v>
      </c>
      <c r="E2" s="38" t="s">
        <v>94</v>
      </c>
      <c r="F2" s="37" t="s">
        <v>65</v>
      </c>
      <c r="G2" s="37" t="s">
        <v>139</v>
      </c>
    </row>
    <row r="3" spans="1:7" ht="15">
      <c r="A3" s="45" t="s">
        <v>109</v>
      </c>
      <c r="B3" s="43" t="s">
        <v>16</v>
      </c>
      <c r="C3" s="42" t="s">
        <v>68</v>
      </c>
      <c r="D3" s="37" t="s">
        <v>81</v>
      </c>
      <c r="E3" s="38" t="s">
        <v>97</v>
      </c>
      <c r="F3" s="37" t="s">
        <v>130</v>
      </c>
      <c r="G3" s="37" t="s">
        <v>139</v>
      </c>
    </row>
    <row r="4" spans="1:7" ht="25.5">
      <c r="A4" s="45" t="s">
        <v>107</v>
      </c>
      <c r="B4" s="43" t="s">
        <v>60</v>
      </c>
      <c r="C4" s="42" t="s">
        <v>69</v>
      </c>
      <c r="D4" s="37" t="s">
        <v>91</v>
      </c>
      <c r="E4" s="38" t="s">
        <v>173</v>
      </c>
      <c r="F4" s="37" t="s">
        <v>131</v>
      </c>
      <c r="G4" s="37" t="s">
        <v>139</v>
      </c>
    </row>
    <row r="5" spans="1:7" ht="25.5">
      <c r="A5" s="45" t="s">
        <v>108</v>
      </c>
      <c r="B5" s="43" t="s">
        <v>17</v>
      </c>
      <c r="C5" s="41" t="s">
        <v>66</v>
      </c>
      <c r="D5" s="37" t="s">
        <v>92</v>
      </c>
      <c r="E5" s="38" t="s">
        <v>174</v>
      </c>
      <c r="F5" s="37" t="s">
        <v>17</v>
      </c>
      <c r="G5" s="37" t="s">
        <v>139</v>
      </c>
    </row>
    <row r="6" spans="1:7" ht="15">
      <c r="A6" s="45" t="s">
        <v>110</v>
      </c>
      <c r="B6" s="43" t="s">
        <v>18</v>
      </c>
      <c r="C6" s="41" t="s">
        <v>18</v>
      </c>
      <c r="D6" s="37" t="s">
        <v>82</v>
      </c>
      <c r="E6" s="38" t="s">
        <v>97</v>
      </c>
      <c r="F6" s="37" t="s">
        <v>132</v>
      </c>
      <c r="G6" s="37" t="s">
        <v>139</v>
      </c>
    </row>
    <row r="7" spans="1:7" ht="30">
      <c r="A7" s="41" t="s">
        <v>142</v>
      </c>
      <c r="B7" s="43" t="s">
        <v>19</v>
      </c>
      <c r="C7" s="41" t="s">
        <v>19</v>
      </c>
      <c r="D7" s="37" t="s">
        <v>83</v>
      </c>
      <c r="E7" s="38" t="s">
        <v>101</v>
      </c>
      <c r="F7" s="37" t="s">
        <v>133</v>
      </c>
      <c r="G7" s="38" t="s">
        <v>144</v>
      </c>
    </row>
    <row r="8" spans="1:7" ht="38.25">
      <c r="A8" s="41" t="s">
        <v>143</v>
      </c>
      <c r="B8" s="43" t="s">
        <v>20</v>
      </c>
      <c r="C8" s="41" t="s">
        <v>20</v>
      </c>
      <c r="D8" s="49" t="s">
        <v>177</v>
      </c>
      <c r="E8" s="49" t="s">
        <v>101</v>
      </c>
      <c r="F8" s="50" t="s">
        <v>176</v>
      </c>
      <c r="G8" s="51" t="s">
        <v>179</v>
      </c>
    </row>
    <row r="9" spans="1:7" ht="45">
      <c r="A9" s="41" t="s">
        <v>124</v>
      </c>
      <c r="B9" s="40" t="s">
        <v>21</v>
      </c>
      <c r="C9" s="41" t="s">
        <v>67</v>
      </c>
      <c r="D9" s="37" t="s">
        <v>84</v>
      </c>
      <c r="E9" s="38" t="s">
        <v>95</v>
      </c>
      <c r="F9" s="37" t="s">
        <v>134</v>
      </c>
      <c r="G9" s="38" t="s">
        <v>140</v>
      </c>
    </row>
    <row r="10" spans="1:7" ht="45">
      <c r="A10" s="41" t="s">
        <v>112</v>
      </c>
      <c r="B10" s="40" t="s">
        <v>85</v>
      </c>
      <c r="C10" s="41" t="s">
        <v>126</v>
      </c>
      <c r="D10" s="37" t="s">
        <v>127</v>
      </c>
      <c r="E10" s="38" t="s">
        <v>95</v>
      </c>
      <c r="F10" s="37" t="s">
        <v>135</v>
      </c>
      <c r="G10" s="38" t="s">
        <v>141</v>
      </c>
    </row>
    <row r="11" spans="1:7" ht="45">
      <c r="A11" s="41" t="s">
        <v>113</v>
      </c>
      <c r="B11" s="40" t="s">
        <v>86</v>
      </c>
      <c r="C11" s="41" t="s">
        <v>126</v>
      </c>
      <c r="D11" s="37" t="s">
        <v>127</v>
      </c>
      <c r="E11" s="38" t="s">
        <v>95</v>
      </c>
      <c r="F11" s="37" t="s">
        <v>135</v>
      </c>
      <c r="G11" s="38" t="s">
        <v>141</v>
      </c>
    </row>
    <row r="12" spans="1:7" ht="60">
      <c r="A12" s="41" t="s">
        <v>114</v>
      </c>
      <c r="B12" s="40" t="s">
        <v>24</v>
      </c>
      <c r="C12" s="41" t="s">
        <v>70</v>
      </c>
      <c r="D12" s="37" t="s">
        <v>88</v>
      </c>
      <c r="E12" s="38" t="s">
        <v>175</v>
      </c>
      <c r="F12" s="37" t="s">
        <v>134</v>
      </c>
      <c r="G12" s="37" t="s">
        <v>102</v>
      </c>
    </row>
    <row r="13" spans="1:7" ht="60">
      <c r="A13" s="41" t="s">
        <v>115</v>
      </c>
      <c r="B13" s="40" t="s">
        <v>99</v>
      </c>
      <c r="C13" s="41" t="s">
        <v>70</v>
      </c>
      <c r="D13" s="37" t="s">
        <v>88</v>
      </c>
      <c r="E13" s="38" t="s">
        <v>175</v>
      </c>
      <c r="F13" s="37" t="s">
        <v>134</v>
      </c>
      <c r="G13" s="37" t="s">
        <v>102</v>
      </c>
    </row>
    <row r="14" spans="1:7" ht="45">
      <c r="A14" s="41" t="s">
        <v>116</v>
      </c>
      <c r="B14" s="40" t="s">
        <v>25</v>
      </c>
      <c r="C14" s="41" t="s">
        <v>67</v>
      </c>
      <c r="D14" s="37" t="s">
        <v>84</v>
      </c>
      <c r="E14" s="38" t="s">
        <v>95</v>
      </c>
      <c r="F14" s="37" t="s">
        <v>134</v>
      </c>
      <c r="G14" s="37" t="s">
        <v>102</v>
      </c>
    </row>
    <row r="15" spans="1:7" ht="45">
      <c r="A15" s="41" t="s">
        <v>117</v>
      </c>
      <c r="B15" s="40" t="s">
        <v>100</v>
      </c>
      <c r="C15" s="41" t="s">
        <v>67</v>
      </c>
      <c r="D15" s="37" t="s">
        <v>84</v>
      </c>
      <c r="E15" s="38" t="s">
        <v>95</v>
      </c>
      <c r="F15" s="37" t="s">
        <v>134</v>
      </c>
      <c r="G15" s="37" t="s">
        <v>102</v>
      </c>
    </row>
    <row r="16" spans="1:7" ht="45">
      <c r="A16" s="41" t="s">
        <v>118</v>
      </c>
      <c r="B16" s="40" t="s">
        <v>27</v>
      </c>
      <c r="C16" s="41" t="s">
        <v>71</v>
      </c>
      <c r="D16" s="37" t="s">
        <v>78</v>
      </c>
      <c r="E16" s="38" t="s">
        <v>95</v>
      </c>
      <c r="F16" s="37" t="s">
        <v>136</v>
      </c>
      <c r="G16" s="37" t="s">
        <v>102</v>
      </c>
    </row>
    <row r="17" spans="1:7" ht="45">
      <c r="A17" s="41" t="s">
        <v>119</v>
      </c>
      <c r="B17" s="40" t="s">
        <v>44</v>
      </c>
      <c r="C17" s="41" t="s">
        <v>72</v>
      </c>
      <c r="D17" s="37" t="s">
        <v>79</v>
      </c>
      <c r="E17" s="38" t="s">
        <v>95</v>
      </c>
      <c r="F17" s="63" t="s">
        <v>189</v>
      </c>
      <c r="G17" s="37" t="s">
        <v>102</v>
      </c>
    </row>
    <row r="18" spans="1:7" ht="45">
      <c r="A18" s="41" t="s">
        <v>120</v>
      </c>
      <c r="B18" s="40" t="s">
        <v>45</v>
      </c>
      <c r="C18" s="41" t="s">
        <v>72</v>
      </c>
      <c r="D18" s="37" t="s">
        <v>79</v>
      </c>
      <c r="E18" s="38" t="s">
        <v>95</v>
      </c>
      <c r="F18" s="37" t="s">
        <v>137</v>
      </c>
      <c r="G18" s="37" t="s">
        <v>102</v>
      </c>
    </row>
    <row r="19" spans="1:7" ht="30">
      <c r="A19" s="41" t="s">
        <v>121</v>
      </c>
      <c r="B19" s="40" t="s">
        <v>46</v>
      </c>
      <c r="C19" s="41" t="s">
        <v>73</v>
      </c>
      <c r="D19" s="37" t="s">
        <v>89</v>
      </c>
      <c r="E19" s="38" t="s">
        <v>96</v>
      </c>
      <c r="F19" s="37" t="s">
        <v>138</v>
      </c>
      <c r="G19" s="37" t="s">
        <v>139</v>
      </c>
    </row>
    <row r="20" spans="1:7" ht="30">
      <c r="A20" s="41" t="s">
        <v>122</v>
      </c>
      <c r="B20" s="51" t="s">
        <v>180</v>
      </c>
      <c r="C20" s="41" t="s">
        <v>73</v>
      </c>
      <c r="D20" s="37" t="s">
        <v>89</v>
      </c>
      <c r="E20" s="38" t="s">
        <v>96</v>
      </c>
      <c r="F20" s="37" t="s">
        <v>138</v>
      </c>
      <c r="G20" s="37" t="s">
        <v>139</v>
      </c>
    </row>
    <row r="21" spans="1:7" ht="30">
      <c r="A21" s="41" t="s">
        <v>123</v>
      </c>
      <c r="B21" s="51" t="s">
        <v>181</v>
      </c>
      <c r="C21" s="41" t="s">
        <v>73</v>
      </c>
      <c r="D21" s="37" t="s">
        <v>89</v>
      </c>
      <c r="E21" s="38" t="s">
        <v>96</v>
      </c>
      <c r="F21" s="37" t="s">
        <v>138</v>
      </c>
      <c r="G21" s="37" t="s">
        <v>139</v>
      </c>
    </row>
    <row r="22" spans="1:7" ht="15">
      <c r="A22" s="41" t="s">
        <v>104</v>
      </c>
      <c r="B22" s="43" t="s">
        <v>49</v>
      </c>
      <c r="C22" s="41" t="s">
        <v>49</v>
      </c>
      <c r="D22" s="37" t="s">
        <v>83</v>
      </c>
      <c r="E22" s="38" t="s">
        <v>101</v>
      </c>
      <c r="F22" s="37" t="s">
        <v>178</v>
      </c>
      <c r="G22" s="37" t="s">
        <v>98</v>
      </c>
    </row>
    <row r="23" spans="1:7" ht="38.25">
      <c r="A23" s="41" t="s">
        <v>105</v>
      </c>
      <c r="B23" s="43" t="s">
        <v>50</v>
      </c>
      <c r="C23" s="41" t="s">
        <v>50</v>
      </c>
      <c r="D23" s="49" t="s">
        <v>177</v>
      </c>
      <c r="E23" s="49" t="s">
        <v>101</v>
      </c>
      <c r="F23" s="50" t="s">
        <v>176</v>
      </c>
      <c r="G23" s="51" t="s">
        <v>179</v>
      </c>
    </row>
    <row r="24" spans="1:7" ht="15">
      <c r="A24" s="41" t="s">
        <v>106</v>
      </c>
      <c r="B24" s="43" t="s">
        <v>51</v>
      </c>
      <c r="C24" s="41" t="s">
        <v>87</v>
      </c>
      <c r="D24" s="37" t="s">
        <v>90</v>
      </c>
      <c r="E24" s="38" t="s">
        <v>97</v>
      </c>
      <c r="F24" s="37" t="s">
        <v>87</v>
      </c>
      <c r="G24" s="37"/>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dimension ref="A1:W13"/>
  <sheetViews>
    <sheetView tabSelected="1" zoomScaleNormal="100" workbookViewId="0">
      <selection sqref="A1:J1"/>
    </sheetView>
  </sheetViews>
  <sheetFormatPr defaultColWidth="9.140625" defaultRowHeight="12.75"/>
  <cols>
    <col min="1" max="1" width="12.42578125" style="17" customWidth="1"/>
    <col min="2" max="2" width="9.140625" customWidth="1"/>
    <col min="3" max="3" width="9.85546875" style="17" customWidth="1"/>
    <col min="4" max="4" width="10.140625" customWidth="1"/>
    <col min="5" max="5" width="12.42578125" customWidth="1"/>
    <col min="6" max="6" width="11.7109375" style="16" customWidth="1"/>
    <col min="7" max="7" width="13" customWidth="1"/>
    <col min="8" max="8" width="21.28515625" customWidth="1"/>
    <col min="9" max="9" width="33.7109375" customWidth="1"/>
    <col min="10" max="10" width="34.7109375" customWidth="1"/>
    <col min="11" max="11" width="43.140625" customWidth="1"/>
    <col min="12" max="12" width="38.5703125" style="17" customWidth="1"/>
    <col min="13" max="14" width="19.5703125" customWidth="1"/>
    <col min="15" max="15" width="23" customWidth="1"/>
    <col min="16" max="16" width="23.5703125" customWidth="1"/>
    <col min="17" max="17" width="21.42578125" customWidth="1"/>
    <col min="18" max="18" width="17.85546875" customWidth="1"/>
    <col min="19" max="19" width="17.42578125" customWidth="1"/>
    <col min="20" max="23" width="19.5703125" customWidth="1"/>
    <col min="24" max="105" width="13" customWidth="1"/>
  </cols>
  <sheetData>
    <row r="1" spans="1:23" s="52" customFormat="1" ht="19.5" customHeight="1" thickBot="1">
      <c r="A1" s="69" t="s">
        <v>190</v>
      </c>
      <c r="B1" s="70"/>
      <c r="C1" s="70"/>
      <c r="D1" s="70"/>
      <c r="E1" s="70"/>
      <c r="F1" s="70"/>
      <c r="G1" s="70"/>
      <c r="H1" s="70"/>
      <c r="I1" s="70"/>
      <c r="J1" s="70"/>
      <c r="K1" s="27"/>
      <c r="L1" s="27"/>
      <c r="M1" s="27"/>
      <c r="N1" s="27"/>
      <c r="O1" s="28"/>
      <c r="P1" s="18"/>
      <c r="Q1" s="18"/>
      <c r="R1" s="18"/>
      <c r="S1" s="18"/>
      <c r="T1" s="18"/>
      <c r="U1" s="18"/>
      <c r="V1" s="18"/>
      <c r="W1" s="18"/>
    </row>
    <row r="2" spans="1:23" s="52" customFormat="1" ht="15">
      <c r="B2" s="24" t="s">
        <v>15</v>
      </c>
      <c r="C2" s="24"/>
      <c r="D2" s="25"/>
      <c r="E2" s="25"/>
      <c r="F2" s="25"/>
      <c r="G2" s="25"/>
      <c r="H2" s="25"/>
      <c r="I2" s="25"/>
      <c r="J2" s="25"/>
      <c r="K2" s="25"/>
      <c r="L2" s="25"/>
      <c r="M2" s="25"/>
      <c r="N2" s="25"/>
      <c r="O2" s="25"/>
      <c r="P2" s="18"/>
      <c r="Q2" s="18"/>
      <c r="R2" s="18"/>
      <c r="S2" s="18"/>
      <c r="T2" s="18"/>
      <c r="U2" s="18"/>
      <c r="V2" s="18"/>
      <c r="W2" s="18"/>
    </row>
    <row r="3" spans="1:23" s="53" customFormat="1" ht="15">
      <c r="B3" s="32">
        <v>1</v>
      </c>
      <c r="C3" s="33"/>
      <c r="D3" s="34">
        <v>2</v>
      </c>
      <c r="E3" s="34">
        <v>3</v>
      </c>
      <c r="F3" s="34">
        <v>4</v>
      </c>
      <c r="G3" s="34">
        <v>5</v>
      </c>
      <c r="H3" s="34">
        <v>6</v>
      </c>
      <c r="I3" s="34">
        <v>7</v>
      </c>
      <c r="J3" s="34">
        <v>8</v>
      </c>
      <c r="K3" s="34">
        <v>9</v>
      </c>
      <c r="L3" s="34">
        <v>21</v>
      </c>
      <c r="M3" s="34">
        <v>10</v>
      </c>
      <c r="N3" s="34">
        <v>11</v>
      </c>
      <c r="O3" s="34">
        <v>12</v>
      </c>
      <c r="P3" s="35">
        <v>13</v>
      </c>
      <c r="Q3" s="35">
        <v>14</v>
      </c>
      <c r="R3" s="35">
        <v>15</v>
      </c>
      <c r="S3" s="35">
        <v>16</v>
      </c>
      <c r="T3" s="35">
        <v>17</v>
      </c>
      <c r="U3" s="35">
        <v>18</v>
      </c>
      <c r="V3" s="35">
        <v>19</v>
      </c>
      <c r="W3" s="35">
        <v>20</v>
      </c>
    </row>
    <row r="4" spans="1:23" s="55" customFormat="1" ht="30">
      <c r="A4" s="54" t="s">
        <v>65</v>
      </c>
      <c r="B4" s="30" t="s">
        <v>68</v>
      </c>
      <c r="C4" s="30" t="s">
        <v>69</v>
      </c>
      <c r="D4" s="31" t="s">
        <v>66</v>
      </c>
      <c r="E4" s="31" t="s">
        <v>18</v>
      </c>
      <c r="F4" s="31" t="s">
        <v>19</v>
      </c>
      <c r="G4" s="31" t="s">
        <v>20</v>
      </c>
      <c r="H4" s="31" t="s">
        <v>67</v>
      </c>
      <c r="I4" s="31" t="s">
        <v>103</v>
      </c>
      <c r="J4" s="31" t="s">
        <v>103</v>
      </c>
      <c r="K4" s="31" t="s">
        <v>70</v>
      </c>
      <c r="L4" s="31" t="s">
        <v>70</v>
      </c>
      <c r="M4" s="31" t="s">
        <v>67</v>
      </c>
      <c r="N4" s="31" t="s">
        <v>67</v>
      </c>
      <c r="O4" s="31" t="s">
        <v>71</v>
      </c>
      <c r="P4" s="31" t="s">
        <v>72</v>
      </c>
      <c r="Q4" s="31" t="s">
        <v>72</v>
      </c>
      <c r="R4" s="31" t="s">
        <v>73</v>
      </c>
      <c r="S4" s="31" t="s">
        <v>73</v>
      </c>
      <c r="T4" s="31" t="s">
        <v>73</v>
      </c>
      <c r="U4" s="31" t="s">
        <v>49</v>
      </c>
      <c r="V4" s="31" t="s">
        <v>50</v>
      </c>
      <c r="W4" s="31" t="s">
        <v>74</v>
      </c>
    </row>
    <row r="5" spans="1:23" s="52" customFormat="1" ht="42" customHeight="1">
      <c r="A5" s="19" t="s">
        <v>65</v>
      </c>
      <c r="B5" s="19" t="s">
        <v>16</v>
      </c>
      <c r="C5" s="19" t="s">
        <v>60</v>
      </c>
      <c r="D5" s="19" t="s">
        <v>17</v>
      </c>
      <c r="E5" s="19" t="s">
        <v>18</v>
      </c>
      <c r="F5" s="19" t="s">
        <v>19</v>
      </c>
      <c r="G5" s="19" t="s">
        <v>20</v>
      </c>
      <c r="H5" s="20" t="s">
        <v>21</v>
      </c>
      <c r="I5" s="71" t="s">
        <v>22</v>
      </c>
      <c r="J5" s="71" t="s">
        <v>23</v>
      </c>
      <c r="K5" s="20" t="s">
        <v>24</v>
      </c>
      <c r="L5" s="20" t="s">
        <v>99</v>
      </c>
      <c r="M5" s="20" t="s">
        <v>25</v>
      </c>
      <c r="N5" s="20" t="s">
        <v>26</v>
      </c>
      <c r="O5" s="20" t="s">
        <v>27</v>
      </c>
      <c r="P5" s="20" t="s">
        <v>44</v>
      </c>
      <c r="Q5" s="20" t="s">
        <v>45</v>
      </c>
      <c r="R5" s="20" t="s">
        <v>46</v>
      </c>
      <c r="S5" s="20" t="s">
        <v>47</v>
      </c>
      <c r="T5" s="20" t="s">
        <v>48</v>
      </c>
      <c r="U5" s="19" t="s">
        <v>49</v>
      </c>
      <c r="V5" s="19" t="s">
        <v>50</v>
      </c>
      <c r="W5" s="19" t="s">
        <v>51</v>
      </c>
    </row>
    <row r="6" spans="1:23" s="52" customFormat="1" ht="321" customHeight="1">
      <c r="A6" s="56"/>
      <c r="B6" s="57"/>
      <c r="C6" s="57" t="s">
        <v>62</v>
      </c>
      <c r="D6" s="57"/>
      <c r="E6" s="57" t="s">
        <v>28</v>
      </c>
      <c r="F6" s="57" t="s">
        <v>29</v>
      </c>
      <c r="G6" s="57" t="s">
        <v>30</v>
      </c>
      <c r="H6" s="57" t="s">
        <v>31</v>
      </c>
      <c r="I6" s="57" t="s">
        <v>191</v>
      </c>
      <c r="J6" s="57" t="s">
        <v>192</v>
      </c>
      <c r="K6" s="57" t="s">
        <v>64</v>
      </c>
      <c r="L6" s="57" t="s">
        <v>64</v>
      </c>
      <c r="M6" s="57" t="s">
        <v>32</v>
      </c>
      <c r="N6" s="57" t="s">
        <v>33</v>
      </c>
      <c r="O6" s="57" t="s">
        <v>34</v>
      </c>
      <c r="P6" s="58" t="s">
        <v>52</v>
      </c>
      <c r="Q6" s="58" t="s">
        <v>53</v>
      </c>
      <c r="R6" s="58" t="s">
        <v>54</v>
      </c>
      <c r="S6" s="58" t="s">
        <v>55</v>
      </c>
      <c r="T6" s="58" t="s">
        <v>55</v>
      </c>
      <c r="U6" s="58" t="s">
        <v>56</v>
      </c>
      <c r="V6" s="58" t="s">
        <v>57</v>
      </c>
      <c r="W6" s="58" t="s">
        <v>58</v>
      </c>
    </row>
    <row r="7" spans="1:23" s="52" customFormat="1" ht="27" customHeight="1">
      <c r="A7" s="56" t="s">
        <v>182</v>
      </c>
      <c r="B7" s="21" t="s">
        <v>35</v>
      </c>
      <c r="C7" s="21" t="s">
        <v>61</v>
      </c>
      <c r="D7" s="21" t="s">
        <v>36</v>
      </c>
      <c r="E7" s="21" t="s">
        <v>37</v>
      </c>
      <c r="F7" s="21" t="s">
        <v>38</v>
      </c>
      <c r="G7" s="22">
        <v>41883</v>
      </c>
      <c r="H7" s="21" t="s">
        <v>39</v>
      </c>
      <c r="I7" s="21" t="s">
        <v>40</v>
      </c>
      <c r="J7" s="21" t="s">
        <v>41</v>
      </c>
      <c r="K7" s="21"/>
      <c r="L7" s="21"/>
      <c r="M7" s="21" t="s">
        <v>42</v>
      </c>
      <c r="N7" s="21" t="s">
        <v>43</v>
      </c>
      <c r="O7" s="22">
        <v>41897</v>
      </c>
      <c r="P7" s="21"/>
      <c r="Q7" s="21"/>
      <c r="R7" s="21"/>
      <c r="S7" s="21"/>
      <c r="T7" s="21"/>
      <c r="U7" s="21" t="s">
        <v>59</v>
      </c>
      <c r="V7" s="22">
        <v>41922</v>
      </c>
      <c r="W7" s="22">
        <v>41923</v>
      </c>
    </row>
    <row r="8" spans="1:23" s="52" customFormat="1" ht="17.25" customHeight="1">
      <c r="H8" s="23"/>
      <c r="I8" s="23"/>
      <c r="J8" s="26"/>
      <c r="K8" s="23"/>
      <c r="L8" s="23"/>
      <c r="M8" s="23"/>
      <c r="N8" s="23"/>
      <c r="O8" s="23"/>
      <c r="P8" s="23"/>
      <c r="Q8" s="68"/>
      <c r="R8" s="68"/>
      <c r="S8" s="68"/>
      <c r="T8" s="68"/>
      <c r="U8" s="68"/>
      <c r="V8" s="68"/>
      <c r="W8" s="23"/>
    </row>
    <row r="9" spans="1:23" s="52" customFormat="1" ht="27" customHeight="1">
      <c r="B9" s="29" t="s">
        <v>63</v>
      </c>
      <c r="C9" s="29"/>
      <c r="D9" s="67" t="s">
        <v>183</v>
      </c>
      <c r="E9" s="67"/>
      <c r="F9" s="67"/>
      <c r="G9" s="67"/>
      <c r="H9" s="67"/>
      <c r="I9" s="67"/>
      <c r="J9" s="67"/>
      <c r="K9" s="67"/>
      <c r="L9" s="23"/>
      <c r="M9" s="23"/>
      <c r="N9" s="23"/>
      <c r="O9" s="23"/>
      <c r="P9" s="23"/>
      <c r="Q9" s="59"/>
      <c r="R9" s="59"/>
      <c r="S9" s="59"/>
      <c r="T9" s="59"/>
      <c r="U9" s="59"/>
      <c r="V9" s="59"/>
      <c r="W9" s="23"/>
    </row>
    <row r="10" spans="1:23" s="52" customFormat="1" ht="25.5" customHeight="1">
      <c r="D10" s="67" t="s">
        <v>184</v>
      </c>
      <c r="E10" s="67"/>
      <c r="F10" s="67"/>
      <c r="G10" s="67"/>
      <c r="H10" s="67"/>
      <c r="I10" s="67"/>
      <c r="J10" s="67"/>
      <c r="K10" s="67"/>
      <c r="L10" s="60"/>
      <c r="M10" s="60"/>
      <c r="N10" s="60"/>
      <c r="O10" s="60"/>
    </row>
    <row r="11" spans="1:23" s="52" customFormat="1" ht="50.25" customHeight="1">
      <c r="D11" s="67" t="s">
        <v>185</v>
      </c>
      <c r="E11" s="67"/>
      <c r="F11" s="67"/>
      <c r="G11" s="67"/>
      <c r="H11" s="67"/>
      <c r="I11" s="67"/>
      <c r="J11" s="67"/>
      <c r="K11" s="67"/>
    </row>
    <row r="12" spans="1:23" s="52" customFormat="1" ht="25.5" customHeight="1">
      <c r="D12" s="67" t="s">
        <v>186</v>
      </c>
      <c r="E12" s="67"/>
      <c r="F12" s="67"/>
      <c r="G12" s="67"/>
      <c r="H12" s="67"/>
      <c r="I12" s="67"/>
      <c r="J12" s="67"/>
      <c r="K12" s="67"/>
    </row>
    <row r="13" spans="1:23" s="52" customFormat="1" ht="14.25"/>
  </sheetData>
  <mergeCells count="6">
    <mergeCell ref="D12:K12"/>
    <mergeCell ref="Q8:V8"/>
    <mergeCell ref="A1:J1"/>
    <mergeCell ref="D9:K9"/>
    <mergeCell ref="D10:K10"/>
    <mergeCell ref="D11:K11"/>
  </mergeCells>
  <pageMargins left="0.25" right="0.25" top="0.75" bottom="0.75" header="0.3" footer="0.3"/>
  <pageSetup orientation="landscape" horizontalDpi="360" verticalDpi="360" r:id="rId1"/>
  <headerFooter>
    <oddHeader>&amp;L&amp;F</oddHeader>
    <oddFooter>&amp;LMedidata Solutions, Inc.&amp;CMEDIDATA CONFIDENTIAL&amp;R&amp;P  of  &amp;N</oddFooter>
  </headerFooter>
</worksheet>
</file>

<file path=xl/worksheets/sheet4.xml><?xml version="1.0" encoding="utf-8"?>
<worksheet xmlns="http://schemas.openxmlformats.org/spreadsheetml/2006/main" xmlns:r="http://schemas.openxmlformats.org/officeDocument/2006/relationships">
  <dimension ref="A1:W5"/>
  <sheetViews>
    <sheetView zoomScale="140" zoomScaleNormal="140" workbookViewId="0">
      <selection activeCell="I2" sqref="I2"/>
    </sheetView>
  </sheetViews>
  <sheetFormatPr defaultRowHeight="12.75"/>
  <cols>
    <col min="1" max="1" width="11.7109375" bestFit="1" customWidth="1"/>
    <col min="2" max="2" width="5.85546875" bestFit="1" customWidth="1"/>
    <col min="3" max="3" width="23.5703125" bestFit="1" customWidth="1"/>
    <col min="4" max="4" width="15.85546875" bestFit="1" customWidth="1"/>
    <col min="5" max="5" width="23.5703125" bestFit="1" customWidth="1"/>
    <col min="6" max="6" width="10.5703125" bestFit="1" customWidth="1"/>
    <col min="7" max="7" width="13" customWidth="1"/>
    <col min="8" max="8" width="14.140625" bestFit="1" customWidth="1"/>
    <col min="9" max="9" width="27" customWidth="1"/>
    <col min="10" max="10" width="17.5703125" bestFit="1" customWidth="1"/>
    <col min="11" max="11" width="20.140625" customWidth="1"/>
    <col min="12" max="12" width="19.42578125" customWidth="1"/>
    <col min="13" max="13" width="18.42578125" bestFit="1" customWidth="1"/>
    <col min="14" max="14" width="22.5703125" customWidth="1"/>
    <col min="15" max="15" width="27.42578125" customWidth="1"/>
    <col min="16" max="16" width="25.7109375" customWidth="1"/>
    <col min="17" max="17" width="15.42578125" customWidth="1"/>
    <col min="18" max="18" width="15" customWidth="1"/>
    <col min="19" max="19" width="13.5703125" customWidth="1"/>
    <col min="20" max="20" width="15.7109375" customWidth="1"/>
    <col min="21" max="21" width="10.28515625" bestFit="1" customWidth="1"/>
    <col min="22" max="22" width="10" bestFit="1" customWidth="1"/>
    <col min="23" max="23" width="14.42578125" customWidth="1"/>
  </cols>
  <sheetData>
    <row r="1" spans="1:23" s="62" customFormat="1" ht="30">
      <c r="A1" s="61" t="s">
        <v>65</v>
      </c>
      <c r="B1" s="61" t="s">
        <v>16</v>
      </c>
      <c r="C1" s="61" t="s">
        <v>60</v>
      </c>
      <c r="D1" s="61" t="s">
        <v>17</v>
      </c>
      <c r="E1" s="61" t="s">
        <v>18</v>
      </c>
      <c r="F1" s="61" t="s">
        <v>19</v>
      </c>
      <c r="G1" s="61" t="s">
        <v>20</v>
      </c>
      <c r="H1" s="61" t="s">
        <v>21</v>
      </c>
      <c r="I1" s="61" t="s">
        <v>187</v>
      </c>
      <c r="J1" s="61" t="s">
        <v>188</v>
      </c>
      <c r="K1" s="61" t="s">
        <v>24</v>
      </c>
      <c r="L1" s="61" t="s">
        <v>99</v>
      </c>
      <c r="M1" s="61" t="s">
        <v>25</v>
      </c>
      <c r="N1" s="61" t="s">
        <v>26</v>
      </c>
      <c r="O1" s="61" t="s">
        <v>27</v>
      </c>
      <c r="P1" s="61" t="s">
        <v>44</v>
      </c>
      <c r="Q1" s="61" t="s">
        <v>45</v>
      </c>
      <c r="R1" s="61" t="s">
        <v>46</v>
      </c>
      <c r="S1" s="61" t="s">
        <v>47</v>
      </c>
      <c r="T1" s="61" t="s">
        <v>48</v>
      </c>
      <c r="U1" s="61" t="s">
        <v>49</v>
      </c>
      <c r="V1" s="61" t="s">
        <v>50</v>
      </c>
      <c r="W1" s="61" t="s">
        <v>51</v>
      </c>
    </row>
    <row r="2" spans="1:23" ht="15">
      <c r="A2" s="47" t="s">
        <v>145</v>
      </c>
      <c r="B2" s="47">
        <v>2</v>
      </c>
      <c r="C2" s="47" t="s">
        <v>146</v>
      </c>
      <c r="D2" s="47" t="s">
        <v>147</v>
      </c>
      <c r="E2" s="47" t="s">
        <v>148</v>
      </c>
      <c r="F2" s="47" t="s">
        <v>38</v>
      </c>
      <c r="G2" s="48">
        <v>41958</v>
      </c>
      <c r="H2" s="47" t="s">
        <v>43</v>
      </c>
      <c r="I2" s="47" t="s">
        <v>41</v>
      </c>
      <c r="J2" s="47" t="s">
        <v>41</v>
      </c>
      <c r="K2" s="47"/>
      <c r="L2" s="47"/>
      <c r="M2" s="47" t="s">
        <v>40</v>
      </c>
      <c r="N2" s="47" t="s">
        <v>149</v>
      </c>
      <c r="O2" s="47" t="s">
        <v>150</v>
      </c>
      <c r="P2" s="47" t="s">
        <v>151</v>
      </c>
      <c r="Q2" s="48">
        <v>41957</v>
      </c>
      <c r="R2" s="47"/>
      <c r="S2" s="47"/>
      <c r="T2" s="47"/>
      <c r="U2" s="47" t="s">
        <v>152</v>
      </c>
      <c r="V2" s="48">
        <v>41969</v>
      </c>
      <c r="W2" s="48">
        <v>41968</v>
      </c>
    </row>
    <row r="3" spans="1:23" ht="15">
      <c r="A3" s="47" t="s">
        <v>145</v>
      </c>
      <c r="B3" s="47">
        <v>4</v>
      </c>
      <c r="C3" s="47" t="s">
        <v>153</v>
      </c>
      <c r="D3" s="47" t="s">
        <v>154</v>
      </c>
      <c r="E3" s="47" t="s">
        <v>155</v>
      </c>
      <c r="F3" s="47"/>
      <c r="G3" s="47"/>
      <c r="H3" s="47"/>
      <c r="I3" s="47" t="s">
        <v>156</v>
      </c>
      <c r="J3" s="47" t="s">
        <v>156</v>
      </c>
      <c r="K3" s="47"/>
      <c r="L3" s="47"/>
      <c r="M3" s="47"/>
      <c r="N3" s="47"/>
      <c r="O3" s="47" t="s">
        <v>151</v>
      </c>
      <c r="P3" s="47" t="s">
        <v>151</v>
      </c>
      <c r="Q3" s="47"/>
      <c r="R3" s="48">
        <v>41947</v>
      </c>
      <c r="S3" s="48">
        <v>41975</v>
      </c>
      <c r="T3" s="48">
        <v>41948</v>
      </c>
      <c r="U3" s="47" t="s">
        <v>157</v>
      </c>
      <c r="V3" s="47" t="s">
        <v>157</v>
      </c>
      <c r="W3" s="47"/>
    </row>
    <row r="4" spans="1:23" ht="15">
      <c r="A4" s="47" t="s">
        <v>145</v>
      </c>
      <c r="B4" s="47">
        <v>1</v>
      </c>
      <c r="C4" s="47" t="s">
        <v>158</v>
      </c>
      <c r="D4" s="47" t="s">
        <v>159</v>
      </c>
      <c r="E4" s="47" t="s">
        <v>155</v>
      </c>
      <c r="F4" s="47" t="s">
        <v>160</v>
      </c>
      <c r="G4" s="48">
        <v>41941</v>
      </c>
      <c r="H4" s="47" t="s">
        <v>43</v>
      </c>
      <c r="I4" s="47" t="s">
        <v>161</v>
      </c>
      <c r="J4" s="47" t="s">
        <v>162</v>
      </c>
      <c r="K4" s="47" t="s">
        <v>39</v>
      </c>
      <c r="L4" s="47" t="s">
        <v>39</v>
      </c>
      <c r="M4" s="47" t="s">
        <v>163</v>
      </c>
      <c r="N4" s="47" t="s">
        <v>161</v>
      </c>
      <c r="O4" s="47" t="s">
        <v>164</v>
      </c>
      <c r="P4" s="47" t="s">
        <v>165</v>
      </c>
      <c r="Q4" s="47" t="s">
        <v>166</v>
      </c>
      <c r="R4" s="48">
        <v>41956</v>
      </c>
      <c r="S4" s="48">
        <v>41928</v>
      </c>
      <c r="T4" s="48">
        <v>41950</v>
      </c>
      <c r="U4" s="47" t="s">
        <v>38</v>
      </c>
      <c r="V4" s="48">
        <v>41973</v>
      </c>
      <c r="W4" s="48">
        <v>41956</v>
      </c>
    </row>
    <row r="5" spans="1:23" ht="15">
      <c r="A5" s="47" t="s">
        <v>145</v>
      </c>
      <c r="B5" s="47">
        <v>3</v>
      </c>
      <c r="C5" s="47" t="s">
        <v>167</v>
      </c>
      <c r="D5" s="47" t="s">
        <v>168</v>
      </c>
      <c r="E5" s="47" t="s">
        <v>169</v>
      </c>
      <c r="F5" s="47" t="s">
        <v>160</v>
      </c>
      <c r="G5" s="48">
        <v>41939</v>
      </c>
      <c r="H5" s="47" t="s">
        <v>42</v>
      </c>
      <c r="I5" s="47" t="s">
        <v>41</v>
      </c>
      <c r="J5" s="47" t="s">
        <v>40</v>
      </c>
      <c r="K5" s="47"/>
      <c r="L5" s="47"/>
      <c r="M5" s="47" t="s">
        <v>170</v>
      </c>
      <c r="N5" s="47" t="s">
        <v>171</v>
      </c>
      <c r="O5" s="47" t="s">
        <v>172</v>
      </c>
      <c r="P5" s="47" t="s">
        <v>151</v>
      </c>
      <c r="Q5" s="47"/>
      <c r="R5" s="48">
        <v>41975</v>
      </c>
      <c r="S5" s="47"/>
      <c r="T5" s="47"/>
      <c r="U5" s="47" t="s">
        <v>160</v>
      </c>
      <c r="V5" s="48">
        <v>41963</v>
      </c>
      <c r="W5" s="48">
        <v>41968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Deployment - TODO</vt:lpstr>
      <vt:lpstr>Export Column Spec</vt:lpstr>
      <vt:lpstr>SSU Export Description</vt:lpstr>
      <vt:lpstr>Export Sample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Calvo</dc:creator>
  <cp:lastModifiedBy>patti_shreaves</cp:lastModifiedBy>
  <cp:lastPrinted>2014-11-17T15:04:14Z</cp:lastPrinted>
  <dcterms:created xsi:type="dcterms:W3CDTF">2012-06-06T19:26:06Z</dcterms:created>
  <dcterms:modified xsi:type="dcterms:W3CDTF">2016-04-22T15:57:42Z</dcterms:modified>
</cp:coreProperties>
</file>