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3a412652c2398/Desktop/Новая папка (2)/"/>
    </mc:Choice>
  </mc:AlternateContent>
  <xr:revisionPtr revIDLastSave="130" documentId="8_{342282A3-346C-46E5-BE76-A3BF3A7B21B8}" xr6:coauthVersionLast="47" xr6:coauthVersionMax="47" xr10:uidLastSave="{C7151C8F-558B-470E-A2B7-C82560649D19}"/>
  <bookViews>
    <workbookView xWindow="-108" yWindow="-108" windowWidth="23256" windowHeight="12456" xr2:uid="{CAB237A7-DF7C-4FA2-9851-2115619B7231}"/>
  </bookViews>
  <sheets>
    <sheet name="nərimanov" sheetId="9" r:id="rId1"/>
    <sheet name="Лист1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0" l="1"/>
  <c r="F29" i="10"/>
  <c r="F27" i="10"/>
  <c r="F22" i="10"/>
  <c r="F30" i="10"/>
  <c r="F28" i="10"/>
  <c r="F26" i="10"/>
  <c r="F25" i="10"/>
  <c r="F24" i="10"/>
  <c r="F23" i="10"/>
  <c r="F19" i="10"/>
  <c r="F18" i="10"/>
  <c r="F17" i="10"/>
  <c r="F16" i="10"/>
  <c r="F15" i="10"/>
  <c r="F25" i="9" l="1"/>
  <c r="F24" i="9"/>
  <c r="F23" i="9"/>
  <c r="F22" i="9"/>
  <c r="F21" i="9"/>
  <c r="F20" i="9"/>
  <c r="F19" i="9"/>
  <c r="F18" i="9"/>
  <c r="F17" i="9"/>
  <c r="F16" i="9"/>
  <c r="F26" i="9" l="1"/>
</calcChain>
</file>

<file path=xl/sharedStrings.xml><?xml version="1.0" encoding="utf-8"?>
<sst xmlns="http://schemas.openxmlformats.org/spreadsheetml/2006/main" count="95" uniqueCount="55">
  <si>
    <t>İşin adı</t>
  </si>
  <si>
    <t>m2</t>
  </si>
  <si>
    <t>SİFARİŞÇİ:</t>
  </si>
  <si>
    <t>PODRATÇI:</t>
  </si>
  <si>
    <t>MÜQAVİLƏ:</t>
  </si>
  <si>
    <t xml:space="preserve">Lisenziya № </t>
  </si>
  <si>
    <t xml:space="preserve">OBYEKTİN ADI: </t>
  </si>
  <si>
    <t>AKT</t>
  </si>
  <si>
    <t>Sıra
№-si</t>
  </si>
  <si>
    <t>Ölçü
vahidi</t>
  </si>
  <si>
    <t>Miqdarı</t>
  </si>
  <si>
    <t>Vahidin qiyməti,
AZN</t>
  </si>
  <si>
    <t>Ümumi qiymət,
AZN</t>
  </si>
  <si>
    <t>"PEARL CONSTRUCTİON MMC"</t>
  </si>
  <si>
    <t xml:space="preserve">                               M.Y</t>
  </si>
  <si>
    <t>Forma 2</t>
  </si>
  <si>
    <t xml:space="preserve">        Təhvil aldı "SİFARİŞÇİ":</t>
  </si>
  <si>
    <t>Bakı şəhəri, Nərimanov rayonu,   X.Şusinski.M.Əlizadə ünvanında  yerləşən çoxmərtəbəli   yaşayış binası</t>
  </si>
  <si>
    <t>Nərimanov</t>
  </si>
  <si>
    <t>Ölçü</t>
  </si>
  <si>
    <t>Qiyməti</t>
  </si>
  <si>
    <t>Cəm</t>
  </si>
  <si>
    <t>Qeyd</t>
  </si>
  <si>
    <t>Qeyri yaşayış (Həyət tərəf )  1 və 2-ci blok</t>
  </si>
  <si>
    <t>Şəbəkə 1və2 blok</t>
  </si>
  <si>
    <t>cəm:</t>
  </si>
  <si>
    <t>PVC  Pəncərə</t>
  </si>
  <si>
    <t>Blok 1 və 2          antrazitPVC qapı və pəncərələrin quraşd</t>
  </si>
  <si>
    <t>Pilləkən Balkonlarında və Liftdən çıxanda PVC qaplların qur</t>
  </si>
  <si>
    <t>Şaxta qapılarının PVC plastiklə quraşdırılması  1-ci blok</t>
  </si>
  <si>
    <t>Şaxta  qapılarının PVC plastiklə quraşdırılması 2-ci blok</t>
  </si>
  <si>
    <t>Qeyri/yaşaiş  1 və 2-ci blok Vitrajların alminum mater.yığıl</t>
  </si>
  <si>
    <t>Qeyri/Y   vitraıların Qapıların PVC plastiklə 1 və 2 -ci blok</t>
  </si>
  <si>
    <t>Mansar 4əd böyük  PVCpəcərələrin quraşdırılması</t>
  </si>
  <si>
    <t>Mansard     Arka PVC plastik pəncərələrin   quraşdırılması</t>
  </si>
  <si>
    <t xml:space="preserve">SİFARİŞÇİ  "REARL CONCTRUCTİON MMC"             </t>
  </si>
  <si>
    <t>M.Y</t>
  </si>
  <si>
    <t>"PODRATÇİK "</t>
  </si>
  <si>
    <r>
      <t xml:space="preserve">Blok  </t>
    </r>
    <r>
      <rPr>
        <b/>
        <i/>
        <sz val="16"/>
        <color rgb="FFFF0000"/>
        <rFont val="Calibri"/>
        <family val="2"/>
        <charset val="204"/>
        <scheme val="minor"/>
      </rPr>
      <t>3</t>
    </r>
  </si>
  <si>
    <t>Fikrət (balkon )        3-cü blok</t>
  </si>
  <si>
    <t>Qeyri yaşayış  3-cü blok Vitraj</t>
  </si>
  <si>
    <t>Qapı  Qeyri yaşayış  3-cü blok</t>
  </si>
  <si>
    <t>Həyət tərəf pəncərə 3-cü blok</t>
  </si>
  <si>
    <t>Şəbəkə 3 blok</t>
  </si>
  <si>
    <t>Antrazit rəngli PVC   qapı  və pəncərənin</t>
  </si>
  <si>
    <t>quraşdırılması</t>
  </si>
  <si>
    <t>Ağ PVC  pəncərələrin quraşdırılması</t>
  </si>
  <si>
    <t>Qəhvəyi PVC  pəncərələrin     quraşdırılması</t>
  </si>
  <si>
    <t>Plastik PVC qapıların   qeyri/yaşaişdə</t>
  </si>
  <si>
    <t>Həyətdə qeyri/yaşaişdə  PVC plastik</t>
  </si>
  <si>
    <t>pəncərələrin quraşdırılması</t>
  </si>
  <si>
    <t>Pəncərəiçi şəbəkənin quraşdırılması</t>
  </si>
  <si>
    <t>YEKUN MƏBLƏĞ</t>
  </si>
  <si>
    <t>Qeyri/ y    Alminum Vitrajların quraşdırılması</t>
  </si>
  <si>
    <t>2020-ci ilin ------- ərzində yerinə yetirilmiş Plastik PVC qapı və  pəncərə işlərin həcmi və dəyəri BLOK3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</si>
</sst>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6"/>
      <color theme="1"/>
      <name val="Calibri"/>
      <family val="2"/>
      <charset val="204"/>
      <scheme val="minor"/>
    </font>
    <font>
      <b/>
      <i/>
      <sz val="16"/>
      <color rgb="FFFF000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wrapText="1"/>
    </xf>
    <xf numFmtId="0" fontId="6" fillId="2" borderId="0" xfId="0" applyFont="1" applyFill="1"/>
    <xf numFmtId="0" fontId="7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2" fontId="4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2" fontId="8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10" fillId="0" borderId="0" xfId="0" applyFont="1"/>
    <xf numFmtId="0" fontId="12" fillId="0" borderId="1" xfId="0" applyFont="1" applyBorder="1"/>
    <xf numFmtId="9" fontId="12" fillId="0" borderId="1" xfId="0" applyNumberFormat="1" applyFont="1" applyBorder="1"/>
    <xf numFmtId="0" fontId="13" fillId="0" borderId="0" xfId="0" applyFont="1"/>
    <xf numFmtId="0" fontId="15" fillId="2" borderId="0" xfId="0" applyFont="1" applyFill="1"/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2" fontId="15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horizontal="center" vertical="center"/>
    </xf>
    <xf numFmtId="0" fontId="17" fillId="0" borderId="10" xfId="0" applyFont="1" applyBorder="1" applyAlignment="1">
      <alignment horizontal="center"/>
    </xf>
    <xf numFmtId="0" fontId="14" fillId="0" borderId="1" xfId="0" applyFont="1" applyBorder="1"/>
    <xf numFmtId="0" fontId="14" fillId="0" borderId="10" xfId="0" applyFont="1" applyBorder="1"/>
    <xf numFmtId="0" fontId="19" fillId="0" borderId="1" xfId="0" applyFont="1" applyBorder="1"/>
    <xf numFmtId="0" fontId="14" fillId="0" borderId="11" xfId="0" applyFont="1" applyBorder="1"/>
    <xf numFmtId="0" fontId="11" fillId="0" borderId="1" xfId="0" applyFont="1" applyBorder="1"/>
    <xf numFmtId="0" fontId="10" fillId="0" borderId="10" xfId="0" applyFont="1" applyBorder="1"/>
    <xf numFmtId="0" fontId="10" fillId="0" borderId="11" xfId="0" applyFont="1" applyBorder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2" fontId="7" fillId="2" borderId="3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2" fontId="7" fillId="2" borderId="8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7" fillId="2" borderId="6" xfId="0" applyNumberFormat="1" applyFont="1" applyFill="1" applyBorder="1" applyAlignment="1">
      <alignment horizontal="center" vertical="center" wrapText="1"/>
    </xf>
    <xf numFmtId="2" fontId="7" fillId="2" borderId="9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BFF3-437E-44E4-AD28-9E15CDF4FBBA}">
  <dimension ref="A1:I38"/>
  <sheetViews>
    <sheetView tabSelected="1" workbookViewId="0">
      <selection activeCell="S8" sqref="S8"/>
    </sheetView>
  </sheetViews>
  <sheetFormatPr defaultRowHeight="14.4" x14ac:dyDescent="0.3"/>
  <cols>
    <col min="1" max="1" width="4.21875" customWidth="1"/>
    <col min="2" max="2" width="56" customWidth="1"/>
    <col min="3" max="3" width="5.33203125" customWidth="1"/>
    <col min="4" max="4" width="10.44140625" customWidth="1"/>
    <col min="6" max="6" width="8.88671875" customWidth="1"/>
    <col min="7" max="7" width="34.77734375" hidden="1" customWidth="1"/>
    <col min="8" max="9" width="8.88671875" hidden="1" customWidth="1"/>
  </cols>
  <sheetData>
    <row r="1" spans="1:8" ht="18" x14ac:dyDescent="0.35">
      <c r="A1" s="3"/>
      <c r="B1" s="2"/>
      <c r="C1" s="4"/>
      <c r="D1" s="17" t="s">
        <v>15</v>
      </c>
      <c r="E1" s="64"/>
      <c r="F1" s="64"/>
      <c r="G1" s="2"/>
    </row>
    <row r="2" spans="1:8" ht="18" x14ac:dyDescent="0.35">
      <c r="A2" s="3"/>
      <c r="B2" s="2"/>
      <c r="C2" s="4"/>
      <c r="D2" s="3"/>
      <c r="E2" s="5"/>
      <c r="F2" s="5"/>
      <c r="G2" s="2"/>
    </row>
    <row r="3" spans="1:8" ht="18" x14ac:dyDescent="0.35">
      <c r="A3" s="4"/>
      <c r="B3" s="6" t="s">
        <v>2</v>
      </c>
      <c r="C3" s="65" t="s">
        <v>13</v>
      </c>
      <c r="D3" s="65"/>
      <c r="E3" s="65"/>
      <c r="F3" s="65"/>
      <c r="G3" s="2"/>
    </row>
    <row r="4" spans="1:8" ht="18" x14ac:dyDescent="0.35">
      <c r="A4" s="4"/>
      <c r="B4" s="6"/>
      <c r="C4" s="7"/>
      <c r="D4" s="7"/>
      <c r="E4" s="7"/>
      <c r="F4" s="7"/>
      <c r="G4" s="2"/>
    </row>
    <row r="5" spans="1:8" x14ac:dyDescent="0.3">
      <c r="A5" s="8"/>
      <c r="B5" s="9" t="s">
        <v>3</v>
      </c>
      <c r="C5" s="66" t="s">
        <v>26</v>
      </c>
      <c r="D5" s="66"/>
      <c r="E5" s="66"/>
      <c r="F5" s="66"/>
      <c r="G5" s="10"/>
    </row>
    <row r="6" spans="1:8" ht="7.2" customHeight="1" x14ac:dyDescent="0.3">
      <c r="A6" s="8"/>
      <c r="B6" s="9"/>
      <c r="C6" s="11"/>
      <c r="D6" s="11"/>
      <c r="E6" s="11"/>
      <c r="F6" s="11"/>
      <c r="G6" s="10"/>
    </row>
    <row r="7" spans="1:8" x14ac:dyDescent="0.3">
      <c r="A7" s="12"/>
      <c r="B7" s="13" t="s">
        <v>4</v>
      </c>
      <c r="C7" s="67" t="s">
        <v>5</v>
      </c>
      <c r="D7" s="67"/>
      <c r="E7" s="67"/>
      <c r="F7" s="67"/>
      <c r="G7" s="67"/>
    </row>
    <row r="8" spans="1:8" ht="32.4" customHeight="1" x14ac:dyDescent="0.3">
      <c r="A8" s="8"/>
      <c r="B8" s="13" t="s">
        <v>6</v>
      </c>
      <c r="C8" s="66" t="s">
        <v>17</v>
      </c>
      <c r="D8" s="66"/>
      <c r="E8" s="66"/>
      <c r="F8" s="66"/>
      <c r="G8" s="10"/>
    </row>
    <row r="9" spans="1:8" ht="22.2" customHeight="1" x14ac:dyDescent="0.3">
      <c r="A9" s="8"/>
      <c r="B9" s="13"/>
      <c r="C9" s="66"/>
      <c r="D9" s="66"/>
      <c r="E9" s="66"/>
      <c r="F9" s="66"/>
      <c r="G9" s="10"/>
    </row>
    <row r="10" spans="1:8" ht="23.4" customHeight="1" x14ac:dyDescent="0.3">
      <c r="A10" s="47" t="s">
        <v>18</v>
      </c>
      <c r="B10" s="47"/>
      <c r="C10" s="47"/>
      <c r="D10" s="47"/>
      <c r="E10" s="47"/>
      <c r="F10" s="47"/>
      <c r="G10" s="10"/>
    </row>
    <row r="11" spans="1:8" ht="15" thickBot="1" x14ac:dyDescent="0.35">
      <c r="A11" s="14"/>
      <c r="B11" s="47" t="s">
        <v>7</v>
      </c>
      <c r="C11" s="47"/>
      <c r="D11" s="47"/>
      <c r="E11" s="47"/>
      <c r="F11" s="47"/>
      <c r="G11" s="10"/>
    </row>
    <row r="12" spans="1:8" x14ac:dyDescent="0.3">
      <c r="A12" s="48" t="s">
        <v>8</v>
      </c>
      <c r="B12" s="51" t="s">
        <v>0</v>
      </c>
      <c r="C12" s="54" t="s">
        <v>9</v>
      </c>
      <c r="D12" s="51" t="s">
        <v>10</v>
      </c>
      <c r="E12" s="57" t="s">
        <v>11</v>
      </c>
      <c r="F12" s="60" t="s">
        <v>12</v>
      </c>
      <c r="G12" s="10"/>
    </row>
    <row r="13" spans="1:8" x14ac:dyDescent="0.3">
      <c r="A13" s="49"/>
      <c r="B13" s="52"/>
      <c r="C13" s="55"/>
      <c r="D13" s="52"/>
      <c r="E13" s="58"/>
      <c r="F13" s="61"/>
      <c r="G13" s="10"/>
    </row>
    <row r="14" spans="1:8" ht="15" thickBot="1" x14ac:dyDescent="0.35">
      <c r="A14" s="50"/>
      <c r="B14" s="53"/>
      <c r="C14" s="56"/>
      <c r="D14" s="53"/>
      <c r="E14" s="59"/>
      <c r="F14" s="62"/>
      <c r="G14" s="10"/>
    </row>
    <row r="15" spans="1:8" ht="22.2" customHeight="1" x14ac:dyDescent="0.3">
      <c r="A15" s="63" t="s">
        <v>18</v>
      </c>
      <c r="B15" s="63"/>
      <c r="C15" s="26"/>
      <c r="D15" s="27" t="s">
        <v>19</v>
      </c>
      <c r="E15" s="27" t="s">
        <v>20</v>
      </c>
      <c r="F15" s="27" t="s">
        <v>21</v>
      </c>
      <c r="G15" s="27" t="s">
        <v>22</v>
      </c>
      <c r="H15" s="28"/>
    </row>
    <row r="16" spans="1:8" ht="15.6" x14ac:dyDescent="0.3">
      <c r="A16" s="26">
        <v>4</v>
      </c>
      <c r="B16" s="26" t="s">
        <v>27</v>
      </c>
      <c r="C16" s="26" t="s">
        <v>1</v>
      </c>
      <c r="D16" s="26">
        <v>2385</v>
      </c>
      <c r="E16" s="26">
        <v>105</v>
      </c>
      <c r="F16" s="26">
        <f t="shared" ref="F16:F25" si="0">E16*D16</f>
        <v>250425</v>
      </c>
      <c r="G16" s="29"/>
      <c r="H16" s="28"/>
    </row>
    <row r="17" spans="1:8" ht="15.6" x14ac:dyDescent="0.3">
      <c r="A17" s="26">
        <v>5</v>
      </c>
      <c r="B17" s="26" t="s">
        <v>34</v>
      </c>
      <c r="C17" s="26" t="s">
        <v>1</v>
      </c>
      <c r="D17" s="26">
        <v>183</v>
      </c>
      <c r="E17" s="26">
        <v>105</v>
      </c>
      <c r="F17" s="26">
        <f t="shared" si="0"/>
        <v>19215</v>
      </c>
      <c r="G17" s="29"/>
      <c r="H17" s="28"/>
    </row>
    <row r="18" spans="1:8" ht="15.6" x14ac:dyDescent="0.3">
      <c r="A18" s="26">
        <v>6</v>
      </c>
      <c r="B18" s="26" t="s">
        <v>28</v>
      </c>
      <c r="C18" s="26" t="s">
        <v>1</v>
      </c>
      <c r="D18" s="26">
        <v>260</v>
      </c>
      <c r="E18" s="26">
        <v>105</v>
      </c>
      <c r="F18" s="26">
        <f t="shared" si="0"/>
        <v>27300</v>
      </c>
      <c r="G18" s="30"/>
      <c r="H18" s="28"/>
    </row>
    <row r="19" spans="1:8" ht="15.6" x14ac:dyDescent="0.3">
      <c r="A19" s="26">
        <v>8</v>
      </c>
      <c r="B19" s="26" t="s">
        <v>23</v>
      </c>
      <c r="C19" s="26" t="s">
        <v>1</v>
      </c>
      <c r="D19" s="26">
        <v>37.200000000000003</v>
      </c>
      <c r="E19" s="26">
        <v>105</v>
      </c>
      <c r="F19" s="26">
        <f t="shared" si="0"/>
        <v>3906.0000000000005</v>
      </c>
      <c r="G19" s="29"/>
      <c r="H19" s="28"/>
    </row>
    <row r="20" spans="1:8" ht="15.6" x14ac:dyDescent="0.3">
      <c r="A20" s="26">
        <v>14</v>
      </c>
      <c r="B20" s="26" t="s">
        <v>29</v>
      </c>
      <c r="C20" s="26" t="s">
        <v>1</v>
      </c>
      <c r="D20" s="26">
        <v>42.36</v>
      </c>
      <c r="E20" s="26">
        <v>70</v>
      </c>
      <c r="F20" s="26">
        <f t="shared" si="0"/>
        <v>2965.2</v>
      </c>
      <c r="G20" s="29"/>
      <c r="H20" s="28"/>
    </row>
    <row r="21" spans="1:8" ht="15.6" x14ac:dyDescent="0.3">
      <c r="A21" s="26">
        <v>15</v>
      </c>
      <c r="B21" s="26" t="s">
        <v>30</v>
      </c>
      <c r="C21" s="26" t="s">
        <v>1</v>
      </c>
      <c r="D21" s="26">
        <v>43.81</v>
      </c>
      <c r="E21" s="26">
        <v>70</v>
      </c>
      <c r="F21" s="26">
        <f t="shared" si="0"/>
        <v>3066.7000000000003</v>
      </c>
      <c r="G21" s="29"/>
      <c r="H21" s="28"/>
    </row>
    <row r="22" spans="1:8" ht="15.6" x14ac:dyDescent="0.3">
      <c r="A22" s="26">
        <v>16</v>
      </c>
      <c r="B22" s="26" t="s">
        <v>31</v>
      </c>
      <c r="C22" s="26" t="s">
        <v>1</v>
      </c>
      <c r="D22" s="26">
        <v>241.3</v>
      </c>
      <c r="E22" s="26">
        <v>125</v>
      </c>
      <c r="F22" s="26">
        <f>E22*D22</f>
        <v>30162.5</v>
      </c>
      <c r="G22" s="29"/>
      <c r="H22" s="28"/>
    </row>
    <row r="23" spans="1:8" ht="15.6" x14ac:dyDescent="0.3">
      <c r="A23" s="26">
        <v>17</v>
      </c>
      <c r="B23" s="26" t="s">
        <v>32</v>
      </c>
      <c r="C23" s="26" t="s">
        <v>1</v>
      </c>
      <c r="D23" s="26">
        <v>97.2</v>
      </c>
      <c r="E23" s="26">
        <v>105</v>
      </c>
      <c r="F23" s="26">
        <f t="shared" si="0"/>
        <v>10206</v>
      </c>
      <c r="G23" s="29"/>
      <c r="H23" s="28"/>
    </row>
    <row r="24" spans="1:8" ht="15.6" x14ac:dyDescent="0.3">
      <c r="A24" s="26">
        <v>25</v>
      </c>
      <c r="B24" s="26" t="s">
        <v>24</v>
      </c>
      <c r="C24" s="26" t="s">
        <v>1</v>
      </c>
      <c r="D24" s="26">
        <v>4</v>
      </c>
      <c r="E24" s="26">
        <v>500</v>
      </c>
      <c r="F24" s="26">
        <f t="shared" si="0"/>
        <v>2000</v>
      </c>
      <c r="G24" s="29"/>
      <c r="H24" s="28"/>
    </row>
    <row r="25" spans="1:8" ht="15.6" x14ac:dyDescent="0.3">
      <c r="A25" s="26">
        <v>26</v>
      </c>
      <c r="B25" s="26" t="s">
        <v>33</v>
      </c>
      <c r="C25" s="26" t="s">
        <v>1</v>
      </c>
      <c r="D25" s="26">
        <v>19</v>
      </c>
      <c r="E25" s="26">
        <v>105</v>
      </c>
      <c r="F25" s="26">
        <f t="shared" si="0"/>
        <v>1995</v>
      </c>
      <c r="G25" s="29"/>
      <c r="H25" s="28"/>
    </row>
    <row r="26" spans="1:8" ht="15.6" x14ac:dyDescent="0.3">
      <c r="A26" s="26"/>
      <c r="B26" s="26"/>
      <c r="C26" s="26"/>
      <c r="D26" s="26"/>
      <c r="E26" s="26" t="s">
        <v>25</v>
      </c>
      <c r="F26" s="29">
        <f>SUM(F16:F25)</f>
        <v>351241.4</v>
      </c>
      <c r="G26" s="26"/>
      <c r="H26" s="28"/>
    </row>
    <row r="27" spans="1:8" hidden="1" x14ac:dyDescent="0.3">
      <c r="A27" s="10"/>
      <c r="B27" s="20"/>
      <c r="C27" s="16"/>
      <c r="D27" s="16"/>
      <c r="E27" s="16"/>
      <c r="F27" s="16"/>
      <c r="G27" s="10"/>
    </row>
    <row r="28" spans="1:8" hidden="1" x14ac:dyDescent="0.3">
      <c r="A28" s="10"/>
      <c r="B28" s="15" t="s">
        <v>16</v>
      </c>
      <c r="C28" s="16"/>
      <c r="D28" s="16" t="s">
        <v>14</v>
      </c>
      <c r="E28" s="16"/>
      <c r="F28" s="16"/>
      <c r="G28" s="10"/>
    </row>
    <row r="29" spans="1:8" hidden="1" x14ac:dyDescent="0.3">
      <c r="A29" s="10"/>
      <c r="B29" s="21"/>
      <c r="C29" s="16"/>
      <c r="D29" s="16"/>
      <c r="E29" s="16"/>
      <c r="F29" s="16"/>
      <c r="G29" s="10"/>
    </row>
    <row r="30" spans="1:8" ht="15.6" x14ac:dyDescent="0.3">
      <c r="A30" s="32"/>
      <c r="B30" s="33"/>
      <c r="C30" s="45"/>
      <c r="D30" s="45"/>
      <c r="E30" s="45"/>
      <c r="F30" s="45"/>
      <c r="G30" s="10"/>
    </row>
    <row r="31" spans="1:8" ht="15.6" x14ac:dyDescent="0.3">
      <c r="A31" s="34"/>
      <c r="B31" s="35" t="s">
        <v>35</v>
      </c>
      <c r="C31" s="33"/>
      <c r="D31" s="36"/>
      <c r="E31" s="46" t="s">
        <v>36</v>
      </c>
      <c r="F31" s="46"/>
      <c r="G31" s="10"/>
    </row>
    <row r="32" spans="1:8" x14ac:dyDescent="0.3">
      <c r="A32" s="15"/>
      <c r="G32" s="10"/>
    </row>
    <row r="33" spans="1:7" ht="6.6" customHeight="1" x14ac:dyDescent="0.3">
      <c r="A33" s="21"/>
      <c r="G33" s="10"/>
    </row>
    <row r="34" spans="1:7" ht="21" hidden="1" customHeight="1" x14ac:dyDescent="0.4">
      <c r="A34" s="18"/>
      <c r="G34" s="1"/>
    </row>
    <row r="35" spans="1:7" ht="2.4" hidden="1" customHeight="1" x14ac:dyDescent="0.4">
      <c r="A35" s="19"/>
      <c r="G35" s="1"/>
    </row>
    <row r="36" spans="1:7" hidden="1" x14ac:dyDescent="0.3"/>
    <row r="37" spans="1:7" hidden="1" x14ac:dyDescent="0.3"/>
    <row r="38" spans="1:7" ht="18" x14ac:dyDescent="0.35">
      <c r="A38" s="31"/>
      <c r="B38" s="31" t="s">
        <v>37</v>
      </c>
      <c r="C38" s="31"/>
      <c r="D38" s="31"/>
      <c r="E38" s="31" t="s">
        <v>36</v>
      </c>
      <c r="F38" s="31"/>
    </row>
  </sheetData>
  <mergeCells count="16">
    <mergeCell ref="A10:F10"/>
    <mergeCell ref="E1:F1"/>
    <mergeCell ref="C3:F3"/>
    <mergeCell ref="C5:F5"/>
    <mergeCell ref="C7:G7"/>
    <mergeCell ref="C8:F9"/>
    <mergeCell ref="C30:F30"/>
    <mergeCell ref="E31:F31"/>
    <mergeCell ref="B11:F11"/>
    <mergeCell ref="A12:A14"/>
    <mergeCell ref="B12:B14"/>
    <mergeCell ref="C12:C14"/>
    <mergeCell ref="D12:D14"/>
    <mergeCell ref="E12:E14"/>
    <mergeCell ref="F12:F14"/>
    <mergeCell ref="A15:B1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3620-27CC-45BC-9F47-7B34628AE7BB}">
  <dimension ref="A1:G32"/>
  <sheetViews>
    <sheetView topLeftCell="A3" workbookViewId="0">
      <selection activeCell="J9" sqref="J9"/>
    </sheetView>
  </sheetViews>
  <sheetFormatPr defaultRowHeight="14.4" x14ac:dyDescent="0.3"/>
  <cols>
    <col min="1" max="1" width="5.33203125" customWidth="1"/>
    <col min="2" max="2" width="47.33203125" customWidth="1"/>
    <col min="4" max="4" width="12" customWidth="1"/>
    <col min="6" max="6" width="15.21875" customWidth="1"/>
    <col min="7" max="7" width="7.109375" customWidth="1"/>
  </cols>
  <sheetData>
    <row r="1" spans="1:7" ht="18" x14ac:dyDescent="0.35">
      <c r="A1" s="3"/>
      <c r="B1" s="2"/>
      <c r="C1" s="4"/>
      <c r="D1" s="17" t="s">
        <v>15</v>
      </c>
      <c r="E1" s="64"/>
      <c r="F1" s="64"/>
      <c r="G1" s="2"/>
    </row>
    <row r="2" spans="1:7" ht="18" x14ac:dyDescent="0.35">
      <c r="A2" s="3"/>
      <c r="B2" s="2"/>
      <c r="C2" s="4"/>
      <c r="D2" s="3"/>
      <c r="E2" s="23"/>
      <c r="F2" s="23"/>
      <c r="G2" s="2"/>
    </row>
    <row r="3" spans="1:7" ht="18" x14ac:dyDescent="0.35">
      <c r="A3" s="4"/>
      <c r="B3" s="6" t="s">
        <v>2</v>
      </c>
      <c r="C3" s="65" t="s">
        <v>13</v>
      </c>
      <c r="D3" s="65"/>
      <c r="E3" s="65"/>
      <c r="F3" s="65"/>
      <c r="G3" s="2"/>
    </row>
    <row r="4" spans="1:7" ht="18" x14ac:dyDescent="0.35">
      <c r="A4" s="4"/>
      <c r="B4" s="6"/>
      <c r="C4" s="24"/>
      <c r="D4" s="24"/>
      <c r="E4" s="24"/>
      <c r="F4" s="24"/>
      <c r="G4" s="2"/>
    </row>
    <row r="5" spans="1:7" x14ac:dyDescent="0.3">
      <c r="A5" s="8"/>
      <c r="B5" s="9" t="s">
        <v>3</v>
      </c>
      <c r="C5" s="66" t="s">
        <v>26</v>
      </c>
      <c r="D5" s="66"/>
      <c r="E5" s="66"/>
      <c r="F5" s="66"/>
      <c r="G5" s="10"/>
    </row>
    <row r="6" spans="1:7" x14ac:dyDescent="0.3">
      <c r="A6" s="8"/>
      <c r="B6" s="9"/>
      <c r="C6" s="25"/>
      <c r="D6" s="25"/>
      <c r="E6" s="25"/>
      <c r="F6" s="25"/>
      <c r="G6" s="10"/>
    </row>
    <row r="7" spans="1:7" x14ac:dyDescent="0.3">
      <c r="A7" s="12"/>
      <c r="B7" s="13" t="s">
        <v>4</v>
      </c>
      <c r="C7" s="67" t="s">
        <v>5</v>
      </c>
      <c r="D7" s="67"/>
      <c r="E7" s="67"/>
      <c r="F7" s="67"/>
      <c r="G7" s="67"/>
    </row>
    <row r="8" spans="1:7" x14ac:dyDescent="0.3">
      <c r="A8" s="8"/>
      <c r="B8" s="13" t="s">
        <v>6</v>
      </c>
      <c r="C8" s="66" t="s">
        <v>17</v>
      </c>
      <c r="D8" s="66"/>
      <c r="E8" s="66"/>
      <c r="F8" s="66"/>
      <c r="G8" s="10"/>
    </row>
    <row r="9" spans="1:7" ht="113.4" customHeight="1" x14ac:dyDescent="0.3">
      <c r="A9" s="8"/>
      <c r="B9" s="13"/>
      <c r="C9" s="66"/>
      <c r="D9" s="66"/>
      <c r="E9" s="66"/>
      <c r="F9" s="66"/>
      <c r="G9" s="10"/>
    </row>
    <row r="10" spans="1:7" x14ac:dyDescent="0.3">
      <c r="A10" s="47" t="s">
        <v>54</v>
      </c>
      <c r="B10" s="47"/>
      <c r="C10" s="47"/>
      <c r="D10" s="47"/>
      <c r="E10" s="47"/>
      <c r="F10" s="47"/>
      <c r="G10" s="10"/>
    </row>
    <row r="11" spans="1:7" ht="15" thickBot="1" x14ac:dyDescent="0.35">
      <c r="A11" s="22"/>
      <c r="B11" s="47" t="s">
        <v>7</v>
      </c>
      <c r="C11" s="47"/>
      <c r="D11" s="47"/>
      <c r="E11" s="47"/>
      <c r="F11" s="47"/>
      <c r="G11" s="10"/>
    </row>
    <row r="12" spans="1:7" ht="14.4" customHeight="1" x14ac:dyDescent="0.3">
      <c r="A12" s="48" t="s">
        <v>8</v>
      </c>
      <c r="B12" s="51" t="s">
        <v>0</v>
      </c>
      <c r="C12" s="54" t="s">
        <v>9</v>
      </c>
      <c r="D12" s="51" t="s">
        <v>10</v>
      </c>
      <c r="E12" s="57" t="s">
        <v>11</v>
      </c>
      <c r="F12" s="60" t="s">
        <v>12</v>
      </c>
      <c r="G12" s="10"/>
    </row>
    <row r="13" spans="1:7" x14ac:dyDescent="0.3">
      <c r="A13" s="49"/>
      <c r="B13" s="52"/>
      <c r="C13" s="55"/>
      <c r="D13" s="52"/>
      <c r="E13" s="58"/>
      <c r="F13" s="61"/>
      <c r="G13" s="10"/>
    </row>
    <row r="14" spans="1:7" ht="15" thickBot="1" x14ac:dyDescent="0.35">
      <c r="A14" s="50"/>
      <c r="B14" s="53"/>
      <c r="C14" s="56"/>
      <c r="D14" s="53"/>
      <c r="E14" s="59"/>
      <c r="F14" s="62"/>
    </row>
    <row r="15" spans="1:7" ht="21" hidden="1" x14ac:dyDescent="0.4">
      <c r="A15" s="38">
        <v>11</v>
      </c>
      <c r="B15" s="38" t="s">
        <v>39</v>
      </c>
      <c r="C15" s="38" t="s">
        <v>1</v>
      </c>
      <c r="D15" s="38">
        <v>7</v>
      </c>
      <c r="E15" s="38">
        <v>105</v>
      </c>
      <c r="F15" s="39">
        <f t="shared" ref="F15:F30" si="0">E15*D15</f>
        <v>735</v>
      </c>
    </row>
    <row r="16" spans="1:7" ht="21" hidden="1" x14ac:dyDescent="0.4">
      <c r="A16" s="38">
        <v>18</v>
      </c>
      <c r="B16" s="38" t="s">
        <v>40</v>
      </c>
      <c r="C16" s="38" t="s">
        <v>1</v>
      </c>
      <c r="D16" s="40">
        <v>102.61</v>
      </c>
      <c r="E16" s="38">
        <v>125</v>
      </c>
      <c r="F16" s="39">
        <f t="shared" si="0"/>
        <v>12826.25</v>
      </c>
    </row>
    <row r="17" spans="1:6" ht="21" hidden="1" x14ac:dyDescent="0.4">
      <c r="A17" s="38">
        <v>19</v>
      </c>
      <c r="B17" s="38" t="s">
        <v>41</v>
      </c>
      <c r="C17" s="38" t="s">
        <v>1</v>
      </c>
      <c r="D17" s="38">
        <v>19</v>
      </c>
      <c r="E17" s="38">
        <v>105</v>
      </c>
      <c r="F17" s="39">
        <f t="shared" si="0"/>
        <v>1995</v>
      </c>
    </row>
    <row r="18" spans="1:6" ht="21" hidden="1" x14ac:dyDescent="0.4">
      <c r="A18" s="38">
        <v>20</v>
      </c>
      <c r="B18" s="38" t="s">
        <v>42</v>
      </c>
      <c r="C18" s="38" t="s">
        <v>1</v>
      </c>
      <c r="D18" s="38">
        <v>25</v>
      </c>
      <c r="E18" s="38">
        <v>105</v>
      </c>
      <c r="F18" s="39">
        <f t="shared" si="0"/>
        <v>2625</v>
      </c>
    </row>
    <row r="19" spans="1:6" ht="21" hidden="1" x14ac:dyDescent="0.4">
      <c r="A19" s="38">
        <v>25</v>
      </c>
      <c r="B19" s="41" t="s">
        <v>43</v>
      </c>
      <c r="C19" s="38" t="s">
        <v>1</v>
      </c>
      <c r="D19" s="38">
        <v>2</v>
      </c>
      <c r="E19" s="38">
        <v>500</v>
      </c>
      <c r="F19" s="39">
        <f t="shared" si="0"/>
        <v>1000</v>
      </c>
    </row>
    <row r="20" spans="1:6" ht="18.600000000000001" customHeight="1" x14ac:dyDescent="0.4">
      <c r="A20" s="68" t="s">
        <v>38</v>
      </c>
      <c r="B20" s="68"/>
      <c r="C20" s="68"/>
      <c r="D20" s="68"/>
      <c r="E20" s="68"/>
      <c r="F20" s="37"/>
    </row>
    <row r="21" spans="1:6" ht="15.6" x14ac:dyDescent="0.3">
      <c r="A21" s="26">
        <v>1</v>
      </c>
      <c r="B21" s="26" t="s">
        <v>44</v>
      </c>
      <c r="C21" s="26" t="s">
        <v>1</v>
      </c>
      <c r="D21" s="26"/>
      <c r="E21" s="26"/>
      <c r="F21" s="43"/>
    </row>
    <row r="22" spans="1:6" ht="15.6" x14ac:dyDescent="0.3">
      <c r="A22" s="26"/>
      <c r="B22" s="26" t="s">
        <v>45</v>
      </c>
      <c r="C22" s="26"/>
      <c r="D22" s="26">
        <v>1140</v>
      </c>
      <c r="E22" s="26">
        <v>105</v>
      </c>
      <c r="F22" s="43">
        <f>E22*D22</f>
        <v>119700</v>
      </c>
    </row>
    <row r="23" spans="1:6" ht="15.6" x14ac:dyDescent="0.3">
      <c r="A23" s="26">
        <v>2</v>
      </c>
      <c r="B23" s="26" t="s">
        <v>46</v>
      </c>
      <c r="C23" s="26" t="s">
        <v>1</v>
      </c>
      <c r="D23" s="26">
        <v>210</v>
      </c>
      <c r="E23" s="26">
        <v>70</v>
      </c>
      <c r="F23" s="43">
        <f>E23*D23</f>
        <v>14700</v>
      </c>
    </row>
    <row r="24" spans="1:6" ht="15.6" x14ac:dyDescent="0.3">
      <c r="A24" s="26">
        <v>3</v>
      </c>
      <c r="B24" s="26" t="s">
        <v>47</v>
      </c>
      <c r="C24" s="26" t="s">
        <v>1</v>
      </c>
      <c r="D24" s="26">
        <v>93</v>
      </c>
      <c r="E24" s="26">
        <v>105</v>
      </c>
      <c r="F24" s="43">
        <f t="shared" si="0"/>
        <v>9765</v>
      </c>
    </row>
    <row r="25" spans="1:6" ht="15.6" x14ac:dyDescent="0.3">
      <c r="A25" s="26">
        <v>4</v>
      </c>
      <c r="B25" s="26" t="s">
        <v>53</v>
      </c>
      <c r="C25" s="26" t="s">
        <v>1</v>
      </c>
      <c r="D25" s="26">
        <v>102.61</v>
      </c>
      <c r="E25" s="26">
        <v>125</v>
      </c>
      <c r="F25" s="43">
        <f t="shared" si="0"/>
        <v>12826.25</v>
      </c>
    </row>
    <row r="26" spans="1:6" ht="15.6" x14ac:dyDescent="0.3">
      <c r="A26" s="26">
        <v>5</v>
      </c>
      <c r="B26" s="26" t="s">
        <v>48</v>
      </c>
      <c r="C26" s="26"/>
      <c r="D26" s="26"/>
      <c r="E26" s="26"/>
      <c r="F26" s="43">
        <f t="shared" si="0"/>
        <v>0</v>
      </c>
    </row>
    <row r="27" spans="1:6" ht="15.6" x14ac:dyDescent="0.3">
      <c r="A27" s="26"/>
      <c r="B27" s="26" t="s">
        <v>45</v>
      </c>
      <c r="C27" s="26" t="s">
        <v>1</v>
      </c>
      <c r="D27" s="26">
        <v>19</v>
      </c>
      <c r="E27" s="26">
        <v>105</v>
      </c>
      <c r="F27" s="43">
        <f t="shared" si="0"/>
        <v>1995</v>
      </c>
    </row>
    <row r="28" spans="1:6" ht="15.6" x14ac:dyDescent="0.3">
      <c r="A28" s="26">
        <v>6</v>
      </c>
      <c r="B28" s="26" t="s">
        <v>49</v>
      </c>
      <c r="C28" s="26"/>
      <c r="D28" s="26"/>
      <c r="E28" s="26"/>
      <c r="F28" s="43">
        <f t="shared" si="0"/>
        <v>0</v>
      </c>
    </row>
    <row r="29" spans="1:6" ht="15.6" x14ac:dyDescent="0.3">
      <c r="A29" s="26"/>
      <c r="B29" s="44" t="s">
        <v>50</v>
      </c>
      <c r="C29" s="26" t="s">
        <v>1</v>
      </c>
      <c r="D29" s="26">
        <v>25</v>
      </c>
      <c r="E29" s="26">
        <v>105</v>
      </c>
      <c r="F29" s="43">
        <f t="shared" si="0"/>
        <v>2625</v>
      </c>
    </row>
    <row r="30" spans="1:6" ht="15.6" x14ac:dyDescent="0.3">
      <c r="A30" s="26">
        <v>7</v>
      </c>
      <c r="B30" s="44" t="s">
        <v>51</v>
      </c>
      <c r="C30" s="26" t="s">
        <v>1</v>
      </c>
      <c r="D30" s="26">
        <v>2</v>
      </c>
      <c r="E30" s="26">
        <v>500</v>
      </c>
      <c r="F30" s="43">
        <f t="shared" si="0"/>
        <v>1000</v>
      </c>
    </row>
    <row r="31" spans="1:6" ht="15.6" x14ac:dyDescent="0.3">
      <c r="A31" s="26"/>
      <c r="B31" s="26"/>
      <c r="C31" s="26"/>
      <c r="D31" s="26"/>
      <c r="E31" s="26"/>
      <c r="F31" s="26"/>
    </row>
    <row r="32" spans="1:6" ht="15.6" x14ac:dyDescent="0.3">
      <c r="A32" s="42"/>
      <c r="B32" s="42" t="s">
        <v>52</v>
      </c>
      <c r="C32" s="42"/>
      <c r="D32" s="42"/>
      <c r="E32" s="42"/>
      <c r="F32" s="42">
        <f>SUM(F22:F31)</f>
        <v>162611.25</v>
      </c>
    </row>
  </sheetData>
  <mergeCells count="14">
    <mergeCell ref="A20:E20"/>
    <mergeCell ref="E1:F1"/>
    <mergeCell ref="C3:F3"/>
    <mergeCell ref="C5:F5"/>
    <mergeCell ref="C7:G7"/>
    <mergeCell ref="C8:F9"/>
    <mergeCell ref="A10:F10"/>
    <mergeCell ref="B11:F11"/>
    <mergeCell ref="A12:A14"/>
    <mergeCell ref="B12:B14"/>
    <mergeCell ref="C12:C14"/>
    <mergeCell ref="D12:D14"/>
    <mergeCell ref="E12:E14"/>
    <mergeCell ref="F12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nərimanov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Мазахир Асадов</dc:creator>
  <cp:lastModifiedBy>Мазахир Асадов</cp:lastModifiedBy>
  <cp:lastPrinted>2022-06-07T12:38:49Z</cp:lastPrinted>
  <dcterms:created xsi:type="dcterms:W3CDTF">2022-02-10T07:02:24Z</dcterms:created>
  <dcterms:modified xsi:type="dcterms:W3CDTF">2022-09-07T08:17:42Z</dcterms:modified>
</cp:coreProperties>
</file>