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_rels/sheet24.xml.rels" ContentType="application/vnd.openxmlformats-package.relationships+xml"/>
  <Override PartName="/xl/worksheets/_rels/sheet2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C" sheetId="1" state="visible" r:id="rId2"/>
    <sheet name="CON_TC_000" sheetId="2" state="visible" r:id="rId3"/>
    <sheet name="CON_TC_001" sheetId="3" state="visible" r:id="rId4"/>
    <sheet name="CON_TC_002" sheetId="4" state="visible" r:id="rId5"/>
    <sheet name="CON_TC_003" sheetId="5" state="visible" r:id="rId6"/>
    <sheet name="CON_TC_004" sheetId="6" state="visible" r:id="rId7"/>
    <sheet name="CON_TC_005" sheetId="7" state="visible" r:id="rId8"/>
    <sheet name="CON_TC_006" sheetId="8" state="visible" r:id="rId9"/>
    <sheet name="CON_TC_007" sheetId="9" state="visible" r:id="rId10"/>
    <sheet name="CON_TC_008" sheetId="10" state="visible" r:id="rId11"/>
    <sheet name="CON_TC_009" sheetId="11" state="visible" r:id="rId12"/>
    <sheet name="CON_TC_010" sheetId="12" state="visible" r:id="rId13"/>
    <sheet name="CON_TC_011" sheetId="13" state="visible" r:id="rId14"/>
    <sheet name="CON_TC_012" sheetId="14" state="visible" r:id="rId15"/>
    <sheet name="CON_TC_013" sheetId="15" state="visible" r:id="rId16"/>
    <sheet name="CON_TC_014" sheetId="16" state="visible" r:id="rId17"/>
    <sheet name="CON_TC_015" sheetId="17" state="visible" r:id="rId18"/>
    <sheet name="CON_TC_016" sheetId="18" state="visible" r:id="rId19"/>
    <sheet name="CON_TC_017" sheetId="19" state="visible" r:id="rId20"/>
    <sheet name="CON_TC_018" sheetId="20" state="visible" r:id="rId21"/>
    <sheet name="CON_TC_019" sheetId="21" state="visible" r:id="rId22"/>
    <sheet name="CON_TC_020" sheetId="22" state="visible" r:id="rId23"/>
    <sheet name="CON_TC_021" sheetId="23" state="visible" r:id="rId24"/>
    <sheet name="CON_TC_022" sheetId="24" state="visible" r:id="rId25"/>
    <sheet name="CON_TC_023" sheetId="25" state="visible" r:id="rId2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<sst xmlns="http://schemas.openxmlformats.org/spreadsheetml/2006/main" count="1282" uniqueCount="167">
  <si>
    <t xml:space="preserve">Test Case ID</t>
  </si>
  <si>
    <t xml:space="preserve">TC Title</t>
  </si>
  <si>
    <t xml:space="preserve">TC Result</t>
  </si>
  <si>
    <t xml:space="preserve">Defect Description</t>
  </si>
  <si>
    <t xml:space="preserve">CON_TC_000</t>
  </si>
  <si>
    <t xml:space="preserve">Kezdő képernyő betöltésének ellenőrzése				</t>
  </si>
  <si>
    <t xml:space="preserve">CON_TC_001</t>
  </si>
  <si>
    <t xml:space="preserve">Regisztráció pozitív ágon (helyes adatok)</t>
  </si>
  <si>
    <t xml:space="preserve">CON_TC_002</t>
  </si>
  <si>
    <t xml:space="preserve">Kijelentkezés</t>
  </si>
  <si>
    <t xml:space="preserve">CON_TC_003</t>
  </si>
  <si>
    <t xml:space="preserve">Regisztráció negatív ágon (helytelen email formátum)</t>
  </si>
  <si>
    <t xml:space="preserve">CON_TC_004</t>
  </si>
  <si>
    <t xml:space="preserve">Regisztráció negatív ágon (üres adatokkal)</t>
  </si>
  <si>
    <t xml:space="preserve">CON_TC_005</t>
  </si>
  <si>
    <t xml:space="preserve">Bejelentkezés negatív ágon (üres adatokkal)</t>
  </si>
  <si>
    <t xml:space="preserve">CON_TC_006</t>
  </si>
  <si>
    <t xml:space="preserve">Bejelentkezés negatív ágon (helytelen email)</t>
  </si>
  <si>
    <t xml:space="preserve">CON_TC_007</t>
  </si>
  <si>
    <t xml:space="preserve">Bejelentkezés negatív ágon (nem regisztrált email)</t>
  </si>
  <si>
    <t xml:space="preserve">CON_TC_008</t>
  </si>
  <si>
    <t xml:space="preserve">Bejelentkezés pozitív ágon (helyes adatok)</t>
  </si>
  <si>
    <t xml:space="preserve">CON_TC_009</t>
  </si>
  <si>
    <t xml:space="preserve">Új cikk létrehozása negatív ágon (üres adatokkal)</t>
  </si>
  <si>
    <t xml:space="preserve">CON_TC_010</t>
  </si>
  <si>
    <t xml:space="preserve">Új cikk létrehozása pozitív ágon (helyes adatokkal)</t>
  </si>
  <si>
    <t xml:space="preserve">CON_TC_011</t>
  </si>
  <si>
    <t xml:space="preserve">Új cikk létrehozása a markdown formátum ellenőrzése</t>
  </si>
  <si>
    <t xml:space="preserve">CON_TC_012</t>
  </si>
  <si>
    <t xml:space="preserve">Saját cikkek listázása</t>
  </si>
  <si>
    <t xml:space="preserve">CON_TC_013</t>
  </si>
  <si>
    <t xml:space="preserve">Saját cikk szerkesztése</t>
  </si>
  <si>
    <t xml:space="preserve">CON_TC_014</t>
  </si>
  <si>
    <t xml:space="preserve">Saját cikk törlése</t>
  </si>
  <si>
    <t xml:space="preserve">CON_TC_015</t>
  </si>
  <si>
    <t xml:space="preserve">Komment hozzáadása cikkhez</t>
  </si>
  <si>
    <t xml:space="preserve">CON_TC_016</t>
  </si>
  <si>
    <t xml:space="preserve">Komment törlése cikkből</t>
  </si>
  <si>
    <t xml:space="preserve">CON_TC_017</t>
  </si>
  <si>
    <t xml:space="preserve">Kedvelt cikkek listázása</t>
  </si>
  <si>
    <t xml:space="preserve">CON_TC_018</t>
  </si>
  <si>
    <t xml:space="preserve">Cikkek listázása szerző alapján</t>
  </si>
  <si>
    <t xml:space="preserve">CON_TC_019</t>
  </si>
  <si>
    <t xml:space="preserve">Cikkek listázása tagek alapján</t>
  </si>
  <si>
    <t xml:space="preserve">CON_TC_020</t>
  </si>
  <si>
    <t xml:space="preserve">Cikk lapozó működése</t>
  </si>
  <si>
    <t xml:space="preserve">CON_TC_021</t>
  </si>
  <si>
    <t xml:space="preserve">Profil megjelenítése</t>
  </si>
  <si>
    <t xml:space="preserve">CON_TC_022</t>
  </si>
  <si>
    <t xml:space="preserve">Profil szerkesztése</t>
  </si>
  <si>
    <t xml:space="preserve">CON_TC_023</t>
  </si>
  <si>
    <t xml:space="preserve">Szerző követése</t>
  </si>
  <si>
    <t xml:space="preserve">Projekt name</t>
  </si>
  <si>
    <t xml:space="preserve">Conduit</t>
  </si>
  <si>
    <t xml:space="preserve">SW version</t>
  </si>
  <si>
    <t xml:space="preserve">V1.0</t>
  </si>
  <si>
    <t xml:space="preserve">Test Case Description</t>
  </si>
  <si>
    <t xml:space="preserve">Kezdő képernyő betöltésének ellenőrzése</t>
  </si>
  <si>
    <t xml:space="preserve">Created By</t>
  </si>
  <si>
    <t xml:space="preserve">Felber Péter</t>
  </si>
  <si>
    <t xml:space="preserve">Reviewed By</t>
  </si>
  <si>
    <t xml:space="preserve">Teszt Elek</t>
  </si>
  <si>
    <t xml:space="preserve">Execution cycle</t>
  </si>
  <si>
    <t xml:space="preserve">1</t>
  </si>
  <si>
    <t xml:space="preserve">Executed by</t>
  </si>
  <si>
    <t xml:space="preserve">Date Tested</t>
  </si>
  <si>
    <t xml:space="preserve">2022.06.20.</t>
  </si>
  <si>
    <t xml:space="preserve">Test Case state (Pass/Fail/No run)</t>
  </si>
  <si>
    <t xml:space="preserve">Pass</t>
  </si>
  <si>
    <t xml:space="preserve">Prerequisites:</t>
  </si>
  <si>
    <t xml:space="preserve">Host elérhető</t>
  </si>
  <si>
    <t xml:space="preserve">Conduit applikáció fut hoston</t>
  </si>
  <si>
    <t xml:space="preserve">Linux 5.18.3-arch1-1 x86_64 GNU/Linux</t>
  </si>
  <si>
    <t xml:space="preserve">Chromium
Version 102.0.5005.115 (Official Build) Arch Linux (64-bit)</t>
  </si>
  <si>
    <t xml:space="preserve">Steps to reproduce</t>
  </si>
  <si>
    <t xml:space="preserve">Step #</t>
  </si>
  <si>
    <t xml:space="preserve">Step Details</t>
  </si>
  <si>
    <t xml:space="preserve">Expected Results</t>
  </si>
  <si>
    <t xml:space="preserve">Actual Results</t>
  </si>
  <si>
    <t xml:space="preserve">Pass / Fail / Not executed</t>
  </si>
  <si>
    <t xml:space="preserve">Notes</t>
  </si>
  <si>
    <t xml:space="preserve">Nyissuk meg a Chrome böngészőt és navigáljunk a http://34.254.230.217:1667/#/ oldalra</t>
  </si>
  <si>
    <t xml:space="preserve">A http://localhost:1667 oldalon megjelenik a Conduit kezdőoldala</t>
  </si>
  <si>
    <t xml:space="preserve">Elvárásnak megfelelő</t>
  </si>
  <si>
    <t xml:space="preserve">Ellenőrizzük a kezdőoldal tartalmát</t>
  </si>
  <si>
    <t xml:space="preserve">Nincs bejelentkezett felhasználó, látszódik a Sign in és Sign up gomb</t>
  </si>
  <si>
    <t xml:space="preserve">A http://localhost:1667/#/ oldalon megjelenik a Conduit kezdőoldala</t>
  </si>
  <si>
    <t xml:space="preserve">Kattintsunk a felső menüsorban a Sign Up gombra</t>
  </si>
  <si>
    <t xml:space="preserve">Megjelenik a regisztrációs képernyő 3 beviteli mezővel</t>
  </si>
  <si>
    <t xml:space="preserve">Töltsük fel a beviteli mezőket adatokkal:
Username: TestUser1
Email: testuser1@gmail.com
Password: TestUser1</t>
  </si>
  <si>
    <t xml:space="preserve">A bevitt adatok megjelennek az input mezőkben</t>
  </si>
  <si>
    <t xml:space="preserve">Nyomjuk meg a beviteli mezők alatt lévő  Sign up gombot</t>
  </si>
  <si>
    <t xml:space="preserve">A rendszer belépteti a felhasználót, a felső menüsorban a bejelentkezett felhasznló neve megejelenik</t>
  </si>
  <si>
    <t xml:space="preserve">Az applikációban regisztrált és bejelentkezett felhasználóval rendelkezünk
Username: TestUser1
Email: testuser1@gmail.com
Password: TestUser1</t>
  </si>
  <si>
    <t xml:space="preserve">Kattintsunk a felső menüsorban a Logout gombra</t>
  </si>
  <si>
    <t xml:space="preserve">A rendszer kilépteti a felhasználót és a felső menüsorban megjelennek a Sign In és Sign Up gombok</t>
  </si>
  <si>
    <t xml:space="preserve">Töltsük fel a beviteli mezőket adatokkal:
Username: TestUser1
Email: testuser1
Password: TestUser1</t>
  </si>
  <si>
    <t xml:space="preserve">A rendszer hibaüzenetet küld a helytelen email adatra hivatkozva</t>
  </si>
  <si>
    <t xml:space="preserve">Nyomjuk meg a beviteli mezők alatt lévő  Sign up gombot a beviteli mezők kitöltése nélkül</t>
  </si>
  <si>
    <t xml:space="preserve">A rendszer hibaüzenetet küld a helytelen adatokra hivatkozva</t>
  </si>
  <si>
    <t xml:space="preserve">A rendszer hibaüzenetet küld a helytelen felhasznlónévre hivatkozva</t>
  </si>
  <si>
    <t xml:space="preserve">Bejelentkezés (helyes adatok)</t>
  </si>
  <si>
    <t xml:space="preserve">Az applikációba regisztrált  felhasználóval rendelkezünk
Username: TestUser1
Email: testuser1@gmail.com
Password: TestUser1</t>
  </si>
  <si>
    <t xml:space="preserve">Kattintsunk a felső menüsorban a Sign In gombra</t>
  </si>
  <si>
    <t xml:space="preserve">Megjelenik a bejelentkezési képernyő 2beviteli mezővel</t>
  </si>
  <si>
    <t xml:space="preserve">Töltsük fel a beviteli mezőket adatokkal:
Email: testuser1@gmail.com
Password: TestUser1</t>
  </si>
  <si>
    <t xml:space="preserve">Nyomjuk meg a beviteli mezők alatt lévő  Sign in gombot</t>
  </si>
  <si>
    <t xml:space="preserve">Töltsük fel a beviteli mezőket adatokkal:
Email: testuser1gmail.com
Password: TestUser1</t>
  </si>
  <si>
    <t xml:space="preserve">Töltsük fel a beviteli mezőket adatokkal:
Email: testuser-none@gmail.com
Password: TestUser1</t>
  </si>
  <si>
    <t xml:space="preserve">Kattintsunk a felső menüsorban a New Article gombra</t>
  </si>
  <si>
    <t xml:space="preserve">Megjelenik az új cikk szerkesztési felülete</t>
  </si>
  <si>
    <t xml:space="preserve">Kattintsunk a Publish Article gombra</t>
  </si>
  <si>
    <t xml:space="preserve">A rendszer hibaüzenetet küld</t>
  </si>
  <si>
    <t xml:space="preserve">A hibaüzenetben nincs semmilyen információ a hiba okáról</t>
  </si>
  <si>
    <t xml:space="preserve">Töltsük fel a beviteli mezőket adatokkal:
Article Title: Cikkem Címe
What's this article about?: cikkem tartalma
Write your article (in markdown): ## Cikktörzs
Enter tags: tesztTag</t>
  </si>
  <si>
    <t xml:space="preserve">A cikk publikálásra kerül</t>
  </si>
  <si>
    <t xml:space="preserve">Töltsük fel a beviteli mezőket adatokkal:
Article Title: MD Cikkem Címe
What's this article about?: MD cikkem tartalma
Write your article (in markdown): ## Cikktörzs
Enter tags: tesztTag</t>
  </si>
  <si>
    <t xml:space="preserve">A cikk publikálásra kerül, és a tartalom Markdown formázásnak megfelelően jelenik meg</t>
  </si>
  <si>
    <t xml:space="preserve">CON-TC-012</t>
  </si>
  <si>
    <t xml:space="preserve">Kattintsunk a felső menüsorban a felhasználónevünkre</t>
  </si>
  <si>
    <t xml:space="preserve">Megjelennek a saját cikkek</t>
  </si>
  <si>
    <t xml:space="preserve">Fail</t>
  </si>
  <si>
    <t xml:space="preserve">Az applikációba feltöltöttünk egy cikket:
Article Title: MD Cikkem Címe
What's this article about?: MD cikkem tartalma
Write your article (in markdown): ## Cikktörzs
Enter tags: tesztTag </t>
  </si>
  <si>
    <t xml:space="preserve">Kattintsunk a saját cikk címére</t>
  </si>
  <si>
    <t xml:space="preserve">Megnyílik a cikk teljes terjedelemben</t>
  </si>
  <si>
    <t xml:space="preserve">Kattintsunk az Edit Article gombra</t>
  </si>
  <si>
    <t xml:space="preserve">A cikk megnyílik a szerkesztő felületben</t>
  </si>
  <si>
    <t xml:space="preserve">Kattintsunk az Publish Article gombra</t>
  </si>
  <si>
    <t xml:space="preserve">A cikk mentésre kerül az esetleges módosításokkal együtt</t>
  </si>
  <si>
    <t xml:space="preserve">A cikkhez tartozó tag-ek tartalma üres stringre változik</t>
  </si>
  <si>
    <t xml:space="preserve">Kattintsunk a Delete Article gombra</t>
  </si>
  <si>
    <t xml:space="preserve">A cikk törlésre kerül</t>
  </si>
  <si>
    <t xml:space="preserve">Töltsük fel a beviteli mezőt:
testComment</t>
  </si>
  <si>
    <t xml:space="preserve">A bevitt adat megjelenik az input mezőben</t>
  </si>
  <si>
    <t xml:space="preserve">Kattintsunk a Post Comment gombra</t>
  </si>
  <si>
    <t xml:space="preserve">A komment mentésre kerül, és megjelenik a cikk alatt</t>
  </si>
  <si>
    <t xml:space="preserve">Az applikációba feltöltött cikknél létrehoztunk egy kommentet:
TestComment</t>
  </si>
  <si>
    <t xml:space="preserve">A cikk alatt található komment mezőnél kattintsunk a törlés gombra</t>
  </si>
  <si>
    <t xml:space="preserve">A komment törlésre kerül</t>
  </si>
  <si>
    <t xml:space="preserve">Az oldalon van legalább egy cikk, amit kedveltünk</t>
  </si>
  <si>
    <t xml:space="preserve">Kattintsunk a Favorited Articles elemre</t>
  </si>
  <si>
    <t xml:space="preserve">Megjelennek a kedvelt cikkek</t>
  </si>
  <si>
    <t xml:space="preserve">Üres lista jelenik meg</t>
  </si>
  <si>
    <t xml:space="preserve">Az oldalon létezik legalább 2 cikk különböző szerzőktől</t>
  </si>
  <si>
    <t xml:space="preserve">A megjelenő cikkek közül kattintsunk egy szerzőre</t>
  </si>
  <si>
    <t xml:space="preserve">Megjelenik egy lista, amelyben csak az adott szerző cikkei láthatóak</t>
  </si>
  <si>
    <t xml:space="preserve">Az oldalon létezik legalább egy cikk legalább egy taggel.</t>
  </si>
  <si>
    <t xml:space="preserve">A Popular tags mezőből kattintsunk egy tagre</t>
  </si>
  <si>
    <t xml:space="preserve">Megjelenik egy lista, amelyben csak az adott taggel ellátott cikkek kerülnek listázásra</t>
  </si>
  <si>
    <t xml:space="preserve">A szűrés nem működik, továbbra is az összes cikket kilistázza</t>
  </si>
  <si>
    <t xml:space="preserve">Az oldalon létezik legalább 21 cikk.</t>
  </si>
  <si>
    <t xml:space="preserve">A rendszer belépteti a felhasználót, a felső menüsorban a bejelentkezett felhasználó neve megjelenik</t>
  </si>
  <si>
    <t xml:space="preserve">Az oldal alján kattintsuk a lapozó 2-es gombjára</t>
  </si>
  <si>
    <t xml:space="preserve">A megjelenített cikkek megváltoznak</t>
  </si>
  <si>
    <t xml:space="preserve">A lista továbbra is az összes cikket tartalmazza</t>
  </si>
  <si>
    <t xml:space="preserve">A 20 feletti cikkek jelennek meg a lapozó 3. oldalán</t>
  </si>
  <si>
    <t xml:space="preserve">Kattintsunk a felső menüsorban a Settings elemre</t>
  </si>
  <si>
    <t xml:space="preserve">Megjelenik a saját profilunk az aktuális adatokkal</t>
  </si>
  <si>
    <r>
      <rPr>
        <sz val="8"/>
        <rFont val="Calibri"/>
        <family val="2"/>
      </rPr>
      <t xml:space="preserve">Módosítsuk a pofilunk adatait:
</t>
    </r>
    <r>
      <rPr>
        <sz val="8"/>
        <color rgb="FF0000FF"/>
        <rFont val="Calibri"/>
        <family val="2"/>
      </rPr>
      <t xml:space="preserve">https://www.gravatar.com/avatar/0?d=mp&amp;f=y
</t>
    </r>
    <r>
      <rPr>
        <sz val="8"/>
        <rFont val="Calibri"/>
        <family val="2"/>
      </rPr>
      <t xml:space="preserve">Testuser11
Testbio
testuser11@gmail.com
TestUser11</t>
    </r>
  </si>
  <si>
    <t xml:space="preserve">Kattintsunk az Update Settngs gombra, majd az Ok gombra</t>
  </si>
  <si>
    <t xml:space="preserve">A módosított adatok mentésre kerülnek, és megjelennek az input mezőkben</t>
  </si>
  <si>
    <t xml:space="preserve">Az email mező nem kerül frissítésre</t>
  </si>
  <si>
    <t xml:space="preserve">Az applikációban létezik legalább egy másik felhasználó által írt cikk.</t>
  </si>
  <si>
    <t xml:space="preserve">A megjelenített cikklistában kattintsunk egy másik szerző nevére.</t>
  </si>
  <si>
    <t xml:space="preserve">Megjelennek az adott felhasználó által írt cikkek</t>
  </si>
  <si>
    <t xml:space="preserve">Kattintsunk a felhasználó avatarja melletti Follow &lt;felhasználónév&gt; gombra</t>
  </si>
  <si>
    <t xml:space="preserve">A gomb felirata megváltozik Unfollow &lt;felhasználónév&gt;-re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</si>
</sst>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@"/>
    <numFmt numFmtId="167" formatCode="yyyy/mm/dd;@"/>
  </numFmts>
  <fonts count="13">
    <font>
      <sz val="10"/>
      <color rgb="FF000000"/>
      <name val="San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</font>
    <font>
      <b val="true"/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Calibri"/>
      <family val="2"/>
    </font>
    <font>
      <b val="true"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008000"/>
        <bgColor rgb="FF008080"/>
      </patternFill>
    </fill>
    <fill>
      <patternFill patternType="solid">
        <fgColor rgb="FF99CCFF"/>
        <bgColor rgb="FFCC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C0C0C0"/>
      </left>
      <right/>
      <top style="thin">
        <color rgb="FF4C4C4C"/>
      </top>
      <bottom style="thin">
        <color rgb="FFC0C0C0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4C4C4C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2" borderId="1" applyFont="true" applyBorder="tru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10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6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8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9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" xfId="21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 2" xfId="20"/>
    <cellStyle name="Excel_BuiltIn_Note" xfId="21"/>
  </cellStyles>
  <dxfs count="57">
    <dxf>
      <font>
        <name val="Sans"/>
        <family val="0"/>
        <color rgb="FFFFFFFF"/>
      </font>
      <fill>
        <patternFill>
          <bgColor rgb="FF008000"/>
        </patternFill>
      </fill>
    </dxf>
    <dxf>
      <font>
        <name val="Sans"/>
        <family val="0"/>
        <color rgb="FFFFFFFF"/>
      </font>
      <fill>
        <patternFill>
          <bgColor rgb="FFFF0000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b val="0"/>
        <color rgb="FF800080"/>
      </font>
      <fill>
        <patternFill>
          <bgColor rgb="FFFF8080"/>
        </patternFill>
      </fill>
    </dxf>
    <dxf>
      <font>
        <name val="Sans"/>
        <family val="0"/>
        <b val="0"/>
        <color rgb="FF008000"/>
      </font>
      <fill>
        <patternFill>
          <bgColor rgb="FFCCFFFF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CC0000"/>
      </font>
      <fill>
        <patternFill>
          <bgColor rgb="FFFFCCCC"/>
        </patternFill>
      </fill>
    </dxf>
    <dxf>
      <font>
        <name val="Sans"/>
        <family val="0"/>
        <color rgb="FF008000"/>
      </font>
      <fill>
        <patternFill>
          <bgColor rgb="FFCCFFCC"/>
        </patternFill>
      </fill>
    </dxf>
    <dxf>
      <font>
        <name val="Sans"/>
        <family val="0"/>
        <color rgb="FF800080"/>
      </font>
      <fill>
        <patternFill>
          <bgColor rgb="FFFF99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34.254.230.217:1667/" TargetMode="Externa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s://www.gravatar.com/avatar/0?d=mp&amp;f=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9" activeCellId="0" sqref="A19"/>
    </sheetView>
  </sheetViews>
  <sheetFormatPr defaultColWidth="11.25" defaultRowHeight="14.65" zeroHeight="false" outlineLevelRow="0" outlineLevelCol="0"/>
  <cols>
    <col collapsed="false" customWidth="true" hidden="false" outlineLevel="0" max="1" min="1" style="1" width="20.45"/>
    <col collapsed="false" customWidth="true" hidden="false" outlineLevel="0" max="2" min="2" style="2" width="47.68"/>
    <col collapsed="false" customWidth="false" hidden="false" outlineLevel="0" max="3" min="3" style="3" width="11.25"/>
    <col collapsed="false" customWidth="true" hidden="false" outlineLevel="0" max="4" min="4" style="2" width="60.14"/>
    <col collapsed="false" customWidth="false" hidden="false" outlineLevel="0" max="257" min="5" style="1" width="11.25"/>
  </cols>
  <sheetData>
    <row r="1" s="6" customFormat="true" ht="14.6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</row>
    <row r="2" customFormat="false" ht="16.4" hidden="false" customHeight="false" outlineLevel="0" collapsed="false">
      <c r="A2" s="7" t="s">
        <v>4</v>
      </c>
      <c r="B2" s="8" t="s">
        <v>5</v>
      </c>
      <c r="C2" s="9" t="str">
        <f aca="false">CON_TC_000!J5</f>
        <v>Pass</v>
      </c>
      <c r="D2" s="8"/>
    </row>
    <row r="3" customFormat="false" ht="16.4" hidden="false" customHeight="false" outlineLevel="0" collapsed="false">
      <c r="A3" s="7" t="s">
        <v>6</v>
      </c>
      <c r="B3" s="8" t="s">
        <v>7</v>
      </c>
      <c r="C3" s="9" t="str">
        <f aca="false">CON_TC_001!J5</f>
        <v>Pass</v>
      </c>
      <c r="D3" s="8"/>
    </row>
    <row r="4" customFormat="false" ht="16.4" hidden="false" customHeight="false" outlineLevel="0" collapsed="false">
      <c r="A4" s="7" t="s">
        <v>8</v>
      </c>
      <c r="B4" s="8" t="s">
        <v>9</v>
      </c>
      <c r="C4" s="9" t="str">
        <f aca="false">CON_TC_002!J5</f>
        <v>Pass</v>
      </c>
      <c r="D4" s="8"/>
    </row>
    <row r="5" customFormat="false" ht="16.4" hidden="false" customHeight="false" outlineLevel="0" collapsed="false">
      <c r="A5" s="7" t="s">
        <v>10</v>
      </c>
      <c r="B5" s="8" t="s">
        <v>11</v>
      </c>
      <c r="C5" s="9" t="str">
        <f aca="false">CON_TC_003!J5</f>
        <v>Pass</v>
      </c>
      <c r="D5" s="8"/>
    </row>
    <row r="6" customFormat="false" ht="16.4" hidden="false" customHeight="false" outlineLevel="0" collapsed="false">
      <c r="A6" s="7" t="s">
        <v>12</v>
      </c>
      <c r="B6" s="8" t="s">
        <v>13</v>
      </c>
      <c r="C6" s="9" t="str">
        <f aca="false">CON_TC_004!J5</f>
        <v>Pass</v>
      </c>
      <c r="D6" s="8"/>
    </row>
    <row r="7" customFormat="false" ht="16.4" hidden="false" customHeight="false" outlineLevel="0" collapsed="false">
      <c r="A7" s="7" t="s">
        <v>14</v>
      </c>
      <c r="B7" s="7" t="s">
        <v>15</v>
      </c>
      <c r="C7" s="9" t="str">
        <f aca="false">CON_TC_005!J5</f>
        <v>Pass</v>
      </c>
      <c r="D7" s="7"/>
    </row>
    <row r="8" customFormat="false" ht="14.65" hidden="false" customHeight="false" outlineLevel="0" collapsed="false">
      <c r="A8" s="7" t="s">
        <v>16</v>
      </c>
      <c r="B8" s="7" t="s">
        <v>17</v>
      </c>
      <c r="C8" s="9" t="str">
        <f aca="false">CON_TC_006!J5</f>
        <v>Pass</v>
      </c>
      <c r="D8" s="7"/>
    </row>
    <row r="9" customFormat="false" ht="14.65" hidden="false" customHeight="false" outlineLevel="0" collapsed="false">
      <c r="A9" s="7" t="s">
        <v>18</v>
      </c>
      <c r="B9" s="7" t="s">
        <v>19</v>
      </c>
      <c r="C9" s="9" t="str">
        <f aca="false">CON_TC_007!J5</f>
        <v>Pass</v>
      </c>
    </row>
    <row r="10" customFormat="false" ht="16.4" hidden="false" customHeight="false" outlineLevel="0" collapsed="false">
      <c r="A10" s="7" t="s">
        <v>20</v>
      </c>
      <c r="B10" s="8" t="s">
        <v>21</v>
      </c>
      <c r="C10" s="9" t="str">
        <f aca="false">CON_TC_008!J5</f>
        <v>Pass</v>
      </c>
      <c r="D10" s="8"/>
    </row>
    <row r="11" customFormat="false" ht="14.65" hidden="false" customHeight="false" outlineLevel="0" collapsed="false">
      <c r="A11" s="7" t="s">
        <v>22</v>
      </c>
      <c r="B11" s="7" t="s">
        <v>23</v>
      </c>
      <c r="C11" s="9" t="str">
        <f aca="false">CON_TC_009!J5</f>
        <v>Pass</v>
      </c>
      <c r="D11" s="8"/>
    </row>
    <row r="12" customFormat="false" ht="14.65" hidden="false" customHeight="false" outlineLevel="0" collapsed="false">
      <c r="A12" s="7" t="s">
        <v>24</v>
      </c>
      <c r="B12" s="7" t="s">
        <v>25</v>
      </c>
      <c r="C12" s="9" t="str">
        <f aca="false">CON_TC_010!J5</f>
        <v>Pass</v>
      </c>
      <c r="D12" s="7"/>
    </row>
    <row r="13" customFormat="false" ht="14.65" hidden="false" customHeight="false" outlineLevel="0" collapsed="false">
      <c r="A13" s="7" t="s">
        <v>26</v>
      </c>
      <c r="B13" s="7" t="s">
        <v>27</v>
      </c>
      <c r="C13" s="9" t="str">
        <f aca="false">CON_TC_011!J5</f>
        <v>Pass</v>
      </c>
    </row>
    <row r="14" customFormat="false" ht="14.65" hidden="false" customHeight="false" outlineLevel="0" collapsed="false">
      <c r="A14" s="7" t="s">
        <v>28</v>
      </c>
      <c r="B14" s="7" t="s">
        <v>29</v>
      </c>
      <c r="C14" s="9" t="str">
        <f aca="false">CON_TC_012!J5</f>
        <v>Pass</v>
      </c>
    </row>
    <row r="15" customFormat="false" ht="14.65" hidden="false" customHeight="false" outlineLevel="0" collapsed="false">
      <c r="A15" s="7" t="s">
        <v>30</v>
      </c>
      <c r="B15" s="7" t="s">
        <v>31</v>
      </c>
      <c r="C15" s="9" t="str">
        <f aca="false">CON_TC_013!J5</f>
        <v>Fail</v>
      </c>
    </row>
    <row r="16" customFormat="false" ht="14.65" hidden="false" customHeight="false" outlineLevel="0" collapsed="false">
      <c r="A16" s="7" t="s">
        <v>32</v>
      </c>
      <c r="B16" s="7" t="s">
        <v>33</v>
      </c>
      <c r="C16" s="9" t="str">
        <f aca="false">CON_TC_014!J5</f>
        <v>Pass</v>
      </c>
    </row>
    <row r="17" customFormat="false" ht="14.65" hidden="false" customHeight="false" outlineLevel="0" collapsed="false">
      <c r="A17" s="7" t="s">
        <v>34</v>
      </c>
      <c r="B17" s="7" t="s">
        <v>35</v>
      </c>
      <c r="C17" s="9" t="str">
        <f aca="false">CON_TC_015!J5</f>
        <v>Pass</v>
      </c>
    </row>
    <row r="18" customFormat="false" ht="14.65" hidden="false" customHeight="false" outlineLevel="0" collapsed="false">
      <c r="A18" s="7" t="s">
        <v>36</v>
      </c>
      <c r="B18" s="7" t="s">
        <v>37</v>
      </c>
      <c r="C18" s="9" t="str">
        <f aca="false">CON_TC_016!J5</f>
        <v>Pass</v>
      </c>
    </row>
    <row r="19" customFormat="false" ht="14.65" hidden="false" customHeight="false" outlineLevel="0" collapsed="false">
      <c r="A19" s="7" t="s">
        <v>38</v>
      </c>
      <c r="B19" s="7" t="s">
        <v>39</v>
      </c>
      <c r="C19" s="9" t="str">
        <f aca="false">CON_TC_017!J5</f>
        <v>Fail</v>
      </c>
    </row>
    <row r="20" customFormat="false" ht="14.65" hidden="false" customHeight="false" outlineLevel="0" collapsed="false">
      <c r="A20" s="7" t="s">
        <v>40</v>
      </c>
      <c r="B20" s="7" t="s">
        <v>41</v>
      </c>
      <c r="C20" s="9" t="str">
        <f aca="false">CON_TC_018!J5</f>
        <v>Pass</v>
      </c>
    </row>
    <row r="21" customFormat="false" ht="14.65" hidden="false" customHeight="false" outlineLevel="0" collapsed="false">
      <c r="A21" s="7" t="s">
        <v>42</v>
      </c>
      <c r="B21" s="7" t="s">
        <v>43</v>
      </c>
      <c r="C21" s="9" t="str">
        <f aca="false">CON_TC_019!J5</f>
        <v>Fail</v>
      </c>
    </row>
    <row r="22" customFormat="false" ht="14.65" hidden="false" customHeight="false" outlineLevel="0" collapsed="false">
      <c r="A22" s="7" t="s">
        <v>44</v>
      </c>
      <c r="B22" s="7" t="s">
        <v>45</v>
      </c>
      <c r="C22" s="9" t="str">
        <f aca="false">CON_TC_020!J5</f>
        <v>Fail</v>
      </c>
    </row>
    <row r="23" customFormat="false" ht="14.65" hidden="false" customHeight="false" outlineLevel="0" collapsed="false">
      <c r="A23" s="7" t="s">
        <v>46</v>
      </c>
      <c r="B23" s="7" t="s">
        <v>47</v>
      </c>
      <c r="C23" s="9" t="str">
        <f aca="false">CON_TC_021!J5</f>
        <v>Pass</v>
      </c>
    </row>
    <row r="24" customFormat="false" ht="14.65" hidden="false" customHeight="false" outlineLevel="0" collapsed="false">
      <c r="A24" s="7" t="s">
        <v>48</v>
      </c>
      <c r="B24" s="7" t="s">
        <v>49</v>
      </c>
      <c r="C24" s="9" t="str">
        <f aca="false">CON_TC_022!J5</f>
        <v>Fail</v>
      </c>
    </row>
    <row r="25" customFormat="false" ht="14.65" hidden="false" customHeight="false" outlineLevel="0" collapsed="false">
      <c r="A25" s="7" t="s">
        <v>50</v>
      </c>
      <c r="B25" s="7" t="s">
        <v>51</v>
      </c>
      <c r="C25" s="9" t="str">
        <f aca="false">CON_TC_023!J5</f>
        <v>Pass</v>
      </c>
    </row>
    <row r="26" customFormat="false" ht="14.65" hidden="false" customHeight="false" outlineLevel="0" collapsed="false">
      <c r="A26" s="7"/>
      <c r="B26" s="7"/>
      <c r="C26" s="0"/>
    </row>
    <row r="27" customFormat="false" ht="14.65" hidden="false" customHeight="false" outlineLevel="0" collapsed="false">
      <c r="A27" s="7"/>
    </row>
  </sheetData>
  <conditionalFormatting sqref="C2:C25">
    <cfRule type="expression" priority="2" aboveAverage="0" equalAverage="0" bottom="0" percent="0" rank="0" text="" dxfId="0">
      <formula>NOT(ISERROR(SEARCH("Pass",C2)))</formula>
    </cfRule>
    <cfRule type="expression" priority="3" aboveAverage="0" equalAverage="0" bottom="0" percent="0" rank="0" text="" dxfId="1">
      <formula>NOT(ISERROR(SEARCH("Fail",C2)))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A20" activeCellId="0" sqref="A20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14</v>
      </c>
      <c r="D2" s="11" t="s">
        <v>56</v>
      </c>
      <c r="E2" s="11"/>
      <c r="F2" s="13" t="s">
        <v>101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.65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.65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.65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34">
      <formula>NOT(ISERROR(SEARCH("Fail",I18)))</formula>
    </cfRule>
    <cfRule type="expression" priority="3" aboveAverage="0" equalAverage="0" bottom="0" percent="0" rank="0" text="" dxfId="35">
      <formula>NOT(ISERROR(SEARCH("Pass",I18)))</formula>
    </cfRule>
  </conditionalFormatting>
  <conditionalFormatting sqref="J5">
    <cfRule type="expression" priority="4" aboveAverage="0" equalAverage="0" bottom="0" percent="0" rank="0" text="" dxfId="36">
      <formula>NOT(ISERROR(SEARCH("Pass",J5)))</formula>
    </cfRule>
    <cfRule type="expression" priority="5" aboveAverage="0" equalAverage="0" bottom="0" percent="0" rank="0" text="" dxfId="37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3" activeCellId="0" sqref="A23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50.22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22</v>
      </c>
      <c r="D2" s="11" t="s">
        <v>56</v>
      </c>
      <c r="E2" s="11"/>
      <c r="F2" s="7" t="s">
        <v>23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5</v>
      </c>
      <c r="B22" s="26" t="s">
        <v>111</v>
      </c>
      <c r="C22" s="26"/>
      <c r="D22" s="26" t="s">
        <v>112</v>
      </c>
      <c r="E22" s="26"/>
      <c r="F22" s="26" t="s">
        <v>83</v>
      </c>
      <c r="G22" s="26"/>
      <c r="H22" s="26"/>
      <c r="I22" s="25" t="s">
        <v>68</v>
      </c>
      <c r="J22" s="25"/>
      <c r="K22" s="33" t="s">
        <v>113</v>
      </c>
    </row>
  </sheetData>
  <mergeCells count="46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I21:I22 I18:I19">
    <cfRule type="expression" priority="2" aboveAverage="0" equalAverage="0" bottom="0" percent="0" rank="0" text="" dxfId="38">
      <formula>NOT(ISERROR(SEARCH("Fail",I18)))</formula>
    </cfRule>
    <cfRule type="expression" priority="3" aboveAverage="0" equalAverage="0" bottom="0" percent="0" rank="0" text="" dxfId="39">
      <formula>NOT(ISERROR(SEARCH("Pass",I18)))</formula>
    </cfRule>
  </conditionalFormatting>
  <conditionalFormatting sqref="J5">
    <cfRule type="expression" priority="4" aboveAverage="0" equalAverage="0" bottom="0" percent="0" rank="0" text="" dxfId="40">
      <formula>NOT(ISERROR(SEARCH("Pass",J5)))</formula>
    </cfRule>
    <cfRule type="expression" priority="5" aboveAverage="0" equalAverage="0" bottom="0" percent="0" rank="0" text="" dxfId="41">
      <formula>NOT(ISERROR(SEARCH("Fail",J5)))</formula>
    </cfRule>
  </conditionalFormatting>
  <conditionalFormatting sqref="I20">
    <cfRule type="expression" priority="6" aboveAverage="0" equalAverage="0" bottom="0" percent="0" rank="0" text="" dxfId="34">
      <formula>NOT(ISERROR(SEARCH("Fail",I20)))</formula>
    </cfRule>
    <cfRule type="expression" priority="7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24" activeCellId="0" sqref="A24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24</v>
      </c>
      <c r="D2" s="11" t="s">
        <v>56</v>
      </c>
      <c r="E2" s="11"/>
      <c r="F2" s="7" t="s">
        <v>25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K5" s="7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103.9" hidden="false" customHeight="true" outlineLevel="0" collapsed="false">
      <c r="A22" s="25" t="n">
        <v>5</v>
      </c>
      <c r="B22" s="26" t="s">
        <v>114</v>
      </c>
      <c r="C22" s="26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6</v>
      </c>
      <c r="B23" s="26" t="s">
        <v>111</v>
      </c>
      <c r="C23" s="26"/>
      <c r="D23" s="26" t="s">
        <v>115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14.65" hidden="false" customHeight="false" outlineLevel="0" collapsed="false"/>
    <row r="25" customFormat="false" ht="14.65" hidden="false" customHeight="false" outlineLevel="0" collapsed="false"/>
    <row r="26" customFormat="false" ht="14.65" hidden="false" customHeight="false" outlineLevel="0" collapsed="false"/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42">
      <formula>NOT(ISERROR(SEARCH("Fail",I5)))</formula>
    </cfRule>
    <cfRule type="expression" priority="3" aboveAverage="0" equalAverage="0" bottom="0" percent="0" rank="0" text="" dxfId="43">
      <formula>NOT(ISERROR(SEARCH("Pass",I5)))</formula>
    </cfRule>
  </conditionalFormatting>
  <conditionalFormatting sqref="I20">
    <cfRule type="expression" priority="4" aboveAverage="0" equalAverage="0" bottom="0" percent="0" rank="0" text="" dxfId="34">
      <formula>NOT(ISERROR(SEARCH("Fail",I20)))</formula>
    </cfRule>
    <cfRule type="expression" priority="5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A24" activeCellId="0" sqref="A24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26</v>
      </c>
      <c r="D2" s="11" t="s">
        <v>56</v>
      </c>
      <c r="E2" s="11"/>
      <c r="F2" s="7" t="s">
        <v>27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109</v>
      </c>
      <c r="C21" s="26"/>
      <c r="D21" s="26" t="s">
        <v>110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92.95" hidden="false" customHeight="true" outlineLevel="0" collapsed="false">
      <c r="A22" s="25" t="n">
        <v>5</v>
      </c>
      <c r="B22" s="26" t="s">
        <v>116</v>
      </c>
      <c r="C22" s="26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7.3" hidden="false" customHeight="true" outlineLevel="0" collapsed="false">
      <c r="A23" s="25" t="n">
        <v>6</v>
      </c>
      <c r="B23" s="26" t="s">
        <v>111</v>
      </c>
      <c r="C23" s="26"/>
      <c r="D23" s="26" t="s">
        <v>117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44">
      <formula>NOT(ISERROR(SEARCH("Fail",I5)))</formula>
    </cfRule>
    <cfRule type="expression" priority="3" aboveAverage="0" equalAverage="0" bottom="0" percent="0" rank="0" text="" dxfId="45">
      <formula>NOT(ISERROR(SEARCH("Pass",I5)))</formula>
    </cfRule>
  </conditionalFormatting>
  <conditionalFormatting sqref="I20">
    <cfRule type="expression" priority="4" aboveAverage="0" equalAverage="0" bottom="0" percent="0" rank="0" text="" dxfId="34">
      <formula>NOT(ISERROR(SEARCH("Fail",I20)))</formula>
    </cfRule>
    <cfRule type="expression" priority="5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5" colorId="64" zoomScale="130" zoomScaleNormal="130" zoomScalePageLayoutView="100" workbookViewId="0">
      <selection pane="topLeft" activeCell="A20" activeCellId="0" sqref="A20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118</v>
      </c>
      <c r="D2" s="11" t="s">
        <v>56</v>
      </c>
      <c r="E2" s="11"/>
      <c r="F2" s="7" t="s">
        <v>29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21 J5 I18:I19">
    <cfRule type="expression" priority="2" aboveAverage="0" equalAverage="0" bottom="0" percent="0" rank="0" text="" dxfId="46">
      <formula>NOT(ISERROR(SEARCH("Fail",I5)))</formula>
    </cfRule>
    <cfRule type="expression" priority="3" aboveAverage="0" equalAverage="0" bottom="0" percent="0" rank="0" text="" dxfId="47">
      <formula>NOT(ISERROR(SEARCH("Pass",I5)))</formula>
    </cfRule>
  </conditionalFormatting>
  <conditionalFormatting sqref="I20">
    <cfRule type="expression" priority="4" aboveAverage="0" equalAverage="0" bottom="0" percent="0" rank="0" text="" dxfId="34">
      <formula>NOT(ISERROR(SEARCH("Fail",I20)))</formula>
    </cfRule>
    <cfRule type="expression" priority="5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A22" activeCellId="0" sqref="A22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30</v>
      </c>
      <c r="D2" s="11" t="s">
        <v>56</v>
      </c>
      <c r="E2" s="11"/>
      <c r="F2" s="7" t="s">
        <v>31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K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6</v>
      </c>
      <c r="B14" s="26" t="s">
        <v>122</v>
      </c>
      <c r="C14" s="26"/>
      <c r="D14" s="26"/>
      <c r="F14" s="34"/>
      <c r="G14" s="34"/>
      <c r="I14" s="34"/>
      <c r="J14" s="34"/>
    </row>
    <row r="15" customFormat="false" ht="14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3</v>
      </c>
      <c r="B21" s="26" t="s">
        <v>106</v>
      </c>
      <c r="C21" s="26"/>
      <c r="D21" s="26" t="s">
        <v>92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4</v>
      </c>
      <c r="B22" s="26" t="s">
        <v>119</v>
      </c>
      <c r="C22" s="26"/>
      <c r="D22" s="26" t="s">
        <v>120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5</v>
      </c>
      <c r="B23" s="26" t="s">
        <v>123</v>
      </c>
      <c r="C23" s="26"/>
      <c r="D23" s="26" t="s">
        <v>124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6</v>
      </c>
      <c r="B24" s="26" t="s">
        <v>125</v>
      </c>
      <c r="C24" s="26"/>
      <c r="D24" s="26" t="s">
        <v>126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25.8" hidden="false" customHeight="true" outlineLevel="0" collapsed="false">
      <c r="A25" s="25" t="n">
        <v>7</v>
      </c>
      <c r="B25" s="26" t="s">
        <v>127</v>
      </c>
      <c r="C25" s="26"/>
      <c r="D25" s="26" t="s">
        <v>128</v>
      </c>
      <c r="E25" s="26"/>
      <c r="F25" s="26" t="s">
        <v>129</v>
      </c>
      <c r="G25" s="26"/>
      <c r="H25" s="26"/>
      <c r="I25" s="36" t="s">
        <v>121</v>
      </c>
      <c r="J25" s="36"/>
      <c r="K25" s="33"/>
    </row>
  </sheetData>
  <mergeCells count="55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2:I24 I19:I20">
    <cfRule type="expression" priority="2" aboveAverage="0" equalAverage="0" bottom="0" percent="0" rank="0" text="" dxfId="48">
      <formula>NOT(ISERROR(SEARCH("Fail",I19)))</formula>
    </cfRule>
    <cfRule type="expression" priority="3" aboveAverage="0" equalAverage="0" bottom="0" percent="0" rank="0" text="" dxfId="49">
      <formula>NOT(ISERROR(SEARCH("Pass",I19)))</formula>
    </cfRule>
  </conditionalFormatting>
  <conditionalFormatting sqref="I25 J5">
    <cfRule type="expression" priority="4" aboveAverage="0" equalAverage="0" bottom="0" percent="0" rank="0" text="" dxfId="50">
      <formula>NOT(ISERROR(SEARCH("Fail",I5)))</formula>
    </cfRule>
    <cfRule type="expression" priority="5" aboveAverage="0" equalAverage="0" bottom="0" percent="0" rank="0" text="" dxfId="51">
      <formula>NOT(ISERROR(SEARCH("Pass",I5)))</formula>
    </cfRule>
  </conditionalFormatting>
  <conditionalFormatting sqref="I21">
    <cfRule type="expression" priority="6" aboveAverage="0" equalAverage="0" bottom="0" percent="0" rank="0" text="" dxfId="34">
      <formula>NOT(ISERROR(SEARCH("Fail",I21)))</formula>
    </cfRule>
    <cfRule type="expression" priority="7" aboveAverage="0" equalAverage="0" bottom="0" percent="0" rank="0" text="" dxfId="35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6" colorId="64" zoomScale="130" zoomScaleNormal="130" zoomScalePageLayoutView="100" workbookViewId="0">
      <selection pane="topLeft" activeCell="A24" activeCellId="0" sqref="A24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32</v>
      </c>
      <c r="D2" s="11" t="s">
        <v>56</v>
      </c>
      <c r="E2" s="11"/>
      <c r="F2" s="7" t="s">
        <v>33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K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25.8" hidden="false" customHeight="true" outlineLevel="0" collapsed="false">
      <c r="A22" s="25" t="n">
        <v>5</v>
      </c>
      <c r="B22" s="26" t="s">
        <v>123</v>
      </c>
      <c r="C22" s="26"/>
      <c r="D22" s="26" t="s">
        <v>124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6</v>
      </c>
      <c r="B23" s="26" t="s">
        <v>130</v>
      </c>
      <c r="C23" s="26"/>
      <c r="D23" s="26" t="s">
        <v>131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51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I21:I23 J5 I18:I19">
    <cfRule type="expression" priority="2" aboveAverage="0" equalAverage="0" bottom="0" percent="0" rank="0" text="" dxfId="48">
      <formula>NOT(ISERROR(SEARCH("Fail",I5)))</formula>
    </cfRule>
    <cfRule type="expression" priority="3" aboveAverage="0" equalAverage="0" bottom="0" percent="0" rank="0" text="" dxfId="49">
      <formula>NOT(ISERROR(SEARCH("Pass",I5)))</formula>
    </cfRule>
  </conditionalFormatting>
  <conditionalFormatting sqref="I20">
    <cfRule type="expression" priority="4" aboveAverage="0" equalAverage="0" bottom="0" percent="0" rank="0" text="" dxfId="34">
      <formula>NOT(ISERROR(SEARCH("Fail",I20)))</formula>
    </cfRule>
    <cfRule type="expression" priority="5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5" colorId="64" zoomScale="130" zoomScaleNormal="130" zoomScalePageLayoutView="100" workbookViewId="0">
      <selection pane="topLeft" activeCell="B24" activeCellId="0" sqref="B24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34</v>
      </c>
      <c r="D2" s="11" t="s">
        <v>56</v>
      </c>
      <c r="E2" s="11"/>
      <c r="F2" s="7" t="s">
        <v>35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14.65" hidden="false" customHeight="false" outlineLevel="0" collapsed="false">
      <c r="A15" s="25"/>
      <c r="B15" s="26"/>
      <c r="C15" s="26"/>
      <c r="D15" s="26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3</v>
      </c>
      <c r="B21" s="26" t="s">
        <v>106</v>
      </c>
      <c r="C21" s="26"/>
      <c r="D21" s="26" t="s">
        <v>92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4.25" hidden="false" customHeight="true" outlineLevel="0" collapsed="false">
      <c r="A22" s="25" t="n">
        <v>4</v>
      </c>
      <c r="B22" s="26" t="s">
        <v>119</v>
      </c>
      <c r="C22" s="26"/>
      <c r="D22" s="26" t="s">
        <v>120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25.8" hidden="false" customHeight="true" outlineLevel="0" collapsed="false">
      <c r="A23" s="25" t="n">
        <v>5</v>
      </c>
      <c r="B23" s="26" t="s">
        <v>123</v>
      </c>
      <c r="C23" s="26"/>
      <c r="D23" s="26" t="s">
        <v>124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6</v>
      </c>
      <c r="B24" s="26" t="s">
        <v>132</v>
      </c>
      <c r="C24" s="26"/>
      <c r="D24" s="26" t="s">
        <v>133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25.8" hidden="false" customHeight="true" outlineLevel="0" collapsed="false">
      <c r="A25" s="25" t="n">
        <v>7</v>
      </c>
      <c r="B25" s="26" t="s">
        <v>134</v>
      </c>
      <c r="C25" s="26"/>
      <c r="D25" s="26" t="s">
        <v>135</v>
      </c>
      <c r="E25" s="26"/>
      <c r="F25" s="26" t="s">
        <v>83</v>
      </c>
      <c r="G25" s="26"/>
      <c r="H25" s="26"/>
      <c r="I25" s="25" t="s">
        <v>68</v>
      </c>
      <c r="J25" s="25"/>
      <c r="K25" s="33"/>
    </row>
  </sheetData>
  <mergeCells count="55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2:I25 J5 I19:I20">
    <cfRule type="expression" priority="2" aboveAverage="0" equalAverage="0" bottom="0" percent="0" rank="0" text="" dxfId="48">
      <formula>NOT(ISERROR(SEARCH("Fail",I5)))</formula>
    </cfRule>
    <cfRule type="expression" priority="3" aboveAverage="0" equalAverage="0" bottom="0" percent="0" rank="0" text="" dxfId="49">
      <formula>NOT(ISERROR(SEARCH("Pass",I5)))</formula>
    </cfRule>
  </conditionalFormatting>
  <conditionalFormatting sqref="I21">
    <cfRule type="expression" priority="4" aboveAverage="0" equalAverage="0" bottom="0" percent="0" rank="0" text="" dxfId="34">
      <formula>NOT(ISERROR(SEARCH("Fail",I21)))</formula>
    </cfRule>
    <cfRule type="expression" priority="5" aboveAverage="0" equalAverage="0" bottom="0" percent="0" rank="0" text="" dxfId="35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A26" activeCellId="0" sqref="A26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36</v>
      </c>
      <c r="D2" s="11" t="s">
        <v>56</v>
      </c>
      <c r="E2" s="11"/>
      <c r="F2" s="7" t="s">
        <v>37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  <c r="K11" s="0"/>
      <c r="L11" s="0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122</v>
      </c>
      <c r="C14" s="26"/>
      <c r="D14" s="26"/>
      <c r="E14" s="17"/>
      <c r="F14" s="17"/>
      <c r="G14" s="17"/>
      <c r="H14" s="17"/>
      <c r="I14" s="17"/>
      <c r="J14" s="17"/>
    </row>
    <row r="15" customFormat="false" ht="37.3" hidden="false" customHeight="true" outlineLevel="0" collapsed="false">
      <c r="A15" s="25" t="n">
        <v>8</v>
      </c>
      <c r="B15" s="26" t="s">
        <v>136</v>
      </c>
      <c r="C15" s="26"/>
      <c r="D15" s="26"/>
      <c r="E15" s="17"/>
      <c r="F15" s="17"/>
      <c r="G15" s="17"/>
      <c r="H15" s="17"/>
      <c r="I15" s="17"/>
      <c r="J15" s="17"/>
    </row>
    <row r="16" customFormat="false" ht="14.65" hidden="false" customHeight="false" outlineLevel="0" collapsed="false">
      <c r="A16" s="25"/>
      <c r="B16" s="26"/>
      <c r="C16" s="26"/>
      <c r="D16" s="26"/>
      <c r="E16" s="17"/>
      <c r="F16" s="17"/>
      <c r="G16" s="17"/>
      <c r="H16" s="17"/>
      <c r="I16" s="17"/>
      <c r="J16" s="17"/>
    </row>
    <row r="17" customFormat="false" ht="14" hidden="false" customHeight="false" outlineLevel="0" collapsed="false">
      <c r="A17" s="27" t="s">
        <v>74</v>
      </c>
      <c r="B17" s="27"/>
      <c r="C17" s="27"/>
    </row>
    <row r="18" customFormat="false" ht="13.75" hidden="false" customHeight="true" outlineLevel="0" collapsed="false">
      <c r="A18" s="28" t="s">
        <v>75</v>
      </c>
      <c r="B18" s="29" t="s">
        <v>76</v>
      </c>
      <c r="C18" s="29"/>
      <c r="D18" s="30" t="s">
        <v>77</v>
      </c>
      <c r="E18" s="30"/>
      <c r="F18" s="28" t="s">
        <v>78</v>
      </c>
      <c r="G18" s="28"/>
      <c r="H18" s="28"/>
      <c r="I18" s="24" t="s">
        <v>79</v>
      </c>
      <c r="J18" s="24"/>
      <c r="K18" s="29" t="s">
        <v>80</v>
      </c>
      <c r="L18" s="31"/>
      <c r="M18" s="31"/>
    </row>
    <row r="19" customFormat="false" ht="14" hidden="false" customHeight="false" outlineLevel="0" collapsed="false">
      <c r="A19" s="28"/>
      <c r="B19" s="29"/>
      <c r="C19" s="29"/>
      <c r="D19" s="30"/>
      <c r="E19" s="30"/>
      <c r="F19" s="28"/>
      <c r="G19" s="28"/>
      <c r="H19" s="28"/>
      <c r="I19" s="24"/>
      <c r="J19" s="24"/>
      <c r="K19" s="29"/>
      <c r="L19" s="31"/>
      <c r="M19" s="31"/>
    </row>
    <row r="20" customFormat="false" ht="34" hidden="false" customHeight="true" outlineLevel="0" collapsed="false">
      <c r="A20" s="25" t="n">
        <v>1</v>
      </c>
      <c r="B20" s="26" t="s">
        <v>103</v>
      </c>
      <c r="C20" s="26"/>
      <c r="D20" s="26" t="s">
        <v>104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47.85" hidden="false" customHeight="true" outlineLevel="0" collapsed="false">
      <c r="A21" s="25" t="n">
        <v>2</v>
      </c>
      <c r="B21" s="26" t="s">
        <v>105</v>
      </c>
      <c r="C21" s="26"/>
      <c r="D21" s="26" t="s">
        <v>90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47.85" hidden="false" customHeight="true" outlineLevel="0" collapsed="false">
      <c r="A22" s="25" t="n">
        <v>3</v>
      </c>
      <c r="B22" s="26" t="s">
        <v>106</v>
      </c>
      <c r="C22" s="26"/>
      <c r="D22" s="26" t="s">
        <v>92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4.25" hidden="false" customHeight="true" outlineLevel="0" collapsed="false">
      <c r="A23" s="25" t="n">
        <v>4</v>
      </c>
      <c r="B23" s="26" t="s">
        <v>119</v>
      </c>
      <c r="C23" s="26"/>
      <c r="D23" s="26" t="s">
        <v>120</v>
      </c>
      <c r="E23" s="26"/>
      <c r="F23" s="26" t="s">
        <v>83</v>
      </c>
      <c r="G23" s="26"/>
      <c r="H23" s="26"/>
      <c r="I23" s="25" t="s">
        <v>68</v>
      </c>
      <c r="J23" s="25"/>
      <c r="K23" s="33"/>
    </row>
    <row r="24" customFormat="false" ht="25.8" hidden="false" customHeight="true" outlineLevel="0" collapsed="false">
      <c r="A24" s="25" t="n">
        <v>5</v>
      </c>
      <c r="B24" s="26" t="s">
        <v>123</v>
      </c>
      <c r="C24" s="26"/>
      <c r="D24" s="26" t="s">
        <v>124</v>
      </c>
      <c r="E24" s="26"/>
      <c r="F24" s="26" t="s">
        <v>83</v>
      </c>
      <c r="G24" s="26"/>
      <c r="H24" s="26"/>
      <c r="I24" s="25" t="s">
        <v>68</v>
      </c>
      <c r="J24" s="25"/>
      <c r="K24" s="33"/>
    </row>
    <row r="25" customFormat="false" ht="36.55" hidden="false" customHeight="true" outlineLevel="0" collapsed="false">
      <c r="A25" s="25" t="n">
        <v>6</v>
      </c>
      <c r="B25" s="26" t="s">
        <v>137</v>
      </c>
      <c r="C25" s="26"/>
      <c r="D25" s="26" t="s">
        <v>138</v>
      </c>
      <c r="E25" s="26"/>
      <c r="F25" s="26" t="s">
        <v>83</v>
      </c>
      <c r="G25" s="26"/>
      <c r="H25" s="26"/>
      <c r="I25" s="25" t="s">
        <v>68</v>
      </c>
      <c r="J25" s="25"/>
      <c r="K25" s="33"/>
    </row>
  </sheetData>
  <mergeCells count="5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B15:D15"/>
    <mergeCell ref="A17:C17"/>
    <mergeCell ref="A18:A19"/>
    <mergeCell ref="B18:C19"/>
    <mergeCell ref="D18:E19"/>
    <mergeCell ref="F18:H19"/>
    <mergeCell ref="I18:J19"/>
    <mergeCell ref="K18:K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  <mergeCell ref="B24:C24"/>
    <mergeCell ref="D24:E24"/>
    <mergeCell ref="F24:H24"/>
    <mergeCell ref="I24:J24"/>
    <mergeCell ref="B25:C25"/>
    <mergeCell ref="D25:E25"/>
    <mergeCell ref="F25:H25"/>
    <mergeCell ref="I25:J25"/>
  </mergeCells>
  <conditionalFormatting sqref="I23:I25 J5 I20:I21">
    <cfRule type="expression" priority="2" aboveAverage="0" equalAverage="0" bottom="0" percent="0" rank="0" text="" dxfId="48">
      <formula>NOT(ISERROR(SEARCH("Fail",I5)))</formula>
    </cfRule>
    <cfRule type="expression" priority="3" aboveAverage="0" equalAverage="0" bottom="0" percent="0" rank="0" text="" dxfId="49">
      <formula>NOT(ISERROR(SEARCH("Pass",I5)))</formula>
    </cfRule>
  </conditionalFormatting>
  <conditionalFormatting sqref="I22">
    <cfRule type="expression" priority="4" aboveAverage="0" equalAverage="0" bottom="0" percent="0" rank="0" text="" dxfId="34">
      <formula>NOT(ISERROR(SEARCH("Fail",I22)))</formula>
    </cfRule>
    <cfRule type="expression" priority="5" aboveAverage="0" equalAverage="0" bottom="0" percent="0" rank="0" text="" dxfId="35">
      <formula>NOT(ISERROR(SEARCH("Pass",I22)))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2" colorId="64" zoomScale="130" zoomScaleNormal="130" zoomScalePageLayoutView="100" workbookViewId="0">
      <selection pane="topLeft" activeCell="J5" activeCellId="0" sqref="J5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38</v>
      </c>
      <c r="D2" s="11" t="s">
        <v>56</v>
      </c>
      <c r="E2" s="11"/>
      <c r="F2" s="7" t="s">
        <v>39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N5" s="0"/>
      <c r="O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N6" s="0"/>
      <c r="O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N7" s="0"/>
      <c r="O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N8" s="0"/>
      <c r="O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N9" s="0"/>
      <c r="O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  <c r="N10" s="0"/>
      <c r="O10" s="0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  <c r="N11" s="0"/>
      <c r="O11" s="0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139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119</v>
      </c>
      <c r="C21" s="26"/>
      <c r="D21" s="26" t="s">
        <v>120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25.35" hidden="false" customHeight="true" outlineLevel="0" collapsed="false">
      <c r="A22" s="25" t="n">
        <v>5</v>
      </c>
      <c r="B22" s="26" t="s">
        <v>140</v>
      </c>
      <c r="C22" s="26"/>
      <c r="D22" s="26" t="s">
        <v>141</v>
      </c>
      <c r="E22" s="26"/>
      <c r="F22" s="26" t="s">
        <v>142</v>
      </c>
      <c r="G22" s="26"/>
      <c r="H22" s="26"/>
      <c r="I22" s="36" t="s">
        <v>121</v>
      </c>
      <c r="J22" s="36"/>
      <c r="K22" s="33"/>
    </row>
  </sheetData>
  <mergeCells count="46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</mergeCells>
  <conditionalFormatting sqref="I22 J5">
    <cfRule type="expression" priority="2" aboveAverage="0" equalAverage="0" bottom="0" percent="0" rank="0" text="" dxfId="50">
      <formula>NOT(ISERROR(SEARCH("Fail",I5)))</formula>
    </cfRule>
    <cfRule type="expression" priority="3" aboveAverage="0" equalAverage="0" bottom="0" percent="0" rank="0" text="" dxfId="51">
      <formula>NOT(ISERROR(SEARCH("Pass",I5)))</formula>
    </cfRule>
  </conditionalFormatting>
  <conditionalFormatting sqref="I21 I18:I19">
    <cfRule type="expression" priority="4" aboveAverage="0" equalAverage="0" bottom="0" percent="0" rank="0" text="" dxfId="48">
      <formula>NOT(ISERROR(SEARCH("Fail",I18)))</formula>
    </cfRule>
    <cfRule type="expression" priority="5" aboveAverage="0" equalAverage="0" bottom="0" percent="0" rank="0" text="" dxfId="49">
      <formula>NOT(ISERROR(SEARCH("Pass",I18)))</formula>
    </cfRule>
  </conditionalFormatting>
  <conditionalFormatting sqref="I20">
    <cfRule type="expression" priority="6" aboveAverage="0" equalAverage="0" bottom="0" percent="0" rank="0" text="" dxfId="34">
      <formula>NOT(ISERROR(SEARCH("Fail",I20)))</formula>
    </cfRule>
    <cfRule type="expression" priority="7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7" activeCellId="0" sqref="F7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false" hidden="false" outlineLevel="0" max="4" min="4" style="10" width="8.87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4</v>
      </c>
      <c r="D2" s="11" t="s">
        <v>56</v>
      </c>
      <c r="E2" s="11"/>
      <c r="F2" s="13" t="s">
        <v>57</v>
      </c>
      <c r="G2" s="13"/>
      <c r="H2" s="13"/>
      <c r="I2" s="13"/>
      <c r="J2" s="13"/>
    </row>
    <row r="3" customFormat="false" ht="14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4.5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3.7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2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85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14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</row>
    <row r="13" customFormat="false" ht="14" hidden="false" customHeight="false" outlineLevel="0" collapsed="false">
      <c r="A13" s="27" t="s">
        <v>74</v>
      </c>
      <c r="B13" s="27"/>
      <c r="C13" s="27"/>
    </row>
    <row r="14" customFormat="false" ht="13.75" hidden="false" customHeight="true" outlineLevel="0" collapsed="false">
      <c r="A14" s="28" t="s">
        <v>75</v>
      </c>
      <c r="B14" s="29" t="s">
        <v>76</v>
      </c>
      <c r="C14" s="29"/>
      <c r="D14" s="30" t="s">
        <v>77</v>
      </c>
      <c r="E14" s="30"/>
      <c r="F14" s="28" t="s">
        <v>78</v>
      </c>
      <c r="G14" s="28"/>
      <c r="H14" s="28"/>
      <c r="I14" s="24" t="s">
        <v>79</v>
      </c>
      <c r="J14" s="24"/>
      <c r="K14" s="29" t="s">
        <v>80</v>
      </c>
      <c r="L14" s="31"/>
      <c r="M14" s="31"/>
    </row>
    <row r="15" customFormat="false" ht="14" hidden="false" customHeight="false" outlineLevel="0" collapsed="false">
      <c r="A15" s="28"/>
      <c r="B15" s="29"/>
      <c r="C15" s="29"/>
      <c r="D15" s="30"/>
      <c r="E15" s="30"/>
      <c r="F15" s="28"/>
      <c r="G15" s="28"/>
      <c r="H15" s="28"/>
      <c r="I15" s="24"/>
      <c r="J15" s="24"/>
      <c r="K15" s="29"/>
      <c r="L15" s="31"/>
      <c r="M15" s="31"/>
    </row>
    <row r="16" customFormat="false" ht="54.5" hidden="false" customHeight="true" outlineLevel="0" collapsed="false">
      <c r="A16" s="25" t="n">
        <v>1</v>
      </c>
      <c r="B16" s="32" t="s">
        <v>81</v>
      </c>
      <c r="C16" s="32"/>
      <c r="D16" s="26" t="s">
        <v>82</v>
      </c>
      <c r="E16" s="26"/>
      <c r="F16" s="26" t="s">
        <v>83</v>
      </c>
      <c r="G16" s="26"/>
      <c r="H16" s="26"/>
      <c r="I16" s="25" t="s">
        <v>68</v>
      </c>
      <c r="J16" s="25"/>
      <c r="K16" s="33"/>
    </row>
    <row r="17" customFormat="false" ht="52.2" hidden="false" customHeight="true" outlineLevel="0" collapsed="false">
      <c r="A17" s="25" t="n">
        <v>2</v>
      </c>
      <c r="B17" s="26" t="s">
        <v>84</v>
      </c>
      <c r="C17" s="26"/>
      <c r="D17" s="26" t="s">
        <v>85</v>
      </c>
      <c r="E17" s="26"/>
      <c r="F17" s="26" t="s">
        <v>83</v>
      </c>
      <c r="G17" s="26"/>
      <c r="H17" s="26"/>
      <c r="I17" s="25" t="s">
        <v>68</v>
      </c>
      <c r="J17" s="25"/>
      <c r="K17" s="33"/>
    </row>
  </sheetData>
  <mergeCells count="33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A13:C13"/>
    <mergeCell ref="A14:A15"/>
    <mergeCell ref="B14:C15"/>
    <mergeCell ref="D14:E15"/>
    <mergeCell ref="F14:H15"/>
    <mergeCell ref="I14:J15"/>
    <mergeCell ref="K14:K15"/>
    <mergeCell ref="B16:C16"/>
    <mergeCell ref="D16:E16"/>
    <mergeCell ref="F16:H16"/>
    <mergeCell ref="I16:J16"/>
    <mergeCell ref="B17:C17"/>
    <mergeCell ref="D17:E17"/>
    <mergeCell ref="F17:H17"/>
    <mergeCell ref="I17:J17"/>
  </mergeCells>
  <conditionalFormatting sqref="J5">
    <cfRule type="expression" priority="2" aboveAverage="0" equalAverage="0" bottom="0" percent="0" rank="0" text="" dxfId="2">
      <formula>NOT(ISERROR(SEARCH("Pass",J5)))</formula>
    </cfRule>
    <cfRule type="expression" priority="3" aboveAverage="0" equalAverage="0" bottom="0" percent="0" rank="0" text="" dxfId="3">
      <formula>NOT(ISERROR(SEARCH("Fail",J5)))</formula>
    </cfRule>
  </conditionalFormatting>
  <conditionalFormatting sqref="I16:I17">
    <cfRule type="expression" priority="4" aboveAverage="0" equalAverage="0" bottom="0" percent="0" rank="0" text="" dxfId="4">
      <formula>NOT(ISERROR(SEARCH("Fail",I16)))</formula>
    </cfRule>
    <cfRule type="expression" priority="5" aboveAverage="0" equalAverage="0" bottom="0" percent="0" rank="0" text="" dxfId="5">
      <formula>NOT(ISERROR(SEARCH("Pass",I16)))</formula>
    </cfRule>
  </conditionalFormatting>
  <hyperlinks>
    <hyperlink ref="B16" r:id="rId1" location="/" display="Nyissuk meg a Chrome böngészőt és navigáljunk a http://34.254.230.217:1667/#/ oldalr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J5" activeCellId="0" sqref="J5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40</v>
      </c>
      <c r="D2" s="11" t="s">
        <v>56</v>
      </c>
      <c r="E2" s="11"/>
      <c r="F2" s="7" t="s">
        <v>41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M9" s="0"/>
      <c r="N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  <c r="M10" s="0"/>
      <c r="N10" s="0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143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144</v>
      </c>
      <c r="C21" s="26"/>
      <c r="D21" s="26" t="s">
        <v>145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21 I19">
    <cfRule type="expression" priority="2" aboveAverage="0" equalAverage="0" bottom="0" percent="0" rank="0" text="" dxfId="52">
      <formula>NOT(ISERROR(SEARCH("Fail",I19)))</formula>
    </cfRule>
    <cfRule type="expression" priority="3" aboveAverage="0" equalAverage="0" bottom="0" percent="0" rank="0" text="" dxfId="53">
      <formula>NOT(ISERROR(SEARCH("Pass",I19)))</formula>
    </cfRule>
  </conditionalFormatting>
  <conditionalFormatting sqref="I21 J5 I18:I19">
    <cfRule type="expression" priority="4" aboveAverage="0" equalAverage="0" bottom="0" percent="0" rank="0" text="" dxfId="48">
      <formula>NOT(ISERROR(SEARCH("Fail",I5)))</formula>
    </cfRule>
    <cfRule type="expression" priority="5" aboveAverage="0" equalAverage="0" bottom="0" percent="0" rank="0" text="" dxfId="49">
      <formula>NOT(ISERROR(SEARCH("Pass",I5)))</formula>
    </cfRule>
  </conditionalFormatting>
  <conditionalFormatting sqref="I20">
    <cfRule type="expression" priority="6" aboveAverage="0" equalAverage="0" bottom="0" percent="0" rank="0" text="" dxfId="34">
      <formula>NOT(ISERROR(SEARCH("Fail",I20)))</formula>
    </cfRule>
    <cfRule type="expression" priority="7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5" activeCellId="0" sqref="J5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42</v>
      </c>
      <c r="D2" s="11" t="s">
        <v>56</v>
      </c>
      <c r="E2" s="11"/>
      <c r="F2" s="7" t="s">
        <v>43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  <c r="M9" s="0"/>
      <c r="N9" s="0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146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147</v>
      </c>
      <c r="C21" s="26"/>
      <c r="D21" s="26" t="s">
        <v>148</v>
      </c>
      <c r="E21" s="26"/>
      <c r="F21" s="26" t="s">
        <v>149</v>
      </c>
      <c r="G21" s="26"/>
      <c r="H21" s="26"/>
      <c r="I21" s="36" t="s">
        <v>121</v>
      </c>
      <c r="J21" s="36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9">
    <cfRule type="expression" priority="2" aboveAverage="0" equalAverage="0" bottom="0" percent="0" rank="0" text="" dxfId="52">
      <formula>NOT(ISERROR(SEARCH("Fail",I19)))</formula>
    </cfRule>
    <cfRule type="expression" priority="3" aboveAverage="0" equalAverage="0" bottom="0" percent="0" rank="0" text="" dxfId="53">
      <formula>NOT(ISERROR(SEARCH("Pass",I19)))</formula>
    </cfRule>
  </conditionalFormatting>
  <conditionalFormatting sqref="I18:I19">
    <cfRule type="expression" priority="4" aboveAverage="0" equalAverage="0" bottom="0" percent="0" rank="0" text="" dxfId="48">
      <formula>NOT(ISERROR(SEARCH("Fail",I18)))</formula>
    </cfRule>
    <cfRule type="expression" priority="5" aboveAverage="0" equalAverage="0" bottom="0" percent="0" rank="0" text="" dxfId="49">
      <formula>NOT(ISERROR(SEARCH("Pass",I18)))</formula>
    </cfRule>
  </conditionalFormatting>
  <conditionalFormatting sqref="I20">
    <cfRule type="expression" priority="6" aboveAverage="0" equalAverage="0" bottom="0" percent="0" rank="0" text="" dxfId="34">
      <formula>NOT(ISERROR(SEARCH("Fail",I20)))</formula>
    </cfRule>
    <cfRule type="expression" priority="7" aboveAverage="0" equalAverage="0" bottom="0" percent="0" rank="0" text="" dxfId="35">
      <formula>NOT(ISERROR(SEARCH("Pass",I20)))</formula>
    </cfRule>
  </conditionalFormatting>
  <conditionalFormatting sqref="I21 J5">
    <cfRule type="expression" priority="8" aboveAverage="0" equalAverage="0" bottom="0" percent="0" rank="0" text="" dxfId="50">
      <formula>NOT(ISERROR(SEARCH("Fail",I5)))</formula>
    </cfRule>
    <cfRule type="expression" priority="9" aboveAverage="0" equalAverage="0" bottom="0" percent="0" rank="0" text="" dxfId="51">
      <formula>NOT(ISERROR(SEARCH("Pass",I5)))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18" activeCellId="0" sqref="A18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true" hidden="false" outlineLevel="0" max="6" min="6" style="10" width="19.87"/>
    <col collapsed="false" customWidth="false" hidden="false" outlineLevel="0" max="10" min="7" style="10" width="8.87"/>
    <col collapsed="false" customWidth="true" hidden="false" outlineLevel="0" max="11" min="11" style="10" width="43.4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44</v>
      </c>
      <c r="D2" s="11" t="s">
        <v>56</v>
      </c>
      <c r="E2" s="11"/>
      <c r="F2" s="7" t="s">
        <v>45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  <c r="M8" s="0"/>
      <c r="N8" s="0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150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8.2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8.2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7.3" hidden="false" customHeight="true" outlineLevel="0" collapsed="false">
      <c r="A21" s="25" t="n">
        <v>4</v>
      </c>
      <c r="B21" s="26" t="s">
        <v>152</v>
      </c>
      <c r="C21" s="26"/>
      <c r="D21" s="26" t="s">
        <v>153</v>
      </c>
      <c r="E21" s="26"/>
      <c r="F21" s="26" t="s">
        <v>154</v>
      </c>
      <c r="G21" s="26"/>
      <c r="H21" s="26"/>
      <c r="I21" s="36" t="s">
        <v>121</v>
      </c>
      <c r="J21" s="36"/>
      <c r="K21" s="33" t="s">
        <v>155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I19">
    <cfRule type="expression" priority="2" aboveAverage="0" equalAverage="0" bottom="0" percent="0" rank="0" text="" dxfId="52">
      <formula>NOT(ISERROR(SEARCH("Fail",I19)))</formula>
    </cfRule>
    <cfRule type="expression" priority="3" aboveAverage="0" equalAverage="0" bottom="0" percent="0" rank="0" text="" dxfId="53">
      <formula>NOT(ISERROR(SEARCH("Pass",I19)))</formula>
    </cfRule>
  </conditionalFormatting>
  <conditionalFormatting sqref="I18:I19">
    <cfRule type="expression" priority="4" aboveAverage="0" equalAverage="0" bottom="0" percent="0" rank="0" text="" dxfId="48">
      <formula>NOT(ISERROR(SEARCH("Fail",I18)))</formula>
    </cfRule>
    <cfRule type="expression" priority="5" aboveAverage="0" equalAverage="0" bottom="0" percent="0" rank="0" text="" dxfId="49">
      <formula>NOT(ISERROR(SEARCH("Pass",I18)))</formula>
    </cfRule>
  </conditionalFormatting>
  <conditionalFormatting sqref="I21 J5">
    <cfRule type="expression" priority="6" aboveAverage="0" equalAverage="0" bottom="0" percent="0" rank="0" text="" dxfId="50">
      <formula>NOT(ISERROR(SEARCH("Fail",I5)))</formula>
    </cfRule>
    <cfRule type="expression" priority="7" aboveAverage="0" equalAverage="0" bottom="0" percent="0" rank="0" text="" dxfId="51">
      <formula>NOT(ISERROR(SEARCH("Pass",I5)))</formula>
    </cfRule>
  </conditionalFormatting>
  <conditionalFormatting sqref="I20">
    <cfRule type="expression" priority="8" aboveAverage="0" equalAverage="0" bottom="0" percent="0" rank="0" text="" dxfId="54">
      <formula>NOT(ISERROR(SEARCH("Fail",I20)))</formula>
    </cfRule>
    <cfRule type="expression" priority="9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3" colorId="64" zoomScale="130" zoomScaleNormal="130" zoomScalePageLayoutView="100" workbookViewId="0">
      <selection pane="topLeft" activeCell="B13" activeCellId="0" sqref="B13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46</v>
      </c>
      <c r="D2" s="11" t="s">
        <v>56</v>
      </c>
      <c r="E2" s="11"/>
      <c r="F2" s="7" t="s">
        <v>47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5" t="s">
        <v>68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  <c r="M7" s="0"/>
      <c r="N7" s="0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4</v>
      </c>
      <c r="B21" s="26" t="s">
        <v>156</v>
      </c>
      <c r="C21" s="26"/>
      <c r="D21" s="26" t="s">
        <v>157</v>
      </c>
      <c r="E21" s="26"/>
      <c r="F21" s="26" t="s">
        <v>83</v>
      </c>
      <c r="G21" s="26"/>
      <c r="H21" s="26"/>
      <c r="I21" s="25" t="s">
        <v>68</v>
      </c>
      <c r="J21" s="25"/>
      <c r="K21" s="33"/>
    </row>
  </sheetData>
  <mergeCells count="42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</mergeCells>
  <conditionalFormatting sqref="J5 I18:I19 I21">
    <cfRule type="expression" priority="2" aboveAverage="0" equalAverage="0" bottom="0" percent="0" rank="0" text="" dxfId="48">
      <formula>NOT(ISERROR(SEARCH("Fail",I5)))</formula>
    </cfRule>
    <cfRule type="expression" priority="3" aboveAverage="0" equalAverage="0" bottom="0" percent="0" rank="0" text="" dxfId="49">
      <formula>NOT(ISERROR(SEARCH("Pass",I5)))</formula>
    </cfRule>
  </conditionalFormatting>
  <conditionalFormatting sqref="I19">
    <cfRule type="expression" priority="4" aboveAverage="0" equalAverage="0" bottom="0" percent="0" rank="0" text="" dxfId="52">
      <formula>NOT(ISERROR(SEARCH("Fail",I19)))</formula>
    </cfRule>
    <cfRule type="expression" priority="5" aboveAverage="0" equalAverage="0" bottom="0" percent="0" rank="0" text="" dxfId="53">
      <formula>NOT(ISERROR(SEARCH("Pass",I19)))</formula>
    </cfRule>
  </conditionalFormatting>
  <conditionalFormatting sqref="I20">
    <cfRule type="expression" priority="6" aboveAverage="0" equalAverage="0" bottom="0" percent="0" rank="0" text="" dxfId="54">
      <formula>NOT(ISERROR(SEARCH("Fail",I20)))</formula>
    </cfRule>
    <cfRule type="expression" priority="7" aboveAverage="0" equalAverage="0" bottom="0" percent="0" rank="0" text="" dxfId="35">
      <formula>NOT(ISERROR(SEARCH("Pass",I20)))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0" sqref="A18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75.9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48</v>
      </c>
      <c r="D2" s="11" t="s">
        <v>56</v>
      </c>
      <c r="E2" s="11"/>
      <c r="F2" s="7" t="s">
        <v>49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36" t="s">
        <v>121</v>
      </c>
      <c r="M5" s="0"/>
      <c r="N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  <c r="M6" s="0"/>
      <c r="N6" s="0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151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25.8" hidden="false" customHeight="true" outlineLevel="0" collapsed="false">
      <c r="A21" s="25" t="n">
        <v>4</v>
      </c>
      <c r="B21" s="26" t="s">
        <v>156</v>
      </c>
      <c r="C21" s="26"/>
      <c r="D21" s="26" t="s">
        <v>157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70.6" hidden="false" customHeight="true" outlineLevel="0" collapsed="false">
      <c r="A22" s="25" t="n">
        <v>5</v>
      </c>
      <c r="B22" s="26" t="s">
        <v>158</v>
      </c>
      <c r="C22" s="26"/>
      <c r="D22" s="26" t="s">
        <v>90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6.55" hidden="false" customHeight="true" outlineLevel="0" collapsed="false">
      <c r="A23" s="25" t="n">
        <v>6</v>
      </c>
      <c r="B23" s="26" t="s">
        <v>159</v>
      </c>
      <c r="C23" s="26"/>
      <c r="D23" s="26" t="s">
        <v>160</v>
      </c>
      <c r="E23" s="26"/>
      <c r="F23" s="26" t="s">
        <v>161</v>
      </c>
      <c r="G23" s="26"/>
      <c r="H23" s="26"/>
      <c r="I23" s="36" t="s">
        <v>121</v>
      </c>
      <c r="J23" s="36"/>
      <c r="K23" s="33"/>
    </row>
  </sheetData>
  <mergeCells count="50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 I23">
    <cfRule type="expression" priority="2" aboveAverage="0" equalAverage="0" bottom="0" percent="0" rank="0" text="" dxfId="50">
      <formula>NOT(ISERROR(SEARCH("Fail",I5)))</formula>
    </cfRule>
    <cfRule type="expression" priority="3" aboveAverage="0" equalAverage="0" bottom="0" percent="0" rank="0" text="" dxfId="51">
      <formula>NOT(ISERROR(SEARCH("Pass",I5)))</formula>
    </cfRule>
  </conditionalFormatting>
  <conditionalFormatting sqref="I18:I19 I21:I22">
    <cfRule type="expression" priority="4" aboveAverage="0" equalAverage="0" bottom="0" percent="0" rank="0" text="" dxfId="48">
      <formula>NOT(ISERROR(SEARCH("Fail",I18)))</formula>
    </cfRule>
    <cfRule type="expression" priority="5" aboveAverage="0" equalAverage="0" bottom="0" percent="0" rank="0" text="" dxfId="49">
      <formula>NOT(ISERROR(SEARCH("Pass",I18)))</formula>
    </cfRule>
  </conditionalFormatting>
  <conditionalFormatting sqref="I19">
    <cfRule type="expression" priority="6" aboveAverage="0" equalAverage="0" bottom="0" percent="0" rank="0" text="" dxfId="52">
      <formula>NOT(ISERROR(SEARCH("Fail",I19)))</formula>
    </cfRule>
    <cfRule type="expression" priority="7" aboveAverage="0" equalAverage="0" bottom="0" percent="0" rank="0" text="" dxfId="53">
      <formula>NOT(ISERROR(SEARCH("Pass",I19)))</formula>
    </cfRule>
  </conditionalFormatting>
  <conditionalFormatting sqref="I20">
    <cfRule type="expression" priority="8" aboveAverage="0" equalAverage="0" bottom="0" percent="0" rank="0" text="" dxfId="54">
      <formula>NOT(ISERROR(SEARCH("Fail",I20)))</formula>
    </cfRule>
    <cfRule type="expression" priority="9" aboveAverage="0" equalAverage="0" bottom="0" percent="0" rank="0" text="" dxfId="35">
      <formula>NOT(ISERROR(SEARCH("Pass",I20)))</formula>
    </cfRule>
  </conditionalFormatting>
  <hyperlinks>
    <hyperlink ref="B22" r:id="rId1" display="https://www.gravatar.com/avatar/0?d=mp&amp;f=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D24" activeCellId="0" sqref="D24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25.61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50</v>
      </c>
      <c r="D2" s="11" t="s">
        <v>56</v>
      </c>
      <c r="E2" s="11"/>
      <c r="F2" s="7" t="s">
        <v>51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  <c r="L5" s="0"/>
      <c r="M5" s="0"/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59.7" hidden="false" customHeight="true" outlineLevel="0" collapsed="false">
      <c r="A14" s="25" t="n">
        <v>7</v>
      </c>
      <c r="B14" s="26" t="s">
        <v>162</v>
      </c>
      <c r="C14" s="26"/>
      <c r="D14" s="26"/>
      <c r="F14" s="34"/>
      <c r="G14" s="34"/>
      <c r="I14" s="34"/>
      <c r="J14" s="34"/>
    </row>
    <row r="15" customFormat="false" ht="14" hidden="false" customHeight="false" outlineLevel="0" collapsed="false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customFormat="false" ht="14" hidden="false" customHeight="false" outlineLevel="0" collapsed="false">
      <c r="A16" s="27" t="s">
        <v>74</v>
      </c>
      <c r="B16" s="27"/>
      <c r="C16" s="27"/>
    </row>
    <row r="17" customFormat="false" ht="13.75" hidden="false" customHeight="true" outlineLevel="0" collapsed="false">
      <c r="A17" s="28" t="s">
        <v>75</v>
      </c>
      <c r="B17" s="29" t="s">
        <v>76</v>
      </c>
      <c r="C17" s="29"/>
      <c r="D17" s="30" t="s">
        <v>77</v>
      </c>
      <c r="E17" s="30"/>
      <c r="F17" s="28" t="s">
        <v>78</v>
      </c>
      <c r="G17" s="28"/>
      <c r="H17" s="28"/>
      <c r="I17" s="24" t="s">
        <v>79</v>
      </c>
      <c r="J17" s="24"/>
      <c r="K17" s="29" t="s">
        <v>80</v>
      </c>
      <c r="L17" s="31"/>
      <c r="M17" s="31"/>
    </row>
    <row r="18" customFormat="false" ht="14" hidden="false" customHeight="false" outlineLevel="0" collapsed="false">
      <c r="A18" s="28"/>
      <c r="B18" s="29"/>
      <c r="C18" s="29"/>
      <c r="D18" s="30"/>
      <c r="E18" s="30"/>
      <c r="F18" s="28"/>
      <c r="G18" s="28"/>
      <c r="H18" s="28"/>
      <c r="I18" s="24"/>
      <c r="J18" s="24"/>
      <c r="K18" s="29"/>
      <c r="L18" s="31"/>
      <c r="M18" s="31"/>
    </row>
    <row r="19" customFormat="false" ht="34" hidden="false" customHeight="true" outlineLevel="0" collapsed="false">
      <c r="A19" s="25" t="n">
        <v>1</v>
      </c>
      <c r="B19" s="26" t="s">
        <v>103</v>
      </c>
      <c r="C19" s="26"/>
      <c r="D19" s="26" t="s">
        <v>104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47.85" hidden="false" customHeight="true" outlineLevel="0" collapsed="false">
      <c r="A20" s="25" t="n">
        <v>2</v>
      </c>
      <c r="B20" s="26" t="s">
        <v>105</v>
      </c>
      <c r="C20" s="26"/>
      <c r="D20" s="26" t="s">
        <v>90</v>
      </c>
      <c r="E20" s="26"/>
      <c r="F20" s="26" t="s">
        <v>83</v>
      </c>
      <c r="G20" s="26"/>
      <c r="H20" s="26"/>
      <c r="I20" s="25" t="s">
        <v>68</v>
      </c>
      <c r="J20" s="25"/>
      <c r="K20" s="33"/>
    </row>
    <row r="21" customFormat="false" ht="34.25" hidden="false" customHeight="true" outlineLevel="0" collapsed="false">
      <c r="A21" s="25" t="n">
        <v>3</v>
      </c>
      <c r="B21" s="26" t="s">
        <v>106</v>
      </c>
      <c r="C21" s="26"/>
      <c r="D21" s="26" t="s">
        <v>151</v>
      </c>
      <c r="E21" s="26"/>
      <c r="F21" s="26" t="s">
        <v>83</v>
      </c>
      <c r="G21" s="26"/>
      <c r="H21" s="26"/>
      <c r="I21" s="25" t="s">
        <v>68</v>
      </c>
      <c r="J21" s="25"/>
      <c r="K21" s="33"/>
    </row>
    <row r="22" customFormat="false" ht="37.3" hidden="false" customHeight="true" outlineLevel="0" collapsed="false">
      <c r="A22" s="25" t="n">
        <v>4</v>
      </c>
      <c r="B22" s="26" t="s">
        <v>163</v>
      </c>
      <c r="C22" s="26"/>
      <c r="D22" s="26" t="s">
        <v>164</v>
      </c>
      <c r="E22" s="26"/>
      <c r="F22" s="26" t="s">
        <v>83</v>
      </c>
      <c r="G22" s="26"/>
      <c r="H22" s="26"/>
      <c r="I22" s="25" t="s">
        <v>68</v>
      </c>
      <c r="J22" s="25"/>
      <c r="K22" s="33"/>
    </row>
    <row r="23" customFormat="false" ht="37.3" hidden="false" customHeight="true" outlineLevel="0" collapsed="false">
      <c r="A23" s="25" t="n">
        <v>5</v>
      </c>
      <c r="B23" s="26" t="s">
        <v>165</v>
      </c>
      <c r="C23" s="26"/>
      <c r="D23" s="26" t="s">
        <v>166</v>
      </c>
      <c r="E23" s="26"/>
      <c r="F23" s="26" t="s">
        <v>83</v>
      </c>
      <c r="G23" s="26"/>
      <c r="H23" s="26"/>
      <c r="I23" s="25" t="s">
        <v>68</v>
      </c>
      <c r="J23" s="25"/>
      <c r="K23" s="33"/>
    </row>
  </sheetData>
  <mergeCells count="47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B14:D14"/>
    <mergeCell ref="A16:C16"/>
    <mergeCell ref="A17:A18"/>
    <mergeCell ref="B17:C18"/>
    <mergeCell ref="D17:E18"/>
    <mergeCell ref="F17:H18"/>
    <mergeCell ref="I17:J18"/>
    <mergeCell ref="K17:K18"/>
    <mergeCell ref="B19:C19"/>
    <mergeCell ref="D19:E19"/>
    <mergeCell ref="F19:H19"/>
    <mergeCell ref="I19:J19"/>
    <mergeCell ref="B20:C20"/>
    <mergeCell ref="D20:E20"/>
    <mergeCell ref="F20:H20"/>
    <mergeCell ref="I20:J20"/>
    <mergeCell ref="B21:C21"/>
    <mergeCell ref="D21:E21"/>
    <mergeCell ref="F21:H21"/>
    <mergeCell ref="I21:J21"/>
    <mergeCell ref="B22:C22"/>
    <mergeCell ref="D22:E22"/>
    <mergeCell ref="F22:H22"/>
    <mergeCell ref="I22:J22"/>
    <mergeCell ref="B23:C23"/>
    <mergeCell ref="D23:E23"/>
    <mergeCell ref="F23:H23"/>
    <mergeCell ref="I23:J23"/>
  </mergeCells>
  <conditionalFormatting sqref="J5">
    <cfRule type="expression" priority="2" aboveAverage="0" equalAverage="0" bottom="0" percent="0" rank="0" text="" dxfId="55">
      <formula>NOT(ISERROR(SEARCH("Pass",J5)))</formula>
    </cfRule>
    <cfRule type="expression" priority="3" aboveAverage="0" equalAverage="0" bottom="0" percent="0" rank="0" text="" dxfId="56">
      <formula>NOT(ISERROR(SEARCH("Fail",J5)))</formula>
    </cfRule>
  </conditionalFormatting>
  <conditionalFormatting sqref="I19:I20">
    <cfRule type="expression" priority="4" aboveAverage="0" equalAverage="0" bottom="0" percent="0" rank="0" text="" dxfId="48">
      <formula>NOT(ISERROR(SEARCH("Fail",I19)))</formula>
    </cfRule>
    <cfRule type="expression" priority="5" aboveAverage="0" equalAverage="0" bottom="0" percent="0" rank="0" text="" dxfId="49">
      <formula>NOT(ISERROR(SEARCH("Pass",I19)))</formula>
    </cfRule>
  </conditionalFormatting>
  <conditionalFormatting sqref="I20">
    <cfRule type="expression" priority="6" aboveAverage="0" equalAverage="0" bottom="0" percent="0" rank="0" text="" dxfId="52">
      <formula>NOT(ISERROR(SEARCH("Fail",I20)))</formula>
    </cfRule>
    <cfRule type="expression" priority="7" aboveAverage="0" equalAverage="0" bottom="0" percent="0" rank="0" text="" dxfId="53">
      <formula>NOT(ISERROR(SEARCH("Pass",I20)))</formula>
    </cfRule>
  </conditionalFormatting>
  <conditionalFormatting sqref="I21:I23">
    <cfRule type="expression" priority="8" aboveAverage="0" equalAverage="0" bottom="0" percent="0" rank="0" text="" dxfId="54">
      <formula>NOT(ISERROR(SEARCH("Fail",I21)))</formula>
    </cfRule>
    <cfRule type="expression" priority="9" aboveAverage="0" equalAverage="0" bottom="0" percent="0" rank="0" text="" dxfId="35">
      <formula>NOT(ISERROR(SEARCH("Pass",I21)))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K11" activeCellId="0" sqref="K11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false" hidden="false" outlineLevel="0" max="4" min="4" style="10" width="8.87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6</v>
      </c>
      <c r="D2" s="11" t="s">
        <v>56</v>
      </c>
      <c r="E2" s="11"/>
      <c r="F2" s="13" t="s">
        <v>7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9.7" hidden="false" customHeight="true" outlineLevel="0" collapsed="false">
      <c r="A18" s="25" t="n">
        <v>2</v>
      </c>
      <c r="B18" s="26" t="s">
        <v>89</v>
      </c>
      <c r="C18" s="26"/>
      <c r="D18" s="26" t="s">
        <v>90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8.2" hidden="false" customHeight="true" outlineLevel="0" collapsed="false">
      <c r="A19" s="25" t="n">
        <v>3</v>
      </c>
      <c r="B19" s="26" t="s">
        <v>91</v>
      </c>
      <c r="C19" s="26"/>
      <c r="D19" s="26" t="s">
        <v>92</v>
      </c>
      <c r="E19" s="26"/>
      <c r="F19" s="26" t="s">
        <v>83</v>
      </c>
      <c r="G19" s="26"/>
      <c r="H19" s="26"/>
      <c r="I19" s="25" t="s">
        <v>68</v>
      </c>
      <c r="J19" s="25"/>
      <c r="K19" s="33"/>
    </row>
  </sheetData>
  <mergeCells count="3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7:I19">
    <cfRule type="expression" priority="2" aboveAverage="0" equalAverage="0" bottom="0" percent="0" rank="0" text="" dxfId="6">
      <formula>NOT(ISERROR(SEARCH("Fail",I17)))</formula>
    </cfRule>
    <cfRule type="expression" priority="3" aboveAverage="0" equalAverage="0" bottom="0" percent="0" rank="0" text="" dxfId="7">
      <formula>NOT(ISERROR(SEARCH("Pass",I17)))</formula>
    </cfRule>
  </conditionalFormatting>
  <conditionalFormatting sqref="J5">
    <cfRule type="expression" priority="4" aboveAverage="0" equalAverage="0" bottom="0" percent="0" rank="0" text="" dxfId="8">
      <formula>NOT(ISERROR(SEARCH("Pass",J5)))</formula>
    </cfRule>
    <cfRule type="expression" priority="5" aboveAverage="0" equalAverage="0" bottom="0" percent="0" rank="0" text="" dxfId="9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7" activeCellId="0" sqref="F7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21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8</v>
      </c>
      <c r="D2" s="11" t="s">
        <v>56</v>
      </c>
      <c r="E2" s="11"/>
      <c r="F2" s="13" t="s">
        <v>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93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48.2" hidden="false" customHeight="true" outlineLevel="0" collapsed="false">
      <c r="A18" s="25" t="n">
        <v>1</v>
      </c>
      <c r="B18" s="26" t="s">
        <v>94</v>
      </c>
      <c r="C18" s="26"/>
      <c r="D18" s="26" t="s">
        <v>95</v>
      </c>
      <c r="E18" s="26"/>
      <c r="F18" s="26" t="s">
        <v>83</v>
      </c>
      <c r="G18" s="26"/>
      <c r="H18" s="26"/>
      <c r="I18" s="25" t="s">
        <v>68</v>
      </c>
      <c r="J18" s="25"/>
      <c r="K18" s="33"/>
    </row>
  </sheetData>
  <mergeCells count="31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</mergeCells>
  <conditionalFormatting sqref="I18">
    <cfRule type="expression" priority="2" aboveAverage="0" equalAverage="0" bottom="0" percent="0" rank="0" text="" dxfId="10">
      <formula>NOT(ISERROR(SEARCH("Fail",I18)))</formula>
    </cfRule>
    <cfRule type="expression" priority="3" aboveAverage="0" equalAverage="0" bottom="0" percent="0" rank="0" text="" dxfId="11">
      <formula>NOT(ISERROR(SEARCH("Pass",I18)))</formula>
    </cfRule>
  </conditionalFormatting>
  <conditionalFormatting sqref="J5">
    <cfRule type="expression" priority="4" aboveAverage="0" equalAverage="0" bottom="0" percent="0" rank="0" text="" dxfId="12">
      <formula>NOT(ISERROR(SEARCH("Pass",J5)))</formula>
    </cfRule>
    <cfRule type="expression" priority="5" aboveAverage="0" equalAverage="0" bottom="0" percent="0" rank="0" text="" dxfId="13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9" activeCellId="0" sqref="D19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false" hidden="false" outlineLevel="0" max="4" min="4" style="10" width="8.87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10</v>
      </c>
      <c r="D2" s="11" t="s">
        <v>56</v>
      </c>
      <c r="E2" s="11"/>
      <c r="F2" s="13" t="s">
        <v>11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9.1" hidden="false" customHeight="true" outlineLevel="0" collapsed="false">
      <c r="A18" s="25" t="n">
        <v>2</v>
      </c>
      <c r="B18" s="26" t="s">
        <v>96</v>
      </c>
      <c r="C18" s="26"/>
      <c r="D18" s="26" t="s">
        <v>90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34.25" hidden="false" customHeight="true" outlineLevel="0" collapsed="false">
      <c r="A19" s="25" t="n">
        <v>3</v>
      </c>
      <c r="B19" s="26" t="s">
        <v>91</v>
      </c>
      <c r="C19" s="26"/>
      <c r="D19" s="26" t="s">
        <v>97</v>
      </c>
      <c r="E19" s="26"/>
      <c r="F19" s="26" t="s">
        <v>83</v>
      </c>
      <c r="G19" s="26"/>
      <c r="H19" s="26"/>
      <c r="I19" s="25" t="s">
        <v>68</v>
      </c>
      <c r="J19" s="25"/>
      <c r="K19" s="33"/>
    </row>
  </sheetData>
  <mergeCells count="38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  <mergeCell ref="B19:C19"/>
    <mergeCell ref="D19:E19"/>
    <mergeCell ref="F19:H19"/>
    <mergeCell ref="I19:J19"/>
  </mergeCells>
  <conditionalFormatting sqref="I17:I19">
    <cfRule type="expression" priority="2" aboveAverage="0" equalAverage="0" bottom="0" percent="0" rank="0" text="" dxfId="14">
      <formula>NOT(ISERROR(SEARCH("Fail",I17)))</formula>
    </cfRule>
    <cfRule type="expression" priority="3" aboveAverage="0" equalAverage="0" bottom="0" percent="0" rank="0" text="" dxfId="15">
      <formula>NOT(ISERROR(SEARCH("Pass",I17)))</formula>
    </cfRule>
  </conditionalFormatting>
  <conditionalFormatting sqref="J5">
    <cfRule type="expression" priority="4" aboveAverage="0" equalAverage="0" bottom="0" percent="0" rank="0" text="" dxfId="16">
      <formula>NOT(ISERROR(SEARCH("Pass",J5)))</formula>
    </cfRule>
    <cfRule type="expression" priority="5" aboveAverage="0" equalAverage="0" bottom="0" percent="0" rank="0" text="" dxfId="17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8" activeCellId="0" sqref="D18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false" hidden="false" outlineLevel="0" max="4" min="4" style="10" width="8.87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6.77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12</v>
      </c>
      <c r="D2" s="11" t="s">
        <v>56</v>
      </c>
      <c r="E2" s="11"/>
      <c r="F2" s="13" t="s">
        <v>13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14" hidden="false" customHeight="false" outlineLevel="0" collapsed="false">
      <c r="A13" s="17"/>
      <c r="B13" s="17"/>
      <c r="C13" s="17"/>
      <c r="D13" s="17"/>
      <c r="E13" s="17"/>
      <c r="F13" s="17"/>
      <c r="G13" s="17"/>
      <c r="H13" s="17"/>
      <c r="I13" s="17"/>
      <c r="J13" s="17"/>
    </row>
    <row r="14" customFormat="false" ht="14" hidden="false" customHeight="false" outlineLevel="0" collapsed="false">
      <c r="A14" s="27" t="s">
        <v>74</v>
      </c>
      <c r="B14" s="27"/>
      <c r="C14" s="27"/>
    </row>
    <row r="15" customFormat="false" ht="13.75" hidden="false" customHeight="true" outlineLevel="0" collapsed="false">
      <c r="A15" s="28" t="s">
        <v>75</v>
      </c>
      <c r="B15" s="29" t="s">
        <v>76</v>
      </c>
      <c r="C15" s="29"/>
      <c r="D15" s="30" t="s">
        <v>77</v>
      </c>
      <c r="E15" s="30"/>
      <c r="F15" s="28" t="s">
        <v>78</v>
      </c>
      <c r="G15" s="28"/>
      <c r="H15" s="28"/>
      <c r="I15" s="24" t="s">
        <v>79</v>
      </c>
      <c r="J15" s="24"/>
      <c r="K15" s="29" t="s">
        <v>80</v>
      </c>
      <c r="L15" s="31"/>
      <c r="M15" s="31"/>
    </row>
    <row r="16" customFormat="false" ht="14" hidden="false" customHeight="false" outlineLevel="0" collapsed="false">
      <c r="A16" s="28"/>
      <c r="B16" s="29"/>
      <c r="C16" s="29"/>
      <c r="D16" s="30"/>
      <c r="E16" s="30"/>
      <c r="F16" s="28"/>
      <c r="G16" s="28"/>
      <c r="H16" s="28"/>
      <c r="I16" s="24"/>
      <c r="J16" s="24"/>
      <c r="K16" s="29"/>
      <c r="L16" s="31"/>
      <c r="M16" s="31"/>
    </row>
    <row r="17" customFormat="false" ht="34" hidden="false" customHeight="true" outlineLevel="0" collapsed="false">
      <c r="A17" s="25" t="n">
        <v>1</v>
      </c>
      <c r="B17" s="26" t="s">
        <v>87</v>
      </c>
      <c r="C17" s="26"/>
      <c r="D17" s="26" t="s">
        <v>88</v>
      </c>
      <c r="E17" s="26"/>
      <c r="F17" s="26" t="s">
        <v>83</v>
      </c>
      <c r="G17" s="26"/>
      <c r="H17" s="26"/>
      <c r="I17" s="25" t="s">
        <v>68</v>
      </c>
      <c r="J17" s="25"/>
      <c r="K17" s="33"/>
    </row>
    <row r="18" customFormat="false" ht="53" hidden="false" customHeight="true" outlineLevel="0" collapsed="false">
      <c r="A18" s="25" t="n">
        <v>2</v>
      </c>
      <c r="B18" s="26" t="s">
        <v>98</v>
      </c>
      <c r="C18" s="26"/>
      <c r="D18" s="26" t="s">
        <v>99</v>
      </c>
      <c r="E18" s="26"/>
      <c r="F18" s="26" t="s">
        <v>83</v>
      </c>
      <c r="G18" s="26"/>
      <c r="H18" s="26"/>
      <c r="I18" s="25" t="s">
        <v>68</v>
      </c>
      <c r="J18" s="25"/>
      <c r="K18" s="35" t="s">
        <v>100</v>
      </c>
    </row>
  </sheetData>
  <mergeCells count="34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4:C14"/>
    <mergeCell ref="A15:A16"/>
    <mergeCell ref="B15:C16"/>
    <mergeCell ref="D15:E16"/>
    <mergeCell ref="F15:H16"/>
    <mergeCell ref="I15:J16"/>
    <mergeCell ref="K15:K16"/>
    <mergeCell ref="B17:C17"/>
    <mergeCell ref="D17:E17"/>
    <mergeCell ref="F17:H17"/>
    <mergeCell ref="I17:J17"/>
    <mergeCell ref="B18:C18"/>
    <mergeCell ref="D18:E18"/>
    <mergeCell ref="F18:H18"/>
    <mergeCell ref="I18:J18"/>
  </mergeCells>
  <conditionalFormatting sqref="I17:I18">
    <cfRule type="expression" priority="2" aboveAverage="0" equalAverage="0" bottom="0" percent="0" rank="0" text="" dxfId="18">
      <formula>NOT(ISERROR(SEARCH("Fail",I17)))</formula>
    </cfRule>
    <cfRule type="expression" priority="3" aboveAverage="0" equalAverage="0" bottom="0" percent="0" rank="0" text="" dxfId="19">
      <formula>NOT(ISERROR(SEARCH("Pass",I17)))</formula>
    </cfRule>
  </conditionalFormatting>
  <conditionalFormatting sqref="J5">
    <cfRule type="expression" priority="4" aboveAverage="0" equalAverage="0" bottom="0" percent="0" rank="0" text="" dxfId="20">
      <formula>NOT(ISERROR(SEARCH("Pass",J5)))</formula>
    </cfRule>
    <cfRule type="expression" priority="5" aboveAverage="0" equalAverage="0" bottom="0" percent="0" rank="0" text="" dxfId="21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5" activeCellId="0" sqref="J5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14</v>
      </c>
      <c r="D2" s="11" t="s">
        <v>56</v>
      </c>
      <c r="E2" s="11"/>
      <c r="F2" s="13" t="s">
        <v>101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 t="s">
        <v>102</v>
      </c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105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92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22">
      <formula>NOT(ISERROR(SEARCH("Fail",I18)))</formula>
    </cfRule>
    <cfRule type="expression" priority="3" aboveAverage="0" equalAverage="0" bottom="0" percent="0" rank="0" text="" dxfId="23">
      <formula>NOT(ISERROR(SEARCH("Pass",I18)))</formula>
    </cfRule>
  </conditionalFormatting>
  <conditionalFormatting sqref="J5">
    <cfRule type="expression" priority="4" aboveAverage="0" equalAverage="0" bottom="0" percent="0" rank="0" text="" dxfId="24">
      <formula>NOT(ISERROR(SEARCH("Pass",J5)))</formula>
    </cfRule>
    <cfRule type="expression" priority="5" aboveAverage="0" equalAverage="0" bottom="0" percent="0" rank="0" text="" dxfId="25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8" activeCellId="0" sqref="B18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12" t="s">
        <v>16</v>
      </c>
      <c r="D2" s="11" t="s">
        <v>56</v>
      </c>
      <c r="E2" s="11"/>
      <c r="F2" s="13" t="s">
        <v>17</v>
      </c>
      <c r="G2" s="13" t="s">
        <v>17</v>
      </c>
      <c r="H2" s="13" t="s">
        <v>17</v>
      </c>
      <c r="I2" s="13" t="s">
        <v>17</v>
      </c>
      <c r="J2" s="13" t="s">
        <v>17</v>
      </c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25" t="n">
        <v>6</v>
      </c>
      <c r="B13" s="26"/>
      <c r="C13" s="26"/>
      <c r="D13" s="26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107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97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9"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B13:D13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I18:I20">
    <cfRule type="expression" priority="2" aboveAverage="0" equalAverage="0" bottom="0" percent="0" rank="0" text="" dxfId="26">
      <formula>NOT(ISERROR(SEARCH("Fail",I18)))</formula>
    </cfRule>
    <cfRule type="expression" priority="3" aboveAverage="0" equalAverage="0" bottom="0" percent="0" rank="0" text="" dxfId="27">
      <formula>NOT(ISERROR(SEARCH("Pass",I18)))</formula>
    </cfRule>
  </conditionalFormatting>
  <conditionalFormatting sqref="J5">
    <cfRule type="expression" priority="4" aboveAverage="0" equalAverage="0" bottom="0" percent="0" rank="0" text="" dxfId="28">
      <formula>NOT(ISERROR(SEARCH("Pass",J5)))</formula>
    </cfRule>
    <cfRule type="expression" priority="5" aboveAverage="0" equalAverage="0" bottom="0" percent="0" rank="0" text="" dxfId="29">
      <formula>NOT(ISERROR(SEARCH("Fail",J5)))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80"/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0" activeCellId="0" sqref="D20"/>
    </sheetView>
  </sheetViews>
  <sheetFormatPr defaultColWidth="8.87109375" defaultRowHeight="14" zeroHeight="false" outlineLevelRow="0" outlineLevelCol="0"/>
  <cols>
    <col collapsed="false" customWidth="false" hidden="false" outlineLevel="0" max="2" min="1" style="10" width="8.87"/>
    <col collapsed="false" customWidth="true" hidden="false" outlineLevel="0" max="3" min="3" style="10" width="15.37"/>
    <col collapsed="false" customWidth="true" hidden="false" outlineLevel="0" max="4" min="4" style="10" width="11.76"/>
    <col collapsed="false" customWidth="true" hidden="false" outlineLevel="0" max="5" min="5" style="10" width="15.08"/>
    <col collapsed="false" customWidth="false" hidden="false" outlineLevel="0" max="10" min="6" style="10" width="8.87"/>
    <col collapsed="false" customWidth="true" hidden="false" outlineLevel="0" max="11" min="11" style="10" width="10.66"/>
    <col collapsed="false" customWidth="false" hidden="false" outlineLevel="0" max="257" min="12" style="10" width="8.87"/>
  </cols>
  <sheetData>
    <row r="1" customFormat="false" ht="14" hidden="false" customHeight="true" outlineLevel="0" collapsed="false">
      <c r="A1" s="11" t="s">
        <v>52</v>
      </c>
      <c r="B1" s="11"/>
      <c r="C1" s="10" t="s">
        <v>53</v>
      </c>
      <c r="D1" s="11" t="s">
        <v>54</v>
      </c>
      <c r="E1" s="11"/>
      <c r="F1" s="10" t="s">
        <v>55</v>
      </c>
    </row>
    <row r="2" customFormat="false" ht="14" hidden="false" customHeight="true" outlineLevel="0" collapsed="false">
      <c r="A2" s="11" t="s">
        <v>0</v>
      </c>
      <c r="B2" s="11"/>
      <c r="C2" s="7" t="s">
        <v>18</v>
      </c>
      <c r="D2" s="11" t="s">
        <v>56</v>
      </c>
      <c r="E2" s="11"/>
      <c r="F2" s="7" t="s">
        <v>19</v>
      </c>
      <c r="G2" s="13"/>
      <c r="H2" s="13"/>
      <c r="I2" s="13"/>
      <c r="J2" s="13"/>
    </row>
    <row r="3" customFormat="false" ht="14.65" hidden="false" customHeight="true" outlineLevel="0" collapsed="false">
      <c r="A3" s="11" t="s">
        <v>58</v>
      </c>
      <c r="B3" s="11"/>
      <c r="C3" s="12" t="s">
        <v>59</v>
      </c>
      <c r="D3" s="11" t="s">
        <v>60</v>
      </c>
      <c r="E3" s="11"/>
      <c r="F3" s="14" t="s">
        <v>61</v>
      </c>
      <c r="G3" s="14"/>
      <c r="H3" s="15" t="s">
        <v>62</v>
      </c>
      <c r="I3" s="15"/>
      <c r="J3" s="16" t="s">
        <v>63</v>
      </c>
    </row>
    <row r="4" customFormat="false" ht="14.65" hidden="false" customHeight="false" outlineLevel="0" collapsed="false">
      <c r="A4" s="17"/>
      <c r="B4" s="17"/>
      <c r="C4" s="17"/>
      <c r="D4" s="17"/>
      <c r="E4" s="18"/>
      <c r="F4" s="18"/>
      <c r="G4" s="18"/>
      <c r="H4" s="18"/>
      <c r="I4" s="18"/>
      <c r="J4" s="18"/>
    </row>
    <row r="5" customFormat="false" ht="25.8" hidden="false" customHeight="true" outlineLevel="0" collapsed="false">
      <c r="A5" s="15" t="s">
        <v>64</v>
      </c>
      <c r="B5" s="15"/>
      <c r="C5" s="19" t="s">
        <v>59</v>
      </c>
      <c r="D5" s="15" t="s">
        <v>65</v>
      </c>
      <c r="E5" s="15"/>
      <c r="F5" s="20" t="s">
        <v>66</v>
      </c>
      <c r="G5" s="20"/>
      <c r="H5" s="15" t="s">
        <v>67</v>
      </c>
      <c r="I5" s="15"/>
      <c r="J5" s="21" t="s">
        <v>68</v>
      </c>
    </row>
    <row r="6" customFormat="false" ht="14.65" hidden="false" customHeight="false" outlineLevel="0" collapsed="false">
      <c r="A6" s="22"/>
      <c r="B6" s="22"/>
      <c r="C6" s="22"/>
      <c r="D6" s="22"/>
      <c r="E6" s="23"/>
      <c r="F6" s="18"/>
      <c r="G6" s="18"/>
      <c r="H6" s="18"/>
      <c r="I6" s="18"/>
      <c r="J6" s="18"/>
    </row>
    <row r="7" customFormat="false" ht="14.65" hidden="false" customHeight="true" outlineLevel="0" collapsed="false">
      <c r="A7" s="24" t="s">
        <v>69</v>
      </c>
      <c r="B7" s="24"/>
      <c r="C7" s="24"/>
      <c r="D7" s="24"/>
      <c r="F7" s="7"/>
      <c r="G7" s="7"/>
      <c r="H7" s="7"/>
      <c r="I7" s="7"/>
      <c r="J7" s="7"/>
    </row>
    <row r="8" customFormat="false" ht="14.65" hidden="false" customHeight="true" outlineLevel="0" collapsed="false">
      <c r="A8" s="25" t="n">
        <v>1</v>
      </c>
      <c r="B8" s="26" t="s">
        <v>70</v>
      </c>
      <c r="C8" s="26"/>
      <c r="D8" s="26"/>
      <c r="E8" s="17"/>
      <c r="F8" s="7"/>
      <c r="G8" s="7"/>
      <c r="H8" s="7"/>
      <c r="I8" s="7"/>
      <c r="J8" s="7"/>
    </row>
    <row r="9" customFormat="false" ht="14.65" hidden="false" customHeight="true" outlineLevel="0" collapsed="false">
      <c r="A9" s="25" t="n">
        <v>2</v>
      </c>
      <c r="B9" s="26" t="s">
        <v>71</v>
      </c>
      <c r="C9" s="26"/>
      <c r="D9" s="26"/>
      <c r="E9" s="17"/>
      <c r="F9" s="7"/>
      <c r="G9" s="7"/>
      <c r="H9" s="7"/>
      <c r="I9" s="7"/>
      <c r="J9" s="7"/>
    </row>
    <row r="10" customFormat="false" ht="14.65" hidden="false" customHeight="true" outlineLevel="0" collapsed="false">
      <c r="A10" s="25" t="n">
        <v>3</v>
      </c>
      <c r="B10" s="26" t="s">
        <v>72</v>
      </c>
      <c r="C10" s="26"/>
      <c r="D10" s="26"/>
      <c r="E10" s="17"/>
      <c r="F10" s="7"/>
      <c r="G10" s="7"/>
      <c r="H10" s="7"/>
      <c r="I10" s="7"/>
      <c r="J10" s="7"/>
    </row>
    <row r="11" customFormat="false" ht="37.3" hidden="false" customHeight="true" outlineLevel="0" collapsed="false">
      <c r="A11" s="25" t="n">
        <v>4</v>
      </c>
      <c r="B11" s="26" t="s">
        <v>73</v>
      </c>
      <c r="C11" s="26"/>
      <c r="D11" s="26"/>
      <c r="F11" s="7"/>
      <c r="G11" s="7"/>
      <c r="H11" s="7"/>
      <c r="I11" s="7"/>
      <c r="J11" s="7"/>
    </row>
    <row r="12" customFormat="false" ht="25.8" hidden="false" customHeight="true" outlineLevel="0" collapsed="false">
      <c r="A12" s="25" t="n">
        <v>5</v>
      </c>
      <c r="B12" s="32" t="s">
        <v>86</v>
      </c>
      <c r="C12" s="32"/>
      <c r="D12" s="32"/>
      <c r="F12" s="34"/>
      <c r="G12" s="34"/>
      <c r="I12" s="34"/>
      <c r="J12" s="34"/>
    </row>
    <row r="13" customFormat="false" ht="59.7" hidden="false" customHeight="true" outlineLevel="0" collapsed="false">
      <c r="A13" s="7"/>
      <c r="B13" s="7"/>
      <c r="C13" s="7"/>
      <c r="D13" s="7"/>
      <c r="F13" s="34"/>
      <c r="G13" s="34"/>
      <c r="I13" s="34"/>
      <c r="J13" s="34"/>
    </row>
    <row r="14" customFormat="false" ht="14" hidden="false" customHeight="false" outlineLevel="0" collapsed="false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customFormat="false" ht="14" hidden="false" customHeight="false" outlineLevel="0" collapsed="false">
      <c r="A15" s="27" t="s">
        <v>74</v>
      </c>
      <c r="B15" s="27"/>
      <c r="C15" s="27"/>
    </row>
    <row r="16" customFormat="false" ht="13.75" hidden="false" customHeight="true" outlineLevel="0" collapsed="false">
      <c r="A16" s="28" t="s">
        <v>75</v>
      </c>
      <c r="B16" s="29" t="s">
        <v>76</v>
      </c>
      <c r="C16" s="29"/>
      <c r="D16" s="30" t="s">
        <v>77</v>
      </c>
      <c r="E16" s="30"/>
      <c r="F16" s="28" t="s">
        <v>78</v>
      </c>
      <c r="G16" s="28"/>
      <c r="H16" s="28"/>
      <c r="I16" s="24" t="s">
        <v>79</v>
      </c>
      <c r="J16" s="24"/>
      <c r="K16" s="29" t="s">
        <v>80</v>
      </c>
      <c r="L16" s="31"/>
      <c r="M16" s="31"/>
    </row>
    <row r="17" customFormat="false" ht="14" hidden="false" customHeight="false" outlineLevel="0" collapsed="false">
      <c r="A17" s="28"/>
      <c r="B17" s="29"/>
      <c r="C17" s="29"/>
      <c r="D17" s="30"/>
      <c r="E17" s="30"/>
      <c r="F17" s="28"/>
      <c r="G17" s="28"/>
      <c r="H17" s="28"/>
      <c r="I17" s="24"/>
      <c r="J17" s="24"/>
      <c r="K17" s="29"/>
      <c r="L17" s="31"/>
      <c r="M17" s="31"/>
    </row>
    <row r="18" customFormat="false" ht="34" hidden="false" customHeight="true" outlineLevel="0" collapsed="false">
      <c r="A18" s="25" t="n">
        <v>1</v>
      </c>
      <c r="B18" s="26" t="s">
        <v>103</v>
      </c>
      <c r="C18" s="26"/>
      <c r="D18" s="26" t="s">
        <v>104</v>
      </c>
      <c r="E18" s="26"/>
      <c r="F18" s="26" t="s">
        <v>83</v>
      </c>
      <c r="G18" s="26"/>
      <c r="H18" s="26"/>
      <c r="I18" s="25" t="s">
        <v>68</v>
      </c>
      <c r="J18" s="25"/>
      <c r="K18" s="33"/>
    </row>
    <row r="19" customFormat="false" ht="47.85" hidden="false" customHeight="true" outlineLevel="0" collapsed="false">
      <c r="A19" s="25" t="n">
        <v>2</v>
      </c>
      <c r="B19" s="26" t="s">
        <v>108</v>
      </c>
      <c r="C19" s="26"/>
      <c r="D19" s="26" t="s">
        <v>90</v>
      </c>
      <c r="E19" s="26"/>
      <c r="F19" s="26" t="s">
        <v>83</v>
      </c>
      <c r="G19" s="26"/>
      <c r="H19" s="26"/>
      <c r="I19" s="25" t="s">
        <v>68</v>
      </c>
      <c r="J19" s="25"/>
      <c r="K19" s="33"/>
    </row>
    <row r="20" customFormat="false" ht="34.25" hidden="false" customHeight="true" outlineLevel="0" collapsed="false">
      <c r="A20" s="25" t="n">
        <v>3</v>
      </c>
      <c r="B20" s="26" t="s">
        <v>106</v>
      </c>
      <c r="C20" s="26"/>
      <c r="D20" s="26" t="s">
        <v>99</v>
      </c>
      <c r="E20" s="26"/>
      <c r="F20" s="26" t="s">
        <v>83</v>
      </c>
      <c r="G20" s="26"/>
      <c r="H20" s="26"/>
      <c r="I20" s="25" t="s">
        <v>68</v>
      </c>
      <c r="J20" s="25"/>
      <c r="K20" s="33"/>
    </row>
  </sheetData>
  <mergeCells count="37">
    <mergeCell ref="A1:B1"/>
    <mergeCell ref="D1:E1"/>
    <mergeCell ref="A2:B2"/>
    <mergeCell ref="D2:E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B8:D8"/>
    <mergeCell ref="B9:D9"/>
    <mergeCell ref="B10:D10"/>
    <mergeCell ref="B11:D11"/>
    <mergeCell ref="B12:D12"/>
    <mergeCell ref="A15:C15"/>
    <mergeCell ref="A16:A17"/>
    <mergeCell ref="B16:C17"/>
    <mergeCell ref="D16:E17"/>
    <mergeCell ref="F16:H17"/>
    <mergeCell ref="I16:J17"/>
    <mergeCell ref="K16:K17"/>
    <mergeCell ref="B18:C18"/>
    <mergeCell ref="D18:E18"/>
    <mergeCell ref="F18:H18"/>
    <mergeCell ref="I18:J18"/>
    <mergeCell ref="B19:C19"/>
    <mergeCell ref="D19:E19"/>
    <mergeCell ref="F19:H19"/>
    <mergeCell ref="I19:J19"/>
    <mergeCell ref="B20:C20"/>
    <mergeCell ref="D20:E20"/>
    <mergeCell ref="F20:H20"/>
    <mergeCell ref="I20:J20"/>
  </mergeCells>
  <conditionalFormatting sqref="J5">
    <cfRule type="expression" priority="2" aboveAverage="0" equalAverage="0" bottom="0" percent="0" rank="0" text="" dxfId="30">
      <formula>NOT(ISERROR(SEARCH("Pass",J5)))</formula>
    </cfRule>
    <cfRule type="expression" priority="3" aboveAverage="0" equalAverage="0" bottom="0" percent="0" rank="0" text="" dxfId="31">
      <formula>NOT(ISERROR(SEARCH("Fail",J5)))</formula>
    </cfRule>
  </conditionalFormatting>
  <conditionalFormatting sqref="I18:I20">
    <cfRule type="expression" priority="4" aboveAverage="0" equalAverage="0" bottom="0" percent="0" rank="0" text="" dxfId="32">
      <formula>NOT(ISERROR(SEARCH("Fail",I18)))</formula>
    </cfRule>
    <cfRule type="expression" priority="5" aboveAverage="0" equalAverage="0" bottom="0" percent="0" rank="0" text="" dxfId="33">
      <formula>NOT(ISERROR(SEARCH("Pass",I18)))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175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2010-03-03T09:48:51Z</dcterms:created>
  <dc:creator>Máté Pataki;Mate.Pataki@training360.com</dc:creator>
  <dc:description/>
  <dc:language>en-US</dc:language>
  <cp:lastModifiedBy/>
  <dcterms:modified xsi:type="dcterms:W3CDTF">2022-06-29T12:52:36Z</dcterms:modified>
  <cp:revision>50</cp:revision>
  <dc:subject/>
  <dc:title/>
</cp:coreProperties>
</file>