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_hale/transit-modeling/vce-onetrain/"/>
    </mc:Choice>
  </mc:AlternateContent>
  <xr:revisionPtr revIDLastSave="0" documentId="13_ncr:1_{628A0A7A-831F-7242-A852-D535D156154F}" xr6:coauthVersionLast="47" xr6:coauthVersionMax="47" xr10:uidLastSave="{00000000-0000-0000-0000-000000000000}"/>
  <bookViews>
    <workbookView xWindow="6680" yWindow="3020" windowWidth="20980" windowHeight="9520" xr2:uid="{A3B3AB15-1C45-5C4F-802C-007851D81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J21" i="1"/>
  <c r="K21" i="1"/>
  <c r="L21" i="1"/>
  <c r="H22" i="1"/>
  <c r="I22" i="1"/>
  <c r="J22" i="1"/>
  <c r="K22" i="1"/>
  <c r="L22" i="1"/>
  <c r="B21" i="1"/>
  <c r="C21" i="1"/>
  <c r="D21" i="1"/>
  <c r="E21" i="1"/>
  <c r="F21" i="1"/>
  <c r="B22" i="1"/>
  <c r="C22" i="1"/>
  <c r="D22" i="1"/>
  <c r="E22" i="1"/>
  <c r="F22" i="1"/>
  <c r="G21" i="1"/>
  <c r="G22" i="1"/>
</calcChain>
</file>

<file path=xl/sharedStrings.xml><?xml version="1.0" encoding="utf-8"?>
<sst xmlns="http://schemas.openxmlformats.org/spreadsheetml/2006/main" count="33" uniqueCount="31">
  <si>
    <t>NYP sanitized 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</si>
  <si>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</si>
  <si>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</si>
  <si>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</si>
  <si>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</si>
  <si>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</si>
  <si>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</si>
  <si>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</si>
  <si>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</si>
  <si>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</si>
  <si>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</si>
  <si>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</si>
  <si>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max width 26' but due to the layout there's a bunch of unusable width here</t>
  </si>
  <si>
    <t>west end</t>
  </si>
  <si>
    <t>old post office escalators</t>
  </si>
  <si>
    <t>check lengths</t>
  </si>
  <si>
    <t>10-19 columns are from ESD PDF</t>
  </si>
  <si>
    <t>empire  -- check if 6 trains is total or round trips, might be 36 not 33 RT per hour</t>
  </si>
  <si>
    <t>single</t>
  </si>
  <si>
    <t>10% guess for platform. Obstructions(columns/stairs/elevators, esclatators, etc)</t>
  </si>
  <si>
    <t>E-g intercities + acela some NJT??</t>
  </si>
  <si>
    <t>h-k North river + east 3/4 and WSY</t>
  </si>
  <si>
    <t>a-d empire + GW  + east 1/2 NJT-30 AMTK 1, 2 MNRR</t>
  </si>
  <si>
    <t>a/b 1328 max</t>
  </si>
  <si>
    <t>D-H, j, 2000 max</t>
  </si>
  <si>
    <t>C I K 1600</t>
  </si>
  <si>
    <t>width (ft)</t>
  </si>
  <si>
    <t>length (ft)</t>
  </si>
  <si>
    <t>vce widths (in)</t>
  </si>
  <si>
    <t>total proposed (in)</t>
  </si>
  <si>
    <t>used in model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</si>
</sst>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AC29-8E9D-C649-AE42-B7CF346BD6A3}">
  <dimension ref="A1:N32"/>
  <sheetViews>
    <sheetView tabSelected="1" topLeftCell="A11" workbookViewId="0">
      <selection activeCell="G20" sqref="G20"/>
    </sheetView>
  </sheetViews>
  <sheetFormatPr baseColWidth="10" defaultColWidth="11" defaultRowHeight="16" x14ac:dyDescent="0.2"/>
  <sheetData>
    <row r="1" spans="1:14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18</v>
      </c>
      <c r="K1" s="2"/>
    </row>
    <row r="2" spans="1:14" x14ac:dyDescent="0.2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4" x14ac:dyDescent="0.2">
      <c r="A3" s="1" t="s">
        <v>26</v>
      </c>
      <c r="B3" s="1">
        <v>15</v>
      </c>
      <c r="C3" s="1">
        <v>15</v>
      </c>
      <c r="D3" s="1">
        <v>15</v>
      </c>
      <c r="E3" s="1">
        <v>15</v>
      </c>
      <c r="F3" s="1">
        <v>15</v>
      </c>
      <c r="G3" s="1">
        <v>15</v>
      </c>
      <c r="H3" s="1">
        <v>15</v>
      </c>
      <c r="I3" s="1">
        <v>15</v>
      </c>
      <c r="J3" s="1">
        <v>12</v>
      </c>
      <c r="K3" s="1">
        <v>51</v>
      </c>
      <c r="L3" s="1">
        <v>15</v>
      </c>
    </row>
    <row r="4" spans="1:14" x14ac:dyDescent="0.2">
      <c r="A4" s="1" t="s">
        <v>27</v>
      </c>
      <c r="B4" s="1">
        <v>700</v>
      </c>
      <c r="C4" s="1">
        <v>700</v>
      </c>
      <c r="D4" s="1">
        <v>900</v>
      </c>
      <c r="E4" s="1">
        <v>1200</v>
      </c>
      <c r="F4" s="1">
        <v>1400</v>
      </c>
      <c r="G4" s="1">
        <v>1400</v>
      </c>
      <c r="H4" s="1">
        <v>1400</v>
      </c>
      <c r="I4" s="1">
        <v>1200</v>
      </c>
      <c r="J4" s="1">
        <v>1100</v>
      </c>
      <c r="K4" s="1">
        <v>1100</v>
      </c>
      <c r="L4" s="1">
        <v>1100</v>
      </c>
      <c r="M4" t="s">
        <v>15</v>
      </c>
    </row>
    <row r="5" spans="1:14" x14ac:dyDescent="0.2">
      <c r="A5" s="1" t="s">
        <v>28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4" x14ac:dyDescent="0.2">
      <c r="A6" s="2" t="s">
        <v>14</v>
      </c>
      <c r="B6" s="2"/>
      <c r="C6" s="2"/>
      <c r="D6" s="2"/>
      <c r="E6" s="1">
        <v>36</v>
      </c>
      <c r="F6" s="1">
        <v>36</v>
      </c>
      <c r="G6" s="1">
        <v>36</v>
      </c>
      <c r="H6" s="1">
        <v>36</v>
      </c>
      <c r="I6" s="1">
        <v>36</v>
      </c>
      <c r="J6" s="2"/>
      <c r="K6" s="2"/>
      <c r="L6" s="2"/>
      <c r="N6" t="s">
        <v>16</v>
      </c>
    </row>
    <row r="7" spans="1:14" x14ac:dyDescent="0.2">
      <c r="A7" s="2" t="s">
        <v>14</v>
      </c>
      <c r="B7" s="2"/>
      <c r="C7" s="2"/>
      <c r="D7" s="1">
        <v>36</v>
      </c>
      <c r="E7" s="1">
        <v>36</v>
      </c>
      <c r="F7" s="1">
        <v>36</v>
      </c>
      <c r="G7" s="1">
        <v>36</v>
      </c>
      <c r="H7" s="1">
        <v>36</v>
      </c>
      <c r="I7" s="1">
        <v>36</v>
      </c>
      <c r="J7" s="2"/>
      <c r="K7" s="2"/>
      <c r="L7" s="2"/>
    </row>
    <row r="8" spans="1:14" x14ac:dyDescent="0.2">
      <c r="A8" s="2" t="s">
        <v>13</v>
      </c>
      <c r="B8" s="2"/>
      <c r="C8" s="2"/>
      <c r="D8" s="1">
        <v>60</v>
      </c>
      <c r="E8" s="1">
        <v>60</v>
      </c>
      <c r="F8" s="1">
        <v>60</v>
      </c>
      <c r="G8" s="1">
        <v>60</v>
      </c>
      <c r="H8" s="1">
        <v>60</v>
      </c>
      <c r="I8" s="1">
        <v>60</v>
      </c>
      <c r="J8" s="1">
        <v>60</v>
      </c>
      <c r="K8" s="2"/>
      <c r="L8" s="2"/>
    </row>
    <row r="9" spans="1:14" x14ac:dyDescent="0.2">
      <c r="A9" s="2" t="s">
        <v>13</v>
      </c>
      <c r="B9" s="2"/>
      <c r="C9" s="2"/>
      <c r="D9" s="1">
        <v>60</v>
      </c>
      <c r="E9" s="1">
        <v>60</v>
      </c>
      <c r="F9" s="1">
        <v>60</v>
      </c>
      <c r="G9" s="1">
        <v>60</v>
      </c>
      <c r="H9" s="1">
        <v>60</v>
      </c>
      <c r="I9" s="1">
        <v>60</v>
      </c>
      <c r="J9" s="1">
        <v>60</v>
      </c>
      <c r="K9" s="1">
        <v>60</v>
      </c>
      <c r="L9" s="1">
        <v>60</v>
      </c>
    </row>
    <row r="10" spans="1:14" x14ac:dyDescent="0.2">
      <c r="A10" s="2"/>
      <c r="B10" s="1">
        <v>60</v>
      </c>
      <c r="C10" s="1">
        <v>64</v>
      </c>
      <c r="D10" s="1">
        <v>40</v>
      </c>
      <c r="E10" s="1">
        <v>40</v>
      </c>
      <c r="F10" s="1">
        <v>40</v>
      </c>
      <c r="G10" s="1">
        <v>40</v>
      </c>
      <c r="H10" s="1">
        <v>40</v>
      </c>
      <c r="I10" s="1">
        <v>40</v>
      </c>
      <c r="J10" s="1">
        <v>40</v>
      </c>
      <c r="K10" s="1">
        <v>38</v>
      </c>
      <c r="L10" s="1">
        <v>38</v>
      </c>
    </row>
    <row r="11" spans="1:14" x14ac:dyDescent="0.2">
      <c r="A11" s="2"/>
      <c r="B11" s="1">
        <v>40</v>
      </c>
      <c r="C11" s="1">
        <v>40</v>
      </c>
      <c r="D11" s="1">
        <v>68</v>
      </c>
      <c r="E11" s="1">
        <v>64</v>
      </c>
      <c r="F11" s="1">
        <v>54</v>
      </c>
      <c r="G11" s="1">
        <v>54</v>
      </c>
      <c r="H11" s="1">
        <v>57</v>
      </c>
      <c r="I11" s="1">
        <v>57</v>
      </c>
      <c r="J11" s="1">
        <v>66</v>
      </c>
      <c r="K11" s="1">
        <v>92</v>
      </c>
      <c r="L11" s="1">
        <v>64</v>
      </c>
    </row>
    <row r="12" spans="1:14" x14ac:dyDescent="0.2">
      <c r="A12" s="2"/>
      <c r="B12" s="1">
        <v>58</v>
      </c>
      <c r="C12" s="1">
        <v>57</v>
      </c>
      <c r="D12" s="1">
        <v>52</v>
      </c>
      <c r="E12" s="1">
        <v>72</v>
      </c>
      <c r="F12" s="1">
        <v>64</v>
      </c>
      <c r="G12" s="1">
        <v>40</v>
      </c>
      <c r="H12" s="1">
        <v>58</v>
      </c>
      <c r="I12" s="1">
        <v>58</v>
      </c>
      <c r="J12" s="1">
        <v>72</v>
      </c>
      <c r="K12" s="1">
        <v>108</v>
      </c>
      <c r="L12" s="1">
        <v>78</v>
      </c>
    </row>
    <row r="13" spans="1:14" x14ac:dyDescent="0.2">
      <c r="A13" s="2"/>
      <c r="B13" s="1">
        <v>57</v>
      </c>
      <c r="C13" s="1">
        <v>60</v>
      </c>
      <c r="D13" s="1">
        <v>75</v>
      </c>
      <c r="E13" s="1">
        <v>72</v>
      </c>
      <c r="F13" s="1">
        <v>64</v>
      </c>
      <c r="G13" s="1">
        <v>54</v>
      </c>
      <c r="H13" s="1">
        <v>58</v>
      </c>
      <c r="I13" s="1">
        <v>58</v>
      </c>
      <c r="J13" s="1">
        <v>62</v>
      </c>
      <c r="K13" s="1">
        <v>34</v>
      </c>
      <c r="L13" s="1">
        <v>78</v>
      </c>
    </row>
    <row r="14" spans="1:14" x14ac:dyDescent="0.2">
      <c r="A14" s="2"/>
      <c r="B14" s="1">
        <v>57</v>
      </c>
      <c r="C14" s="1">
        <v>88</v>
      </c>
      <c r="D14" s="1">
        <v>75</v>
      </c>
      <c r="E14" s="1">
        <v>60</v>
      </c>
      <c r="F14" s="1">
        <v>60</v>
      </c>
      <c r="G14" s="1">
        <v>54</v>
      </c>
      <c r="H14" s="1">
        <v>60</v>
      </c>
      <c r="I14" s="1">
        <v>60</v>
      </c>
      <c r="J14" s="1">
        <v>62</v>
      </c>
      <c r="K14" s="1">
        <v>90</v>
      </c>
      <c r="L14" s="1">
        <v>78</v>
      </c>
    </row>
    <row r="15" spans="1:14" x14ac:dyDescent="0.2">
      <c r="A15" s="2"/>
      <c r="B15" s="1">
        <v>57</v>
      </c>
      <c r="C15" s="1">
        <v>86</v>
      </c>
      <c r="D15" s="1">
        <v>75</v>
      </c>
      <c r="E15" s="1">
        <v>60</v>
      </c>
      <c r="F15" s="1">
        <v>60</v>
      </c>
      <c r="G15" s="1">
        <v>54</v>
      </c>
      <c r="H15" s="1">
        <v>60</v>
      </c>
      <c r="I15" s="1">
        <v>60</v>
      </c>
      <c r="J15" s="1">
        <v>32</v>
      </c>
      <c r="K15" s="1">
        <v>118</v>
      </c>
      <c r="L15" s="1">
        <v>34</v>
      </c>
    </row>
    <row r="16" spans="1:14" x14ac:dyDescent="0.2">
      <c r="A16" s="2"/>
      <c r="B16" s="1">
        <v>46</v>
      </c>
      <c r="C16" s="1">
        <v>40</v>
      </c>
      <c r="D16" s="1">
        <v>32</v>
      </c>
      <c r="E16" s="1">
        <v>86</v>
      </c>
      <c r="F16" s="1">
        <v>60</v>
      </c>
      <c r="G16" s="1">
        <v>54</v>
      </c>
      <c r="H16" s="1">
        <v>40</v>
      </c>
      <c r="I16" s="1">
        <v>40</v>
      </c>
      <c r="J16" s="1">
        <v>60</v>
      </c>
      <c r="K16" s="1">
        <v>120</v>
      </c>
      <c r="L16" s="1">
        <v>60</v>
      </c>
    </row>
    <row r="17" spans="1:12" x14ac:dyDescent="0.2">
      <c r="A17" s="2"/>
      <c r="B17" s="1">
        <v>57</v>
      </c>
      <c r="C17" s="1">
        <v>46</v>
      </c>
      <c r="D17" s="2"/>
      <c r="E17" s="1">
        <v>40</v>
      </c>
      <c r="F17" s="1">
        <v>40</v>
      </c>
      <c r="G17" s="1">
        <v>54</v>
      </c>
      <c r="H17" s="1">
        <v>60</v>
      </c>
      <c r="I17" s="1">
        <v>60</v>
      </c>
      <c r="J17" s="1">
        <v>68</v>
      </c>
      <c r="K17" s="1">
        <v>60</v>
      </c>
      <c r="L17" s="1">
        <v>73</v>
      </c>
    </row>
    <row r="18" spans="1:12" x14ac:dyDescent="0.2">
      <c r="A18" s="2"/>
      <c r="B18" s="1">
        <v>46</v>
      </c>
      <c r="C18" s="1">
        <v>52</v>
      </c>
      <c r="D18" s="2"/>
      <c r="E18" s="2"/>
      <c r="F18" s="1">
        <v>44</v>
      </c>
      <c r="G18" s="1">
        <v>54</v>
      </c>
      <c r="H18" s="2"/>
      <c r="I18" s="2"/>
      <c r="J18" s="2"/>
      <c r="K18" s="1">
        <v>108</v>
      </c>
      <c r="L18" s="1">
        <v>73</v>
      </c>
    </row>
    <row r="19" spans="1:12" x14ac:dyDescent="0.2">
      <c r="B19" s="1">
        <v>52</v>
      </c>
    </row>
    <row r="21" spans="1:12" x14ac:dyDescent="0.2">
      <c r="A21" t="s">
        <v>29</v>
      </c>
      <c r="B21">
        <f t="shared" ref="B21:F21" si="0">SUM(B6:B20)</f>
        <v>530</v>
      </c>
      <c r="C21">
        <f t="shared" si="0"/>
        <v>533</v>
      </c>
      <c r="D21">
        <f t="shared" si="0"/>
        <v>573</v>
      </c>
      <c r="E21">
        <f t="shared" si="0"/>
        <v>686</v>
      </c>
      <c r="F21">
        <f t="shared" si="0"/>
        <v>678</v>
      </c>
      <c r="G21">
        <f>SUM(G6:G20)</f>
        <v>650</v>
      </c>
      <c r="H21">
        <f t="shared" ref="H21:L21" si="1">SUM(H6:H20)</f>
        <v>625</v>
      </c>
      <c r="I21">
        <f t="shared" si="1"/>
        <v>625</v>
      </c>
      <c r="J21">
        <f t="shared" si="1"/>
        <v>582</v>
      </c>
      <c r="K21">
        <f t="shared" si="1"/>
        <v>828</v>
      </c>
      <c r="L21">
        <f t="shared" si="1"/>
        <v>636</v>
      </c>
    </row>
    <row r="22" spans="1:12" x14ac:dyDescent="0.2">
      <c r="A22" t="s">
        <v>30</v>
      </c>
      <c r="B22">
        <f t="shared" ref="B22:F22" si="2">SUM(B8:B20)</f>
        <v>530</v>
      </c>
      <c r="C22">
        <f t="shared" si="2"/>
        <v>533</v>
      </c>
      <c r="D22">
        <f t="shared" si="2"/>
        <v>537</v>
      </c>
      <c r="E22">
        <f t="shared" si="2"/>
        <v>614</v>
      </c>
      <c r="F22">
        <f t="shared" si="2"/>
        <v>606</v>
      </c>
      <c r="G22">
        <f>SUM(G8:G20)</f>
        <v>578</v>
      </c>
      <c r="H22">
        <f t="shared" ref="H22:L22" si="3">SUM(H8:H20)</f>
        <v>553</v>
      </c>
      <c r="I22">
        <f t="shared" si="3"/>
        <v>553</v>
      </c>
      <c r="J22">
        <f t="shared" si="3"/>
        <v>582</v>
      </c>
      <c r="K22">
        <f t="shared" si="3"/>
        <v>828</v>
      </c>
      <c r="L22">
        <f t="shared" si="3"/>
        <v>636</v>
      </c>
    </row>
    <row r="24" spans="1:12" x14ac:dyDescent="0.2">
      <c r="B24">
        <v>8</v>
      </c>
      <c r="C24">
        <v>8</v>
      </c>
      <c r="D24">
        <v>10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</row>
    <row r="25" spans="1:12" x14ac:dyDescent="0.2">
      <c r="J25" t="s">
        <v>12</v>
      </c>
    </row>
    <row r="27" spans="1:12" x14ac:dyDescent="0.2">
      <c r="B27" t="s">
        <v>22</v>
      </c>
      <c r="F27" t="s">
        <v>20</v>
      </c>
      <c r="J27" t="s">
        <v>21</v>
      </c>
    </row>
    <row r="28" spans="1:12" x14ac:dyDescent="0.2">
      <c r="C28" t="s">
        <v>17</v>
      </c>
      <c r="J28" t="s">
        <v>19</v>
      </c>
    </row>
    <row r="29" spans="1:12" x14ac:dyDescent="0.2">
      <c r="B29" t="s">
        <v>24</v>
      </c>
    </row>
    <row r="31" spans="1:12" x14ac:dyDescent="0.2">
      <c r="B31" t="s">
        <v>23</v>
      </c>
    </row>
    <row r="32" spans="1:12" x14ac:dyDescent="0.2">
      <c r="B3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Hale, Robert</cp:lastModifiedBy>
  <dcterms:created xsi:type="dcterms:W3CDTF">2022-11-10T01:13:46Z</dcterms:created>
  <dcterms:modified xsi:type="dcterms:W3CDTF">2024-05-05T02:32:50Z</dcterms:modified>
</cp:coreProperties>
</file>