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ie\Documents\SourceTree_local\docubase\Other_workbooks\"/>
    </mc:Choice>
  </mc:AlternateContent>
  <bookViews>
    <workbookView xWindow="0" yWindow="0" windowWidth="11625" windowHeight="8550" activeTab="1"/>
  </bookViews>
  <sheets>
    <sheet name="PVcre" sheetId="2" r:id="rId1"/>
    <sheet name="GIN" sheetId="1" r:id="rId2"/>
    <sheet name="SOMcre" sheetId="5" r:id="rId3"/>
    <sheet name="Experiment Not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</calcChain>
</file>

<file path=xl/sharedStrings.xml><?xml version="1.0" encoding="utf-8"?>
<sst xmlns="http://schemas.openxmlformats.org/spreadsheetml/2006/main" count="617" uniqueCount="137">
  <si>
    <t>layered_cellFillData_p5s1crop251pt19</t>
  </si>
  <si>
    <t>AK082514B</t>
  </si>
  <si>
    <t>AL</t>
  </si>
  <si>
    <t>Filename</t>
  </si>
  <si>
    <t>Mouse</t>
  </si>
  <si>
    <t>Brain area</t>
  </si>
  <si>
    <t>layered_cellFillData_p5s2crop251pt19</t>
  </si>
  <si>
    <t>layered_cellFillData_p5s3crop251pt19</t>
  </si>
  <si>
    <t>layered_cellFillData_p5s4crop251pt19</t>
  </si>
  <si>
    <t>PM</t>
  </si>
  <si>
    <t>ERC</t>
  </si>
  <si>
    <t>layered_cellFillData_p4s5crop251pt19</t>
  </si>
  <si>
    <t>layered_cellFillData_p4s6crop251pt19</t>
  </si>
  <si>
    <t>layered_cellFillData_p4s1crop251pt19</t>
  </si>
  <si>
    <t>layered_cellFillData_p4s2crop251pt19</t>
  </si>
  <si>
    <t>layered_cellFillData_p4s3crop251pt19</t>
  </si>
  <si>
    <t>layered_cellFillData_p4s4crop251pt19</t>
  </si>
  <si>
    <t>AK082714A</t>
  </si>
  <si>
    <t>AK082714B</t>
  </si>
  <si>
    <t>AK082714C</t>
  </si>
  <si>
    <t>layered_cellFillData_p3s5crop251pt19</t>
  </si>
  <si>
    <t>layered_cellFillData_p3s6crop251pt19</t>
  </si>
  <si>
    <t>layered_cellFillData_p5s5crop251pt19</t>
  </si>
  <si>
    <t>layered_cellFillData_p5s6crop251pt19</t>
  </si>
  <si>
    <t>layered_cellFillData_p6s1crop251pt19</t>
  </si>
  <si>
    <t>layered_cellFillData_p6s2crop251pt19</t>
  </si>
  <si>
    <t>layered_cellFillData_p6s3crop251pt19</t>
  </si>
  <si>
    <t>AK090314A</t>
  </si>
  <si>
    <t>layered_cellFillData_p6s4crop251pt19</t>
  </si>
  <si>
    <t>layered_cellFillData_p6s5crop251pt19</t>
  </si>
  <si>
    <t>layered_cellFillData_p6s6crop251pt19</t>
  </si>
  <si>
    <t>AK090314B</t>
  </si>
  <si>
    <t>AK090314C</t>
  </si>
  <si>
    <t>AK091814A</t>
  </si>
  <si>
    <t>AK091814B</t>
  </si>
  <si>
    <t>AK091814C</t>
  </si>
  <si>
    <t>layered_cellFillData_p5s2_pm_cropped</t>
  </si>
  <si>
    <t>layered_cellFillData_p5s3_pm_cropped</t>
  </si>
  <si>
    <t>layered_cellFillData_p5s4_pm_cropped</t>
  </si>
  <si>
    <t>layered_cellFillData_p5s5_pm_cropped</t>
  </si>
  <si>
    <t>EB_150511_B</t>
  </si>
  <si>
    <t>layered_cellFillData_p5s1_AL_cropped</t>
  </si>
  <si>
    <t>layered_cellFillData_p5s2_AL_cropped</t>
  </si>
  <si>
    <t>layered_cellFillData_p5s3_AL_cropped</t>
  </si>
  <si>
    <t>layered_cellFillData_p5s4_AL_cropped</t>
  </si>
  <si>
    <t>layered_cellFillData_p6s1crop251pt75</t>
  </si>
  <si>
    <t>RL</t>
  </si>
  <si>
    <t>layered_cellFillData_p6s3crop251pt75</t>
  </si>
  <si>
    <t>layered_cellFillData_p6s1crop252pt06</t>
  </si>
  <si>
    <t>layered_cellFillData_p6s2crop252pt06</t>
  </si>
  <si>
    <t>layered_cellFillData_p6s4crop251pt75</t>
  </si>
  <si>
    <t>layered_cellFillData_p6s5crop251pt75</t>
  </si>
  <si>
    <t>layered_cellFillData_p6s6crop251pt75</t>
  </si>
  <si>
    <t>layered_cellFillData_p6s2crop251pt75</t>
  </si>
  <si>
    <t>Mouse Name</t>
  </si>
  <si>
    <t>Genotype</t>
  </si>
  <si>
    <t>DOB</t>
  </si>
  <si>
    <t>Date injected</t>
  </si>
  <si>
    <t>construct injected</t>
  </si>
  <si>
    <t>PM Coordinates</t>
  </si>
  <si>
    <t>AL Coordinates</t>
  </si>
  <si>
    <t>RL Coordinates</t>
  </si>
  <si>
    <t>ERC Coordinates</t>
  </si>
  <si>
    <t>AAV2/1.caggs.ChR2.tdTomato</t>
  </si>
  <si>
    <t>PV-Cre x Ai14</t>
  </si>
  <si>
    <t>AAV2/1.CB7.eGFP</t>
  </si>
  <si>
    <t>SOM-Cre x Ai14</t>
  </si>
  <si>
    <t>volume injected (nl)</t>
  </si>
  <si>
    <t>sex</t>
  </si>
  <si>
    <t>F</t>
  </si>
  <si>
    <t>GIN x EMX</t>
  </si>
  <si>
    <t>M</t>
  </si>
  <si>
    <t>AAV2/9.caggs.ChR2.tdTomato</t>
  </si>
  <si>
    <t>CH_150612_A</t>
  </si>
  <si>
    <t>CH_150612_B</t>
  </si>
  <si>
    <t>CH_150612_C</t>
  </si>
  <si>
    <t>CH_150612_D</t>
  </si>
  <si>
    <t>Alexa-488</t>
  </si>
  <si>
    <t>50 - 120 nl</t>
  </si>
  <si>
    <t>120 nl</t>
  </si>
  <si>
    <t>EB_150427_A</t>
  </si>
  <si>
    <t>slice num</t>
  </si>
  <si>
    <t>cc fusion</t>
  </si>
  <si>
    <t>a/p distance to cc</t>
  </si>
  <si>
    <t>1050, 390</t>
  </si>
  <si>
    <t>910, 902</t>
  </si>
  <si>
    <t>980, 1206</t>
  </si>
  <si>
    <t>ml distance</t>
  </si>
  <si>
    <t>910, 954</t>
  </si>
  <si>
    <t>1050, 425</t>
  </si>
  <si>
    <t>910, 1185</t>
  </si>
  <si>
    <t>70, 790</t>
  </si>
  <si>
    <t>770, 867</t>
  </si>
  <si>
    <t>560, 403</t>
  </si>
  <si>
    <t>630, 1150</t>
  </si>
  <si>
    <t>210, 836</t>
  </si>
  <si>
    <t>910, 898</t>
  </si>
  <si>
    <t>490, 420</t>
  </si>
  <si>
    <t>630, 1208</t>
  </si>
  <si>
    <t>280, 880</t>
  </si>
  <si>
    <t>630, 404</t>
  </si>
  <si>
    <t>420, 1100</t>
  </si>
  <si>
    <t>280, 742</t>
  </si>
  <si>
    <t>420, 371</t>
  </si>
  <si>
    <t>350, 1090</t>
  </si>
  <si>
    <t>420, 812</t>
  </si>
  <si>
    <t>700, 370</t>
  </si>
  <si>
    <t>560, 1152</t>
  </si>
  <si>
    <t>280, 802</t>
  </si>
  <si>
    <t>770, 880</t>
  </si>
  <si>
    <t>770, 430</t>
  </si>
  <si>
    <t>630, 880</t>
  </si>
  <si>
    <t>injection coordinates (um) [a/p, m/l from CC fusion]</t>
  </si>
  <si>
    <t>980, 1175</t>
  </si>
  <si>
    <t>280, 830</t>
  </si>
  <si>
    <t>700, 844</t>
  </si>
  <si>
    <t>350, 440</t>
  </si>
  <si>
    <t>560, 1148</t>
  </si>
  <si>
    <t>210, 860</t>
  </si>
  <si>
    <t>140, 462</t>
  </si>
  <si>
    <t>980, 440</t>
  </si>
  <si>
    <t>layered_cellFillData_p5s5_AL_cropped</t>
  </si>
  <si>
    <t>layered_cellFillData_p5s6_AL_cropped</t>
  </si>
  <si>
    <t>layered_cellFillData_p6s1_AL_cropped</t>
  </si>
  <si>
    <t>layered_cellFillData_p6s2_AL_cropped</t>
  </si>
  <si>
    <t>layered_cellFillData_p6s1_PM_cropped</t>
  </si>
  <si>
    <t>layered_cellFillData_p6s2_PM_cropped</t>
  </si>
  <si>
    <t>layered_cellFillData_p6s3_PM_cropped</t>
  </si>
  <si>
    <t>layered_cellFillData_p6s4_PM_cropped</t>
  </si>
  <si>
    <t>layered_cellFillData_p6s2_ERC_cropped</t>
  </si>
  <si>
    <t>layered_cellFillData_p6s3_ERC_cropped</t>
  </si>
  <si>
    <t>layered_cellFillData_p6s4_ERC_cropped</t>
  </si>
  <si>
    <t>layered_cellFillData_p6s5_ERC_cropped</t>
  </si>
  <si>
    <t>layered_cellFillData_p7s2_RL_cropped</t>
  </si>
  <si>
    <t>layered_cellFillData_p7s3_RL_cropped</t>
  </si>
  <si>
    <t>layered_cellFillData_p7s4_RL_cropped</t>
  </si>
  <si>
    <t>layered_cellFillData_p7s5_RL_cropped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</si>
</sst>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1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topLeftCell="B1" zoomScaleNormal="100" workbookViewId="0">
      <selection activeCell="G80" sqref="G80"/>
    </sheetView>
  </sheetViews>
  <sheetFormatPr defaultRowHeight="15" x14ac:dyDescent="0.25"/>
  <cols>
    <col min="1" max="1" width="16.7109375" customWidth="1"/>
    <col min="2" max="2" width="38.85546875" customWidth="1"/>
    <col min="3" max="3" width="11.7109375" customWidth="1"/>
    <col min="4" max="4" width="11.140625" customWidth="1"/>
    <col min="6" max="6" width="21.42578125" customWidth="1"/>
    <col min="7" max="7" width="19" style="6" customWidth="1"/>
    <col min="8" max="8" width="10.85546875" customWidth="1"/>
    <col min="9" max="9" width="12.28515625" customWidth="1"/>
    <col min="10" max="10" width="11.85546875" customWidth="1"/>
    <col min="11" max="11" width="10" customWidth="1"/>
    <col min="12" max="12" width="10.28515625" customWidth="1"/>
    <col min="13" max="13" width="9.7109375" customWidth="1"/>
  </cols>
  <sheetData>
    <row r="1" spans="1:13" x14ac:dyDescent="0.25">
      <c r="A1" s="2" t="s">
        <v>4</v>
      </c>
      <c r="B1" s="3" t="s">
        <v>3</v>
      </c>
      <c r="C1" s="2" t="s">
        <v>5</v>
      </c>
      <c r="D1" s="12" t="s">
        <v>81</v>
      </c>
      <c r="E1" s="12" t="s">
        <v>82</v>
      </c>
      <c r="F1" s="13" t="s">
        <v>83</v>
      </c>
      <c r="G1" s="12" t="s">
        <v>87</v>
      </c>
      <c r="H1" s="2"/>
      <c r="I1" s="2"/>
      <c r="J1" s="2"/>
      <c r="K1" s="2"/>
      <c r="L1" s="2"/>
      <c r="M1" s="2"/>
    </row>
    <row r="2" spans="1:13" x14ac:dyDescent="0.25">
      <c r="A2" t="s">
        <v>27</v>
      </c>
      <c r="B2" t="s">
        <v>26</v>
      </c>
      <c r="C2" t="s">
        <v>2</v>
      </c>
      <c r="I2" s="4"/>
      <c r="J2" s="4"/>
      <c r="K2" s="4"/>
      <c r="L2" s="4"/>
      <c r="M2" s="4"/>
    </row>
    <row r="3" spans="1:13" x14ac:dyDescent="0.25">
      <c r="A3" t="s">
        <v>27</v>
      </c>
      <c r="B3" t="s">
        <v>28</v>
      </c>
      <c r="C3" t="s">
        <v>2</v>
      </c>
      <c r="D3">
        <v>34</v>
      </c>
      <c r="E3">
        <v>38</v>
      </c>
      <c r="F3">
        <f>(E3-D3)*70</f>
        <v>280</v>
      </c>
      <c r="G3" s="6">
        <v>880</v>
      </c>
      <c r="I3" s="4"/>
      <c r="J3" s="4"/>
      <c r="K3" s="4"/>
      <c r="L3" s="4"/>
      <c r="M3" s="4"/>
    </row>
    <row r="4" spans="1:13" x14ac:dyDescent="0.25">
      <c r="A4" t="s">
        <v>27</v>
      </c>
      <c r="B4" t="s">
        <v>29</v>
      </c>
      <c r="C4" t="s">
        <v>2</v>
      </c>
      <c r="F4" s="11">
        <f t="shared" ref="F4:F67" si="0">(E4-D4)*70</f>
        <v>0</v>
      </c>
      <c r="I4" s="4"/>
      <c r="J4" s="4"/>
      <c r="K4" s="4"/>
      <c r="L4" s="4"/>
      <c r="M4" s="4"/>
    </row>
    <row r="5" spans="1:13" x14ac:dyDescent="0.25">
      <c r="A5" t="s">
        <v>27</v>
      </c>
      <c r="B5" t="s">
        <v>30</v>
      </c>
      <c r="C5" t="s">
        <v>2</v>
      </c>
      <c r="F5" s="11">
        <f t="shared" si="0"/>
        <v>0</v>
      </c>
      <c r="I5" s="4"/>
      <c r="J5" s="4"/>
      <c r="K5" s="4"/>
      <c r="L5" s="4"/>
      <c r="M5" s="4"/>
    </row>
    <row r="6" spans="1:13" x14ac:dyDescent="0.25">
      <c r="A6" t="s">
        <v>27</v>
      </c>
      <c r="B6" t="s">
        <v>8</v>
      </c>
      <c r="C6" t="s">
        <v>9</v>
      </c>
      <c r="F6" s="11">
        <f t="shared" si="0"/>
        <v>0</v>
      </c>
      <c r="I6" s="4"/>
      <c r="J6" s="4"/>
      <c r="K6" s="4"/>
      <c r="L6" s="4"/>
      <c r="M6" s="4"/>
    </row>
    <row r="7" spans="1:13" x14ac:dyDescent="0.25">
      <c r="A7" t="s">
        <v>27</v>
      </c>
      <c r="B7" t="s">
        <v>22</v>
      </c>
      <c r="C7" t="s">
        <v>9</v>
      </c>
      <c r="D7">
        <v>29</v>
      </c>
      <c r="E7">
        <v>38</v>
      </c>
      <c r="F7" s="11">
        <f t="shared" si="0"/>
        <v>630</v>
      </c>
      <c r="G7" s="6">
        <v>404</v>
      </c>
      <c r="I7" s="4"/>
      <c r="J7" s="4"/>
      <c r="K7" s="4"/>
      <c r="L7" s="4"/>
      <c r="M7" s="4"/>
    </row>
    <row r="8" spans="1:13" x14ac:dyDescent="0.25">
      <c r="A8" t="s">
        <v>27</v>
      </c>
      <c r="B8" t="s">
        <v>23</v>
      </c>
      <c r="C8" t="s">
        <v>9</v>
      </c>
      <c r="F8" s="11">
        <f t="shared" si="0"/>
        <v>0</v>
      </c>
      <c r="I8" s="4"/>
      <c r="J8" s="4"/>
      <c r="K8" s="4"/>
      <c r="L8" s="4"/>
      <c r="M8" s="4"/>
    </row>
    <row r="9" spans="1:13" x14ac:dyDescent="0.25">
      <c r="A9" t="s">
        <v>27</v>
      </c>
      <c r="B9" t="s">
        <v>24</v>
      </c>
      <c r="C9" t="s">
        <v>9</v>
      </c>
      <c r="F9" s="11">
        <f t="shared" si="0"/>
        <v>0</v>
      </c>
      <c r="I9" s="4"/>
      <c r="J9" s="4"/>
      <c r="K9" s="4"/>
      <c r="L9" s="4"/>
      <c r="M9" s="4"/>
    </row>
    <row r="10" spans="1:13" x14ac:dyDescent="0.25">
      <c r="A10" t="s">
        <v>27</v>
      </c>
      <c r="B10" t="s">
        <v>24</v>
      </c>
      <c r="C10" t="s">
        <v>10</v>
      </c>
      <c r="F10" s="11">
        <f t="shared" si="0"/>
        <v>0</v>
      </c>
      <c r="I10" s="4"/>
      <c r="L10" s="4"/>
      <c r="M10" s="4"/>
    </row>
    <row r="11" spans="1:13" x14ac:dyDescent="0.25">
      <c r="A11" t="s">
        <v>27</v>
      </c>
      <c r="B11" t="s">
        <v>25</v>
      </c>
      <c r="C11" t="s">
        <v>10</v>
      </c>
      <c r="D11">
        <v>32</v>
      </c>
      <c r="E11">
        <v>38</v>
      </c>
      <c r="F11" s="11">
        <f t="shared" si="0"/>
        <v>420</v>
      </c>
      <c r="G11" s="6">
        <v>1100</v>
      </c>
      <c r="I11" s="4"/>
      <c r="J11" s="4"/>
      <c r="L11" s="4"/>
      <c r="M11" s="4"/>
    </row>
    <row r="12" spans="1:13" x14ac:dyDescent="0.25">
      <c r="A12" t="s">
        <v>27</v>
      </c>
      <c r="B12" t="s">
        <v>26</v>
      </c>
      <c r="C12" t="s">
        <v>10</v>
      </c>
      <c r="F12" s="11">
        <f t="shared" si="0"/>
        <v>0</v>
      </c>
      <c r="I12" s="4"/>
      <c r="J12" s="4"/>
      <c r="K12" s="4"/>
      <c r="L12" s="4"/>
      <c r="M12" s="4"/>
    </row>
    <row r="13" spans="1:13" x14ac:dyDescent="0.25">
      <c r="A13" t="s">
        <v>27</v>
      </c>
      <c r="B13" t="s">
        <v>28</v>
      </c>
      <c r="C13" t="s">
        <v>10</v>
      </c>
      <c r="F13" s="11">
        <f t="shared" si="0"/>
        <v>0</v>
      </c>
      <c r="I13" s="4"/>
      <c r="J13" s="4"/>
      <c r="K13" s="4"/>
      <c r="L13" s="4"/>
      <c r="M13" s="4"/>
    </row>
    <row r="14" spans="1:13" x14ac:dyDescent="0.25">
      <c r="A14" t="s">
        <v>31</v>
      </c>
      <c r="B14" t="s">
        <v>23</v>
      </c>
      <c r="C14" t="s">
        <v>2</v>
      </c>
      <c r="F14" s="11">
        <f t="shared" si="0"/>
        <v>0</v>
      </c>
      <c r="I14" s="4"/>
      <c r="J14" s="4"/>
      <c r="K14" s="4"/>
      <c r="L14" s="4"/>
      <c r="M14" s="4"/>
    </row>
    <row r="15" spans="1:13" x14ac:dyDescent="0.25">
      <c r="A15" t="s">
        <v>31</v>
      </c>
      <c r="B15" t="s">
        <v>24</v>
      </c>
      <c r="C15" t="s">
        <v>2</v>
      </c>
      <c r="D15">
        <v>31</v>
      </c>
      <c r="E15">
        <v>35</v>
      </c>
      <c r="F15" s="11">
        <f t="shared" si="0"/>
        <v>280</v>
      </c>
      <c r="G15" s="6">
        <v>742</v>
      </c>
      <c r="I15" s="4"/>
      <c r="J15" s="4"/>
      <c r="K15" s="4"/>
      <c r="L15" s="4"/>
      <c r="M15" s="4"/>
    </row>
    <row r="16" spans="1:13" x14ac:dyDescent="0.25">
      <c r="A16" t="s">
        <v>31</v>
      </c>
      <c r="B16" t="s">
        <v>25</v>
      </c>
      <c r="C16" t="s">
        <v>2</v>
      </c>
      <c r="F16" s="11">
        <f t="shared" si="0"/>
        <v>0</v>
      </c>
      <c r="I16" s="4"/>
      <c r="J16" s="4"/>
      <c r="K16" s="4"/>
      <c r="L16" s="4"/>
      <c r="M16" s="4"/>
    </row>
    <row r="17" spans="1:13" x14ac:dyDescent="0.25">
      <c r="A17" t="s">
        <v>31</v>
      </c>
      <c r="B17" t="s">
        <v>26</v>
      </c>
      <c r="C17" t="s">
        <v>2</v>
      </c>
      <c r="F17" s="11">
        <f t="shared" si="0"/>
        <v>0</v>
      </c>
      <c r="I17" s="4"/>
      <c r="J17" s="4"/>
      <c r="K17" s="4"/>
      <c r="L17" s="4"/>
      <c r="M17" s="4"/>
    </row>
    <row r="18" spans="1:13" x14ac:dyDescent="0.25">
      <c r="A18" t="s">
        <v>31</v>
      </c>
      <c r="B18" t="s">
        <v>8</v>
      </c>
      <c r="C18" t="s">
        <v>9</v>
      </c>
      <c r="F18" s="11">
        <f t="shared" si="0"/>
        <v>0</v>
      </c>
      <c r="I18" s="4"/>
      <c r="J18" s="4"/>
      <c r="K18" s="4"/>
      <c r="L18" s="4"/>
      <c r="M18" s="4"/>
    </row>
    <row r="19" spans="1:13" x14ac:dyDescent="0.25">
      <c r="A19" t="s">
        <v>31</v>
      </c>
      <c r="B19" t="s">
        <v>22</v>
      </c>
      <c r="C19" t="s">
        <v>9</v>
      </c>
      <c r="D19">
        <v>29</v>
      </c>
      <c r="E19">
        <v>35</v>
      </c>
      <c r="F19" s="11">
        <f t="shared" si="0"/>
        <v>420</v>
      </c>
      <c r="G19" s="6">
        <v>371</v>
      </c>
      <c r="I19" s="4"/>
      <c r="J19" s="4"/>
      <c r="K19" s="4"/>
      <c r="L19" s="4"/>
      <c r="M19" s="4"/>
    </row>
    <row r="20" spans="1:13" x14ac:dyDescent="0.25">
      <c r="A20" t="s">
        <v>31</v>
      </c>
      <c r="B20" t="s">
        <v>23</v>
      </c>
      <c r="C20" t="s">
        <v>9</v>
      </c>
      <c r="F20" s="11">
        <f t="shared" si="0"/>
        <v>0</v>
      </c>
      <c r="I20" s="4"/>
      <c r="J20" s="4"/>
      <c r="K20" s="4"/>
      <c r="L20" s="4"/>
      <c r="M20" s="4"/>
    </row>
    <row r="21" spans="1:13" x14ac:dyDescent="0.25">
      <c r="A21" t="s">
        <v>31</v>
      </c>
      <c r="B21" t="s">
        <v>24</v>
      </c>
      <c r="C21" t="s">
        <v>9</v>
      </c>
      <c r="F21" s="11">
        <f t="shared" si="0"/>
        <v>0</v>
      </c>
      <c r="I21" s="4"/>
      <c r="J21" s="4"/>
      <c r="K21" s="4"/>
      <c r="L21" s="4"/>
      <c r="M21" s="4"/>
    </row>
    <row r="22" spans="1:13" x14ac:dyDescent="0.25">
      <c r="A22" t="s">
        <v>31</v>
      </c>
      <c r="B22" t="s">
        <v>22</v>
      </c>
      <c r="C22" t="s">
        <v>10</v>
      </c>
      <c r="F22" s="11">
        <f t="shared" si="0"/>
        <v>0</v>
      </c>
      <c r="I22" s="4"/>
      <c r="J22" s="4"/>
      <c r="M22" s="4"/>
    </row>
    <row r="23" spans="1:13" x14ac:dyDescent="0.25">
      <c r="A23" t="s">
        <v>31</v>
      </c>
      <c r="B23" t="s">
        <v>23</v>
      </c>
      <c r="C23" t="s">
        <v>10</v>
      </c>
      <c r="D23">
        <v>30</v>
      </c>
      <c r="E23">
        <v>35</v>
      </c>
      <c r="F23" s="11">
        <f t="shared" si="0"/>
        <v>350</v>
      </c>
      <c r="G23" s="6">
        <v>1090</v>
      </c>
      <c r="I23" s="4"/>
      <c r="K23" s="4"/>
      <c r="L23" s="4"/>
      <c r="M23" s="4"/>
    </row>
    <row r="24" spans="1:13" x14ac:dyDescent="0.25">
      <c r="A24" t="s">
        <v>31</v>
      </c>
      <c r="B24" t="s">
        <v>24</v>
      </c>
      <c r="C24" t="s">
        <v>10</v>
      </c>
      <c r="F24" s="11">
        <f t="shared" si="0"/>
        <v>0</v>
      </c>
      <c r="I24" s="4"/>
      <c r="J24" s="4"/>
      <c r="K24" s="4"/>
      <c r="L24" s="4"/>
      <c r="M24" s="4"/>
    </row>
    <row r="25" spans="1:13" x14ac:dyDescent="0.25">
      <c r="A25" t="s">
        <v>31</v>
      </c>
      <c r="B25" t="s">
        <v>25</v>
      </c>
      <c r="C25" t="s">
        <v>10</v>
      </c>
      <c r="F25" s="11">
        <f t="shared" si="0"/>
        <v>0</v>
      </c>
      <c r="I25" s="4"/>
      <c r="J25" s="4"/>
      <c r="K25" s="4"/>
      <c r="L25" s="4"/>
      <c r="M25" s="4"/>
    </row>
    <row r="26" spans="1:13" x14ac:dyDescent="0.25">
      <c r="A26" t="s">
        <v>32</v>
      </c>
      <c r="B26" t="s">
        <v>8</v>
      </c>
      <c r="C26" t="s">
        <v>2</v>
      </c>
      <c r="F26" s="11">
        <f t="shared" si="0"/>
        <v>0</v>
      </c>
      <c r="I26" s="4"/>
      <c r="J26" s="4"/>
      <c r="K26" s="4"/>
      <c r="L26" s="4"/>
      <c r="M26" s="4"/>
    </row>
    <row r="27" spans="1:13" x14ac:dyDescent="0.25">
      <c r="A27" t="s">
        <v>32</v>
      </c>
      <c r="B27" t="s">
        <v>22</v>
      </c>
      <c r="C27" t="s">
        <v>2</v>
      </c>
      <c r="D27">
        <v>29</v>
      </c>
      <c r="E27">
        <v>35</v>
      </c>
      <c r="F27" s="11">
        <f t="shared" si="0"/>
        <v>420</v>
      </c>
      <c r="G27" s="6">
        <v>812</v>
      </c>
      <c r="I27" s="4"/>
      <c r="J27" s="4"/>
      <c r="K27" s="4"/>
      <c r="L27" s="4"/>
      <c r="M27" s="4"/>
    </row>
    <row r="28" spans="1:13" x14ac:dyDescent="0.25">
      <c r="A28" t="s">
        <v>32</v>
      </c>
      <c r="B28" t="s">
        <v>23</v>
      </c>
      <c r="C28" t="s">
        <v>2</v>
      </c>
      <c r="F28" s="11">
        <f t="shared" si="0"/>
        <v>0</v>
      </c>
      <c r="I28" s="4"/>
      <c r="J28" s="4"/>
      <c r="K28" s="4"/>
      <c r="L28" s="4"/>
      <c r="M28" s="4"/>
    </row>
    <row r="29" spans="1:13" x14ac:dyDescent="0.25">
      <c r="A29" t="s">
        <v>32</v>
      </c>
      <c r="B29" t="s">
        <v>24</v>
      </c>
      <c r="C29" t="s">
        <v>2</v>
      </c>
      <c r="F29" s="11">
        <f t="shared" si="0"/>
        <v>0</v>
      </c>
      <c r="I29" s="4"/>
      <c r="J29" s="4"/>
      <c r="K29" s="4"/>
      <c r="L29" s="4"/>
      <c r="M29" s="4"/>
    </row>
    <row r="30" spans="1:13" x14ac:dyDescent="0.25">
      <c r="A30" t="s">
        <v>32</v>
      </c>
      <c r="B30" t="s">
        <v>12</v>
      </c>
      <c r="C30" t="s">
        <v>9</v>
      </c>
      <c r="F30" s="11">
        <f t="shared" si="0"/>
        <v>0</v>
      </c>
      <c r="I30" s="4"/>
      <c r="J30" s="4"/>
      <c r="K30" s="4"/>
      <c r="L30" s="4"/>
      <c r="M30" s="4"/>
    </row>
    <row r="31" spans="1:13" x14ac:dyDescent="0.25">
      <c r="A31" t="s">
        <v>32</v>
      </c>
      <c r="B31" t="s">
        <v>0</v>
      </c>
      <c r="C31" t="s">
        <v>9</v>
      </c>
      <c r="D31">
        <v>25</v>
      </c>
      <c r="E31">
        <v>35</v>
      </c>
      <c r="F31" s="11">
        <f t="shared" si="0"/>
        <v>700</v>
      </c>
      <c r="G31" s="6">
        <v>370</v>
      </c>
      <c r="I31" s="4"/>
      <c r="J31" s="4"/>
      <c r="K31" s="4"/>
      <c r="L31" s="4"/>
      <c r="M31" s="4"/>
    </row>
    <row r="32" spans="1:13" x14ac:dyDescent="0.25">
      <c r="A32" t="s">
        <v>32</v>
      </c>
      <c r="B32" t="s">
        <v>6</v>
      </c>
      <c r="C32" t="s">
        <v>9</v>
      </c>
      <c r="F32" s="11">
        <f t="shared" si="0"/>
        <v>0</v>
      </c>
      <c r="I32" s="4"/>
      <c r="J32" s="4"/>
      <c r="K32" s="4"/>
      <c r="L32" s="4"/>
      <c r="M32" s="4"/>
    </row>
    <row r="33" spans="1:13" x14ac:dyDescent="0.25">
      <c r="A33" t="s">
        <v>32</v>
      </c>
      <c r="B33" t="s">
        <v>7</v>
      </c>
      <c r="C33" t="s">
        <v>9</v>
      </c>
      <c r="F33" s="11">
        <f t="shared" si="0"/>
        <v>0</v>
      </c>
      <c r="I33" s="4"/>
      <c r="J33" s="4"/>
      <c r="K33" s="4"/>
      <c r="L33" s="4"/>
      <c r="M33" s="4"/>
    </row>
    <row r="34" spans="1:13" x14ac:dyDescent="0.25">
      <c r="A34" t="s">
        <v>32</v>
      </c>
      <c r="B34" t="s">
        <v>6</v>
      </c>
      <c r="C34" t="s">
        <v>10</v>
      </c>
      <c r="F34" s="11">
        <f t="shared" si="0"/>
        <v>0</v>
      </c>
      <c r="I34" s="4"/>
      <c r="K34" s="4"/>
      <c r="L34" s="4"/>
      <c r="M34" s="4"/>
    </row>
    <row r="35" spans="1:13" x14ac:dyDescent="0.25">
      <c r="A35" t="s">
        <v>32</v>
      </c>
      <c r="B35" t="s">
        <v>7</v>
      </c>
      <c r="C35" t="s">
        <v>10</v>
      </c>
      <c r="D35">
        <v>27</v>
      </c>
      <c r="E35">
        <v>35</v>
      </c>
      <c r="F35" s="11">
        <f t="shared" si="0"/>
        <v>560</v>
      </c>
      <c r="G35" s="6">
        <v>1152</v>
      </c>
      <c r="I35" s="4"/>
      <c r="J35" s="4"/>
      <c r="K35" s="4"/>
      <c r="L35" s="4"/>
      <c r="M35" s="4"/>
    </row>
    <row r="36" spans="1:13" x14ac:dyDescent="0.25">
      <c r="A36" t="s">
        <v>32</v>
      </c>
      <c r="B36" t="s">
        <v>8</v>
      </c>
      <c r="C36" t="s">
        <v>10</v>
      </c>
      <c r="F36" s="11">
        <f t="shared" si="0"/>
        <v>0</v>
      </c>
      <c r="I36" s="4"/>
      <c r="J36" s="4"/>
      <c r="K36" s="4"/>
      <c r="L36" s="4"/>
      <c r="M36" s="4"/>
    </row>
    <row r="37" spans="1:13" x14ac:dyDescent="0.25">
      <c r="A37" t="s">
        <v>32</v>
      </c>
      <c r="B37" t="s">
        <v>22</v>
      </c>
      <c r="C37" t="s">
        <v>10</v>
      </c>
      <c r="F37" s="11">
        <f t="shared" si="0"/>
        <v>0</v>
      </c>
      <c r="I37" s="4"/>
      <c r="J37" s="4"/>
      <c r="K37" s="4"/>
      <c r="L37" s="4"/>
      <c r="M37" s="4"/>
    </row>
    <row r="38" spans="1:13" x14ac:dyDescent="0.25">
      <c r="A38" t="s">
        <v>32</v>
      </c>
      <c r="B38" t="s">
        <v>23</v>
      </c>
      <c r="C38" t="s">
        <v>46</v>
      </c>
      <c r="F38" s="11">
        <f t="shared" si="0"/>
        <v>0</v>
      </c>
      <c r="I38" s="4"/>
      <c r="J38" s="4"/>
      <c r="K38" s="4"/>
      <c r="L38" s="4"/>
      <c r="M38" s="4"/>
    </row>
    <row r="39" spans="1:13" x14ac:dyDescent="0.25">
      <c r="A39" t="s">
        <v>32</v>
      </c>
      <c r="B39" t="s">
        <v>24</v>
      </c>
      <c r="C39" t="s">
        <v>46</v>
      </c>
      <c r="D39">
        <v>31</v>
      </c>
      <c r="E39">
        <v>35</v>
      </c>
      <c r="F39" s="11">
        <f t="shared" si="0"/>
        <v>280</v>
      </c>
      <c r="G39" s="6">
        <v>802</v>
      </c>
      <c r="I39" s="4"/>
      <c r="J39" s="4"/>
      <c r="K39" s="4"/>
      <c r="L39" s="4"/>
      <c r="M39" s="4"/>
    </row>
    <row r="40" spans="1:13" x14ac:dyDescent="0.25">
      <c r="A40" t="s">
        <v>32</v>
      </c>
      <c r="B40" t="s">
        <v>25</v>
      </c>
      <c r="C40" t="s">
        <v>46</v>
      </c>
      <c r="F40" s="11">
        <f t="shared" si="0"/>
        <v>0</v>
      </c>
      <c r="I40" s="4"/>
      <c r="J40" s="4"/>
      <c r="K40" s="4"/>
      <c r="L40" s="4"/>
      <c r="M40" s="4"/>
    </row>
    <row r="41" spans="1:13" x14ac:dyDescent="0.25">
      <c r="A41" t="s">
        <v>32</v>
      </c>
      <c r="B41" t="s">
        <v>26</v>
      </c>
      <c r="C41" t="s">
        <v>46</v>
      </c>
      <c r="F41" s="11">
        <f t="shared" si="0"/>
        <v>0</v>
      </c>
      <c r="I41" s="4"/>
      <c r="J41" s="4"/>
      <c r="K41" s="4"/>
      <c r="L41" s="4"/>
      <c r="M41" s="4"/>
    </row>
    <row r="42" spans="1:13" x14ac:dyDescent="0.25">
      <c r="A42" t="s">
        <v>33</v>
      </c>
      <c r="B42" t="s">
        <v>11</v>
      </c>
      <c r="C42" t="s">
        <v>2</v>
      </c>
      <c r="F42" s="11">
        <f t="shared" si="0"/>
        <v>0</v>
      </c>
      <c r="I42" s="4"/>
      <c r="J42" s="4"/>
      <c r="K42" s="4"/>
      <c r="L42" s="4"/>
      <c r="M42" s="4"/>
    </row>
    <row r="43" spans="1:13" x14ac:dyDescent="0.25">
      <c r="A43" t="s">
        <v>33</v>
      </c>
      <c r="B43" t="s">
        <v>12</v>
      </c>
      <c r="C43" t="s">
        <v>2</v>
      </c>
      <c r="D43">
        <v>24</v>
      </c>
      <c r="E43">
        <v>35</v>
      </c>
      <c r="F43" s="11">
        <f t="shared" si="0"/>
        <v>770</v>
      </c>
      <c r="G43" s="6">
        <v>880</v>
      </c>
      <c r="I43" s="4"/>
      <c r="J43" s="4"/>
      <c r="K43" s="4"/>
      <c r="L43" s="4"/>
      <c r="M43" s="4"/>
    </row>
    <row r="44" spans="1:13" x14ac:dyDescent="0.25">
      <c r="A44" t="s">
        <v>33</v>
      </c>
      <c r="B44" t="s">
        <v>0</v>
      </c>
      <c r="C44" t="s">
        <v>2</v>
      </c>
      <c r="F44" s="11">
        <f t="shared" si="0"/>
        <v>0</v>
      </c>
      <c r="I44" s="4"/>
      <c r="J44" s="4"/>
      <c r="K44" s="4"/>
      <c r="L44" s="4"/>
      <c r="M44" s="4"/>
    </row>
    <row r="45" spans="1:13" x14ac:dyDescent="0.25">
      <c r="A45" t="s">
        <v>33</v>
      </c>
      <c r="B45" t="s">
        <v>6</v>
      </c>
      <c r="C45" t="s">
        <v>2</v>
      </c>
      <c r="F45" s="11">
        <f t="shared" si="0"/>
        <v>0</v>
      </c>
      <c r="I45" s="4"/>
      <c r="J45" s="4"/>
      <c r="K45" s="4"/>
      <c r="L45" s="4"/>
      <c r="M45" s="4"/>
    </row>
    <row r="46" spans="1:13" x14ac:dyDescent="0.25">
      <c r="A46" t="s">
        <v>33</v>
      </c>
      <c r="B46" t="s">
        <v>11</v>
      </c>
      <c r="C46" t="s">
        <v>9</v>
      </c>
      <c r="F46" s="11">
        <f t="shared" si="0"/>
        <v>0</v>
      </c>
      <c r="I46" s="4"/>
      <c r="J46" s="4"/>
      <c r="K46" s="4"/>
      <c r="L46" s="4"/>
      <c r="M46" s="4"/>
    </row>
    <row r="47" spans="1:13" x14ac:dyDescent="0.25">
      <c r="A47" t="s">
        <v>33</v>
      </c>
      <c r="B47" t="s">
        <v>12</v>
      </c>
      <c r="C47" t="s">
        <v>9</v>
      </c>
      <c r="D47">
        <v>24</v>
      </c>
      <c r="E47">
        <v>35</v>
      </c>
      <c r="F47" s="11">
        <f t="shared" si="0"/>
        <v>770</v>
      </c>
      <c r="G47" s="6">
        <v>430</v>
      </c>
      <c r="I47" s="4"/>
      <c r="J47" s="4"/>
      <c r="K47" s="4"/>
      <c r="L47" s="4"/>
      <c r="M47" s="4"/>
    </row>
    <row r="48" spans="1:13" x14ac:dyDescent="0.25">
      <c r="A48" t="s">
        <v>33</v>
      </c>
      <c r="B48" t="s">
        <v>0</v>
      </c>
      <c r="C48" t="s">
        <v>9</v>
      </c>
      <c r="F48" s="11">
        <f t="shared" si="0"/>
        <v>0</v>
      </c>
      <c r="I48" s="4"/>
      <c r="J48" s="4"/>
      <c r="K48" s="4"/>
      <c r="L48" s="4"/>
      <c r="M48" s="4"/>
    </row>
    <row r="49" spans="1:13" x14ac:dyDescent="0.25">
      <c r="A49" t="s">
        <v>33</v>
      </c>
      <c r="B49" t="s">
        <v>6</v>
      </c>
      <c r="C49" t="s">
        <v>9</v>
      </c>
      <c r="F49" s="11">
        <f t="shared" si="0"/>
        <v>0</v>
      </c>
      <c r="I49" s="4"/>
      <c r="J49" s="4"/>
      <c r="K49" s="4"/>
      <c r="L49" s="4"/>
      <c r="M49" s="4"/>
    </row>
    <row r="50" spans="1:13" x14ac:dyDescent="0.25">
      <c r="A50" t="s">
        <v>33</v>
      </c>
      <c r="B50" t="s">
        <v>26</v>
      </c>
      <c r="C50" t="s">
        <v>46</v>
      </c>
      <c r="F50" s="11">
        <f t="shared" si="0"/>
        <v>0</v>
      </c>
      <c r="I50" s="4"/>
      <c r="J50" s="4"/>
      <c r="K50" s="4"/>
      <c r="L50" s="4"/>
      <c r="M50" s="4"/>
    </row>
    <row r="51" spans="1:13" x14ac:dyDescent="0.25">
      <c r="A51" t="s">
        <v>33</v>
      </c>
      <c r="B51" t="s">
        <v>28</v>
      </c>
      <c r="C51" t="s">
        <v>46</v>
      </c>
      <c r="D51">
        <v>34</v>
      </c>
      <c r="E51">
        <v>35</v>
      </c>
      <c r="F51" s="11">
        <f t="shared" si="0"/>
        <v>70</v>
      </c>
      <c r="G51" s="6">
        <v>790</v>
      </c>
      <c r="I51" s="4"/>
      <c r="J51" s="4"/>
      <c r="K51" s="4"/>
      <c r="L51" s="4"/>
      <c r="M51" s="4"/>
    </row>
    <row r="52" spans="1:13" x14ac:dyDescent="0.25">
      <c r="A52" t="s">
        <v>33</v>
      </c>
      <c r="B52" t="s">
        <v>29</v>
      </c>
      <c r="C52" t="s">
        <v>46</v>
      </c>
      <c r="F52" s="11">
        <f t="shared" si="0"/>
        <v>0</v>
      </c>
      <c r="I52" s="4"/>
      <c r="J52" s="4"/>
      <c r="K52" s="4"/>
      <c r="L52" s="4"/>
      <c r="M52" s="4"/>
    </row>
    <row r="53" spans="1:13" x14ac:dyDescent="0.25">
      <c r="A53" t="s">
        <v>33</v>
      </c>
      <c r="B53" t="s">
        <v>30</v>
      </c>
      <c r="C53" t="s">
        <v>46</v>
      </c>
      <c r="F53" s="11">
        <f t="shared" si="0"/>
        <v>0</v>
      </c>
      <c r="I53" s="4"/>
      <c r="J53" s="4"/>
      <c r="K53" s="4"/>
      <c r="L53" s="4"/>
      <c r="M53" s="4"/>
    </row>
    <row r="54" spans="1:13" x14ac:dyDescent="0.25">
      <c r="A54" t="s">
        <v>34</v>
      </c>
      <c r="B54" t="s">
        <v>6</v>
      </c>
      <c r="C54" t="s">
        <v>2</v>
      </c>
      <c r="F54" s="11">
        <f t="shared" si="0"/>
        <v>0</v>
      </c>
      <c r="I54" s="4"/>
      <c r="J54" s="4"/>
      <c r="K54" s="4"/>
      <c r="L54" s="4"/>
      <c r="M54" s="4"/>
    </row>
    <row r="55" spans="1:13" x14ac:dyDescent="0.25">
      <c r="A55" t="s">
        <v>34</v>
      </c>
      <c r="B55" t="s">
        <v>7</v>
      </c>
      <c r="C55" t="s">
        <v>2</v>
      </c>
      <c r="D55">
        <v>27</v>
      </c>
      <c r="E55">
        <v>36</v>
      </c>
      <c r="F55" s="11">
        <f t="shared" si="0"/>
        <v>630</v>
      </c>
      <c r="G55" s="6">
        <v>880</v>
      </c>
      <c r="I55" s="4"/>
      <c r="J55" s="4"/>
      <c r="K55" s="4"/>
      <c r="L55" s="4"/>
      <c r="M55" s="4"/>
    </row>
    <row r="56" spans="1:13" x14ac:dyDescent="0.25">
      <c r="A56" t="s">
        <v>34</v>
      </c>
      <c r="B56" t="s">
        <v>8</v>
      </c>
      <c r="C56" t="s">
        <v>2</v>
      </c>
      <c r="F56" s="11">
        <f t="shared" si="0"/>
        <v>0</v>
      </c>
      <c r="I56" s="4"/>
      <c r="J56" s="4"/>
      <c r="K56" s="4"/>
      <c r="L56" s="4"/>
      <c r="M56" s="4"/>
    </row>
    <row r="57" spans="1:13" x14ac:dyDescent="0.25">
      <c r="A57" t="s">
        <v>34</v>
      </c>
      <c r="B57" t="s">
        <v>22</v>
      </c>
      <c r="C57" t="s">
        <v>2</v>
      </c>
      <c r="F57" s="11">
        <f t="shared" si="0"/>
        <v>0</v>
      </c>
      <c r="I57" s="4"/>
      <c r="J57" s="4"/>
      <c r="K57" s="4"/>
      <c r="L57" s="4"/>
      <c r="M57" s="4"/>
    </row>
    <row r="58" spans="1:13" x14ac:dyDescent="0.25">
      <c r="A58" t="s">
        <v>34</v>
      </c>
      <c r="B58" t="s">
        <v>15</v>
      </c>
      <c r="C58" t="s">
        <v>9</v>
      </c>
      <c r="F58" s="11">
        <f t="shared" si="0"/>
        <v>0</v>
      </c>
      <c r="I58" s="4"/>
      <c r="J58" s="4"/>
      <c r="K58" s="4"/>
      <c r="L58" s="4"/>
      <c r="M58" s="4"/>
    </row>
    <row r="59" spans="1:13" x14ac:dyDescent="0.25">
      <c r="A59" t="s">
        <v>34</v>
      </c>
      <c r="B59" t="s">
        <v>16</v>
      </c>
      <c r="C59" t="s">
        <v>9</v>
      </c>
      <c r="D59">
        <v>22</v>
      </c>
      <c r="E59">
        <v>36</v>
      </c>
      <c r="F59" s="11">
        <f t="shared" si="0"/>
        <v>980</v>
      </c>
      <c r="G59" s="6">
        <v>44</v>
      </c>
      <c r="I59" s="4"/>
      <c r="J59" s="4"/>
      <c r="K59" s="4"/>
      <c r="L59" s="4"/>
      <c r="M59" s="4"/>
    </row>
    <row r="60" spans="1:13" x14ac:dyDescent="0.25">
      <c r="A60" t="s">
        <v>34</v>
      </c>
      <c r="B60" t="s">
        <v>11</v>
      </c>
      <c r="C60" t="s">
        <v>9</v>
      </c>
      <c r="F60" s="11">
        <f t="shared" si="0"/>
        <v>0</v>
      </c>
      <c r="I60" s="4"/>
      <c r="J60" s="4"/>
      <c r="K60" s="4"/>
      <c r="L60" s="4"/>
      <c r="M60" s="4"/>
    </row>
    <row r="61" spans="1:13" x14ac:dyDescent="0.25">
      <c r="A61" t="s">
        <v>34</v>
      </c>
      <c r="B61" t="s">
        <v>12</v>
      </c>
      <c r="C61" t="s">
        <v>9</v>
      </c>
      <c r="F61" s="11">
        <f t="shared" si="0"/>
        <v>0</v>
      </c>
      <c r="I61" s="4"/>
      <c r="J61" s="4"/>
      <c r="K61" s="4"/>
      <c r="L61" s="4"/>
      <c r="M61" s="4"/>
    </row>
    <row r="62" spans="1:13" x14ac:dyDescent="0.25">
      <c r="A62" t="s">
        <v>34</v>
      </c>
      <c r="B62" t="s">
        <v>15</v>
      </c>
      <c r="C62" t="s">
        <v>10</v>
      </c>
      <c r="F62" s="11">
        <f t="shared" si="0"/>
        <v>0</v>
      </c>
      <c r="I62" s="4"/>
      <c r="J62" s="4"/>
      <c r="K62" s="4"/>
      <c r="L62" s="4"/>
      <c r="M62" s="4"/>
    </row>
    <row r="63" spans="1:13" x14ac:dyDescent="0.25">
      <c r="A63" t="s">
        <v>34</v>
      </c>
      <c r="B63" t="s">
        <v>16</v>
      </c>
      <c r="C63" t="s">
        <v>10</v>
      </c>
      <c r="D63">
        <v>22</v>
      </c>
      <c r="E63">
        <v>36</v>
      </c>
      <c r="F63" s="11">
        <f t="shared" si="0"/>
        <v>980</v>
      </c>
      <c r="G63" s="6">
        <v>1175</v>
      </c>
      <c r="I63" s="4"/>
      <c r="K63" s="4"/>
      <c r="L63" s="4"/>
      <c r="M63" s="4"/>
    </row>
    <row r="64" spans="1:13" x14ac:dyDescent="0.25">
      <c r="A64" t="s">
        <v>34</v>
      </c>
      <c r="B64" t="s">
        <v>11</v>
      </c>
      <c r="C64" t="s">
        <v>10</v>
      </c>
      <c r="F64" s="11">
        <f t="shared" si="0"/>
        <v>0</v>
      </c>
      <c r="I64" s="4"/>
      <c r="J64" s="4"/>
      <c r="K64" s="4"/>
      <c r="L64" s="4"/>
      <c r="M64" s="4"/>
    </row>
    <row r="65" spans="1:13" x14ac:dyDescent="0.25">
      <c r="A65" t="s">
        <v>34</v>
      </c>
      <c r="B65" t="s">
        <v>12</v>
      </c>
      <c r="C65" t="s">
        <v>10</v>
      </c>
      <c r="F65" s="11">
        <f t="shared" si="0"/>
        <v>0</v>
      </c>
      <c r="I65" s="4"/>
      <c r="J65" s="4"/>
      <c r="K65" s="4"/>
      <c r="L65" s="4"/>
      <c r="M65" s="4"/>
    </row>
    <row r="66" spans="1:13" x14ac:dyDescent="0.25">
      <c r="A66" t="s">
        <v>34</v>
      </c>
      <c r="B66" t="s">
        <v>48</v>
      </c>
      <c r="C66" t="s">
        <v>46</v>
      </c>
      <c r="F66" s="11">
        <f t="shared" si="0"/>
        <v>0</v>
      </c>
      <c r="I66" s="4"/>
      <c r="J66" s="4"/>
      <c r="K66" s="4"/>
      <c r="L66" s="4"/>
      <c r="M66" s="4"/>
    </row>
    <row r="67" spans="1:13" x14ac:dyDescent="0.25">
      <c r="A67" t="s">
        <v>34</v>
      </c>
      <c r="B67" t="s">
        <v>49</v>
      </c>
      <c r="C67" t="s">
        <v>46</v>
      </c>
      <c r="D67">
        <v>32</v>
      </c>
      <c r="E67">
        <v>36</v>
      </c>
      <c r="F67" s="11">
        <f t="shared" si="0"/>
        <v>280</v>
      </c>
      <c r="G67" s="6">
        <v>830</v>
      </c>
      <c r="I67" s="4"/>
      <c r="J67" s="4"/>
      <c r="K67" s="4"/>
      <c r="L67" s="4"/>
      <c r="M67" s="4"/>
    </row>
    <row r="68" spans="1:13" x14ac:dyDescent="0.25">
      <c r="A68" t="s">
        <v>34</v>
      </c>
      <c r="B68" t="s">
        <v>26</v>
      </c>
      <c r="C68" t="s">
        <v>46</v>
      </c>
      <c r="F68" s="11">
        <f t="shared" ref="F68:F81" si="1">(E68-D68)*70</f>
        <v>0</v>
      </c>
      <c r="I68" s="4"/>
      <c r="J68" s="4"/>
      <c r="K68" s="4"/>
      <c r="L68" s="4"/>
      <c r="M68" s="4"/>
    </row>
    <row r="69" spans="1:13" x14ac:dyDescent="0.25">
      <c r="A69" t="s">
        <v>34</v>
      </c>
      <c r="B69" t="s">
        <v>28</v>
      </c>
      <c r="C69" t="s">
        <v>46</v>
      </c>
      <c r="F69" s="11">
        <f t="shared" si="1"/>
        <v>0</v>
      </c>
      <c r="I69" s="4"/>
      <c r="J69" s="4"/>
      <c r="K69" s="4"/>
      <c r="L69" s="4"/>
      <c r="M69" s="4"/>
    </row>
    <row r="70" spans="1:13" x14ac:dyDescent="0.25">
      <c r="A70" t="s">
        <v>35</v>
      </c>
      <c r="B70" t="s">
        <v>15</v>
      </c>
      <c r="C70" t="s">
        <v>2</v>
      </c>
      <c r="F70" s="11">
        <f t="shared" si="1"/>
        <v>0</v>
      </c>
      <c r="I70" s="4"/>
      <c r="J70" s="4"/>
      <c r="K70" s="4"/>
      <c r="L70" s="4"/>
      <c r="M70" s="4"/>
    </row>
    <row r="71" spans="1:13" x14ac:dyDescent="0.25">
      <c r="A71" t="s">
        <v>35</v>
      </c>
      <c r="B71" t="s">
        <v>16</v>
      </c>
      <c r="C71" t="s">
        <v>2</v>
      </c>
      <c r="D71">
        <v>22</v>
      </c>
      <c r="E71">
        <v>32</v>
      </c>
      <c r="F71" s="11">
        <f t="shared" si="1"/>
        <v>700</v>
      </c>
      <c r="G71" s="6">
        <v>844</v>
      </c>
      <c r="I71" s="4"/>
      <c r="J71" s="4"/>
      <c r="K71" s="4"/>
      <c r="L71" s="4"/>
      <c r="M71" s="4"/>
    </row>
    <row r="72" spans="1:13" x14ac:dyDescent="0.25">
      <c r="A72" t="s">
        <v>35</v>
      </c>
      <c r="B72" t="s">
        <v>11</v>
      </c>
      <c r="C72" t="s">
        <v>2</v>
      </c>
      <c r="F72" s="11">
        <f t="shared" si="1"/>
        <v>0</v>
      </c>
      <c r="I72" s="4"/>
      <c r="J72" s="4"/>
      <c r="K72" s="4"/>
      <c r="L72" s="4"/>
      <c r="M72" s="4"/>
    </row>
    <row r="73" spans="1:13" x14ac:dyDescent="0.25">
      <c r="A73" t="s">
        <v>35</v>
      </c>
      <c r="B73" t="s">
        <v>12</v>
      </c>
      <c r="C73" t="s">
        <v>2</v>
      </c>
      <c r="F73" s="11">
        <f t="shared" si="1"/>
        <v>0</v>
      </c>
      <c r="I73" s="4"/>
      <c r="J73" s="4"/>
      <c r="K73" s="4"/>
      <c r="L73" s="4"/>
      <c r="M73" s="4"/>
    </row>
    <row r="74" spans="1:13" x14ac:dyDescent="0.25">
      <c r="A74" t="s">
        <v>35</v>
      </c>
      <c r="B74" t="s">
        <v>6</v>
      </c>
      <c r="C74" t="s">
        <v>9</v>
      </c>
      <c r="F74" s="11">
        <f t="shared" si="1"/>
        <v>0</v>
      </c>
      <c r="I74" s="4"/>
      <c r="J74" s="4"/>
      <c r="K74" s="4"/>
      <c r="L74" s="4"/>
      <c r="M74" s="4"/>
    </row>
    <row r="75" spans="1:13" x14ac:dyDescent="0.25">
      <c r="A75" t="s">
        <v>35</v>
      </c>
      <c r="B75" t="s">
        <v>7</v>
      </c>
      <c r="C75" t="s">
        <v>9</v>
      </c>
      <c r="D75">
        <v>27</v>
      </c>
      <c r="E75">
        <v>32</v>
      </c>
      <c r="F75" s="11">
        <f t="shared" si="1"/>
        <v>350</v>
      </c>
      <c r="G75" s="6">
        <v>440</v>
      </c>
      <c r="I75" s="4"/>
      <c r="J75" s="4"/>
      <c r="K75" s="4"/>
      <c r="L75" s="4"/>
      <c r="M75" s="4"/>
    </row>
    <row r="76" spans="1:13" x14ac:dyDescent="0.25">
      <c r="A76" t="s">
        <v>35</v>
      </c>
      <c r="B76" t="s">
        <v>8</v>
      </c>
      <c r="C76" t="s">
        <v>9</v>
      </c>
      <c r="F76" s="11">
        <f t="shared" si="1"/>
        <v>0</v>
      </c>
      <c r="I76" s="4"/>
      <c r="J76" s="4"/>
      <c r="K76" s="4"/>
      <c r="L76" s="4"/>
      <c r="M76" s="4"/>
    </row>
    <row r="77" spans="1:13" x14ac:dyDescent="0.25">
      <c r="A77" t="s">
        <v>35</v>
      </c>
      <c r="B77" t="s">
        <v>22</v>
      </c>
      <c r="C77" t="s">
        <v>9</v>
      </c>
      <c r="F77" s="11">
        <f t="shared" si="1"/>
        <v>0</v>
      </c>
      <c r="I77" s="4"/>
      <c r="J77" s="4"/>
      <c r="K77" s="4"/>
      <c r="L77" s="4"/>
      <c r="M77" s="4"/>
    </row>
    <row r="78" spans="1:13" x14ac:dyDescent="0.25">
      <c r="A78" t="s">
        <v>35</v>
      </c>
      <c r="B78" t="s">
        <v>11</v>
      </c>
      <c r="C78" t="s">
        <v>10</v>
      </c>
      <c r="F78" s="11">
        <f t="shared" si="1"/>
        <v>0</v>
      </c>
      <c r="I78" s="4"/>
      <c r="J78" s="4"/>
      <c r="K78" s="4"/>
      <c r="L78" s="4"/>
      <c r="M78" s="4"/>
    </row>
    <row r="79" spans="1:13" x14ac:dyDescent="0.25">
      <c r="A79" t="s">
        <v>35</v>
      </c>
      <c r="B79" t="s">
        <v>12</v>
      </c>
      <c r="C79" t="s">
        <v>10</v>
      </c>
      <c r="D79">
        <v>24</v>
      </c>
      <c r="E79">
        <v>32</v>
      </c>
      <c r="F79" s="11">
        <f t="shared" si="1"/>
        <v>560</v>
      </c>
      <c r="G79" s="6">
        <v>1148</v>
      </c>
      <c r="I79" s="4"/>
      <c r="J79" s="4"/>
      <c r="K79" s="4"/>
      <c r="L79" s="4"/>
      <c r="M79" s="4"/>
    </row>
    <row r="80" spans="1:13" x14ac:dyDescent="0.25">
      <c r="A80" t="s">
        <v>35</v>
      </c>
      <c r="B80" t="s">
        <v>0</v>
      </c>
      <c r="C80" t="s">
        <v>10</v>
      </c>
      <c r="F80" s="11">
        <f t="shared" si="1"/>
        <v>0</v>
      </c>
      <c r="I80" s="4"/>
      <c r="J80" s="4"/>
      <c r="K80" s="4"/>
      <c r="L80" s="4"/>
      <c r="M80" s="4"/>
    </row>
    <row r="81" spans="1:13" x14ac:dyDescent="0.25">
      <c r="A81" t="s">
        <v>35</v>
      </c>
      <c r="B81" t="s">
        <v>6</v>
      </c>
      <c r="C81" t="s">
        <v>10</v>
      </c>
      <c r="F81" s="11">
        <f t="shared" si="1"/>
        <v>0</v>
      </c>
      <c r="I81" s="4"/>
      <c r="J81" s="4"/>
      <c r="K81" s="4"/>
      <c r="L81" s="4"/>
      <c r="M81" s="4"/>
    </row>
    <row r="87" spans="1:13" x14ac:dyDescent="0.25">
      <c r="M87" s="4"/>
    </row>
    <row r="88" spans="1:13" x14ac:dyDescent="0.25">
      <c r="M88" s="4"/>
    </row>
    <row r="89" spans="1:13" x14ac:dyDescent="0.25">
      <c r="M89" s="4"/>
    </row>
    <row r="90" spans="1:13" x14ac:dyDescent="0.25">
      <c r="M90" s="4"/>
    </row>
    <row r="91" spans="1:13" x14ac:dyDescent="0.25">
      <c r="M91" s="4"/>
    </row>
    <row r="92" spans="1:13" x14ac:dyDescent="0.25">
      <c r="M92" s="4"/>
    </row>
    <row r="93" spans="1:13" x14ac:dyDescent="0.25">
      <c r="M93" s="4"/>
    </row>
    <row r="94" spans="1:13" x14ac:dyDescent="0.25">
      <c r="M94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  <row r="105" spans="13:13" x14ac:dyDescent="0.25">
      <c r="M105" s="4"/>
    </row>
    <row r="106" spans="13:13" x14ac:dyDescent="0.25">
      <c r="M106" s="4"/>
    </row>
    <row r="107" spans="13:13" x14ac:dyDescent="0.25">
      <c r="M107" s="4"/>
    </row>
    <row r="108" spans="13:13" x14ac:dyDescent="0.25">
      <c r="M108" s="4"/>
    </row>
    <row r="109" spans="13:13" x14ac:dyDescent="0.25">
      <c r="M109" s="4"/>
    </row>
    <row r="110" spans="13:13" x14ac:dyDescent="0.25">
      <c r="M110" s="4"/>
    </row>
    <row r="111" spans="13:13" x14ac:dyDescent="0.25">
      <c r="M111" s="4"/>
    </row>
    <row r="112" spans="13:13" x14ac:dyDescent="0.25">
      <c r="M112" s="4"/>
    </row>
    <row r="113" spans="13:13" x14ac:dyDescent="0.25">
      <c r="M113" s="4"/>
    </row>
    <row r="114" spans="13:13" x14ac:dyDescent="0.25">
      <c r="M114" s="4"/>
    </row>
    <row r="115" spans="13:13" x14ac:dyDescent="0.25">
      <c r="M115" s="4"/>
    </row>
    <row r="116" spans="13:13" x14ac:dyDescent="0.25">
      <c r="M116" s="4"/>
    </row>
    <row r="117" spans="13:13" x14ac:dyDescent="0.25">
      <c r="M117" s="4"/>
    </row>
    <row r="118" spans="13:13" x14ac:dyDescent="0.25">
      <c r="M118" s="4"/>
    </row>
    <row r="119" spans="13:13" x14ac:dyDescent="0.25">
      <c r="M119" s="4"/>
    </row>
    <row r="120" spans="13:13" x14ac:dyDescent="0.25">
      <c r="M120" s="4"/>
    </row>
    <row r="121" spans="13:13" x14ac:dyDescent="0.25">
      <c r="M121" s="4"/>
    </row>
    <row r="122" spans="13:13" x14ac:dyDescent="0.25">
      <c r="M122" s="4"/>
    </row>
    <row r="123" spans="13:13" x14ac:dyDescent="0.25">
      <c r="M123" s="4"/>
    </row>
    <row r="124" spans="13:13" x14ac:dyDescent="0.25">
      <c r="M124" s="4"/>
    </row>
    <row r="125" spans="13:13" x14ac:dyDescent="0.25">
      <c r="M125" s="4"/>
    </row>
    <row r="126" spans="13:13" x14ac:dyDescent="0.25">
      <c r="M126" s="4"/>
    </row>
    <row r="127" spans="13:13" x14ac:dyDescent="0.25">
      <c r="M127" s="4"/>
    </row>
    <row r="128" spans="13:13" x14ac:dyDescent="0.25">
      <c r="M128" s="4"/>
    </row>
    <row r="129" spans="13:13" x14ac:dyDescent="0.25">
      <c r="M129" s="4"/>
    </row>
    <row r="130" spans="13:13" x14ac:dyDescent="0.25">
      <c r="M130" s="4"/>
    </row>
    <row r="131" spans="13:13" x14ac:dyDescent="0.25">
      <c r="M131" s="4"/>
    </row>
    <row r="132" spans="13:13" x14ac:dyDescent="0.25">
      <c r="M132" s="4"/>
    </row>
    <row r="133" spans="13:13" x14ac:dyDescent="0.25">
      <c r="M133" s="4"/>
    </row>
    <row r="134" spans="13:13" x14ac:dyDescent="0.25">
      <c r="M134" s="4"/>
    </row>
    <row r="135" spans="13:13" x14ac:dyDescent="0.25">
      <c r="M135" s="4"/>
    </row>
    <row r="136" spans="13:13" x14ac:dyDescent="0.25">
      <c r="M136" s="4"/>
    </row>
    <row r="137" spans="13:13" x14ac:dyDescent="0.25">
      <c r="M137" s="4"/>
    </row>
    <row r="138" spans="13:13" x14ac:dyDescent="0.25">
      <c r="M138" s="4"/>
    </row>
    <row r="139" spans="13:13" x14ac:dyDescent="0.25">
      <c r="M139" s="4"/>
    </row>
    <row r="140" spans="13:13" x14ac:dyDescent="0.25">
      <c r="M140" s="4"/>
    </row>
    <row r="141" spans="13:13" x14ac:dyDescent="0.25">
      <c r="M141" s="4"/>
    </row>
    <row r="142" spans="13:13" x14ac:dyDescent="0.25">
      <c r="M142" s="4"/>
    </row>
    <row r="143" spans="13:13" x14ac:dyDescent="0.25">
      <c r="M143" s="4"/>
    </row>
    <row r="144" spans="13:13" x14ac:dyDescent="0.25">
      <c r="M144" s="4"/>
    </row>
    <row r="145" spans="13:13" x14ac:dyDescent="0.25">
      <c r="M145" s="4"/>
    </row>
    <row r="146" spans="13:13" x14ac:dyDescent="0.25">
      <c r="M146" s="4"/>
    </row>
    <row r="147" spans="13:13" x14ac:dyDescent="0.25">
      <c r="M147" s="4"/>
    </row>
    <row r="148" spans="13:13" x14ac:dyDescent="0.25">
      <c r="M148" s="4"/>
    </row>
    <row r="149" spans="13:13" x14ac:dyDescent="0.25">
      <c r="M149" s="4"/>
    </row>
    <row r="150" spans="13:13" x14ac:dyDescent="0.25">
      <c r="M150" s="4"/>
    </row>
    <row r="151" spans="13:13" x14ac:dyDescent="0.25">
      <c r="M151" s="4"/>
    </row>
    <row r="152" spans="13:13" x14ac:dyDescent="0.25">
      <c r="M152" s="4"/>
    </row>
    <row r="153" spans="13:13" x14ac:dyDescent="0.25">
      <c r="M153" s="4"/>
    </row>
    <row r="154" spans="13:13" x14ac:dyDescent="0.25">
      <c r="M154" s="4"/>
    </row>
    <row r="155" spans="13:13" x14ac:dyDescent="0.25">
      <c r="M155" s="4"/>
    </row>
    <row r="156" spans="13:13" x14ac:dyDescent="0.25">
      <c r="M156" s="4"/>
    </row>
    <row r="157" spans="13:13" x14ac:dyDescent="0.25">
      <c r="M157" s="4"/>
    </row>
    <row r="158" spans="13:13" x14ac:dyDescent="0.25">
      <c r="M158" s="4"/>
    </row>
    <row r="159" spans="13:13" x14ac:dyDescent="0.25">
      <c r="M159" s="4"/>
    </row>
    <row r="160" spans="13:13" x14ac:dyDescent="0.25">
      <c r="M160" s="4"/>
    </row>
    <row r="161" spans="13:13" x14ac:dyDescent="0.25">
      <c r="M161" s="4"/>
    </row>
    <row r="162" spans="13:13" x14ac:dyDescent="0.25">
      <c r="M16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58" workbookViewId="0">
      <selection activeCell="B77" sqref="B77"/>
    </sheetView>
  </sheetViews>
  <sheetFormatPr defaultRowHeight="15" x14ac:dyDescent="0.25"/>
  <cols>
    <col min="1" max="1" width="14.28515625" style="20" customWidth="1"/>
    <col min="2" max="2" width="38.42578125" style="1" customWidth="1"/>
    <col min="3" max="3" width="13.28515625" customWidth="1"/>
    <col min="4" max="4" width="10.5703125" customWidth="1"/>
    <col min="6" max="6" width="19.7109375" style="6" customWidth="1"/>
    <col min="7" max="7" width="10.7109375" customWidth="1"/>
    <col min="8" max="8" width="12.85546875" customWidth="1"/>
    <col min="9" max="9" width="11.5703125" customWidth="1"/>
    <col min="10" max="10" width="10.140625" customWidth="1"/>
    <col min="11" max="12" width="9.7109375" customWidth="1"/>
    <col min="14" max="14" width="13.7109375" bestFit="1" customWidth="1"/>
  </cols>
  <sheetData>
    <row r="1" spans="1:14" x14ac:dyDescent="0.25">
      <c r="A1" s="19" t="s">
        <v>4</v>
      </c>
      <c r="B1" s="3" t="s">
        <v>3</v>
      </c>
      <c r="C1" s="2" t="s">
        <v>5</v>
      </c>
      <c r="D1" s="12" t="s">
        <v>81</v>
      </c>
      <c r="E1" s="12" t="s">
        <v>82</v>
      </c>
      <c r="F1" s="5" t="s">
        <v>83</v>
      </c>
      <c r="G1" s="2" t="s">
        <v>87</v>
      </c>
      <c r="H1" s="2"/>
      <c r="I1" s="2"/>
      <c r="J1" s="2"/>
      <c r="K1" s="2"/>
      <c r="L1" s="2"/>
    </row>
    <row r="2" spans="1:14" x14ac:dyDescent="0.25">
      <c r="A2" s="20" t="s">
        <v>1</v>
      </c>
      <c r="B2" s="1" t="s">
        <v>0</v>
      </c>
      <c r="C2" t="s">
        <v>2</v>
      </c>
      <c r="H2" s="4"/>
      <c r="I2" s="4"/>
      <c r="J2" s="4"/>
      <c r="K2" s="4"/>
      <c r="N2" s="6"/>
    </row>
    <row r="3" spans="1:14" x14ac:dyDescent="0.25">
      <c r="A3" s="20" t="s">
        <v>1</v>
      </c>
      <c r="B3" s="1" t="s">
        <v>6</v>
      </c>
      <c r="C3" t="s">
        <v>2</v>
      </c>
      <c r="D3">
        <v>26</v>
      </c>
      <c r="E3">
        <v>39</v>
      </c>
      <c r="F3" s="6">
        <f>(E3-D3) * 70</f>
        <v>910</v>
      </c>
      <c r="G3">
        <v>902</v>
      </c>
      <c r="H3" s="4"/>
      <c r="I3" s="4"/>
      <c r="J3" s="4"/>
      <c r="K3" s="4"/>
    </row>
    <row r="4" spans="1:14" x14ac:dyDescent="0.25">
      <c r="A4" s="20" t="s">
        <v>1</v>
      </c>
      <c r="B4" s="1" t="s">
        <v>7</v>
      </c>
      <c r="C4" t="s">
        <v>2</v>
      </c>
      <c r="F4" s="14">
        <f t="shared" ref="F4:F57" si="0">(E4-D4) * 70</f>
        <v>0</v>
      </c>
      <c r="H4" s="4"/>
      <c r="I4" s="4"/>
      <c r="J4" s="4"/>
      <c r="K4" s="4"/>
    </row>
    <row r="5" spans="1:14" x14ac:dyDescent="0.25">
      <c r="A5" s="20" t="s">
        <v>1</v>
      </c>
      <c r="B5" s="1" t="s">
        <v>8</v>
      </c>
      <c r="C5" t="s">
        <v>2</v>
      </c>
      <c r="F5" s="14">
        <f t="shared" si="0"/>
        <v>0</v>
      </c>
      <c r="H5" s="4"/>
      <c r="I5" s="4"/>
      <c r="J5" s="4"/>
    </row>
    <row r="6" spans="1:14" x14ac:dyDescent="0.25">
      <c r="A6" s="20" t="s">
        <v>1</v>
      </c>
      <c r="B6" s="1" t="s">
        <v>11</v>
      </c>
      <c r="C6" t="s">
        <v>9</v>
      </c>
      <c r="F6" s="14">
        <f t="shared" si="0"/>
        <v>0</v>
      </c>
      <c r="H6" s="4"/>
      <c r="I6" s="4"/>
      <c r="J6" s="4"/>
      <c r="K6" s="4"/>
    </row>
    <row r="7" spans="1:14" x14ac:dyDescent="0.25">
      <c r="A7" s="20" t="s">
        <v>1</v>
      </c>
      <c r="B7" s="1" t="s">
        <v>12</v>
      </c>
      <c r="C7" t="s">
        <v>9</v>
      </c>
      <c r="D7">
        <v>24</v>
      </c>
      <c r="E7">
        <v>39</v>
      </c>
      <c r="F7" s="14">
        <f t="shared" si="0"/>
        <v>1050</v>
      </c>
      <c r="G7">
        <v>390</v>
      </c>
      <c r="H7" s="4"/>
      <c r="I7" s="4"/>
      <c r="J7" s="4"/>
      <c r="K7" s="4"/>
    </row>
    <row r="8" spans="1:14" x14ac:dyDescent="0.25">
      <c r="A8" s="20" t="s">
        <v>1</v>
      </c>
      <c r="B8" s="1" t="s">
        <v>0</v>
      </c>
      <c r="C8" t="s">
        <v>9</v>
      </c>
      <c r="F8" s="14">
        <f t="shared" si="0"/>
        <v>0</v>
      </c>
      <c r="H8" s="4"/>
      <c r="I8" s="4"/>
      <c r="J8" s="4"/>
      <c r="K8" s="4"/>
    </row>
    <row r="9" spans="1:14" x14ac:dyDescent="0.25">
      <c r="A9" s="20" t="s">
        <v>1</v>
      </c>
      <c r="B9" s="1" t="s">
        <v>6</v>
      </c>
      <c r="C9" t="s">
        <v>9</v>
      </c>
      <c r="F9" s="14">
        <f t="shared" si="0"/>
        <v>0</v>
      </c>
      <c r="H9" s="4"/>
      <c r="I9" s="4"/>
      <c r="J9" s="4"/>
      <c r="K9" s="4"/>
    </row>
    <row r="10" spans="1:14" x14ac:dyDescent="0.25">
      <c r="A10" s="20" t="s">
        <v>1</v>
      </c>
      <c r="B10" s="1" t="s">
        <v>12</v>
      </c>
      <c r="C10" t="s">
        <v>10</v>
      </c>
      <c r="F10" s="14">
        <f t="shared" si="0"/>
        <v>0</v>
      </c>
      <c r="H10" s="4"/>
      <c r="J10" s="4"/>
      <c r="L10" s="4"/>
    </row>
    <row r="11" spans="1:14" x14ac:dyDescent="0.25">
      <c r="A11" s="20" t="s">
        <v>1</v>
      </c>
      <c r="B11" s="1" t="s">
        <v>0</v>
      </c>
      <c r="C11" t="s">
        <v>10</v>
      </c>
      <c r="D11">
        <v>25</v>
      </c>
      <c r="E11">
        <v>39</v>
      </c>
      <c r="F11" s="14">
        <f t="shared" si="0"/>
        <v>980</v>
      </c>
      <c r="G11">
        <v>1206</v>
      </c>
    </row>
    <row r="12" spans="1:14" x14ac:dyDescent="0.25">
      <c r="A12" s="20" t="s">
        <v>1</v>
      </c>
      <c r="B12" s="1" t="s">
        <v>6</v>
      </c>
      <c r="C12" t="s">
        <v>10</v>
      </c>
      <c r="F12" s="14">
        <f t="shared" si="0"/>
        <v>0</v>
      </c>
      <c r="H12" s="4"/>
      <c r="J12" s="4"/>
      <c r="L12" s="4"/>
    </row>
    <row r="13" spans="1:14" x14ac:dyDescent="0.25">
      <c r="A13" s="20" t="s">
        <v>1</v>
      </c>
      <c r="B13" s="1" t="s">
        <v>7</v>
      </c>
      <c r="C13" t="s">
        <v>10</v>
      </c>
      <c r="F13" s="14">
        <f t="shared" si="0"/>
        <v>0</v>
      </c>
      <c r="H13" s="4"/>
      <c r="J13" s="4"/>
      <c r="K13" s="4"/>
    </row>
    <row r="14" spans="1:14" x14ac:dyDescent="0.25">
      <c r="A14" s="20" t="s">
        <v>17</v>
      </c>
      <c r="B14" s="1" t="s">
        <v>13</v>
      </c>
      <c r="C14" t="s">
        <v>2</v>
      </c>
      <c r="F14" s="14">
        <f t="shared" si="0"/>
        <v>0</v>
      </c>
      <c r="H14" s="4"/>
      <c r="I14" s="4"/>
      <c r="J14" s="4"/>
      <c r="K14" s="4"/>
    </row>
    <row r="15" spans="1:14" x14ac:dyDescent="0.25">
      <c r="A15" s="20" t="s">
        <v>17</v>
      </c>
      <c r="B15" s="1" t="s">
        <v>14</v>
      </c>
      <c r="C15" t="s">
        <v>2</v>
      </c>
      <c r="D15">
        <v>20</v>
      </c>
      <c r="E15">
        <v>33</v>
      </c>
      <c r="F15" s="14">
        <f t="shared" si="0"/>
        <v>910</v>
      </c>
      <c r="G15">
        <v>954</v>
      </c>
      <c r="H15" s="4"/>
      <c r="I15" s="4"/>
      <c r="J15" s="4"/>
      <c r="K15" s="4"/>
    </row>
    <row r="16" spans="1:14" x14ac:dyDescent="0.25">
      <c r="A16" s="20" t="s">
        <v>17</v>
      </c>
      <c r="B16" s="1" t="s">
        <v>15</v>
      </c>
      <c r="C16" t="s">
        <v>2</v>
      </c>
      <c r="F16" s="14">
        <f t="shared" si="0"/>
        <v>0</v>
      </c>
      <c r="H16" s="4"/>
      <c r="I16" s="4"/>
      <c r="J16" s="4"/>
      <c r="K16" s="4"/>
    </row>
    <row r="17" spans="1:11" x14ac:dyDescent="0.25">
      <c r="A17" s="20" t="s">
        <v>17</v>
      </c>
      <c r="B17" s="1" t="s">
        <v>16</v>
      </c>
      <c r="C17" t="s">
        <v>2</v>
      </c>
      <c r="F17" s="14">
        <f t="shared" si="0"/>
        <v>0</v>
      </c>
      <c r="H17" s="4"/>
      <c r="I17" s="4"/>
      <c r="J17" s="4"/>
      <c r="K17" s="4"/>
    </row>
    <row r="18" spans="1:11" x14ac:dyDescent="0.25">
      <c r="A18" s="20" t="s">
        <v>17</v>
      </c>
      <c r="B18" s="1" t="s">
        <v>20</v>
      </c>
      <c r="C18" t="s">
        <v>9</v>
      </c>
      <c r="F18" s="14">
        <f t="shared" si="0"/>
        <v>0</v>
      </c>
      <c r="H18" s="4"/>
      <c r="I18" s="4"/>
      <c r="K18" s="4"/>
    </row>
    <row r="19" spans="1:11" x14ac:dyDescent="0.25">
      <c r="A19" s="20" t="s">
        <v>17</v>
      </c>
      <c r="B19" s="1" t="s">
        <v>21</v>
      </c>
      <c r="C19" t="s">
        <v>9</v>
      </c>
      <c r="D19">
        <v>18</v>
      </c>
      <c r="E19">
        <v>33</v>
      </c>
      <c r="F19" s="14">
        <f t="shared" si="0"/>
        <v>1050</v>
      </c>
      <c r="G19">
        <v>425</v>
      </c>
      <c r="H19" s="4"/>
      <c r="I19" s="4"/>
      <c r="J19" s="4"/>
      <c r="K19" s="4"/>
    </row>
    <row r="20" spans="1:11" x14ac:dyDescent="0.25">
      <c r="A20" s="20" t="s">
        <v>17</v>
      </c>
      <c r="B20" s="1" t="s">
        <v>13</v>
      </c>
      <c r="C20" t="s">
        <v>9</v>
      </c>
      <c r="F20" s="14">
        <f t="shared" si="0"/>
        <v>0</v>
      </c>
      <c r="H20" s="4"/>
      <c r="I20" s="4"/>
      <c r="J20" s="4"/>
      <c r="K20" s="4"/>
    </row>
    <row r="21" spans="1:11" x14ac:dyDescent="0.25">
      <c r="A21" s="20" t="s">
        <v>17</v>
      </c>
      <c r="B21" s="1" t="s">
        <v>14</v>
      </c>
      <c r="C21" t="s">
        <v>9</v>
      </c>
      <c r="F21" s="14">
        <f t="shared" si="0"/>
        <v>0</v>
      </c>
      <c r="H21" s="4"/>
      <c r="I21" s="4"/>
      <c r="J21" s="4"/>
      <c r="K21" s="4"/>
    </row>
    <row r="22" spans="1:11" x14ac:dyDescent="0.25">
      <c r="A22" s="20" t="s">
        <v>17</v>
      </c>
      <c r="B22" s="1" t="s">
        <v>13</v>
      </c>
      <c r="C22" t="s">
        <v>10</v>
      </c>
      <c r="F22" s="14">
        <f t="shared" si="0"/>
        <v>0</v>
      </c>
      <c r="H22" s="4"/>
      <c r="J22" s="4"/>
      <c r="K22" s="4"/>
    </row>
    <row r="23" spans="1:11" x14ac:dyDescent="0.25">
      <c r="A23" s="20" t="s">
        <v>17</v>
      </c>
      <c r="B23" s="1" t="s">
        <v>14</v>
      </c>
      <c r="C23" t="s">
        <v>10</v>
      </c>
      <c r="D23">
        <v>20</v>
      </c>
      <c r="E23">
        <v>33</v>
      </c>
      <c r="F23" s="14">
        <f t="shared" si="0"/>
        <v>910</v>
      </c>
      <c r="G23">
        <v>1185</v>
      </c>
      <c r="H23" s="4"/>
      <c r="K23" s="4"/>
    </row>
    <row r="24" spans="1:11" x14ac:dyDescent="0.25">
      <c r="A24" s="20" t="s">
        <v>17</v>
      </c>
      <c r="B24" s="1" t="s">
        <v>15</v>
      </c>
      <c r="C24" t="s">
        <v>10</v>
      </c>
      <c r="F24" s="14">
        <f t="shared" si="0"/>
        <v>0</v>
      </c>
      <c r="H24" s="4"/>
      <c r="J24" s="4"/>
      <c r="K24" s="4"/>
    </row>
    <row r="25" spans="1:11" x14ac:dyDescent="0.25">
      <c r="A25" s="20" t="s">
        <v>17</v>
      </c>
      <c r="B25" s="1" t="s">
        <v>16</v>
      </c>
      <c r="C25" t="s">
        <v>10</v>
      </c>
      <c r="F25" s="14">
        <f t="shared" si="0"/>
        <v>0</v>
      </c>
      <c r="H25" s="4"/>
      <c r="I25" s="4"/>
      <c r="J25" s="4"/>
      <c r="K25" s="4"/>
    </row>
    <row r="26" spans="1:11" x14ac:dyDescent="0.25">
      <c r="A26" s="20" t="s">
        <v>17</v>
      </c>
      <c r="B26" s="1" t="s">
        <v>45</v>
      </c>
      <c r="C26" t="s">
        <v>46</v>
      </c>
      <c r="F26" s="14">
        <f t="shared" si="0"/>
        <v>0</v>
      </c>
      <c r="H26" s="4"/>
      <c r="I26" s="4"/>
      <c r="J26" s="4"/>
      <c r="K26" s="4"/>
    </row>
    <row r="27" spans="1:11" x14ac:dyDescent="0.25">
      <c r="A27" s="20" t="s">
        <v>17</v>
      </c>
      <c r="B27" s="1" t="s">
        <v>53</v>
      </c>
      <c r="C27" t="s">
        <v>46</v>
      </c>
      <c r="D27">
        <v>32</v>
      </c>
      <c r="E27">
        <v>33</v>
      </c>
      <c r="F27" s="14">
        <f t="shared" si="0"/>
        <v>70</v>
      </c>
      <c r="G27">
        <v>790</v>
      </c>
      <c r="H27" s="4"/>
      <c r="I27" s="4"/>
      <c r="J27" s="4"/>
      <c r="K27" s="4"/>
    </row>
    <row r="28" spans="1:11" x14ac:dyDescent="0.25">
      <c r="A28" s="20" t="s">
        <v>17</v>
      </c>
      <c r="B28" s="1" t="s">
        <v>47</v>
      </c>
      <c r="C28" t="s">
        <v>46</v>
      </c>
      <c r="F28" s="14">
        <f t="shared" si="0"/>
        <v>0</v>
      </c>
      <c r="H28" s="4"/>
      <c r="I28" s="4"/>
      <c r="J28" s="4"/>
      <c r="K28" s="4"/>
    </row>
    <row r="29" spans="1:11" x14ac:dyDescent="0.25">
      <c r="A29" s="20" t="s">
        <v>17</v>
      </c>
      <c r="B29" s="1" t="s">
        <v>50</v>
      </c>
      <c r="C29" t="s">
        <v>46</v>
      </c>
      <c r="F29" s="14">
        <f t="shared" si="0"/>
        <v>0</v>
      </c>
      <c r="H29" s="4"/>
      <c r="I29" s="4"/>
      <c r="J29" s="4"/>
      <c r="K29" s="4"/>
    </row>
    <row r="30" spans="1:11" x14ac:dyDescent="0.25">
      <c r="A30" s="20" t="s">
        <v>18</v>
      </c>
      <c r="B30" s="1" t="s">
        <v>0</v>
      </c>
      <c r="C30" t="s">
        <v>2</v>
      </c>
      <c r="F30" s="14">
        <f t="shared" si="0"/>
        <v>0</v>
      </c>
      <c r="H30" s="4"/>
      <c r="I30" s="4"/>
      <c r="J30" s="4"/>
      <c r="K30" s="4"/>
    </row>
    <row r="31" spans="1:11" x14ac:dyDescent="0.25">
      <c r="A31" s="20" t="s">
        <v>18</v>
      </c>
      <c r="B31" s="1" t="s">
        <v>6</v>
      </c>
      <c r="C31" t="s">
        <v>2</v>
      </c>
      <c r="D31">
        <v>26</v>
      </c>
      <c r="E31">
        <v>37</v>
      </c>
      <c r="F31" s="14">
        <f t="shared" si="0"/>
        <v>770</v>
      </c>
      <c r="G31">
        <v>867</v>
      </c>
      <c r="H31" s="4"/>
      <c r="I31" s="4"/>
      <c r="J31" s="4"/>
      <c r="K31" s="4"/>
    </row>
    <row r="32" spans="1:11" x14ac:dyDescent="0.25">
      <c r="A32" s="20" t="s">
        <v>18</v>
      </c>
      <c r="B32" s="1" t="s">
        <v>7</v>
      </c>
      <c r="C32" t="s">
        <v>2</v>
      </c>
      <c r="F32" s="14">
        <f t="shared" si="0"/>
        <v>0</v>
      </c>
      <c r="H32" s="4"/>
      <c r="I32" s="4"/>
      <c r="J32" s="4"/>
      <c r="K32" s="4"/>
    </row>
    <row r="33" spans="1:11" x14ac:dyDescent="0.25">
      <c r="A33" s="20" t="s">
        <v>18</v>
      </c>
      <c r="B33" s="1" t="s">
        <v>8</v>
      </c>
      <c r="C33" t="s">
        <v>2</v>
      </c>
      <c r="F33" s="14">
        <f t="shared" si="0"/>
        <v>0</v>
      </c>
      <c r="H33" s="4"/>
      <c r="I33" s="4"/>
      <c r="J33" s="4"/>
      <c r="K33" s="4"/>
    </row>
    <row r="34" spans="1:11" x14ac:dyDescent="0.25">
      <c r="A34" s="20" t="s">
        <v>18</v>
      </c>
      <c r="B34" s="1" t="s">
        <v>8</v>
      </c>
      <c r="C34" t="s">
        <v>9</v>
      </c>
      <c r="F34" s="14">
        <f t="shared" si="0"/>
        <v>0</v>
      </c>
      <c r="H34" s="4"/>
      <c r="I34" s="4"/>
      <c r="J34" s="4"/>
      <c r="K34" s="4"/>
    </row>
    <row r="35" spans="1:11" x14ac:dyDescent="0.25">
      <c r="A35" s="20" t="s">
        <v>18</v>
      </c>
      <c r="B35" s="1" t="s">
        <v>22</v>
      </c>
      <c r="C35" t="s">
        <v>9</v>
      </c>
      <c r="D35">
        <v>29</v>
      </c>
      <c r="E35">
        <v>37</v>
      </c>
      <c r="F35" s="14">
        <f t="shared" si="0"/>
        <v>560</v>
      </c>
      <c r="G35">
        <v>403</v>
      </c>
      <c r="H35" s="4"/>
      <c r="I35" s="4"/>
      <c r="J35" s="4"/>
      <c r="K35" s="4"/>
    </row>
    <row r="36" spans="1:11" x14ac:dyDescent="0.25">
      <c r="A36" s="20" t="s">
        <v>18</v>
      </c>
      <c r="B36" s="1" t="s">
        <v>23</v>
      </c>
      <c r="C36" t="s">
        <v>9</v>
      </c>
      <c r="F36" s="14">
        <f t="shared" si="0"/>
        <v>0</v>
      </c>
      <c r="H36" s="4"/>
      <c r="I36" s="4"/>
      <c r="J36" s="4"/>
      <c r="K36" s="4"/>
    </row>
    <row r="37" spans="1:11" x14ac:dyDescent="0.25">
      <c r="A37" s="20" t="s">
        <v>18</v>
      </c>
      <c r="B37" s="1" t="s">
        <v>24</v>
      </c>
      <c r="C37" t="s">
        <v>9</v>
      </c>
      <c r="F37" s="14">
        <f t="shared" si="0"/>
        <v>0</v>
      </c>
      <c r="H37" s="4"/>
      <c r="I37" s="4"/>
      <c r="K37" s="4"/>
    </row>
    <row r="38" spans="1:11" x14ac:dyDescent="0.25">
      <c r="A38" s="20" t="s">
        <v>18</v>
      </c>
      <c r="B38" s="1" t="s">
        <v>7</v>
      </c>
      <c r="C38" t="s">
        <v>10</v>
      </c>
      <c r="F38" s="14">
        <f t="shared" si="0"/>
        <v>0</v>
      </c>
      <c r="H38" s="4"/>
      <c r="J38" s="4"/>
      <c r="K38" s="4"/>
    </row>
    <row r="39" spans="1:11" x14ac:dyDescent="0.25">
      <c r="A39" s="20" t="s">
        <v>18</v>
      </c>
      <c r="B39" s="1" t="s">
        <v>8</v>
      </c>
      <c r="C39" t="s">
        <v>10</v>
      </c>
      <c r="D39">
        <v>28</v>
      </c>
      <c r="E39">
        <v>37</v>
      </c>
      <c r="F39" s="14">
        <f t="shared" si="0"/>
        <v>630</v>
      </c>
      <c r="G39">
        <v>1150</v>
      </c>
      <c r="H39" s="4"/>
      <c r="J39" s="4"/>
      <c r="K39" s="4"/>
    </row>
    <row r="40" spans="1:11" x14ac:dyDescent="0.25">
      <c r="A40" s="20" t="s">
        <v>18</v>
      </c>
      <c r="B40" s="1" t="s">
        <v>22</v>
      </c>
      <c r="C40" t="s">
        <v>10</v>
      </c>
      <c r="F40" s="14">
        <f t="shared" si="0"/>
        <v>0</v>
      </c>
      <c r="H40" s="4"/>
      <c r="I40" s="4"/>
      <c r="J40" s="4"/>
    </row>
    <row r="41" spans="1:11" x14ac:dyDescent="0.25">
      <c r="A41" s="20" t="s">
        <v>18</v>
      </c>
      <c r="B41" s="1" t="s">
        <v>23</v>
      </c>
      <c r="C41" t="s">
        <v>10</v>
      </c>
      <c r="F41" s="14">
        <f t="shared" si="0"/>
        <v>0</v>
      </c>
      <c r="H41" s="4"/>
      <c r="J41" s="4"/>
      <c r="K41" s="4"/>
    </row>
    <row r="42" spans="1:11" x14ac:dyDescent="0.25">
      <c r="A42" s="20" t="s">
        <v>18</v>
      </c>
      <c r="B42" s="1" t="s">
        <v>47</v>
      </c>
      <c r="C42" t="s">
        <v>46</v>
      </c>
      <c r="F42" s="14">
        <f t="shared" si="0"/>
        <v>0</v>
      </c>
      <c r="H42" s="4"/>
      <c r="J42" s="4"/>
      <c r="K42" s="4"/>
    </row>
    <row r="43" spans="1:11" x14ac:dyDescent="0.25">
      <c r="A43" s="20" t="s">
        <v>18</v>
      </c>
      <c r="B43" s="1" t="s">
        <v>50</v>
      </c>
      <c r="C43" t="s">
        <v>46</v>
      </c>
      <c r="D43">
        <v>34</v>
      </c>
      <c r="E43">
        <v>37</v>
      </c>
      <c r="F43" s="14">
        <f t="shared" si="0"/>
        <v>210</v>
      </c>
      <c r="G43">
        <v>836</v>
      </c>
      <c r="H43" s="4"/>
      <c r="J43" s="4"/>
      <c r="K43" s="4"/>
    </row>
    <row r="44" spans="1:11" x14ac:dyDescent="0.25">
      <c r="A44" s="20" t="s">
        <v>18</v>
      </c>
      <c r="B44" s="1" t="s">
        <v>51</v>
      </c>
      <c r="C44" t="s">
        <v>46</v>
      </c>
      <c r="F44" s="14">
        <f t="shared" si="0"/>
        <v>0</v>
      </c>
      <c r="H44" s="4"/>
      <c r="J44" s="4"/>
      <c r="K44" s="4"/>
    </row>
    <row r="45" spans="1:11" x14ac:dyDescent="0.25">
      <c r="A45" s="20" t="s">
        <v>18</v>
      </c>
      <c r="B45" s="1" t="s">
        <v>52</v>
      </c>
      <c r="C45" t="s">
        <v>46</v>
      </c>
      <c r="F45" s="14">
        <f t="shared" si="0"/>
        <v>0</v>
      </c>
      <c r="H45" s="4"/>
      <c r="J45" s="4"/>
      <c r="K45" s="4"/>
    </row>
    <row r="46" spans="1:11" x14ac:dyDescent="0.25">
      <c r="A46" s="20" t="s">
        <v>19</v>
      </c>
      <c r="B46" s="1" t="s">
        <v>12</v>
      </c>
      <c r="C46" t="s">
        <v>2</v>
      </c>
      <c r="F46" s="14">
        <f t="shared" si="0"/>
        <v>0</v>
      </c>
      <c r="H46" s="4"/>
      <c r="I46" s="4"/>
      <c r="J46" s="4"/>
      <c r="K46" s="4"/>
    </row>
    <row r="47" spans="1:11" x14ac:dyDescent="0.25">
      <c r="A47" s="20" t="s">
        <v>19</v>
      </c>
      <c r="B47" s="1" t="s">
        <v>0</v>
      </c>
      <c r="C47" t="s">
        <v>2</v>
      </c>
      <c r="D47">
        <v>25</v>
      </c>
      <c r="E47">
        <v>38</v>
      </c>
      <c r="F47" s="14">
        <f t="shared" si="0"/>
        <v>910</v>
      </c>
      <c r="G47">
        <v>898</v>
      </c>
      <c r="H47" s="4"/>
      <c r="I47" s="4"/>
      <c r="J47" s="4"/>
      <c r="K47" s="4"/>
    </row>
    <row r="48" spans="1:11" x14ac:dyDescent="0.25">
      <c r="A48" s="20" t="s">
        <v>19</v>
      </c>
      <c r="B48" s="1" t="s">
        <v>6</v>
      </c>
      <c r="C48" t="s">
        <v>2</v>
      </c>
      <c r="F48" s="14">
        <f t="shared" si="0"/>
        <v>0</v>
      </c>
      <c r="H48" s="4"/>
      <c r="I48" s="4"/>
      <c r="J48" s="4"/>
    </row>
    <row r="49" spans="1:11" x14ac:dyDescent="0.25">
      <c r="A49" s="20" t="s">
        <v>19</v>
      </c>
      <c r="B49" s="1" t="s">
        <v>7</v>
      </c>
      <c r="C49" t="s">
        <v>2</v>
      </c>
      <c r="F49" s="14">
        <f t="shared" si="0"/>
        <v>0</v>
      </c>
      <c r="H49" s="4"/>
      <c r="I49" s="4"/>
      <c r="J49" s="4"/>
    </row>
    <row r="50" spans="1:11" x14ac:dyDescent="0.25">
      <c r="A50" s="20" t="s">
        <v>19</v>
      </c>
      <c r="B50" s="1" t="s">
        <v>23</v>
      </c>
      <c r="C50" t="s">
        <v>9</v>
      </c>
      <c r="F50" s="14">
        <f t="shared" si="0"/>
        <v>0</v>
      </c>
      <c r="H50" s="4"/>
      <c r="I50" s="4"/>
      <c r="J50" s="4"/>
      <c r="K50" s="4"/>
    </row>
    <row r="51" spans="1:11" x14ac:dyDescent="0.25">
      <c r="A51" s="20" t="s">
        <v>19</v>
      </c>
      <c r="B51" s="1" t="s">
        <v>24</v>
      </c>
      <c r="C51" t="s">
        <v>9</v>
      </c>
      <c r="D51">
        <v>31</v>
      </c>
      <c r="E51">
        <v>38</v>
      </c>
      <c r="F51" s="14">
        <f t="shared" si="0"/>
        <v>490</v>
      </c>
      <c r="G51">
        <v>420</v>
      </c>
      <c r="H51" s="4"/>
      <c r="I51" s="4"/>
      <c r="J51" s="4"/>
      <c r="K51" s="4"/>
    </row>
    <row r="52" spans="1:11" x14ac:dyDescent="0.25">
      <c r="A52" s="20" t="s">
        <v>19</v>
      </c>
      <c r="B52" s="1" t="s">
        <v>25</v>
      </c>
      <c r="C52" t="s">
        <v>9</v>
      </c>
      <c r="F52" s="14">
        <f t="shared" si="0"/>
        <v>0</v>
      </c>
      <c r="H52" s="4"/>
      <c r="I52" s="4"/>
      <c r="J52" s="4"/>
      <c r="K52" s="4"/>
    </row>
    <row r="53" spans="1:11" x14ac:dyDescent="0.25">
      <c r="A53" s="20" t="s">
        <v>19</v>
      </c>
      <c r="B53" s="1" t="s">
        <v>26</v>
      </c>
      <c r="C53" t="s">
        <v>9</v>
      </c>
      <c r="F53" s="14">
        <f t="shared" si="0"/>
        <v>0</v>
      </c>
      <c r="H53" s="4"/>
      <c r="I53" s="4"/>
      <c r="J53" s="4"/>
      <c r="K53" s="4"/>
    </row>
    <row r="54" spans="1:11" x14ac:dyDescent="0.25">
      <c r="A54" s="20" t="s">
        <v>19</v>
      </c>
      <c r="B54" s="1" t="s">
        <v>8</v>
      </c>
      <c r="C54" t="s">
        <v>10</v>
      </c>
      <c r="F54" s="14">
        <f t="shared" si="0"/>
        <v>0</v>
      </c>
      <c r="H54" s="4"/>
      <c r="J54" s="4"/>
      <c r="K54" s="4"/>
    </row>
    <row r="55" spans="1:11" x14ac:dyDescent="0.25">
      <c r="A55" s="20" t="s">
        <v>19</v>
      </c>
      <c r="B55" s="1" t="s">
        <v>22</v>
      </c>
      <c r="C55" t="s">
        <v>10</v>
      </c>
      <c r="D55">
        <v>29</v>
      </c>
      <c r="E55">
        <v>38</v>
      </c>
      <c r="F55" s="14">
        <f t="shared" si="0"/>
        <v>630</v>
      </c>
      <c r="G55">
        <v>1208</v>
      </c>
      <c r="H55" s="4"/>
      <c r="K55" s="4"/>
    </row>
    <row r="56" spans="1:11" x14ac:dyDescent="0.25">
      <c r="A56" s="20" t="s">
        <v>19</v>
      </c>
      <c r="B56" s="1" t="s">
        <v>23</v>
      </c>
      <c r="C56" t="s">
        <v>10</v>
      </c>
      <c r="F56" s="14">
        <f t="shared" si="0"/>
        <v>0</v>
      </c>
      <c r="H56" s="4"/>
      <c r="J56" s="4"/>
      <c r="K56" s="4"/>
    </row>
    <row r="57" spans="1:11" x14ac:dyDescent="0.25">
      <c r="A57" s="20" t="s">
        <v>19</v>
      </c>
      <c r="B57" s="1" t="s">
        <v>24</v>
      </c>
      <c r="C57" t="s">
        <v>10</v>
      </c>
      <c r="F57" s="14">
        <f t="shared" si="0"/>
        <v>0</v>
      </c>
      <c r="H57" s="4"/>
      <c r="I57" s="4"/>
      <c r="J57" s="4"/>
      <c r="K57" s="4"/>
    </row>
    <row r="58" spans="1:11" x14ac:dyDescent="0.25">
      <c r="A58" s="20" t="s">
        <v>80</v>
      </c>
      <c r="B58" s="1" t="s">
        <v>121</v>
      </c>
      <c r="C58" s="11" t="s">
        <v>2</v>
      </c>
    </row>
    <row r="59" spans="1:11" x14ac:dyDescent="0.25">
      <c r="A59" s="20" t="s">
        <v>80</v>
      </c>
      <c r="B59" s="1" t="s">
        <v>122</v>
      </c>
      <c r="C59" s="11" t="s">
        <v>2</v>
      </c>
    </row>
    <row r="60" spans="1:11" x14ac:dyDescent="0.25">
      <c r="A60" s="20" t="s">
        <v>80</v>
      </c>
      <c r="B60" s="1" t="s">
        <v>123</v>
      </c>
      <c r="C60" s="11" t="s">
        <v>2</v>
      </c>
    </row>
    <row r="61" spans="1:11" x14ac:dyDescent="0.25">
      <c r="A61" s="20" t="s">
        <v>80</v>
      </c>
      <c r="B61" s="1" t="s">
        <v>124</v>
      </c>
      <c r="C61" s="11" t="s">
        <v>2</v>
      </c>
    </row>
    <row r="62" spans="1:11" x14ac:dyDescent="0.25">
      <c r="A62" s="20" t="s">
        <v>80</v>
      </c>
      <c r="B62" s="1" t="s">
        <v>125</v>
      </c>
      <c r="C62" s="11" t="s">
        <v>9</v>
      </c>
    </row>
    <row r="63" spans="1:11" x14ac:dyDescent="0.25">
      <c r="A63" s="20" t="s">
        <v>80</v>
      </c>
      <c r="B63" s="1" t="s">
        <v>126</v>
      </c>
      <c r="C63" s="11" t="s">
        <v>9</v>
      </c>
    </row>
    <row r="64" spans="1:11" x14ac:dyDescent="0.25">
      <c r="A64" s="20" t="s">
        <v>80</v>
      </c>
      <c r="B64" s="1" t="s">
        <v>127</v>
      </c>
      <c r="C64" s="11" t="s">
        <v>9</v>
      </c>
    </row>
    <row r="65" spans="1:3" x14ac:dyDescent="0.25">
      <c r="A65" s="20" t="s">
        <v>80</v>
      </c>
      <c r="B65" s="1" t="s">
        <v>128</v>
      </c>
      <c r="C65" s="11" t="s">
        <v>9</v>
      </c>
    </row>
    <row r="66" spans="1:3" x14ac:dyDescent="0.25">
      <c r="A66" s="20" t="s">
        <v>80</v>
      </c>
      <c r="B66" s="1" t="s">
        <v>129</v>
      </c>
      <c r="C66" s="11" t="s">
        <v>10</v>
      </c>
    </row>
    <row r="67" spans="1:3" x14ac:dyDescent="0.25">
      <c r="A67" s="20" t="s">
        <v>80</v>
      </c>
      <c r="B67" s="1" t="s">
        <v>130</v>
      </c>
      <c r="C67" s="11" t="s">
        <v>10</v>
      </c>
    </row>
    <row r="68" spans="1:3" x14ac:dyDescent="0.25">
      <c r="A68" s="20" t="s">
        <v>80</v>
      </c>
      <c r="B68" s="1" t="s">
        <v>131</v>
      </c>
      <c r="C68" s="11" t="s">
        <v>10</v>
      </c>
    </row>
    <row r="69" spans="1:3" x14ac:dyDescent="0.25">
      <c r="A69" s="20" t="s">
        <v>80</v>
      </c>
      <c r="B69" s="1" t="s">
        <v>132</v>
      </c>
      <c r="C69" s="11" t="s">
        <v>10</v>
      </c>
    </row>
    <row r="70" spans="1:3" x14ac:dyDescent="0.25">
      <c r="A70" s="20" t="s">
        <v>80</v>
      </c>
      <c r="B70" s="1" t="s">
        <v>133</v>
      </c>
      <c r="C70" s="11" t="s">
        <v>46</v>
      </c>
    </row>
    <row r="71" spans="1:3" x14ac:dyDescent="0.25">
      <c r="A71" s="20" t="s">
        <v>80</v>
      </c>
      <c r="B71" s="1" t="s">
        <v>134</v>
      </c>
      <c r="C71" s="11" t="s">
        <v>46</v>
      </c>
    </row>
    <row r="72" spans="1:3" x14ac:dyDescent="0.25">
      <c r="A72" s="20" t="s">
        <v>80</v>
      </c>
      <c r="B72" s="1" t="s">
        <v>135</v>
      </c>
      <c r="C72" s="11" t="s">
        <v>46</v>
      </c>
    </row>
    <row r="73" spans="1:3" x14ac:dyDescent="0.25">
      <c r="A73" s="20" t="s">
        <v>80</v>
      </c>
      <c r="B73" s="1" t="s">
        <v>136</v>
      </c>
      <c r="C73" s="11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9" sqref="E9"/>
    </sheetView>
  </sheetViews>
  <sheetFormatPr defaultRowHeight="15" x14ac:dyDescent="0.25"/>
  <cols>
    <col min="1" max="1" width="15.140625" customWidth="1"/>
    <col min="2" max="2" width="42.140625" customWidth="1"/>
    <col min="3" max="3" width="13.28515625" customWidth="1"/>
    <col min="4" max="4" width="12" customWidth="1"/>
    <col min="5" max="5" width="10.85546875" customWidth="1"/>
    <col min="6" max="6" width="19.5703125" customWidth="1"/>
    <col min="7" max="7" width="15.85546875" customWidth="1"/>
  </cols>
  <sheetData>
    <row r="1" spans="1:12" x14ac:dyDescent="0.25">
      <c r="A1" s="2" t="s">
        <v>4</v>
      </c>
      <c r="B1" s="3" t="s">
        <v>3</v>
      </c>
      <c r="C1" s="2" t="s">
        <v>5</v>
      </c>
      <c r="D1" s="12" t="s">
        <v>81</v>
      </c>
      <c r="E1" s="12" t="s">
        <v>82</v>
      </c>
      <c r="F1" s="13" t="s">
        <v>83</v>
      </c>
      <c r="G1" s="12" t="s">
        <v>87</v>
      </c>
      <c r="H1" s="2"/>
      <c r="I1" s="2"/>
      <c r="J1" s="2"/>
      <c r="K1" s="2"/>
      <c r="L1" s="2"/>
    </row>
    <row r="2" spans="1:12" x14ac:dyDescent="0.25">
      <c r="A2" t="s">
        <v>40</v>
      </c>
      <c r="B2" t="s">
        <v>36</v>
      </c>
      <c r="C2" t="s">
        <v>9</v>
      </c>
    </row>
    <row r="3" spans="1:12" x14ac:dyDescent="0.25">
      <c r="A3" t="s">
        <v>40</v>
      </c>
      <c r="B3" t="s">
        <v>37</v>
      </c>
      <c r="C3" t="s">
        <v>9</v>
      </c>
      <c r="D3">
        <v>27</v>
      </c>
      <c r="E3">
        <v>28</v>
      </c>
      <c r="F3">
        <v>462</v>
      </c>
    </row>
    <row r="4" spans="1:12" x14ac:dyDescent="0.25">
      <c r="A4" t="s">
        <v>40</v>
      </c>
      <c r="B4" t="s">
        <v>38</v>
      </c>
      <c r="C4" t="s">
        <v>9</v>
      </c>
    </row>
    <row r="5" spans="1:12" x14ac:dyDescent="0.25">
      <c r="A5" t="s">
        <v>40</v>
      </c>
      <c r="B5" t="s">
        <v>39</v>
      </c>
      <c r="C5" t="s">
        <v>9</v>
      </c>
    </row>
    <row r="6" spans="1:12" x14ac:dyDescent="0.25">
      <c r="A6" t="s">
        <v>40</v>
      </c>
      <c r="B6" t="s">
        <v>41</v>
      </c>
      <c r="C6" t="s">
        <v>2</v>
      </c>
    </row>
    <row r="7" spans="1:12" x14ac:dyDescent="0.25">
      <c r="A7" t="s">
        <v>40</v>
      </c>
      <c r="B7" t="s">
        <v>42</v>
      </c>
      <c r="C7" t="s">
        <v>2</v>
      </c>
      <c r="D7">
        <v>26</v>
      </c>
      <c r="E7">
        <v>28</v>
      </c>
      <c r="F7">
        <v>878</v>
      </c>
    </row>
    <row r="8" spans="1:12" x14ac:dyDescent="0.25">
      <c r="A8" t="s">
        <v>40</v>
      </c>
      <c r="B8" t="s">
        <v>43</v>
      </c>
      <c r="C8" t="s">
        <v>2</v>
      </c>
    </row>
    <row r="9" spans="1:12" x14ac:dyDescent="0.25">
      <c r="A9" t="s">
        <v>40</v>
      </c>
      <c r="B9" t="s">
        <v>44</v>
      </c>
      <c r="C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xSplit="1" topLeftCell="G1" activePane="topRight" state="frozen"/>
      <selection pane="topRight" activeCell="A6" sqref="A6"/>
    </sheetView>
  </sheetViews>
  <sheetFormatPr defaultRowHeight="15" x14ac:dyDescent="0.25"/>
  <cols>
    <col min="1" max="1" width="15.42578125" style="7" customWidth="1"/>
    <col min="2" max="2" width="17" style="7" customWidth="1"/>
    <col min="3" max="3" width="9.140625" style="7" customWidth="1"/>
    <col min="4" max="4" width="10.5703125" style="7" customWidth="1"/>
    <col min="5" max="5" width="14.7109375" style="7" customWidth="1"/>
    <col min="6" max="6" width="29.7109375" style="7" customWidth="1"/>
    <col min="7" max="7" width="18.85546875" style="7" customWidth="1"/>
    <col min="8" max="8" width="25.5703125" style="7" customWidth="1"/>
    <col min="9" max="9" width="12.85546875" style="7" customWidth="1"/>
    <col min="10" max="10" width="14.140625" style="7" customWidth="1"/>
    <col min="11" max="11" width="13.140625" style="7" customWidth="1"/>
    <col min="12" max="12" width="12.7109375" style="7" customWidth="1"/>
    <col min="13" max="16384" width="9.140625" style="7"/>
  </cols>
  <sheetData>
    <row r="1" spans="1:12" s="8" customFormat="1" ht="39" customHeight="1" x14ac:dyDescent="0.25">
      <c r="A1" s="8" t="s">
        <v>54</v>
      </c>
      <c r="B1" s="8" t="s">
        <v>55</v>
      </c>
      <c r="C1" s="8" t="s">
        <v>68</v>
      </c>
      <c r="D1" s="8" t="s">
        <v>56</v>
      </c>
      <c r="E1" s="8" t="s">
        <v>57</v>
      </c>
      <c r="F1" s="8" t="s">
        <v>58</v>
      </c>
      <c r="G1" s="8" t="s">
        <v>67</v>
      </c>
      <c r="H1" s="8" t="s">
        <v>112</v>
      </c>
      <c r="I1" s="8" t="s">
        <v>60</v>
      </c>
      <c r="J1" s="8" t="s">
        <v>59</v>
      </c>
      <c r="K1" s="8" t="s">
        <v>62</v>
      </c>
      <c r="L1" s="8" t="s">
        <v>61</v>
      </c>
    </row>
    <row r="2" spans="1:12" s="10" customFormat="1" ht="15" customHeight="1" x14ac:dyDescent="0.25">
      <c r="A2" s="10" t="s">
        <v>1</v>
      </c>
      <c r="B2" s="10" t="s">
        <v>70</v>
      </c>
      <c r="C2" s="10" t="s">
        <v>69</v>
      </c>
      <c r="D2" s="15">
        <v>41856</v>
      </c>
      <c r="E2" s="15">
        <v>41876</v>
      </c>
      <c r="F2" s="10" t="s">
        <v>63</v>
      </c>
      <c r="I2" s="10" t="s">
        <v>85</v>
      </c>
      <c r="J2" s="10" t="s">
        <v>84</v>
      </c>
      <c r="K2" s="10" t="s">
        <v>86</v>
      </c>
    </row>
    <row r="3" spans="1:12" x14ac:dyDescent="0.25">
      <c r="A3" s="9" t="s">
        <v>17</v>
      </c>
      <c r="B3" s="10" t="s">
        <v>70</v>
      </c>
      <c r="C3" s="10" t="s">
        <v>71</v>
      </c>
      <c r="D3" s="17">
        <v>41856</v>
      </c>
      <c r="E3" s="16">
        <v>41878</v>
      </c>
      <c r="F3" s="10" t="s">
        <v>72</v>
      </c>
      <c r="H3" s="9"/>
      <c r="I3" s="7" t="s">
        <v>88</v>
      </c>
      <c r="J3" s="7" t="s">
        <v>89</v>
      </c>
      <c r="K3" s="7" t="s">
        <v>90</v>
      </c>
      <c r="L3" s="7" t="s">
        <v>91</v>
      </c>
    </row>
    <row r="4" spans="1:12" x14ac:dyDescent="0.25">
      <c r="A4" s="9" t="s">
        <v>18</v>
      </c>
      <c r="B4" s="10" t="s">
        <v>70</v>
      </c>
      <c r="C4" s="10" t="s">
        <v>71</v>
      </c>
      <c r="D4" s="17">
        <v>41856</v>
      </c>
      <c r="E4" s="16">
        <v>41878</v>
      </c>
      <c r="F4" s="10" t="s">
        <v>72</v>
      </c>
      <c r="H4" s="9"/>
      <c r="I4" s="7" t="s">
        <v>92</v>
      </c>
      <c r="J4" s="7" t="s">
        <v>93</v>
      </c>
      <c r="K4" s="7" t="s">
        <v>94</v>
      </c>
      <c r="L4" s="7" t="s">
        <v>95</v>
      </c>
    </row>
    <row r="5" spans="1:12" x14ac:dyDescent="0.25">
      <c r="A5" s="9" t="s">
        <v>19</v>
      </c>
      <c r="B5" s="10" t="s">
        <v>70</v>
      </c>
      <c r="C5" s="10" t="s">
        <v>71</v>
      </c>
      <c r="D5" s="17">
        <v>41856</v>
      </c>
      <c r="E5" s="16">
        <v>41878</v>
      </c>
      <c r="F5" s="10" t="s">
        <v>72</v>
      </c>
      <c r="H5" s="9"/>
      <c r="I5" s="7" t="s">
        <v>96</v>
      </c>
      <c r="J5" s="7" t="s">
        <v>97</v>
      </c>
      <c r="K5" s="7" t="s">
        <v>98</v>
      </c>
    </row>
    <row r="6" spans="1:12" x14ac:dyDescent="0.25">
      <c r="A6" s="9" t="s">
        <v>80</v>
      </c>
      <c r="B6" s="10" t="s">
        <v>70</v>
      </c>
      <c r="C6" s="10" t="s">
        <v>71</v>
      </c>
      <c r="D6" s="17">
        <v>42100</v>
      </c>
      <c r="E6" s="16">
        <v>42121</v>
      </c>
      <c r="F6" s="10" t="s">
        <v>63</v>
      </c>
      <c r="G6" s="7">
        <v>100</v>
      </c>
      <c r="H6" s="9"/>
    </row>
    <row r="7" spans="1:12" x14ac:dyDescent="0.25">
      <c r="A7" s="9" t="s">
        <v>27</v>
      </c>
      <c r="B7" s="9" t="s">
        <v>64</v>
      </c>
      <c r="C7" s="9" t="s">
        <v>71</v>
      </c>
      <c r="D7" s="17">
        <v>41857</v>
      </c>
      <c r="E7" s="16">
        <v>41885</v>
      </c>
      <c r="F7" s="7" t="s">
        <v>65</v>
      </c>
      <c r="H7" s="9"/>
      <c r="I7" s="7" t="s">
        <v>99</v>
      </c>
      <c r="J7" s="7" t="s">
        <v>100</v>
      </c>
      <c r="K7" s="7" t="s">
        <v>101</v>
      </c>
    </row>
    <row r="8" spans="1:12" x14ac:dyDescent="0.25">
      <c r="A8" s="9" t="s">
        <v>31</v>
      </c>
      <c r="B8" s="9" t="s">
        <v>64</v>
      </c>
      <c r="C8" s="9" t="s">
        <v>71</v>
      </c>
      <c r="D8" s="17">
        <v>41857</v>
      </c>
      <c r="E8" s="16">
        <v>41885</v>
      </c>
      <c r="F8" s="7" t="s">
        <v>65</v>
      </c>
      <c r="H8" s="9"/>
      <c r="I8" s="7" t="s">
        <v>102</v>
      </c>
      <c r="J8" s="7" t="s">
        <v>103</v>
      </c>
      <c r="K8" s="7" t="s">
        <v>104</v>
      </c>
    </row>
    <row r="9" spans="1:12" x14ac:dyDescent="0.25">
      <c r="A9" s="9" t="s">
        <v>32</v>
      </c>
      <c r="B9" s="9" t="s">
        <v>64</v>
      </c>
      <c r="C9" s="9" t="s">
        <v>71</v>
      </c>
      <c r="D9" s="17">
        <v>41857</v>
      </c>
      <c r="E9" s="16">
        <v>41885</v>
      </c>
      <c r="F9" s="7" t="s">
        <v>65</v>
      </c>
      <c r="H9" s="9"/>
      <c r="I9" s="7" t="s">
        <v>105</v>
      </c>
      <c r="J9" s="7" t="s">
        <v>106</v>
      </c>
      <c r="K9" s="7" t="s">
        <v>107</v>
      </c>
      <c r="L9" s="7" t="s">
        <v>108</v>
      </c>
    </row>
    <row r="10" spans="1:12" x14ac:dyDescent="0.25">
      <c r="A10" s="9" t="s">
        <v>33</v>
      </c>
      <c r="B10" s="9" t="s">
        <v>64</v>
      </c>
      <c r="C10" s="9" t="s">
        <v>69</v>
      </c>
      <c r="D10" s="17">
        <v>41836</v>
      </c>
      <c r="E10" s="16">
        <v>41900</v>
      </c>
      <c r="F10" s="7" t="s">
        <v>65</v>
      </c>
      <c r="H10" s="9"/>
      <c r="I10" s="7" t="s">
        <v>109</v>
      </c>
      <c r="J10" s="7" t="s">
        <v>110</v>
      </c>
      <c r="L10" s="7" t="s">
        <v>91</v>
      </c>
    </row>
    <row r="11" spans="1:12" x14ac:dyDescent="0.25">
      <c r="A11" s="9" t="s">
        <v>34</v>
      </c>
      <c r="B11" s="9" t="s">
        <v>64</v>
      </c>
      <c r="C11" s="9" t="s">
        <v>71</v>
      </c>
      <c r="D11" s="17">
        <v>41836</v>
      </c>
      <c r="E11" s="16">
        <v>41900</v>
      </c>
      <c r="F11" s="7" t="s">
        <v>65</v>
      </c>
      <c r="H11" s="9"/>
      <c r="I11" s="7" t="s">
        <v>111</v>
      </c>
      <c r="J11" s="18" t="s">
        <v>120</v>
      </c>
      <c r="K11" s="7" t="s">
        <v>113</v>
      </c>
      <c r="L11" s="7" t="s">
        <v>114</v>
      </c>
    </row>
    <row r="12" spans="1:12" x14ac:dyDescent="0.25">
      <c r="A12" s="9" t="s">
        <v>35</v>
      </c>
      <c r="B12" s="9" t="s">
        <v>64</v>
      </c>
      <c r="C12" s="9" t="s">
        <v>71</v>
      </c>
      <c r="D12" s="17">
        <v>41836</v>
      </c>
      <c r="E12" s="16">
        <v>41900</v>
      </c>
      <c r="F12" s="7" t="s">
        <v>65</v>
      </c>
      <c r="H12" s="9"/>
      <c r="I12" s="7" t="s">
        <v>115</v>
      </c>
      <c r="J12" s="7" t="s">
        <v>116</v>
      </c>
      <c r="K12" s="7" t="s">
        <v>117</v>
      </c>
    </row>
    <row r="13" spans="1:12" x14ac:dyDescent="0.25">
      <c r="A13" s="7" t="s">
        <v>40</v>
      </c>
      <c r="B13" s="7" t="s">
        <v>66</v>
      </c>
      <c r="C13" s="7" t="s">
        <v>69</v>
      </c>
      <c r="D13" s="16">
        <v>42102</v>
      </c>
      <c r="E13" s="16">
        <v>42135</v>
      </c>
      <c r="F13" s="7" t="s">
        <v>65</v>
      </c>
      <c r="G13" s="7">
        <v>75</v>
      </c>
      <c r="I13" s="7" t="s">
        <v>118</v>
      </c>
      <c r="J13" s="7" t="s">
        <v>119</v>
      </c>
    </row>
    <row r="14" spans="1:12" x14ac:dyDescent="0.25">
      <c r="A14" s="7" t="s">
        <v>73</v>
      </c>
      <c r="B14" s="7" t="s">
        <v>66</v>
      </c>
      <c r="C14" s="7" t="s">
        <v>71</v>
      </c>
      <c r="D14" s="16">
        <v>42108</v>
      </c>
      <c r="E14" s="16">
        <v>42167</v>
      </c>
      <c r="F14" s="7" t="s">
        <v>65</v>
      </c>
      <c r="G14" s="7" t="s">
        <v>78</v>
      </c>
    </row>
    <row r="15" spans="1:12" x14ac:dyDescent="0.25">
      <c r="A15" s="7" t="s">
        <v>74</v>
      </c>
      <c r="B15" s="7" t="s">
        <v>66</v>
      </c>
      <c r="C15" s="7" t="s">
        <v>71</v>
      </c>
      <c r="D15" s="16">
        <v>42108</v>
      </c>
      <c r="E15" s="16">
        <v>42167</v>
      </c>
      <c r="F15" s="7" t="s">
        <v>65</v>
      </c>
      <c r="G15" s="7" t="s">
        <v>78</v>
      </c>
    </row>
    <row r="16" spans="1:12" x14ac:dyDescent="0.25">
      <c r="A16" s="7" t="s">
        <v>75</v>
      </c>
      <c r="B16" s="7" t="s">
        <v>66</v>
      </c>
      <c r="C16" s="7" t="s">
        <v>71</v>
      </c>
      <c r="D16" s="16">
        <v>42108</v>
      </c>
      <c r="E16" s="16">
        <v>42167</v>
      </c>
      <c r="F16" s="7" t="s">
        <v>77</v>
      </c>
      <c r="G16" s="7" t="s">
        <v>79</v>
      </c>
    </row>
    <row r="17" spans="1:7" x14ac:dyDescent="0.25">
      <c r="A17" s="7" t="s">
        <v>76</v>
      </c>
      <c r="B17" s="7" t="s">
        <v>66</v>
      </c>
      <c r="C17" s="7" t="s">
        <v>71</v>
      </c>
      <c r="D17" s="16">
        <v>42108</v>
      </c>
      <c r="E17" s="16">
        <v>42167</v>
      </c>
      <c r="F17" s="7" t="s">
        <v>77</v>
      </c>
      <c r="G17" s="7" t="s">
        <v>79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PVcre</vt:lpstr>
      <vt:lpstr>GIN</vt:lpstr>
      <vt:lpstr>SOMcre</vt:lpstr>
      <vt:lpstr>Experiment Notes</vt:lpstr>
    </vt:vector>
  </TitlesOfParts>
  <Company>Department of Neurobiology/DUMC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Kristl</dc:creator>
  <cp:lastModifiedBy>Charlie Hass</cp:lastModifiedBy>
  <dcterms:created xsi:type="dcterms:W3CDTF">2014-12-01T17:48:12Z</dcterms:created>
  <dcterms:modified xsi:type="dcterms:W3CDTF">2015-06-21T01:19:11Z</dcterms:modified>
</cp:coreProperties>
</file>