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105" yWindow="0" windowWidth="21465" windowHeight="9210"/>
  </bookViews>
  <sheets>
    <sheet name="All Images" sheetId="8" r:id="rId1"/>
    <sheet name="Experiment Notes" sheetId="6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8" l="1"/>
  <c r="I45" i="8"/>
  <c r="F45" i="8"/>
  <c r="L44" i="8"/>
  <c r="I44" i="8"/>
  <c r="F44" i="8"/>
  <c r="L43" i="8"/>
  <c r="I43" i="8"/>
  <c r="F43" i="8"/>
  <c r="L42" i="8"/>
  <c r="I42" i="8"/>
  <c r="F42" i="8"/>
  <c r="L41" i="8"/>
  <c r="I41" i="8"/>
  <c r="F41" i="8"/>
  <c r="L40" i="8"/>
  <c r="I40" i="8"/>
  <c r="F40" i="8"/>
  <c r="L39" i="8"/>
  <c r="I39" i="8"/>
  <c r="F39" i="8"/>
  <c r="L38" i="8"/>
  <c r="I38" i="8"/>
  <c r="F38" i="8"/>
  <c r="L37" i="8"/>
  <c r="I37" i="8"/>
  <c r="F37" i="8"/>
  <c r="L36" i="8"/>
  <c r="I36" i="8"/>
  <c r="F36" i="8"/>
  <c r="L35" i="8"/>
  <c r="I35" i="8"/>
  <c r="F35" i="8"/>
  <c r="L34" i="8"/>
  <c r="I34" i="8"/>
  <c r="F34" i="8"/>
  <c r="L33" i="8"/>
  <c r="I33" i="8"/>
  <c r="F33" i="8"/>
  <c r="L32" i="8"/>
  <c r="I32" i="8"/>
  <c r="F32" i="8"/>
  <c r="L31" i="8"/>
  <c r="I31" i="8"/>
  <c r="F31" i="8"/>
  <c r="L30" i="8"/>
  <c r="I30" i="8"/>
  <c r="F30" i="8"/>
  <c r="L29" i="8"/>
  <c r="I29" i="8"/>
  <c r="F29" i="8"/>
  <c r="L28" i="8"/>
  <c r="I28" i="8"/>
  <c r="F28" i="8"/>
  <c r="L27" i="8"/>
  <c r="I27" i="8"/>
  <c r="F27" i="8"/>
  <c r="L26" i="8"/>
  <c r="I26" i="8"/>
  <c r="F26" i="8"/>
  <c r="L25" i="8"/>
  <c r="I25" i="8"/>
  <c r="F25" i="8"/>
  <c r="L24" i="8"/>
  <c r="I24" i="8"/>
  <c r="F24" i="8"/>
  <c r="L23" i="8"/>
  <c r="I23" i="8"/>
  <c r="F23" i="8"/>
  <c r="L22" i="8"/>
  <c r="I22" i="8"/>
  <c r="F22" i="8"/>
  <c r="L21" i="8"/>
  <c r="I21" i="8"/>
  <c r="F21" i="8"/>
  <c r="L20" i="8"/>
  <c r="I20" i="8"/>
  <c r="F20" i="8"/>
  <c r="L19" i="8"/>
  <c r="I19" i="8"/>
  <c r="F19" i="8"/>
  <c r="L18" i="8"/>
  <c r="I18" i="8"/>
  <c r="F18" i="8"/>
  <c r="L17" i="8"/>
  <c r="I17" i="8"/>
  <c r="F17" i="8"/>
  <c r="L16" i="8"/>
  <c r="I16" i="8"/>
  <c r="F16" i="8"/>
  <c r="L15" i="8"/>
  <c r="I15" i="8"/>
  <c r="F15" i="8"/>
  <c r="L14" i="8"/>
  <c r="I14" i="8"/>
  <c r="F14" i="8"/>
  <c r="L13" i="8"/>
  <c r="I13" i="8"/>
  <c r="F13" i="8"/>
  <c r="L12" i="8"/>
  <c r="I12" i="8"/>
  <c r="F12" i="8"/>
  <c r="L11" i="8"/>
  <c r="I11" i="8"/>
  <c r="F11" i="8"/>
  <c r="L10" i="8"/>
  <c r="I10" i="8"/>
  <c r="F10" i="8"/>
  <c r="L9" i="8"/>
  <c r="I9" i="8"/>
  <c r="F9" i="8"/>
  <c r="L8" i="8"/>
  <c r="I8" i="8"/>
  <c r="F8" i="8"/>
  <c r="L7" i="8"/>
  <c r="I7" i="8"/>
  <c r="F7" i="8"/>
  <c r="L6" i="8"/>
  <c r="I6" i="8"/>
  <c r="F6" i="8"/>
  <c r="L5" i="8"/>
  <c r="I5" i="8"/>
  <c r="F5" i="8"/>
  <c r="L4" i="8"/>
  <c r="I4" i="8"/>
  <c r="F4" i="8"/>
  <c r="L3" i="8"/>
  <c r="I3" i="8"/>
  <c r="F3" i="8"/>
  <c r="L2" i="8"/>
  <c r="I2" i="8"/>
  <c r="F2" i="8"/>
</calcChain>
</file>

<file path=xl/sharedStrings.xml><?xml version="1.0" encoding="utf-8"?>
<sst xmlns="http://schemas.openxmlformats.org/spreadsheetml/2006/main" count="2341" uniqueCount="413">
  <si>
    <t>layered_cellFillData_p5s1crop251pt19</t>
  </si>
  <si>
    <t>AK082514B</t>
  </si>
  <si>
    <t>AL</t>
  </si>
  <si>
    <t>Filename</t>
  </si>
  <si>
    <t>Mouse</t>
  </si>
  <si>
    <t>Brain area</t>
  </si>
  <si>
    <t>layered_cellFillData_p5s2crop251pt19</t>
  </si>
  <si>
    <t>layered_cellFillData_p5s3crop251pt19</t>
  </si>
  <si>
    <t>layered_cellFillData_p5s4crop251pt19</t>
  </si>
  <si>
    <t>PM</t>
  </si>
  <si>
    <t>ERC</t>
  </si>
  <si>
    <t>layered_cellFillData_p4s5crop251pt19</t>
  </si>
  <si>
    <t>layered_cellFillData_p4s6crop251pt19</t>
  </si>
  <si>
    <t>layered_cellFillData_p4s1crop251pt19</t>
  </si>
  <si>
    <t>layered_cellFillData_p4s2crop251pt19</t>
  </si>
  <si>
    <t>layered_cellFillData_p4s3crop251pt19</t>
  </si>
  <si>
    <t>layered_cellFillData_p4s4crop251pt19</t>
  </si>
  <si>
    <t>AK082714A</t>
  </si>
  <si>
    <t>AK082714B</t>
  </si>
  <si>
    <t>AK082714C</t>
  </si>
  <si>
    <t>layered_cellFillData_p3s5crop251pt19</t>
  </si>
  <si>
    <t>layered_cellFillData_p3s6crop251pt19</t>
  </si>
  <si>
    <t>layered_cellFillData_p5s5crop251pt19</t>
  </si>
  <si>
    <t>layered_cellFillData_p5s6crop251pt19</t>
  </si>
  <si>
    <t>layered_cellFillData_p6s1crop251pt19</t>
  </si>
  <si>
    <t>AK090314A</t>
  </si>
  <si>
    <t>AK090314B</t>
  </si>
  <si>
    <t>AK090314C</t>
  </si>
  <si>
    <t>AK091814A</t>
  </si>
  <si>
    <t>AK091814B</t>
  </si>
  <si>
    <t>AK091814C</t>
  </si>
  <si>
    <t>EB_150511_B</t>
  </si>
  <si>
    <t>layered_cellFillData_p6s1crop251pt75</t>
  </si>
  <si>
    <t>RL</t>
  </si>
  <si>
    <t>layered_cellFillData_p6s3crop251pt75</t>
  </si>
  <si>
    <t>layered_cellFillData_p6s4crop251pt75</t>
  </si>
  <si>
    <t>layered_cellFillData_p6s5crop251pt75</t>
  </si>
  <si>
    <t>layered_cellFillData_p6s6crop251pt75</t>
  </si>
  <si>
    <t>layered_cellFillData_p6s2crop251pt75</t>
  </si>
  <si>
    <t>Mouse Name</t>
  </si>
  <si>
    <t>Genotype</t>
  </si>
  <si>
    <t>DOB</t>
  </si>
  <si>
    <t>Date injected</t>
  </si>
  <si>
    <t>construct injected</t>
  </si>
  <si>
    <t>PV-Cre x Ai14</t>
  </si>
  <si>
    <t>SOM-Cre x Ai14</t>
  </si>
  <si>
    <t>sex</t>
  </si>
  <si>
    <t>F</t>
  </si>
  <si>
    <t>GIN x EMX</t>
  </si>
  <si>
    <t>M</t>
  </si>
  <si>
    <t>EB_150427_A</t>
  </si>
  <si>
    <t>slice num</t>
  </si>
  <si>
    <t>cc fusion</t>
  </si>
  <si>
    <t>a/p distance to cc</t>
  </si>
  <si>
    <t>ml distance</t>
  </si>
  <si>
    <t>Surgery Notes</t>
  </si>
  <si>
    <t xml:space="preserve">Burr hole 2.56 mm left of lambda, posterior edge on lamboid suture. Injected 100 nl unfloxed eGFP, 400 um deep, 50 nl/min, waited ten mins. May have injected more due to built up pressure in pipette. </t>
  </si>
  <si>
    <t>Histology Notes</t>
  </si>
  <si>
    <t>Great perfusion but possible cortical damage during extraction. 70 micron sections.</t>
  </si>
  <si>
    <t xml:space="preserve">Burr hole 2.56 mm left of lambda, posterior edge on suture. Injected 100 nl unfloxed eGFP, 400 um deep, 50 nl/min, waited ten mins. </t>
  </si>
  <si>
    <t xml:space="preserve">Poor perfusion quality (brain not fixed or cleared at all). 70 micron sections. </t>
  </si>
  <si>
    <t xml:space="preserve">Burr hole 2.56 mm left of lambda, posterior edge on suture, some backflow during injection. 100 nl unfloxed eGFP, 400 um deep, 50 nl/min, waited ten mins. </t>
  </si>
  <si>
    <t>Decent perfusion quality. 70 micron sections.</t>
  </si>
  <si>
    <t xml:space="preserve">Burr hole 2.55 mm left of lambda, bottom edge right on suture. Mouse was housed alone and was a bit psycho/depressed. Mouse was 2 months old (dob 7/16/14) at time of surgery. Injected 100 nl unfloxed eGFP, 50 nl/min, 400 um deep, waited ten mins. </t>
  </si>
  <si>
    <t xml:space="preserve">Decent perfusion quality, possible cortical damage during extraction (mostly on right hemisphere but possible on left as well). 70 micron sections. </t>
  </si>
  <si>
    <t>Mouse was 2 months old (dob 7/16/14) at time of injection. Burr hole 2.55 mm left of lambda, bottom edge slightly anterior to suture. Injected 100 nl unfloxed eGFP, 50 nl/min, 400 um deep, waited ten mins. May have injected less than 100 nl due to appearance of an air bubble in the tip of pipette.</t>
  </si>
  <si>
    <t xml:space="preserve">Decent perfusion quality. 70 micron sections. </t>
  </si>
  <si>
    <t xml:space="preserve">Burr hole 2.55 mm left of lambda, slightly anterior to suture. Some bleeding in burr hole during drilling. Injected 100 nl unfloxed eGFP, 50 nl/min, 400 um deep, waited ten mins. It was hard to tell when the pipette went in the brain. </t>
  </si>
  <si>
    <t xml:space="preserve">Burr hole 2.56 mm left of lambda. Some bleeding during drilling. Injected 100 nl of AAV1.chR2.TdTomato 400 microns deep, 50 nl/min, waited 10 min. Some back flow during injection. </t>
  </si>
  <si>
    <t xml:space="preserve">Perfusion 4 weeks after injection instead of 3! Punctured lung but brain was still clear. Possible damage to ventral side. </t>
  </si>
  <si>
    <t xml:space="preserve">Burr hole 2.55 mm left of lambda. Some bleeding during drilling. Injected 100 nl AAV9.ChR2.TdTomato 400 microns deep, 50 nl/min, waited 10 min. </t>
  </si>
  <si>
    <t>Good perfusion. 70 micron sections.</t>
  </si>
  <si>
    <t xml:space="preserve">Burr hole 2.55 mm left of lambda. Injected 100 nl AAV9.ChR2.TdTomato, 400 microns deep, 50 nl/min, waited 10 min. Nicked skull with scalpel. </t>
  </si>
  <si>
    <t xml:space="preserve">70 micron sections. Decent perfusion but may have damaged cortex during extraction. </t>
  </si>
  <si>
    <t xml:space="preserve">Burr hole 2.55 mm left of lambda. Injected 100 nl AAV9.ChR2.TdTomato 400 microns deep, 50 nl/min, waited 10 min. </t>
  </si>
  <si>
    <t xml:space="preserve">70 micron sections. Good perfusion. </t>
  </si>
  <si>
    <t>Injected 75 nl of unfloxed GFP into V1 at a flow rate of 50 nl/min. Some back flow</t>
  </si>
  <si>
    <t>Injected 100 nl of virus into V1 at 350 um depth, 2.56 mm left of lambda, anterior to the lamboid suture.</t>
  </si>
  <si>
    <t>Dentate</t>
  </si>
  <si>
    <t>AP norm fact</t>
  </si>
  <si>
    <t>ML norm fact</t>
  </si>
  <si>
    <t>V1 Inj slice</t>
  </si>
  <si>
    <t>V1 inj ml</t>
  </si>
  <si>
    <t>V1 inj um from cc</t>
  </si>
  <si>
    <t>medial</t>
  </si>
  <si>
    <t>medial, rsa</t>
  </si>
  <si>
    <t>folder</t>
  </si>
  <si>
    <t>genotype</t>
  </si>
  <si>
    <t>virus</t>
  </si>
  <si>
    <t>cre dependent</t>
  </si>
  <si>
    <t>SOM_PV_Density</t>
  </si>
  <si>
    <t>CAG.flex.ChR2.tdTomato</t>
  </si>
  <si>
    <t>AM</t>
  </si>
  <si>
    <t>IM_171201_A</t>
  </si>
  <si>
    <t>IM_171201_B</t>
  </si>
  <si>
    <t>IM_171201_C</t>
  </si>
  <si>
    <t>CH_171024_D</t>
  </si>
  <si>
    <t>Calb1-Cre</t>
  </si>
  <si>
    <t>Tlx3-Cre</t>
  </si>
  <si>
    <t>CH_171109_B</t>
  </si>
  <si>
    <t>AAV1.CAG.flex.oChIEF.tdTom</t>
  </si>
  <si>
    <t>injection is very medial</t>
  </si>
  <si>
    <t>AAV1.caggs.ChR2.tdTomato</t>
  </si>
  <si>
    <t>AAV9.caggs.ChR2.tdTomato</t>
  </si>
  <si>
    <t>AAV1.CB7.eGFP</t>
  </si>
  <si>
    <t>layered_cellFillData_CH_171109_B_P3S8_10x_AL_crop</t>
  </si>
  <si>
    <t>layered_cellFillData_CH_171109_B_P4S1_10x_AL_crop</t>
  </si>
  <si>
    <t>layered_cellFillData_CH_171109_B_P4S2_10x_AL_crop</t>
  </si>
  <si>
    <t>layered_cellFillData_CH_171109_B_P4S3_10x_AL_crop</t>
  </si>
  <si>
    <t>Axon_Density</t>
  </si>
  <si>
    <t>TLX3</t>
  </si>
  <si>
    <t>CAG.flex.oChIEF.tdTomato</t>
  </si>
  <si>
    <t>layered_cellFillData_CH_171109_B_P4S1_10x_AM_crop</t>
  </si>
  <si>
    <t>layered_cellFillData_CH_171109_B_P4S2_10x_AM_crop</t>
  </si>
  <si>
    <t>layered_cellFillData_CH_171109_B_P4S4_10x_AM_crop</t>
  </si>
  <si>
    <t>layered_cellFillData_CH_171109_B_P4S5_10x_AM_crop</t>
  </si>
  <si>
    <t>layered_cellFillData_CH_171109_B_P2S6_10x_LM_crop</t>
  </si>
  <si>
    <t>layered_cellFillData_CH_171109_B_P2S7_10x_LM_crop</t>
  </si>
  <si>
    <t>layered_cellFillData_CH_171109_B_P2S8_10x_LM_crop</t>
  </si>
  <si>
    <t>layered_cellFillData_CH_171109_B_P3S1_10x_LM_crop</t>
  </si>
  <si>
    <t>LM</t>
  </si>
  <si>
    <t>layered_cellFillData_CH_171109_B_P3S3_10x_PM_crop</t>
  </si>
  <si>
    <t>layered_cellFillData_CH_171109_B_P3S4_10x_PM_crop</t>
  </si>
  <si>
    <t>layered_cellFillData_CH_171109_B_P3S5_10x_PM_crop</t>
  </si>
  <si>
    <t>layered_cellFillData_CH_171109_B_P3S6_10x_PM_crop</t>
  </si>
  <si>
    <t>CH171024_D</t>
  </si>
  <si>
    <t>layered_cellFillData_CH171024_D_10X_P4S2_AL_crop</t>
  </si>
  <si>
    <t>Calb1-cre</t>
  </si>
  <si>
    <t>layered_cellFillData_CH171024_D_10X_P4S3_AL_crop</t>
  </si>
  <si>
    <t>layered_cellFillData_CH171024_D_10X_P4S4_AL_crop</t>
  </si>
  <si>
    <t>layered_cellFillData_CH171024_D_10X_P4S5_AL_crop</t>
  </si>
  <si>
    <t>layered_cellFillData_CH171024_D_10X_P3S7_AM_crop</t>
  </si>
  <si>
    <t>layered_cellFillData_CH171024_D_10X_P3S8_AM_crop</t>
  </si>
  <si>
    <t>layered_cellFillData_CH171024_D_10X_P4S1_AM_crop</t>
  </si>
  <si>
    <t>layered_cellFillData_CH171024_D_10X_P4S2_AM_crop</t>
  </si>
  <si>
    <t>layered_cellFillData_CH171024_D_10X_P2S7_LM_crop</t>
  </si>
  <si>
    <t>layered_cellFillData_CH171024_D_10X_P2S8_LM_crop</t>
  </si>
  <si>
    <t>layered_cellFillData_CH171024_D_10X_P3S1_LM_crop</t>
  </si>
  <si>
    <t>layered_cellFillData_CH171024_D_10X_P3S2_LM_crop</t>
  </si>
  <si>
    <t>layered_cellFillData_CH171024_D_10X_P3S1_PM_crop</t>
  </si>
  <si>
    <t>layered_cellFillData_CH171024_D_10X_P3S2_PM_crop</t>
  </si>
  <si>
    <t>layered_cellFillData_CH171024_D_10X_P3S3_PM_crop</t>
  </si>
  <si>
    <t>layered_cellFillData_CH171024_D_10X_P3S4_PM_crop</t>
  </si>
  <si>
    <t>IM171201_B</t>
  </si>
  <si>
    <t>layered_cellFillData_IM171201_B_10X_P4S3_AL_crop</t>
  </si>
  <si>
    <t>layered_cellFillData_IM171201_B_10X_P4S4_AL_crop</t>
  </si>
  <si>
    <t>layered_cellFillData_IM171201_B_10X_P4S5_AL_crop</t>
  </si>
  <si>
    <t>layered_cellFillData_IM171201_B_10X_P4S6_AL_crop</t>
  </si>
  <si>
    <t>layered_cellFillData_IM171201_B_10X_P4S4_AM_crop</t>
  </si>
  <si>
    <t>layered_cellFillData_IM171201_B_10X_P4S5_AM_crop</t>
  </si>
  <si>
    <t>layered_cellFillData_IM171201_B_10X_P4S6_AM_crop</t>
  </si>
  <si>
    <t>layered_cellFillData_IM171201_B_10X_P4S7_AM_crop</t>
  </si>
  <si>
    <t>layered_cellFillData_IM171201_B_10X_P2S6_LM_crop</t>
  </si>
  <si>
    <t>layered_cellFillData_IM171201_B_10X_P2S7_LM_crop</t>
  </si>
  <si>
    <t>layered_cellFillData_IM171201_B_10X_P2S8_LM_crop</t>
  </si>
  <si>
    <t>layered_cellFillData_IM171201_B_10X_P3S1_LM_crop</t>
  </si>
  <si>
    <t>IM171201_A</t>
  </si>
  <si>
    <t>layered_cellFillData_IM171201_10X_P4S4_AL_crop</t>
  </si>
  <si>
    <t>layered_cellFillData_IM171201_10X_P4S5_AL_crop</t>
  </si>
  <si>
    <t>layered_cellFillData_IM171201_10X_P4S6_AL_crop</t>
  </si>
  <si>
    <t>layered_cellFillData_IM171201_10X_P4S7_AL_crop</t>
  </si>
  <si>
    <t>layered_cellFillData_IM171201_10X_P4S1_AM_crop</t>
  </si>
  <si>
    <t>layered_cellFillData_IM171201_10X_P4S2_AM_crop</t>
  </si>
  <si>
    <t>layered_cellFillData_IM171201_10X_P4S3_AM_crop</t>
  </si>
  <si>
    <t>layered_cellFillData_IM171201_10X_P4S4_AM_crop</t>
  </si>
  <si>
    <t>layered_cellFillData_IM171201_10X_P2S3_LI_crop</t>
  </si>
  <si>
    <t>LI</t>
  </si>
  <si>
    <t>layered_cellFillData_IM171201_10X_P2S4_LI_crop</t>
  </si>
  <si>
    <t>layered_cellFillData_IM171201_10X_P2S5_LI_crop</t>
  </si>
  <si>
    <t>layered_cellFillData_IM171201_10X_P2S6_LI_crop</t>
  </si>
  <si>
    <t>layered_cellFillData_IM171201_10X_P2S7_LM_crop</t>
  </si>
  <si>
    <t>layered_cellFillData_IM171201_10X_P2S8_LM_crop</t>
  </si>
  <si>
    <t>layered_cellFillData_IM171201_10X_P3S1_LM_crop</t>
  </si>
  <si>
    <t>layered_cellFillData_IM171201_10X_P3S2_LM_crop</t>
  </si>
  <si>
    <t>layered_cellFillData_IM171201_10X_P3S4_PM_crop</t>
  </si>
  <si>
    <t>layered_cellFillData_IM171201_10X_P3S5_PM_crop</t>
  </si>
  <si>
    <t>layered_cellFillData_IM171201_10X_P3S6_PM_crop</t>
  </si>
  <si>
    <t>layered_cellFillData_IM171201_10X_P3S7_PM_crop</t>
  </si>
  <si>
    <t>IM180114_B</t>
  </si>
  <si>
    <t>layered_cellFillData_IM180114_10X_P5S1_AL_CROP</t>
  </si>
  <si>
    <t>layered_cellFillData_IM180114_10X_P5S2_AL_CROP</t>
  </si>
  <si>
    <t>layered_cellFillData_IM180114_10X_P5S3_AL_CROP</t>
  </si>
  <si>
    <t>layered_cellFillData_IM180114_10X_P5S4_AL_CROP</t>
  </si>
  <si>
    <t>layered_cellFillData_IM180114_10X_P4S8_AM_CROP</t>
  </si>
  <si>
    <t>layered_cellFillData_IM180114_10X_P5S1_AM_CROP</t>
  </si>
  <si>
    <t>layered_cellFillData_IM180114_10X_P5S2_AM_CROP</t>
  </si>
  <si>
    <t>layered_cellFillData_IM180114_10X_P5S3_AM_CROP</t>
  </si>
  <si>
    <t>layered_cellFillData_IM180114_10X_P3S2_LM_CROP</t>
  </si>
  <si>
    <t>layered_cellFillData_IM180114_10X_P3S3_LM_CROP</t>
  </si>
  <si>
    <t>layered_cellFillData_IM180114_10X_P3S4_LM_CROP</t>
  </si>
  <si>
    <t>layered_cellFillData_IM180114_10X_P3S5_LM_crop</t>
  </si>
  <si>
    <t>layered_cellFillData_IM180114_10X_P4S4_PM_CROP</t>
  </si>
  <si>
    <t>layered_cellFillData_IM180114_10X_P4S5_PM_CROP</t>
  </si>
  <si>
    <t>layered_cellFillData_IM180114_10X_P4S6_PM_CROP</t>
  </si>
  <si>
    <t>layered_cellFillData_IM180114_10X_P4S7_PM_CROP</t>
  </si>
  <si>
    <t>IM180114_C</t>
  </si>
  <si>
    <t>layered_cellFillData_IM180114_C_10X_P4S2_AL_CROP</t>
  </si>
  <si>
    <t>layered_cellFillData_IM180114_C_10X_P4S3_AL_CROP</t>
  </si>
  <si>
    <t>layered_cellFillData_IM180114_C_10X_P4S4_AL_CROP</t>
  </si>
  <si>
    <t>layered_cellFillData_IM180114_C_10X_P4S5_AL_CROP</t>
  </si>
  <si>
    <t>layered_cellFillData_IM180114_C_10X_P4S7_AM_CROP</t>
  </si>
  <si>
    <t>layered_cellFillData_IM180114_C_10X_P4S8_AM_CROP</t>
  </si>
  <si>
    <t>layered_cellFillData_IM180114_C_10X_P5S1_AM_CROP</t>
  </si>
  <si>
    <t>layered_cellFillData_IM180114_C_10X_P5S2_AM_CROP</t>
  </si>
  <si>
    <t>layered_cellFillData_IM180114_C_10X_P2S8_LM_CROP</t>
  </si>
  <si>
    <t>layered_cellFillData_IM180114_C_10X_P3S1_LM_CROP</t>
  </si>
  <si>
    <t>layered_cellFillData_IM180114_C_10X_P3S2_LM_CROP</t>
  </si>
  <si>
    <t>layered_cellFillData_IM180114_C_10X_P3S3_LM_CROP</t>
  </si>
  <si>
    <t>layered_cellFillData_IM180114_C_10X_P4S2_PM_CROP</t>
  </si>
  <si>
    <t>layered_cellFillData_IM180114_C_10X_P4S3_PM_CROP</t>
  </si>
  <si>
    <t>layered_cellFillData_IM180114_C_10X_P4S4_PM_CROP</t>
  </si>
  <si>
    <t>layered_cellFillData_IM180114_C_10X_P4S5_PM_CROP</t>
  </si>
  <si>
    <t>IM180223_A</t>
  </si>
  <si>
    <t>layered_cellFillData_IM180223_A_10X_P4S2_AL_crop</t>
  </si>
  <si>
    <t>layered_cellFillData_IM180223_A_10X_P4S3_AL_crop</t>
  </si>
  <si>
    <t>layered_cellFillData_IM180223_A_10X_P4S4_AL_crop</t>
  </si>
  <si>
    <t>layered_cellFillData_IM180223_A_10X_P4S5_AL_crop</t>
  </si>
  <si>
    <t>layered_cellFillData_IM180223_A_10X_P4S8_AM_crop</t>
  </si>
  <si>
    <t>layered_cellFillData_IM180223_A_10X_P5S1_AM_crop</t>
  </si>
  <si>
    <t>layered_cellFillData_IM180223_A_10X_P5S2_AM_crop</t>
  </si>
  <si>
    <t>layered_cellFillData_IM180223_A_10X_P5S3_AM_crop</t>
  </si>
  <si>
    <t>layered_cellFillData_IM180223_A_10X_P3S2_LM_crop</t>
  </si>
  <si>
    <t>layered_cellFillData_IM180223_A_10X_P3S3_LM_crop</t>
  </si>
  <si>
    <t>layered_cellFillData_IM180223_A_10X_P3S4_LM_crop</t>
  </si>
  <si>
    <t>layered_cellFillData_IM180223_A_10X_P3S5_LM_crop</t>
  </si>
  <si>
    <t>layered_cellFillData_IM180223_A_10X_P4S1_PM_crop</t>
  </si>
  <si>
    <t>layered_cellFillData_IM180223_A_10X_P4S2_PM_crop</t>
  </si>
  <si>
    <t>layered_cellFillData_IM180223_A_10X_P4S3_PM_crop</t>
  </si>
  <si>
    <t>layered_cellFillData_IM180223_A_10X_P4S4_PM_crop</t>
  </si>
  <si>
    <t>EMX</t>
  </si>
  <si>
    <t>IM180112_B</t>
  </si>
  <si>
    <t>IM180202_A</t>
  </si>
  <si>
    <t>layered_cellFillData_IM180202_A_10X_P3S5_AL_crop</t>
  </si>
  <si>
    <t>layered_cellFillData_IM180202_A_10X_P3S6_AL_crop</t>
  </si>
  <si>
    <t>layered_cellFillData_IM180202_A_10X_P3S7_AL_crop</t>
  </si>
  <si>
    <t>layered_cellFillData_IM180202_A_10X_P3S8_AL_crop</t>
  </si>
  <si>
    <t>layered_cellFillData_IM180202_A_10X_P4S1_AM_crop</t>
  </si>
  <si>
    <t>layered_cellFillData_IM180202_A_10X_P4S2_AM_crop</t>
  </si>
  <si>
    <t>layered_cellFillData_IM180202_A_10X_P4S3_AM_crop</t>
  </si>
  <si>
    <t>layered_cellFillData_IM180202_A_10X_P4S4_AM_crop</t>
  </si>
  <si>
    <t>layered_cellFillData_IM180202_A_10X_P2S5_LM_crop</t>
  </si>
  <si>
    <t>layered_cellFillData_IM180202_A_10X_P2S6_LM_crop</t>
  </si>
  <si>
    <t>layered_cellFillData_IM180202_A_10X_P2S7_LM_crop</t>
  </si>
  <si>
    <t>layered_cellFillData_IM180202_A_10X_P2S8_LM_crop</t>
  </si>
  <si>
    <t>layered_cellFillData_IM180202_A_10X_P2S7_PM_crop</t>
  </si>
  <si>
    <t>layered_cellFillData_IM180202_A_10X_P2S8_PM_crop</t>
  </si>
  <si>
    <t>layered_cellFillData_IM180202_A_10X_P3S1_PM_crop</t>
  </si>
  <si>
    <t>layered_cellFillData_IM180202_A_10X_P3S2_PM_crop</t>
  </si>
  <si>
    <t>IM180202_B</t>
  </si>
  <si>
    <t>layered_cellFillData_IM180202_B_10X_P3S8_AL_crop</t>
  </si>
  <si>
    <t>layered_cellFillData_IM180202_B_10X_P4S1_AL_crop</t>
  </si>
  <si>
    <t>layered_cellFillData_IM180202_B_10X_P4S2_AL_crop</t>
  </si>
  <si>
    <t>layered_cellFillData_IM180202_B_10X_P4S3_AL_crop</t>
  </si>
  <si>
    <t>layered_cellFillData_IM180202_B_10X_P4S1_AM_crop</t>
  </si>
  <si>
    <t>layered_cellFillData_IM180202_B_10X_P4S2_AM_crop</t>
  </si>
  <si>
    <t>layered_cellFillData_IM180202_B_10X_P4S3_AM_crop</t>
  </si>
  <si>
    <t>layered_cellFillData_IM180202_B_10X_P4S4_AM_crop</t>
  </si>
  <si>
    <t>layered_cellFillData_IM180202_B_10X_P3S1_LM_crop</t>
  </si>
  <si>
    <t>layered_cellFillData_IM180202_B_10X_P3S2_LM_crop</t>
  </si>
  <si>
    <t>layered_cellFillData_IM180202_B_10X_P3S3_LM_crop</t>
  </si>
  <si>
    <t>layered_cellFillData_IM180202_B_10X_P3S4_LM_crop</t>
  </si>
  <si>
    <t>layered_cellFillData_IM180202_B_10X_P3S3_PM_crop</t>
  </si>
  <si>
    <t>layered_cellFillData_IM180202_B_10X_P3S4_PM_crop</t>
  </si>
  <si>
    <t>layered_cellFillData_IM180202_B_10X_P3S5_PM_crop</t>
  </si>
  <si>
    <t>layered_cellFillData_IM180202_B_10X_P3S7_PM_crop</t>
  </si>
  <si>
    <t>IM180316_A</t>
  </si>
  <si>
    <t>layered_cellFillData_IM180316_A_10X_P4S2_AL_crop</t>
  </si>
  <si>
    <t>layered_cellFillData_IM180316_A_10X_P4S3_AL_crop</t>
  </si>
  <si>
    <t>layered_cellFillData_IM180316_A_10X_P4S4_AL_crop</t>
  </si>
  <si>
    <t>layered_cellFillData_IM180316_A_10X_P4S5_AL_crop</t>
  </si>
  <si>
    <t>layered_cellFillData_IM180316_A_10X_P5S3_AM_crop</t>
  </si>
  <si>
    <t>layered_cellFillData_IM180316_A_10X_P5S4_AM_crop</t>
  </si>
  <si>
    <t>layered_cellFillData_IM180316_A_10X_P5S5_AM_crop</t>
  </si>
  <si>
    <t>layered_cellFillData_IM180316_A_10X_P5S6_AM_crop</t>
  </si>
  <si>
    <t>layered_cellFillData_IM180316_A_10X_P3S3_LM_crop</t>
  </si>
  <si>
    <t>layered_cellFillData_IM180223_D_10X_P4S2_AL_crop</t>
  </si>
  <si>
    <t>IM180223_D</t>
  </si>
  <si>
    <t>layered_cellFillData_IM180223_D_10X_P4S3_AL_crop</t>
  </si>
  <si>
    <t>layered_cellFillData_IM180223_D_10X_P4S4_AL_crop</t>
  </si>
  <si>
    <t>layered_cellFillData_IM180223_D_10X_P4S5_AL_crop</t>
  </si>
  <si>
    <t>layered_cellFillData_IM180223_D_10X_P5S3_AM_crop</t>
  </si>
  <si>
    <t>layered_cellFillData_IM180223_D_10X_P5S4_AM_crop</t>
  </si>
  <si>
    <t>layered_cellFillData_IM180223_D_10X_P5S5_AM_crop</t>
  </si>
  <si>
    <t>layered_cellFillData_IM180223_D_10X_P5S6_AM_crop</t>
  </si>
  <si>
    <t>layered_cellFillData_IM180223_D_10X_P3S1_LM_crop</t>
  </si>
  <si>
    <t>layered_cellFillData_IM180223_D_10X_P3S2_LM_crop</t>
  </si>
  <si>
    <t>layered_cellFillData_IM180223_D_10X_P3S3_LM_crop</t>
  </si>
  <si>
    <t>layered_cellFillData_IM180223_D_10X_P3S4_LM_crop</t>
  </si>
  <si>
    <t>layered_cellFillData_IM180223_D_10X_P4S3_PM_crop</t>
  </si>
  <si>
    <t>layered_cellFillData_IM180223_D_10X_P4S4_PM_crop</t>
  </si>
  <si>
    <t>layered_cellFillData_IM180223_D_10X_P4S5_PM_crop</t>
  </si>
  <si>
    <t>layered_cellFillData_IM180223_D_10X_P4S6_PM_crop</t>
  </si>
  <si>
    <t>layered_cellFillData_IM180223_B_10X_P4S5_AL_crop</t>
  </si>
  <si>
    <t>IM180223_B</t>
  </si>
  <si>
    <t>layered_cellFillData_IM180223_B_10X_P4S6_AL_crop</t>
  </si>
  <si>
    <t>layered_cellFillData_IM180223_B_10X_P4S7_AL_crop</t>
  </si>
  <si>
    <t>layered_cellFillData_IM180223_B_10X_P4S8_AL_crop</t>
  </si>
  <si>
    <t>layered_cellFillData_IM180223_B_10X_P5S2_AM_crop</t>
  </si>
  <si>
    <t>layered_cellFillData_IM180223_B_10X_P5S3_AM_crop</t>
  </si>
  <si>
    <t>layered_cellFillData_IM180223_B_10X_P5S4_AM_crop</t>
  </si>
  <si>
    <t>layered_cellFillData_IM180223_B_10X_P5S5_AM_crop</t>
  </si>
  <si>
    <t>layered_cellFillData_IM180223_B_10X_P3S2_LM_crop</t>
  </si>
  <si>
    <t>layered_cellFillData_IM180223_B_10X_P3S3_LM_crop</t>
  </si>
  <si>
    <t>layered_cellFillData_IM180223_B_10X_P3S4_LM_crop</t>
  </si>
  <si>
    <t>layered_cellFillData_IM180223_B_10X_P3S5_LM_crop</t>
  </si>
  <si>
    <t>layered_cellFillData_IM180223_B_10X_P4S5_PM_crop</t>
  </si>
  <si>
    <t>layered_cellFillData_IM180223_B_10X_P4S6_PM_crop</t>
  </si>
  <si>
    <t>layered_cellFillData_IM180223_B_10X_P4S7_PM_crop</t>
  </si>
  <si>
    <t>layered_cellFillData_IM180223_B_10X_P4S8_PM_crop</t>
  </si>
  <si>
    <t>layered_cellFillData_IM180316_A_10X_P3S4_LM_crop</t>
  </si>
  <si>
    <t>layered_cellFillData_IM180316_A_10X_P3S5_LM_crop</t>
  </si>
  <si>
    <t>layered_cellFillData_IM180316_A_10X_P3S6_LM_crop</t>
  </si>
  <si>
    <t>IM180725_A</t>
  </si>
  <si>
    <t>layered_cellFillData_IM180725_A_10X_P3S7_AL_crop</t>
  </si>
  <si>
    <t>layered_cellFillData_IM180725_A_10X_P3S8_AL_crop</t>
  </si>
  <si>
    <t>layered_cellFillData_IM180725_A_10X_P4S1_AL_crop</t>
  </si>
  <si>
    <t>layered_cellFillData_IM180725_A_10X_P4S2_AL_crop</t>
  </si>
  <si>
    <t>layered_cellFillData_IM180725_A_10X_P5S1_AM_crop</t>
  </si>
  <si>
    <t>layered_cellFillData_IM180725_A_10X_P5S2_AM_crop</t>
  </si>
  <si>
    <t>layered_cellFillData_IM180725_A_10X_P5S3_AM_crop</t>
  </si>
  <si>
    <t>layered_cellFillData_IM180725_A_10X_P5S4_AM_crop</t>
  </si>
  <si>
    <t>layered_cellFillData_IM180725_A_10X_P3S2_LM_crop</t>
  </si>
  <si>
    <t>layered_cellFillData_IM180725_A_10X_P3S3_LM_crop</t>
  </si>
  <si>
    <t>layered_cellFillData_IM180725_A_10X_P3S4_LM_crop</t>
  </si>
  <si>
    <t>layered_cellFillData_IM180725_A_10X_P3S5_LM_crop</t>
  </si>
  <si>
    <t>layered_cellFillData_IM180725_A_10X_P4S4_PM_crop</t>
  </si>
  <si>
    <t>layered_cellFillData_IM180725_A_10X_P4S5_PM_crop</t>
  </si>
  <si>
    <t>layered_cellFillData_IM180725_A_10X_P4S6_PM_crop</t>
  </si>
  <si>
    <t>layered_cellFillData_IM180725_A_10X_P4S7_PM_crop</t>
  </si>
  <si>
    <t>IM180725_B</t>
  </si>
  <si>
    <t>layered_cellFillData_IM180725_B_10X_P4S5_AL_crop</t>
  </si>
  <si>
    <t>layered_cellFillData_IM180725_B_10X_P4S6_AL_crop</t>
  </si>
  <si>
    <t>layered_cellFillData_IM180725_B_10X_P4S7_AL_crop</t>
  </si>
  <si>
    <t>layered_cellFillData_IM180725_B_10X_P4S8_AL_crop</t>
  </si>
  <si>
    <t>layered_cellFillData_IM180725_B_10X_P5S4_AM_crop</t>
  </si>
  <si>
    <t>layered_cellFillData_IM180725_B_10X_P5S5_AM_crop</t>
  </si>
  <si>
    <t>layered_cellFillData_IM180725_B_10X_P5S6_AM_crop</t>
  </si>
  <si>
    <t>layered_cellFillData_IM180725_B_10X_P5S7_AM_crop</t>
  </si>
  <si>
    <t>layered_cellFillData_IM180725_B_10X_P3S4_LM_crop</t>
  </si>
  <si>
    <t>layered_cellFillData_IM180725_B_10X_P3S5_LM_crop</t>
  </si>
  <si>
    <t>layered_cellFillData_IM180725_B_10X_P3S6_LM_crop</t>
  </si>
  <si>
    <t>layered_cellFillData_IM180725_B_10X_P3S7_LM_crop</t>
  </si>
  <si>
    <t>layered_cellFillData_IM180725_B_10X_P4S6_PM_crop</t>
  </si>
  <si>
    <t>layered_cellFillData_IM180725_B_10X_P4S7_PM_crop</t>
  </si>
  <si>
    <t>layered_cellFillData_IM180725_B_10X_P4S8_PM_crop</t>
  </si>
  <si>
    <t>layered_cellFillData_IM180725_B_10X_P5S1_PM_crop</t>
  </si>
  <si>
    <t>IM180725_C</t>
  </si>
  <si>
    <t>layered_cellFillData_IM180725_C_10X_P4S1_AL_crop</t>
  </si>
  <si>
    <t>layered_cellFillData_IM180725_C_10X_P4S2_AL_crop</t>
  </si>
  <si>
    <t>layered_cellFillData_IM180725_C_10X_P4S3_AL_crop</t>
  </si>
  <si>
    <t>layered_cellFillData_IM180725_C_10X_P4S4_AL_crop</t>
  </si>
  <si>
    <t>layered_cellFillData_IM180725_C_10X_P4S8_AM_crop</t>
  </si>
  <si>
    <t>layered_cellFillData_IM180725_C_10X_P5S1_AM_crop</t>
  </si>
  <si>
    <t>layered_cellFillData_IM180725_C_10X_P5S2_AM_crop</t>
  </si>
  <si>
    <t>layered_cellFillData_IM180725_C_10X_P5S3_AM_crop</t>
  </si>
  <si>
    <t>layered_cellFillData_IM180725_C_10X_P3S2_LM_crop</t>
  </si>
  <si>
    <t>layered_cellFillData_IM180725_C_10X_P3S3_LM_crop</t>
  </si>
  <si>
    <t>layered_cellFillData_IM180725_C_10X_P3S4_LM_crop</t>
  </si>
  <si>
    <t>layered_cellFillData_IM180725_C_10X_P3S5_LM_crop</t>
  </si>
  <si>
    <t>layered_cellFillData_IM180725_C_10X_P4S3_PM_crop</t>
  </si>
  <si>
    <t>layered_cellFillData_IM180725_C_10X_P4S4_PM_crop</t>
  </si>
  <si>
    <t>layered_cellFillData_IM180725_C_10X_P4S5_PM_crop</t>
  </si>
  <si>
    <t>layered_cellFillData_IM180725_C_10X_P4S6_PM_crop</t>
  </si>
  <si>
    <t>IM180827_B</t>
  </si>
  <si>
    <t>layered_cellFillData_IM180827_B_10X_P4S6_AL_crop</t>
  </si>
  <si>
    <t>layered_cellFillData_IM180827_B_10X_P4S7_AL_crop</t>
  </si>
  <si>
    <t>layered_cellFillData_IM180827_B_10X_P4S8_AL_crop</t>
  </si>
  <si>
    <t>layered_cellFillData_IM180827_B_10X_P5S1_AL_crop</t>
  </si>
  <si>
    <t>layered_cellFillData_IM180827_B_10X_P5S1_AM_crop</t>
  </si>
  <si>
    <t>layered_cellFillData_IM180827_B_10X_P5S2_AM_crop</t>
  </si>
  <si>
    <t>layered_cellFillData_IM180827_B_10X_P5S3_AM_crop</t>
  </si>
  <si>
    <t>layered_cellFillData_IM180827_B_10X_P5S4_AM_crop</t>
  </si>
  <si>
    <t>layered_cellFillData_IM180827_B_10X_P3S6_LM_crop</t>
  </si>
  <si>
    <t>layered_cellFillData_IM180827_B_10X_P3S7_LM_crop</t>
  </si>
  <si>
    <t>layered_cellFillData_IM180827_B_10X_P3S8_LM_crop</t>
  </si>
  <si>
    <t>layered_cellFillData_IM180827_B_10X_P4S1_LM_crop</t>
  </si>
  <si>
    <t>layered_cellFillData_IM180827_B_10X_P4S3_PM_crop</t>
  </si>
  <si>
    <t>layered_cellFillData_IM180827_B_10X_P4S4_PM_crop</t>
  </si>
  <si>
    <t>layered_cellFillData_IM180827_B_10X_P4S5_PM_crop</t>
  </si>
  <si>
    <t>layered_cellFillData_IM180827_B_10X_P4S6_PM_crop</t>
  </si>
  <si>
    <t>IM180202_C</t>
  </si>
  <si>
    <t>layered_cellFillData_IM180202_C_10X_P4S1_AL_crop</t>
  </si>
  <si>
    <t>layered_cellFillData_IM180202_C_10X_P4S2_AL_crop</t>
  </si>
  <si>
    <t>layered_cellFillData_IM180202_C_10X_P4S3_AL_crop</t>
  </si>
  <si>
    <t>layered_cellFillData_IM180202_C_10X_P4S4_AL_crop</t>
  </si>
  <si>
    <t>layered_cellFillData_IM180202_C_10X_P5S3_AM_crop</t>
  </si>
  <si>
    <t>layered_cellFillData_IM180202_C_10X_P5S4_AM_crop</t>
  </si>
  <si>
    <t>layered_cellFillData_IM180202_C_10X_P5S5_AM_crop</t>
  </si>
  <si>
    <t>layered_cellFillData_IM180202_C_10X_P5S6_AM_crop</t>
  </si>
  <si>
    <t>layered_cellFillData_IM180202_C_10X_P3S2_LM_crop</t>
  </si>
  <si>
    <t>layered_cellFillData_IM180202_C_10X_P3S3_LM_crop</t>
  </si>
  <si>
    <t>layered_cellFillData_IM180202_C_10X_P3S4_LM_crop</t>
  </si>
  <si>
    <t>layered_cellFillData_IM180202_C_10X_P3S5_LM_crop</t>
  </si>
  <si>
    <t>layered_cellFillData_IM180202_C_10X_P4S4_PM_crop</t>
  </si>
  <si>
    <t>layered_cellFillData_IM180202_C_10X_P4S5_PM_crop</t>
  </si>
  <si>
    <t>layered_cellFillData_IM180202_C_10X_P4S6_PM_crop</t>
  </si>
  <si>
    <t>layered_cellFillData_IM180202_C_10X_P4S7_PM_crop</t>
  </si>
  <si>
    <t>layered_cellFillData_IM180112_B_P3S4_AL_crop</t>
  </si>
  <si>
    <t>layered_cellFillData_IM180112_B_P3S5_AL_crop</t>
  </si>
  <si>
    <t>layered_cellFillData_IM180112_B_P3S6_AL_crop</t>
  </si>
  <si>
    <t>layered_cellFillData_IM180112_B_P3S7_AL_crop</t>
  </si>
  <si>
    <t>layered_cellFillData_IM180112_B_P4S7_AM_crop</t>
  </si>
  <si>
    <t>layered_cellFillData_IM180112_B_P4S8_AM_crop</t>
  </si>
  <si>
    <t>layered_cellFillData_IM180112_B_P5S1_AM_crop</t>
  </si>
  <si>
    <t>layered_cellFillData_IM180112_B_P5S2_AM_crop</t>
  </si>
  <si>
    <t>layered_cellFillData_IM180112_B_P2S5_LM_crop</t>
  </si>
  <si>
    <t>layered_cellFillData_IM180112_B_P2S6_LM_crop</t>
  </si>
  <si>
    <t>layered_cellFillData_IM180112_B_P2S7_LM_crop</t>
  </si>
  <si>
    <t>layered_cellFillData_IM180112_B_P2S8_LM_crop</t>
  </si>
  <si>
    <t>layered_cellFillData_IM180112_B_P3S6_PM_crop</t>
  </si>
  <si>
    <t>layered_cellFillData_IM180112_B_P3S7_PM_crop</t>
  </si>
  <si>
    <t>layered_cellFillData_IM180112_B_P3S8_PM_crop</t>
  </si>
  <si>
    <t>layered_cellFillData_IM180112_B_P4S1_PM_crop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</si>
</sst>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/>
    <xf numFmtId="14" fontId="0" fillId="0" borderId="0" xfId="0" applyNumberFormat="1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Fill="1" applyAlignment="1">
      <alignment horizontal="center" wrapText="1"/>
    </xf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tabSelected="1" workbookViewId="0">
      <pane ySplit="1" topLeftCell="A337" activePane="bottomLeft" state="frozen"/>
      <selection pane="bottomLeft" activeCell="A342" sqref="A342:Q357"/>
    </sheetView>
  </sheetViews>
  <sheetFormatPr defaultRowHeight="15" x14ac:dyDescent="0.25"/>
  <cols>
    <col min="1" max="1" width="15.28515625" customWidth="1"/>
    <col min="2" max="2" width="58.42578125" customWidth="1"/>
    <col min="3" max="3" width="17" customWidth="1"/>
    <col min="4" max="5" width="9.140625" hidden="1" customWidth="1"/>
    <col min="6" max="6" width="15.5703125" hidden="1" customWidth="1"/>
    <col min="7" max="12" width="9.140625" hidden="1" customWidth="1"/>
    <col min="13" max="13" width="18.28515625" hidden="1" customWidth="1"/>
    <col min="14" max="14" width="18.42578125" customWidth="1"/>
    <col min="15" max="15" width="17.140625" customWidth="1"/>
    <col min="16" max="16" width="26.28515625" customWidth="1"/>
    <col min="17" max="17" width="18.42578125" customWidth="1"/>
  </cols>
  <sheetData>
    <row r="1" spans="1:17" s="18" customFormat="1" x14ac:dyDescent="0.25">
      <c r="A1" s="18" t="s">
        <v>4</v>
      </c>
      <c r="B1" s="18" t="s">
        <v>3</v>
      </c>
      <c r="C1" s="18" t="s">
        <v>5</v>
      </c>
      <c r="D1" s="18" t="s">
        <v>51</v>
      </c>
      <c r="E1" s="18" t="s">
        <v>52</v>
      </c>
      <c r="F1" s="19" t="s">
        <v>53</v>
      </c>
      <c r="G1" s="20" t="s">
        <v>54</v>
      </c>
      <c r="H1" s="18" t="s">
        <v>78</v>
      </c>
      <c r="I1" s="21" t="s">
        <v>79</v>
      </c>
      <c r="J1" s="21" t="s">
        <v>80</v>
      </c>
      <c r="K1" s="22" t="s">
        <v>81</v>
      </c>
      <c r="L1" s="22" t="s">
        <v>83</v>
      </c>
      <c r="M1" s="22" t="s">
        <v>82</v>
      </c>
      <c r="N1" s="18" t="s">
        <v>86</v>
      </c>
      <c r="O1" s="18" t="s">
        <v>87</v>
      </c>
      <c r="P1" s="18" t="s">
        <v>88</v>
      </c>
      <c r="Q1" s="18" t="s">
        <v>89</v>
      </c>
    </row>
    <row r="2" spans="1:17" x14ac:dyDescent="0.25">
      <c r="A2" s="9" t="s">
        <v>1</v>
      </c>
      <c r="B2" s="1" t="s">
        <v>0</v>
      </c>
      <c r="C2" s="6" t="s">
        <v>2</v>
      </c>
      <c r="D2" s="10">
        <v>25</v>
      </c>
      <c r="E2" s="6">
        <v>39</v>
      </c>
      <c r="F2" s="10">
        <f t="shared" ref="F2:F33" si="0">(E2-D2) * 70</f>
        <v>980</v>
      </c>
      <c r="G2" s="6">
        <v>902</v>
      </c>
      <c r="H2" s="10">
        <v>19</v>
      </c>
      <c r="I2" s="14">
        <f t="shared" ref="I2:I33" si="1">(E2-H2)*70</f>
        <v>1400</v>
      </c>
      <c r="J2" s="14">
        <v>1185</v>
      </c>
      <c r="K2" s="15">
        <v>7</v>
      </c>
      <c r="L2" s="15">
        <f t="shared" ref="L2:L33" si="2">(E2-K2)*70</f>
        <v>2240</v>
      </c>
      <c r="M2" s="15" t="s">
        <v>85</v>
      </c>
      <c r="N2" t="s">
        <v>90</v>
      </c>
      <c r="O2" t="s">
        <v>48</v>
      </c>
      <c r="P2" t="s">
        <v>91</v>
      </c>
      <c r="Q2" t="b">
        <v>1</v>
      </c>
    </row>
    <row r="3" spans="1:17" x14ac:dyDescent="0.25">
      <c r="A3" s="9" t="s">
        <v>1</v>
      </c>
      <c r="B3" s="1" t="s">
        <v>6</v>
      </c>
      <c r="C3" s="6" t="s">
        <v>2</v>
      </c>
      <c r="D3" s="10">
        <v>26</v>
      </c>
      <c r="E3" s="6">
        <v>39</v>
      </c>
      <c r="F3" s="10">
        <f t="shared" si="0"/>
        <v>910</v>
      </c>
      <c r="G3" s="6">
        <v>902</v>
      </c>
      <c r="H3" s="10">
        <v>19</v>
      </c>
      <c r="I3" s="14">
        <f t="shared" si="1"/>
        <v>1400</v>
      </c>
      <c r="J3" s="14">
        <v>1185</v>
      </c>
      <c r="K3" s="15">
        <v>7</v>
      </c>
      <c r="L3" s="15">
        <f t="shared" si="2"/>
        <v>2240</v>
      </c>
      <c r="M3" s="15" t="s">
        <v>85</v>
      </c>
      <c r="N3" s="6" t="s">
        <v>90</v>
      </c>
      <c r="O3" s="6" t="s">
        <v>48</v>
      </c>
      <c r="P3" s="6" t="s">
        <v>91</v>
      </c>
      <c r="Q3" s="6" t="b">
        <v>1</v>
      </c>
    </row>
    <row r="4" spans="1:17" x14ac:dyDescent="0.25">
      <c r="A4" s="9" t="s">
        <v>1</v>
      </c>
      <c r="B4" s="1" t="s">
        <v>7</v>
      </c>
      <c r="C4" s="6" t="s">
        <v>2</v>
      </c>
      <c r="D4" s="10">
        <v>27</v>
      </c>
      <c r="E4" s="6">
        <v>39</v>
      </c>
      <c r="F4" s="10">
        <f t="shared" si="0"/>
        <v>840</v>
      </c>
      <c r="G4" s="6">
        <v>902</v>
      </c>
      <c r="H4" s="10">
        <v>19</v>
      </c>
      <c r="I4" s="14">
        <f t="shared" si="1"/>
        <v>1400</v>
      </c>
      <c r="J4" s="14">
        <v>1185</v>
      </c>
      <c r="K4" s="15">
        <v>7</v>
      </c>
      <c r="L4" s="15">
        <f t="shared" si="2"/>
        <v>2240</v>
      </c>
      <c r="M4" s="15" t="s">
        <v>85</v>
      </c>
      <c r="N4" s="6" t="s">
        <v>90</v>
      </c>
      <c r="O4" s="6" t="s">
        <v>48</v>
      </c>
      <c r="P4" s="6" t="s">
        <v>91</v>
      </c>
      <c r="Q4" s="6" t="b">
        <v>1</v>
      </c>
    </row>
    <row r="5" spans="1:17" x14ac:dyDescent="0.25">
      <c r="A5" s="9" t="s">
        <v>1</v>
      </c>
      <c r="B5" s="1" t="s">
        <v>8</v>
      </c>
      <c r="C5" s="6" t="s">
        <v>2</v>
      </c>
      <c r="D5" s="10">
        <v>28</v>
      </c>
      <c r="E5" s="6">
        <v>39</v>
      </c>
      <c r="F5" s="10">
        <f t="shared" si="0"/>
        <v>770</v>
      </c>
      <c r="G5" s="6">
        <v>902</v>
      </c>
      <c r="H5" s="10">
        <v>19</v>
      </c>
      <c r="I5" s="14">
        <f t="shared" si="1"/>
        <v>1400</v>
      </c>
      <c r="J5" s="14">
        <v>1185</v>
      </c>
      <c r="K5" s="15">
        <v>7</v>
      </c>
      <c r="L5" s="15">
        <f t="shared" si="2"/>
        <v>2240</v>
      </c>
      <c r="M5" s="15" t="s">
        <v>85</v>
      </c>
      <c r="N5" s="6" t="s">
        <v>90</v>
      </c>
      <c r="O5" s="6" t="s">
        <v>48</v>
      </c>
      <c r="P5" s="6" t="s">
        <v>91</v>
      </c>
      <c r="Q5" s="6" t="b">
        <v>1</v>
      </c>
    </row>
    <row r="6" spans="1:17" x14ac:dyDescent="0.25">
      <c r="A6" s="9" t="s">
        <v>1</v>
      </c>
      <c r="B6" s="1" t="s">
        <v>11</v>
      </c>
      <c r="C6" s="6" t="s">
        <v>9</v>
      </c>
      <c r="D6" s="10">
        <v>23</v>
      </c>
      <c r="E6" s="6">
        <v>39</v>
      </c>
      <c r="F6" s="10">
        <f t="shared" si="0"/>
        <v>1120</v>
      </c>
      <c r="G6" s="6">
        <v>390</v>
      </c>
      <c r="H6" s="10">
        <v>19</v>
      </c>
      <c r="I6" s="14">
        <f t="shared" si="1"/>
        <v>1400</v>
      </c>
      <c r="J6" s="14">
        <v>1185</v>
      </c>
      <c r="K6" s="15">
        <v>7</v>
      </c>
      <c r="L6" s="15">
        <f t="shared" si="2"/>
        <v>2240</v>
      </c>
      <c r="M6" s="15" t="s">
        <v>85</v>
      </c>
      <c r="N6" s="6" t="s">
        <v>90</v>
      </c>
      <c r="O6" s="6" t="s">
        <v>48</v>
      </c>
      <c r="P6" s="6" t="s">
        <v>91</v>
      </c>
      <c r="Q6" s="6" t="b">
        <v>1</v>
      </c>
    </row>
    <row r="7" spans="1:17" x14ac:dyDescent="0.25">
      <c r="A7" s="9" t="s">
        <v>1</v>
      </c>
      <c r="B7" s="1" t="s">
        <v>12</v>
      </c>
      <c r="C7" s="6" t="s">
        <v>9</v>
      </c>
      <c r="D7" s="10">
        <v>24</v>
      </c>
      <c r="E7" s="6">
        <v>39</v>
      </c>
      <c r="F7" s="10">
        <f t="shared" si="0"/>
        <v>1050</v>
      </c>
      <c r="G7" s="6">
        <v>390</v>
      </c>
      <c r="H7" s="10">
        <v>19</v>
      </c>
      <c r="I7" s="14">
        <f t="shared" si="1"/>
        <v>1400</v>
      </c>
      <c r="J7" s="14">
        <v>1185</v>
      </c>
      <c r="K7" s="15">
        <v>7</v>
      </c>
      <c r="L7" s="15">
        <f t="shared" si="2"/>
        <v>2240</v>
      </c>
      <c r="M7" s="15" t="s">
        <v>85</v>
      </c>
      <c r="N7" s="6" t="s">
        <v>90</v>
      </c>
      <c r="O7" s="6" t="s">
        <v>48</v>
      </c>
      <c r="P7" s="6" t="s">
        <v>91</v>
      </c>
      <c r="Q7" s="6" t="b">
        <v>1</v>
      </c>
    </row>
    <row r="8" spans="1:17" x14ac:dyDescent="0.25">
      <c r="A8" s="9" t="s">
        <v>1</v>
      </c>
      <c r="B8" s="1" t="s">
        <v>0</v>
      </c>
      <c r="C8" s="6" t="s">
        <v>9</v>
      </c>
      <c r="D8" s="10">
        <v>25</v>
      </c>
      <c r="E8" s="6">
        <v>39</v>
      </c>
      <c r="F8" s="10">
        <f t="shared" si="0"/>
        <v>980</v>
      </c>
      <c r="G8" s="6">
        <v>390</v>
      </c>
      <c r="H8" s="10">
        <v>19</v>
      </c>
      <c r="I8" s="14">
        <f t="shared" si="1"/>
        <v>1400</v>
      </c>
      <c r="J8" s="14">
        <v>1185</v>
      </c>
      <c r="K8" s="15">
        <v>7</v>
      </c>
      <c r="L8" s="15">
        <f t="shared" si="2"/>
        <v>2240</v>
      </c>
      <c r="M8" s="15" t="s">
        <v>85</v>
      </c>
      <c r="N8" s="6" t="s">
        <v>90</v>
      </c>
      <c r="O8" s="6" t="s">
        <v>48</v>
      </c>
      <c r="P8" s="6" t="s">
        <v>91</v>
      </c>
      <c r="Q8" s="6" t="b">
        <v>1</v>
      </c>
    </row>
    <row r="9" spans="1:17" x14ac:dyDescent="0.25">
      <c r="A9" s="9" t="s">
        <v>1</v>
      </c>
      <c r="B9" s="1" t="s">
        <v>6</v>
      </c>
      <c r="C9" s="6" t="s">
        <v>9</v>
      </c>
      <c r="D9" s="10">
        <v>26</v>
      </c>
      <c r="E9" s="6">
        <v>39</v>
      </c>
      <c r="F9" s="10">
        <f t="shared" si="0"/>
        <v>910</v>
      </c>
      <c r="G9" s="6">
        <v>390</v>
      </c>
      <c r="H9" s="10">
        <v>19</v>
      </c>
      <c r="I9" s="14">
        <f t="shared" si="1"/>
        <v>1400</v>
      </c>
      <c r="J9" s="14">
        <v>1185</v>
      </c>
      <c r="K9" s="15">
        <v>7</v>
      </c>
      <c r="L9" s="15">
        <f t="shared" si="2"/>
        <v>2240</v>
      </c>
      <c r="M9" s="15" t="s">
        <v>85</v>
      </c>
      <c r="N9" s="6" t="s">
        <v>90</v>
      </c>
      <c r="O9" s="6" t="s">
        <v>48</v>
      </c>
      <c r="P9" s="6" t="s">
        <v>91</v>
      </c>
      <c r="Q9" s="6" t="b">
        <v>1</v>
      </c>
    </row>
    <row r="10" spans="1:17" x14ac:dyDescent="0.25">
      <c r="A10" s="9" t="s">
        <v>1</v>
      </c>
      <c r="B10" s="1" t="s">
        <v>12</v>
      </c>
      <c r="C10" s="6" t="s">
        <v>10</v>
      </c>
      <c r="D10" s="10">
        <v>24</v>
      </c>
      <c r="E10" s="6">
        <v>39</v>
      </c>
      <c r="F10" s="10">
        <f t="shared" si="0"/>
        <v>1050</v>
      </c>
      <c r="G10" s="6">
        <v>1170</v>
      </c>
      <c r="H10" s="10">
        <v>19</v>
      </c>
      <c r="I10" s="14">
        <f t="shared" si="1"/>
        <v>1400</v>
      </c>
      <c r="J10" s="14">
        <v>1185</v>
      </c>
      <c r="K10" s="15">
        <v>7</v>
      </c>
      <c r="L10" s="15">
        <f t="shared" si="2"/>
        <v>2240</v>
      </c>
      <c r="M10" s="15" t="s">
        <v>85</v>
      </c>
      <c r="N10" s="6" t="s">
        <v>90</v>
      </c>
      <c r="O10" s="6" t="s">
        <v>48</v>
      </c>
      <c r="P10" s="6" t="s">
        <v>91</v>
      </c>
      <c r="Q10" s="6" t="b">
        <v>1</v>
      </c>
    </row>
    <row r="11" spans="1:17" x14ac:dyDescent="0.25">
      <c r="A11" s="9" t="s">
        <v>1</v>
      </c>
      <c r="B11" s="1" t="s">
        <v>0</v>
      </c>
      <c r="C11" s="6" t="s">
        <v>10</v>
      </c>
      <c r="D11" s="10">
        <v>25</v>
      </c>
      <c r="E11" s="6">
        <v>39</v>
      </c>
      <c r="F11" s="10">
        <f t="shared" si="0"/>
        <v>980</v>
      </c>
      <c r="G11" s="6">
        <v>1170</v>
      </c>
      <c r="H11" s="10">
        <v>19</v>
      </c>
      <c r="I11" s="14">
        <f t="shared" si="1"/>
        <v>1400</v>
      </c>
      <c r="J11" s="14">
        <v>1185</v>
      </c>
      <c r="K11" s="15">
        <v>7</v>
      </c>
      <c r="L11" s="15">
        <f t="shared" si="2"/>
        <v>2240</v>
      </c>
      <c r="M11" s="15" t="s">
        <v>85</v>
      </c>
      <c r="N11" s="6" t="s">
        <v>90</v>
      </c>
      <c r="O11" s="6" t="s">
        <v>48</v>
      </c>
      <c r="P11" s="6" t="s">
        <v>91</v>
      </c>
      <c r="Q11" s="6" t="b">
        <v>1</v>
      </c>
    </row>
    <row r="12" spans="1:17" x14ac:dyDescent="0.25">
      <c r="A12" s="9" t="s">
        <v>1</v>
      </c>
      <c r="B12" s="1" t="s">
        <v>6</v>
      </c>
      <c r="C12" s="6" t="s">
        <v>10</v>
      </c>
      <c r="D12" s="10">
        <v>26</v>
      </c>
      <c r="E12" s="6">
        <v>39</v>
      </c>
      <c r="F12" s="10">
        <f t="shared" si="0"/>
        <v>910</v>
      </c>
      <c r="G12" s="6">
        <v>1170</v>
      </c>
      <c r="H12" s="10">
        <v>19</v>
      </c>
      <c r="I12" s="14">
        <f t="shared" si="1"/>
        <v>1400</v>
      </c>
      <c r="J12" s="14">
        <v>1185</v>
      </c>
      <c r="K12" s="15">
        <v>7</v>
      </c>
      <c r="L12" s="15">
        <f t="shared" si="2"/>
        <v>2240</v>
      </c>
      <c r="M12" s="15" t="s">
        <v>85</v>
      </c>
      <c r="N12" s="6" t="s">
        <v>90</v>
      </c>
      <c r="O12" s="6" t="s">
        <v>48</v>
      </c>
      <c r="P12" s="6" t="s">
        <v>91</v>
      </c>
      <c r="Q12" s="6" t="b">
        <v>1</v>
      </c>
    </row>
    <row r="13" spans="1:17" x14ac:dyDescent="0.25">
      <c r="A13" s="9" t="s">
        <v>1</v>
      </c>
      <c r="B13" s="1" t="s">
        <v>7</v>
      </c>
      <c r="C13" s="6" t="s">
        <v>10</v>
      </c>
      <c r="D13" s="10">
        <v>27</v>
      </c>
      <c r="E13" s="6">
        <v>39</v>
      </c>
      <c r="F13" s="10">
        <f t="shared" si="0"/>
        <v>840</v>
      </c>
      <c r="G13" s="6">
        <v>1170</v>
      </c>
      <c r="H13" s="10">
        <v>19</v>
      </c>
      <c r="I13" s="14">
        <f t="shared" si="1"/>
        <v>1400</v>
      </c>
      <c r="J13" s="14">
        <v>1185</v>
      </c>
      <c r="K13" s="15">
        <v>7</v>
      </c>
      <c r="L13" s="15">
        <f t="shared" si="2"/>
        <v>2240</v>
      </c>
      <c r="M13" s="15" t="s">
        <v>85</v>
      </c>
      <c r="N13" s="6" t="s">
        <v>90</v>
      </c>
      <c r="O13" s="6" t="s">
        <v>48</v>
      </c>
      <c r="P13" s="6" t="s">
        <v>91</v>
      </c>
      <c r="Q13" s="6" t="b">
        <v>1</v>
      </c>
    </row>
    <row r="14" spans="1:17" x14ac:dyDescent="0.25">
      <c r="A14" s="9" t="s">
        <v>17</v>
      </c>
      <c r="B14" s="1" t="s">
        <v>13</v>
      </c>
      <c r="C14" s="6" t="s">
        <v>2</v>
      </c>
      <c r="D14" s="10">
        <v>19</v>
      </c>
      <c r="E14" s="6">
        <v>33</v>
      </c>
      <c r="F14" s="10">
        <f t="shared" si="0"/>
        <v>980</v>
      </c>
      <c r="G14" s="6">
        <v>954</v>
      </c>
      <c r="H14" s="10">
        <v>16</v>
      </c>
      <c r="I14" s="14">
        <f t="shared" si="1"/>
        <v>1190</v>
      </c>
      <c r="J14" s="14">
        <v>1200</v>
      </c>
      <c r="K14" s="15">
        <v>4</v>
      </c>
      <c r="L14" s="15">
        <f t="shared" si="2"/>
        <v>2030</v>
      </c>
      <c r="M14" s="15" t="s">
        <v>85</v>
      </c>
      <c r="N14" s="6" t="s">
        <v>90</v>
      </c>
      <c r="O14" s="6" t="s">
        <v>48</v>
      </c>
      <c r="P14" s="6" t="s">
        <v>91</v>
      </c>
      <c r="Q14" s="6" t="b">
        <v>1</v>
      </c>
    </row>
    <row r="15" spans="1:17" x14ac:dyDescent="0.25">
      <c r="A15" s="9" t="s">
        <v>17</v>
      </c>
      <c r="B15" s="1" t="s">
        <v>14</v>
      </c>
      <c r="C15" s="6" t="s">
        <v>2</v>
      </c>
      <c r="D15" s="10">
        <v>20</v>
      </c>
      <c r="E15" s="6">
        <v>33</v>
      </c>
      <c r="F15" s="10">
        <f t="shared" si="0"/>
        <v>910</v>
      </c>
      <c r="G15" s="6">
        <v>954</v>
      </c>
      <c r="H15" s="10">
        <v>16</v>
      </c>
      <c r="I15" s="14">
        <f t="shared" si="1"/>
        <v>1190</v>
      </c>
      <c r="J15" s="14">
        <v>1200</v>
      </c>
      <c r="K15" s="15">
        <v>4</v>
      </c>
      <c r="L15" s="15">
        <f t="shared" si="2"/>
        <v>2030</v>
      </c>
      <c r="M15" s="15" t="s">
        <v>85</v>
      </c>
      <c r="N15" s="6" t="s">
        <v>90</v>
      </c>
      <c r="O15" s="6" t="s">
        <v>48</v>
      </c>
      <c r="P15" s="6" t="s">
        <v>91</v>
      </c>
      <c r="Q15" s="6" t="b">
        <v>1</v>
      </c>
    </row>
    <row r="16" spans="1:17" x14ac:dyDescent="0.25">
      <c r="A16" s="9" t="s">
        <v>17</v>
      </c>
      <c r="B16" s="1" t="s">
        <v>15</v>
      </c>
      <c r="C16" s="6" t="s">
        <v>2</v>
      </c>
      <c r="D16" s="10">
        <v>21</v>
      </c>
      <c r="E16" s="6">
        <v>33</v>
      </c>
      <c r="F16" s="10">
        <f t="shared" si="0"/>
        <v>840</v>
      </c>
      <c r="G16" s="6">
        <v>954</v>
      </c>
      <c r="H16" s="10">
        <v>16</v>
      </c>
      <c r="I16" s="14">
        <f t="shared" si="1"/>
        <v>1190</v>
      </c>
      <c r="J16" s="14">
        <v>1200</v>
      </c>
      <c r="K16" s="15">
        <v>4</v>
      </c>
      <c r="L16" s="15">
        <f t="shared" si="2"/>
        <v>2030</v>
      </c>
      <c r="M16" s="15" t="s">
        <v>85</v>
      </c>
      <c r="N16" s="6" t="s">
        <v>90</v>
      </c>
      <c r="O16" s="6" t="s">
        <v>48</v>
      </c>
      <c r="P16" s="6" t="s">
        <v>91</v>
      </c>
      <c r="Q16" s="6" t="b">
        <v>1</v>
      </c>
    </row>
    <row r="17" spans="1:17" x14ac:dyDescent="0.25">
      <c r="A17" s="9" t="s">
        <v>17</v>
      </c>
      <c r="B17" s="1" t="s">
        <v>16</v>
      </c>
      <c r="C17" s="6" t="s">
        <v>2</v>
      </c>
      <c r="D17" s="10">
        <v>22</v>
      </c>
      <c r="E17" s="6">
        <v>33</v>
      </c>
      <c r="F17" s="10">
        <f t="shared" si="0"/>
        <v>770</v>
      </c>
      <c r="G17" s="6">
        <v>954</v>
      </c>
      <c r="H17" s="10">
        <v>16</v>
      </c>
      <c r="I17" s="14">
        <f t="shared" si="1"/>
        <v>1190</v>
      </c>
      <c r="J17" s="14">
        <v>1200</v>
      </c>
      <c r="K17" s="15">
        <v>4</v>
      </c>
      <c r="L17" s="15">
        <f t="shared" si="2"/>
        <v>2030</v>
      </c>
      <c r="M17" s="15" t="s">
        <v>85</v>
      </c>
      <c r="N17" s="6" t="s">
        <v>90</v>
      </c>
      <c r="O17" s="6" t="s">
        <v>48</v>
      </c>
      <c r="P17" s="6" t="s">
        <v>91</v>
      </c>
      <c r="Q17" s="6" t="b">
        <v>1</v>
      </c>
    </row>
    <row r="18" spans="1:17" x14ac:dyDescent="0.25">
      <c r="A18" s="9" t="s">
        <v>17</v>
      </c>
      <c r="B18" s="1" t="s">
        <v>20</v>
      </c>
      <c r="C18" s="6" t="s">
        <v>9</v>
      </c>
      <c r="D18" s="10">
        <v>17</v>
      </c>
      <c r="E18" s="6">
        <v>33</v>
      </c>
      <c r="F18" s="10">
        <f t="shared" si="0"/>
        <v>1120</v>
      </c>
      <c r="G18" s="6">
        <v>425</v>
      </c>
      <c r="H18" s="10">
        <v>16</v>
      </c>
      <c r="I18" s="14">
        <f t="shared" si="1"/>
        <v>1190</v>
      </c>
      <c r="J18" s="14">
        <v>1200</v>
      </c>
      <c r="K18" s="15">
        <v>4</v>
      </c>
      <c r="L18" s="15">
        <f t="shared" si="2"/>
        <v>2030</v>
      </c>
      <c r="M18" s="15" t="s">
        <v>85</v>
      </c>
      <c r="N18" s="6" t="s">
        <v>90</v>
      </c>
      <c r="O18" s="6" t="s">
        <v>48</v>
      </c>
      <c r="P18" s="6" t="s">
        <v>91</v>
      </c>
      <c r="Q18" s="6" t="b">
        <v>1</v>
      </c>
    </row>
    <row r="19" spans="1:17" x14ac:dyDescent="0.25">
      <c r="A19" s="9" t="s">
        <v>17</v>
      </c>
      <c r="B19" s="1" t="s">
        <v>21</v>
      </c>
      <c r="C19" s="6" t="s">
        <v>9</v>
      </c>
      <c r="D19" s="10">
        <v>18</v>
      </c>
      <c r="E19" s="6">
        <v>33</v>
      </c>
      <c r="F19" s="10">
        <f t="shared" si="0"/>
        <v>1050</v>
      </c>
      <c r="G19" s="6">
        <v>425</v>
      </c>
      <c r="H19" s="10">
        <v>16</v>
      </c>
      <c r="I19" s="14">
        <f t="shared" si="1"/>
        <v>1190</v>
      </c>
      <c r="J19" s="14">
        <v>1200</v>
      </c>
      <c r="K19" s="15">
        <v>4</v>
      </c>
      <c r="L19" s="15">
        <f t="shared" si="2"/>
        <v>2030</v>
      </c>
      <c r="M19" s="15" t="s">
        <v>85</v>
      </c>
      <c r="N19" s="6" t="s">
        <v>90</v>
      </c>
      <c r="O19" s="6" t="s">
        <v>48</v>
      </c>
      <c r="P19" s="6" t="s">
        <v>91</v>
      </c>
      <c r="Q19" s="6" t="b">
        <v>1</v>
      </c>
    </row>
    <row r="20" spans="1:17" x14ac:dyDescent="0.25">
      <c r="A20" s="9" t="s">
        <v>17</v>
      </c>
      <c r="B20" s="1" t="s">
        <v>13</v>
      </c>
      <c r="C20" s="6" t="s">
        <v>9</v>
      </c>
      <c r="D20" s="10">
        <v>19</v>
      </c>
      <c r="E20" s="6">
        <v>33</v>
      </c>
      <c r="F20" s="10">
        <f t="shared" si="0"/>
        <v>980</v>
      </c>
      <c r="G20" s="6">
        <v>425</v>
      </c>
      <c r="H20" s="10">
        <v>16</v>
      </c>
      <c r="I20" s="14">
        <f t="shared" si="1"/>
        <v>1190</v>
      </c>
      <c r="J20" s="14">
        <v>1200</v>
      </c>
      <c r="K20" s="15">
        <v>4</v>
      </c>
      <c r="L20" s="15">
        <f t="shared" si="2"/>
        <v>2030</v>
      </c>
      <c r="M20" s="15" t="s">
        <v>85</v>
      </c>
      <c r="N20" s="6" t="s">
        <v>90</v>
      </c>
      <c r="O20" s="6" t="s">
        <v>48</v>
      </c>
      <c r="P20" s="6" t="s">
        <v>91</v>
      </c>
      <c r="Q20" s="6" t="b">
        <v>1</v>
      </c>
    </row>
    <row r="21" spans="1:17" x14ac:dyDescent="0.25">
      <c r="A21" s="9" t="s">
        <v>17</v>
      </c>
      <c r="B21" s="1" t="s">
        <v>14</v>
      </c>
      <c r="C21" s="6" t="s">
        <v>9</v>
      </c>
      <c r="D21" s="10">
        <v>20</v>
      </c>
      <c r="E21" s="6">
        <v>33</v>
      </c>
      <c r="F21" s="10">
        <f t="shared" si="0"/>
        <v>910</v>
      </c>
      <c r="G21" s="6">
        <v>425</v>
      </c>
      <c r="H21" s="10">
        <v>16</v>
      </c>
      <c r="I21" s="14">
        <f t="shared" si="1"/>
        <v>1190</v>
      </c>
      <c r="J21" s="14">
        <v>1200</v>
      </c>
      <c r="K21" s="15">
        <v>4</v>
      </c>
      <c r="L21" s="15">
        <f t="shared" si="2"/>
        <v>2030</v>
      </c>
      <c r="M21" s="15" t="s">
        <v>85</v>
      </c>
      <c r="N21" s="6" t="s">
        <v>90</v>
      </c>
      <c r="O21" s="6" t="s">
        <v>48</v>
      </c>
      <c r="P21" s="6" t="s">
        <v>91</v>
      </c>
      <c r="Q21" s="6" t="b">
        <v>1</v>
      </c>
    </row>
    <row r="22" spans="1:17" x14ac:dyDescent="0.25">
      <c r="A22" s="9" t="s">
        <v>17</v>
      </c>
      <c r="B22" s="1" t="s">
        <v>13</v>
      </c>
      <c r="C22" s="6" t="s">
        <v>10</v>
      </c>
      <c r="D22" s="10">
        <v>19</v>
      </c>
      <c r="E22" s="6">
        <v>33</v>
      </c>
      <c r="F22" s="10">
        <f t="shared" si="0"/>
        <v>980</v>
      </c>
      <c r="G22" s="6">
        <v>1185</v>
      </c>
      <c r="H22" s="10">
        <v>16</v>
      </c>
      <c r="I22" s="14">
        <f t="shared" si="1"/>
        <v>1190</v>
      </c>
      <c r="J22" s="14">
        <v>1200</v>
      </c>
      <c r="K22" s="15">
        <v>4</v>
      </c>
      <c r="L22" s="15">
        <f t="shared" si="2"/>
        <v>2030</v>
      </c>
      <c r="M22" s="15" t="s">
        <v>85</v>
      </c>
      <c r="N22" s="6" t="s">
        <v>90</v>
      </c>
      <c r="O22" s="6" t="s">
        <v>48</v>
      </c>
      <c r="P22" s="6" t="s">
        <v>91</v>
      </c>
      <c r="Q22" s="6" t="b">
        <v>1</v>
      </c>
    </row>
    <row r="23" spans="1:17" x14ac:dyDescent="0.25">
      <c r="A23" s="9" t="s">
        <v>17</v>
      </c>
      <c r="B23" s="1" t="s">
        <v>14</v>
      </c>
      <c r="C23" s="6" t="s">
        <v>10</v>
      </c>
      <c r="D23" s="10">
        <v>20</v>
      </c>
      <c r="E23" s="6">
        <v>33</v>
      </c>
      <c r="F23" s="10">
        <f t="shared" si="0"/>
        <v>910</v>
      </c>
      <c r="G23" s="6">
        <v>1185</v>
      </c>
      <c r="H23" s="10">
        <v>16</v>
      </c>
      <c r="I23" s="14">
        <f t="shared" si="1"/>
        <v>1190</v>
      </c>
      <c r="J23" s="14">
        <v>1200</v>
      </c>
      <c r="K23" s="15">
        <v>4</v>
      </c>
      <c r="L23" s="15">
        <f t="shared" si="2"/>
        <v>2030</v>
      </c>
      <c r="M23" s="15" t="s">
        <v>85</v>
      </c>
      <c r="N23" s="6" t="s">
        <v>90</v>
      </c>
      <c r="O23" s="6" t="s">
        <v>48</v>
      </c>
      <c r="P23" s="6" t="s">
        <v>91</v>
      </c>
      <c r="Q23" s="6" t="b">
        <v>1</v>
      </c>
    </row>
    <row r="24" spans="1:17" x14ac:dyDescent="0.25">
      <c r="A24" s="9" t="s">
        <v>17</v>
      </c>
      <c r="B24" s="1" t="s">
        <v>15</v>
      </c>
      <c r="C24" s="6" t="s">
        <v>10</v>
      </c>
      <c r="D24" s="10">
        <v>21</v>
      </c>
      <c r="E24" s="6">
        <v>33</v>
      </c>
      <c r="F24" s="10">
        <f t="shared" si="0"/>
        <v>840</v>
      </c>
      <c r="G24" s="6">
        <v>1185</v>
      </c>
      <c r="H24" s="10">
        <v>16</v>
      </c>
      <c r="I24" s="14">
        <f t="shared" si="1"/>
        <v>1190</v>
      </c>
      <c r="J24" s="14">
        <v>1200</v>
      </c>
      <c r="K24" s="15">
        <v>4</v>
      </c>
      <c r="L24" s="15">
        <f t="shared" si="2"/>
        <v>2030</v>
      </c>
      <c r="M24" s="15" t="s">
        <v>85</v>
      </c>
      <c r="N24" s="6" t="s">
        <v>90</v>
      </c>
      <c r="O24" s="6" t="s">
        <v>48</v>
      </c>
      <c r="P24" s="6" t="s">
        <v>91</v>
      </c>
      <c r="Q24" s="6" t="b">
        <v>1</v>
      </c>
    </row>
    <row r="25" spans="1:17" x14ac:dyDescent="0.25">
      <c r="A25" s="9" t="s">
        <v>17</v>
      </c>
      <c r="B25" s="1" t="s">
        <v>16</v>
      </c>
      <c r="C25" s="6" t="s">
        <v>10</v>
      </c>
      <c r="D25" s="10">
        <v>22</v>
      </c>
      <c r="E25" s="6">
        <v>33</v>
      </c>
      <c r="F25" s="10">
        <f t="shared" si="0"/>
        <v>770</v>
      </c>
      <c r="G25" s="6">
        <v>1185</v>
      </c>
      <c r="H25" s="10">
        <v>16</v>
      </c>
      <c r="I25" s="14">
        <f t="shared" si="1"/>
        <v>1190</v>
      </c>
      <c r="J25" s="14">
        <v>1200</v>
      </c>
      <c r="K25" s="15">
        <v>4</v>
      </c>
      <c r="L25" s="15">
        <f t="shared" si="2"/>
        <v>2030</v>
      </c>
      <c r="M25" s="15" t="s">
        <v>85</v>
      </c>
      <c r="N25" s="6" t="s">
        <v>90</v>
      </c>
      <c r="O25" s="6" t="s">
        <v>48</v>
      </c>
      <c r="P25" s="6" t="s">
        <v>91</v>
      </c>
      <c r="Q25" s="6" t="b">
        <v>1</v>
      </c>
    </row>
    <row r="26" spans="1:17" x14ac:dyDescent="0.25">
      <c r="A26" s="9" t="s">
        <v>17</v>
      </c>
      <c r="B26" s="1" t="s">
        <v>32</v>
      </c>
      <c r="C26" s="6" t="s">
        <v>33</v>
      </c>
      <c r="D26" s="10">
        <v>31</v>
      </c>
      <c r="E26" s="6">
        <v>33</v>
      </c>
      <c r="F26" s="10">
        <f t="shared" si="0"/>
        <v>140</v>
      </c>
      <c r="G26" s="6">
        <v>790</v>
      </c>
      <c r="H26" s="10">
        <v>16</v>
      </c>
      <c r="I26" s="14">
        <f t="shared" si="1"/>
        <v>1190</v>
      </c>
      <c r="J26" s="14">
        <v>1200</v>
      </c>
      <c r="K26" s="15">
        <v>4</v>
      </c>
      <c r="L26" s="15">
        <f t="shared" si="2"/>
        <v>2030</v>
      </c>
      <c r="M26" s="15" t="s">
        <v>85</v>
      </c>
      <c r="N26" s="6" t="s">
        <v>90</v>
      </c>
      <c r="O26" s="6" t="s">
        <v>48</v>
      </c>
      <c r="P26" s="6" t="s">
        <v>91</v>
      </c>
      <c r="Q26" s="6" t="b">
        <v>1</v>
      </c>
    </row>
    <row r="27" spans="1:17" x14ac:dyDescent="0.25">
      <c r="A27" s="9" t="s">
        <v>17</v>
      </c>
      <c r="B27" s="1" t="s">
        <v>38</v>
      </c>
      <c r="C27" s="6" t="s">
        <v>33</v>
      </c>
      <c r="D27" s="10">
        <v>32</v>
      </c>
      <c r="E27" s="6">
        <v>33</v>
      </c>
      <c r="F27" s="10">
        <f t="shared" si="0"/>
        <v>70</v>
      </c>
      <c r="G27" s="6">
        <v>790</v>
      </c>
      <c r="H27" s="10">
        <v>16</v>
      </c>
      <c r="I27" s="14">
        <f t="shared" si="1"/>
        <v>1190</v>
      </c>
      <c r="J27" s="14">
        <v>1200</v>
      </c>
      <c r="K27" s="15">
        <v>4</v>
      </c>
      <c r="L27" s="15">
        <f t="shared" si="2"/>
        <v>2030</v>
      </c>
      <c r="M27" s="15" t="s">
        <v>85</v>
      </c>
      <c r="N27" s="6" t="s">
        <v>90</v>
      </c>
      <c r="O27" s="6" t="s">
        <v>48</v>
      </c>
      <c r="P27" s="6" t="s">
        <v>91</v>
      </c>
      <c r="Q27" s="6" t="b">
        <v>1</v>
      </c>
    </row>
    <row r="28" spans="1:17" x14ac:dyDescent="0.25">
      <c r="A28" s="9" t="s">
        <v>17</v>
      </c>
      <c r="B28" s="1" t="s">
        <v>34</v>
      </c>
      <c r="C28" s="6" t="s">
        <v>33</v>
      </c>
      <c r="D28" s="10">
        <v>33</v>
      </c>
      <c r="E28" s="6">
        <v>33</v>
      </c>
      <c r="F28" s="10">
        <f t="shared" si="0"/>
        <v>0</v>
      </c>
      <c r="G28" s="6">
        <v>790</v>
      </c>
      <c r="H28" s="10">
        <v>16</v>
      </c>
      <c r="I28" s="14">
        <f t="shared" si="1"/>
        <v>1190</v>
      </c>
      <c r="J28" s="14">
        <v>1200</v>
      </c>
      <c r="K28" s="15">
        <v>4</v>
      </c>
      <c r="L28" s="15">
        <f t="shared" si="2"/>
        <v>2030</v>
      </c>
      <c r="M28" s="15" t="s">
        <v>85</v>
      </c>
      <c r="N28" s="6" t="s">
        <v>90</v>
      </c>
      <c r="O28" s="6" t="s">
        <v>48</v>
      </c>
      <c r="P28" s="6" t="s">
        <v>91</v>
      </c>
      <c r="Q28" s="6" t="b">
        <v>1</v>
      </c>
    </row>
    <row r="29" spans="1:17" x14ac:dyDescent="0.25">
      <c r="A29" s="9" t="s">
        <v>17</v>
      </c>
      <c r="B29" s="1" t="s">
        <v>35</v>
      </c>
      <c r="C29" s="6" t="s">
        <v>33</v>
      </c>
      <c r="D29" s="10">
        <v>34</v>
      </c>
      <c r="E29" s="6">
        <v>33</v>
      </c>
      <c r="F29" s="10">
        <f t="shared" si="0"/>
        <v>-70</v>
      </c>
      <c r="G29" s="6">
        <v>790</v>
      </c>
      <c r="H29" s="10">
        <v>16</v>
      </c>
      <c r="I29" s="14">
        <f t="shared" si="1"/>
        <v>1190</v>
      </c>
      <c r="J29" s="14">
        <v>1200</v>
      </c>
      <c r="K29" s="15">
        <v>4</v>
      </c>
      <c r="L29" s="15">
        <f t="shared" si="2"/>
        <v>2030</v>
      </c>
      <c r="M29" s="15" t="s">
        <v>85</v>
      </c>
      <c r="N29" s="6" t="s">
        <v>90</v>
      </c>
      <c r="O29" s="6" t="s">
        <v>48</v>
      </c>
      <c r="P29" s="6" t="s">
        <v>91</v>
      </c>
      <c r="Q29" s="6" t="b">
        <v>1</v>
      </c>
    </row>
    <row r="30" spans="1:17" x14ac:dyDescent="0.25">
      <c r="A30" s="9" t="s">
        <v>18</v>
      </c>
      <c r="B30" s="1" t="s">
        <v>0</v>
      </c>
      <c r="C30" s="6" t="s">
        <v>2</v>
      </c>
      <c r="D30" s="10">
        <v>25</v>
      </c>
      <c r="E30" s="6">
        <v>37</v>
      </c>
      <c r="F30" s="10">
        <f t="shared" si="0"/>
        <v>840</v>
      </c>
      <c r="G30" s="6">
        <v>890</v>
      </c>
      <c r="H30" s="10">
        <v>15</v>
      </c>
      <c r="I30" s="14">
        <f t="shared" si="1"/>
        <v>1540</v>
      </c>
      <c r="J30" s="14">
        <v>1200</v>
      </c>
      <c r="K30" s="15">
        <v>11</v>
      </c>
      <c r="L30" s="15">
        <f t="shared" si="2"/>
        <v>1820</v>
      </c>
      <c r="M30" s="15" t="s">
        <v>84</v>
      </c>
      <c r="N30" s="6" t="s">
        <v>90</v>
      </c>
      <c r="O30" s="6" t="s">
        <v>48</v>
      </c>
      <c r="P30" s="6" t="s">
        <v>91</v>
      </c>
      <c r="Q30" s="6" t="b">
        <v>1</v>
      </c>
    </row>
    <row r="31" spans="1:17" x14ac:dyDescent="0.25">
      <c r="A31" s="9" t="s">
        <v>18</v>
      </c>
      <c r="B31" s="1" t="s">
        <v>6</v>
      </c>
      <c r="C31" s="6" t="s">
        <v>2</v>
      </c>
      <c r="D31" s="10">
        <v>26</v>
      </c>
      <c r="E31" s="6">
        <v>37</v>
      </c>
      <c r="F31" s="10">
        <f t="shared" si="0"/>
        <v>770</v>
      </c>
      <c r="G31" s="6">
        <v>890</v>
      </c>
      <c r="H31" s="10">
        <v>15</v>
      </c>
      <c r="I31" s="14">
        <f t="shared" si="1"/>
        <v>1540</v>
      </c>
      <c r="J31" s="14">
        <v>1200</v>
      </c>
      <c r="K31" s="15">
        <v>11</v>
      </c>
      <c r="L31" s="15">
        <f t="shared" si="2"/>
        <v>1820</v>
      </c>
      <c r="M31" s="15" t="s">
        <v>84</v>
      </c>
      <c r="N31" s="6" t="s">
        <v>90</v>
      </c>
      <c r="O31" s="6" t="s">
        <v>48</v>
      </c>
      <c r="P31" s="6" t="s">
        <v>91</v>
      </c>
      <c r="Q31" s="6" t="b">
        <v>1</v>
      </c>
    </row>
    <row r="32" spans="1:17" x14ac:dyDescent="0.25">
      <c r="A32" s="9" t="s">
        <v>18</v>
      </c>
      <c r="B32" s="1" t="s">
        <v>7</v>
      </c>
      <c r="C32" s="6" t="s">
        <v>2</v>
      </c>
      <c r="D32" s="10">
        <v>27</v>
      </c>
      <c r="E32" s="6">
        <v>37</v>
      </c>
      <c r="F32" s="10">
        <f t="shared" si="0"/>
        <v>700</v>
      </c>
      <c r="G32" s="6">
        <v>910</v>
      </c>
      <c r="H32" s="10">
        <v>15</v>
      </c>
      <c r="I32" s="14">
        <f t="shared" si="1"/>
        <v>1540</v>
      </c>
      <c r="J32" s="14">
        <v>1200</v>
      </c>
      <c r="K32" s="15">
        <v>11</v>
      </c>
      <c r="L32" s="15">
        <f t="shared" si="2"/>
        <v>1820</v>
      </c>
      <c r="M32" s="15" t="s">
        <v>84</v>
      </c>
      <c r="N32" s="6" t="s">
        <v>90</v>
      </c>
      <c r="O32" s="6" t="s">
        <v>48</v>
      </c>
      <c r="P32" s="6" t="s">
        <v>91</v>
      </c>
      <c r="Q32" s="6" t="b">
        <v>1</v>
      </c>
    </row>
    <row r="33" spans="1:17" x14ac:dyDescent="0.25">
      <c r="A33" s="9" t="s">
        <v>18</v>
      </c>
      <c r="B33" s="1" t="s">
        <v>8</v>
      </c>
      <c r="C33" s="6" t="s">
        <v>2</v>
      </c>
      <c r="D33" s="10">
        <v>28</v>
      </c>
      <c r="E33" s="6">
        <v>37</v>
      </c>
      <c r="F33" s="10">
        <f t="shared" si="0"/>
        <v>630</v>
      </c>
      <c r="G33" s="6">
        <v>915</v>
      </c>
      <c r="H33" s="10">
        <v>15</v>
      </c>
      <c r="I33" s="14">
        <f t="shared" si="1"/>
        <v>1540</v>
      </c>
      <c r="J33" s="14">
        <v>1200</v>
      </c>
      <c r="K33" s="15">
        <v>11</v>
      </c>
      <c r="L33" s="15">
        <f t="shared" si="2"/>
        <v>1820</v>
      </c>
      <c r="M33" s="15" t="s">
        <v>84</v>
      </c>
      <c r="N33" s="6" t="s">
        <v>90</v>
      </c>
      <c r="O33" s="6" t="s">
        <v>48</v>
      </c>
      <c r="P33" s="6" t="s">
        <v>91</v>
      </c>
      <c r="Q33" s="6" t="b">
        <v>1</v>
      </c>
    </row>
    <row r="34" spans="1:17" x14ac:dyDescent="0.25">
      <c r="A34" s="9" t="s">
        <v>18</v>
      </c>
      <c r="B34" s="1" t="s">
        <v>8</v>
      </c>
      <c r="C34" s="6" t="s">
        <v>9</v>
      </c>
      <c r="D34" s="10">
        <v>28</v>
      </c>
      <c r="E34" s="6">
        <v>37</v>
      </c>
      <c r="F34" s="10">
        <f t="shared" ref="F34:F45" si="3">(E34-D34) * 70</f>
        <v>630</v>
      </c>
      <c r="G34" s="6">
        <v>442</v>
      </c>
      <c r="H34" s="10">
        <v>15</v>
      </c>
      <c r="I34" s="14">
        <f t="shared" ref="I34:I45" si="4">(E34-H34)*70</f>
        <v>1540</v>
      </c>
      <c r="J34" s="14">
        <v>1200</v>
      </c>
      <c r="K34" s="15">
        <v>11</v>
      </c>
      <c r="L34" s="15">
        <f t="shared" ref="L34:L45" si="5">(E34-K34)*70</f>
        <v>1820</v>
      </c>
      <c r="M34" s="15" t="s">
        <v>84</v>
      </c>
      <c r="N34" s="6" t="s">
        <v>90</v>
      </c>
      <c r="O34" s="6" t="s">
        <v>48</v>
      </c>
      <c r="P34" s="6" t="s">
        <v>91</v>
      </c>
      <c r="Q34" s="6" t="b">
        <v>1</v>
      </c>
    </row>
    <row r="35" spans="1:17" x14ac:dyDescent="0.25">
      <c r="A35" s="9" t="s">
        <v>18</v>
      </c>
      <c r="B35" s="1" t="s">
        <v>22</v>
      </c>
      <c r="C35" s="6" t="s">
        <v>9</v>
      </c>
      <c r="D35" s="10">
        <v>29</v>
      </c>
      <c r="E35" s="6">
        <v>37</v>
      </c>
      <c r="F35" s="10">
        <f t="shared" si="3"/>
        <v>560</v>
      </c>
      <c r="G35" s="6">
        <v>460</v>
      </c>
      <c r="H35" s="10">
        <v>15</v>
      </c>
      <c r="I35" s="14">
        <f t="shared" si="4"/>
        <v>1540</v>
      </c>
      <c r="J35" s="14">
        <v>1200</v>
      </c>
      <c r="K35" s="15">
        <v>11</v>
      </c>
      <c r="L35" s="15">
        <f t="shared" si="5"/>
        <v>1820</v>
      </c>
      <c r="M35" s="15" t="s">
        <v>84</v>
      </c>
      <c r="N35" s="6" t="s">
        <v>90</v>
      </c>
      <c r="O35" s="6" t="s">
        <v>48</v>
      </c>
      <c r="P35" s="6" t="s">
        <v>91</v>
      </c>
      <c r="Q35" s="6" t="b">
        <v>1</v>
      </c>
    </row>
    <row r="36" spans="1:17" x14ac:dyDescent="0.25">
      <c r="A36" s="9" t="s">
        <v>18</v>
      </c>
      <c r="B36" s="1" t="s">
        <v>23</v>
      </c>
      <c r="C36" s="6" t="s">
        <v>9</v>
      </c>
      <c r="D36" s="10">
        <v>30</v>
      </c>
      <c r="E36" s="6">
        <v>37</v>
      </c>
      <c r="F36" s="10">
        <f t="shared" si="3"/>
        <v>490</v>
      </c>
      <c r="G36" s="6">
        <v>465</v>
      </c>
      <c r="H36" s="10">
        <v>15</v>
      </c>
      <c r="I36" s="14">
        <f t="shared" si="4"/>
        <v>1540</v>
      </c>
      <c r="J36" s="14">
        <v>1200</v>
      </c>
      <c r="K36" s="15">
        <v>11</v>
      </c>
      <c r="L36" s="15">
        <f t="shared" si="5"/>
        <v>1820</v>
      </c>
      <c r="M36" s="15" t="s">
        <v>84</v>
      </c>
      <c r="N36" s="6" t="s">
        <v>90</v>
      </c>
      <c r="O36" s="6" t="s">
        <v>48</v>
      </c>
      <c r="P36" s="6" t="s">
        <v>91</v>
      </c>
      <c r="Q36" s="6" t="b">
        <v>1</v>
      </c>
    </row>
    <row r="37" spans="1:17" x14ac:dyDescent="0.25">
      <c r="A37" s="9" t="s">
        <v>18</v>
      </c>
      <c r="B37" s="1" t="s">
        <v>24</v>
      </c>
      <c r="C37" s="6" t="s">
        <v>9</v>
      </c>
      <c r="D37" s="10">
        <v>31</v>
      </c>
      <c r="E37" s="6">
        <v>37</v>
      </c>
      <c r="F37" s="10">
        <f t="shared" si="3"/>
        <v>420</v>
      </c>
      <c r="G37" s="6">
        <v>450</v>
      </c>
      <c r="H37" s="10">
        <v>15</v>
      </c>
      <c r="I37" s="14">
        <f t="shared" si="4"/>
        <v>1540</v>
      </c>
      <c r="J37" s="14">
        <v>1200</v>
      </c>
      <c r="K37" s="15">
        <v>11</v>
      </c>
      <c r="L37" s="15">
        <f t="shared" si="5"/>
        <v>1820</v>
      </c>
      <c r="M37" s="15" t="s">
        <v>84</v>
      </c>
      <c r="N37" s="6" t="s">
        <v>90</v>
      </c>
      <c r="O37" s="6" t="s">
        <v>48</v>
      </c>
      <c r="P37" s="6" t="s">
        <v>91</v>
      </c>
      <c r="Q37" s="6" t="b">
        <v>1</v>
      </c>
    </row>
    <row r="38" spans="1:17" x14ac:dyDescent="0.25">
      <c r="A38" s="9" t="s">
        <v>18</v>
      </c>
      <c r="B38" s="1" t="s">
        <v>7</v>
      </c>
      <c r="C38" s="6" t="s">
        <v>10</v>
      </c>
      <c r="D38" s="10">
        <v>27</v>
      </c>
      <c r="E38" s="6">
        <v>37</v>
      </c>
      <c r="F38" s="10">
        <f t="shared" si="3"/>
        <v>700</v>
      </c>
      <c r="G38" s="6">
        <v>1150</v>
      </c>
      <c r="H38" s="10">
        <v>15</v>
      </c>
      <c r="I38" s="14">
        <f t="shared" si="4"/>
        <v>1540</v>
      </c>
      <c r="J38" s="14">
        <v>1200</v>
      </c>
      <c r="K38" s="15">
        <v>11</v>
      </c>
      <c r="L38" s="15">
        <f t="shared" si="5"/>
        <v>1820</v>
      </c>
      <c r="M38" s="15" t="s">
        <v>84</v>
      </c>
      <c r="N38" s="6" t="s">
        <v>90</v>
      </c>
      <c r="O38" s="6" t="s">
        <v>48</v>
      </c>
      <c r="P38" s="6" t="s">
        <v>91</v>
      </c>
      <c r="Q38" s="6" t="b">
        <v>1</v>
      </c>
    </row>
    <row r="39" spans="1:17" x14ac:dyDescent="0.25">
      <c r="A39" s="9" t="s">
        <v>18</v>
      </c>
      <c r="B39" s="1" t="s">
        <v>8</v>
      </c>
      <c r="C39" s="6" t="s">
        <v>10</v>
      </c>
      <c r="D39" s="10">
        <v>28</v>
      </c>
      <c r="E39" s="6">
        <v>37</v>
      </c>
      <c r="F39" s="10">
        <f t="shared" si="3"/>
        <v>630</v>
      </c>
      <c r="G39" s="6">
        <v>1150</v>
      </c>
      <c r="H39" s="10">
        <v>15</v>
      </c>
      <c r="I39" s="14">
        <f t="shared" si="4"/>
        <v>1540</v>
      </c>
      <c r="J39" s="14">
        <v>1200</v>
      </c>
      <c r="K39" s="15">
        <v>11</v>
      </c>
      <c r="L39" s="15">
        <f t="shared" si="5"/>
        <v>1820</v>
      </c>
      <c r="M39" s="15" t="s">
        <v>84</v>
      </c>
      <c r="N39" s="6" t="s">
        <v>90</v>
      </c>
      <c r="O39" s="6" t="s">
        <v>48</v>
      </c>
      <c r="P39" s="6" t="s">
        <v>91</v>
      </c>
      <c r="Q39" s="6" t="b">
        <v>1</v>
      </c>
    </row>
    <row r="40" spans="1:17" x14ac:dyDescent="0.25">
      <c r="A40" s="9" t="s">
        <v>18</v>
      </c>
      <c r="B40" s="1" t="s">
        <v>22</v>
      </c>
      <c r="C40" s="6" t="s">
        <v>10</v>
      </c>
      <c r="D40" s="10">
        <v>29</v>
      </c>
      <c r="E40" s="6">
        <v>37</v>
      </c>
      <c r="F40" s="10">
        <f t="shared" si="3"/>
        <v>560</v>
      </c>
      <c r="G40" s="6">
        <v>1150</v>
      </c>
      <c r="H40" s="10">
        <v>15</v>
      </c>
      <c r="I40" s="14">
        <f t="shared" si="4"/>
        <v>1540</v>
      </c>
      <c r="J40" s="14">
        <v>1200</v>
      </c>
      <c r="K40" s="15">
        <v>11</v>
      </c>
      <c r="L40" s="15">
        <f t="shared" si="5"/>
        <v>1820</v>
      </c>
      <c r="M40" s="15" t="s">
        <v>84</v>
      </c>
      <c r="N40" s="6" t="s">
        <v>90</v>
      </c>
      <c r="O40" s="6" t="s">
        <v>48</v>
      </c>
      <c r="P40" s="6" t="s">
        <v>91</v>
      </c>
      <c r="Q40" s="6" t="b">
        <v>1</v>
      </c>
    </row>
    <row r="41" spans="1:17" x14ac:dyDescent="0.25">
      <c r="A41" s="9" t="s">
        <v>18</v>
      </c>
      <c r="B41" s="1" t="s">
        <v>23</v>
      </c>
      <c r="C41" s="6" t="s">
        <v>10</v>
      </c>
      <c r="D41" s="10">
        <v>30</v>
      </c>
      <c r="E41" s="6">
        <v>37</v>
      </c>
      <c r="F41" s="10">
        <f t="shared" si="3"/>
        <v>490</v>
      </c>
      <c r="G41" s="6">
        <v>1150</v>
      </c>
      <c r="H41" s="10">
        <v>15</v>
      </c>
      <c r="I41" s="14">
        <f t="shared" si="4"/>
        <v>1540</v>
      </c>
      <c r="J41" s="14">
        <v>1200</v>
      </c>
      <c r="K41" s="15">
        <v>11</v>
      </c>
      <c r="L41" s="15">
        <f t="shared" si="5"/>
        <v>1820</v>
      </c>
      <c r="M41" s="15" t="s">
        <v>84</v>
      </c>
      <c r="N41" s="6" t="s">
        <v>90</v>
      </c>
      <c r="O41" s="6" t="s">
        <v>48</v>
      </c>
      <c r="P41" s="6" t="s">
        <v>91</v>
      </c>
      <c r="Q41" s="6" t="b">
        <v>1</v>
      </c>
    </row>
    <row r="42" spans="1:17" x14ac:dyDescent="0.25">
      <c r="A42" s="9" t="s">
        <v>18</v>
      </c>
      <c r="B42" s="1" t="s">
        <v>34</v>
      </c>
      <c r="C42" s="6" t="s">
        <v>33</v>
      </c>
      <c r="D42" s="10">
        <v>33</v>
      </c>
      <c r="E42" s="6">
        <v>37</v>
      </c>
      <c r="F42" s="10">
        <f t="shared" si="3"/>
        <v>280</v>
      </c>
      <c r="G42" s="6">
        <v>862</v>
      </c>
      <c r="H42" s="10">
        <v>15</v>
      </c>
      <c r="I42" s="14">
        <f t="shared" si="4"/>
        <v>1540</v>
      </c>
      <c r="J42" s="14">
        <v>1200</v>
      </c>
      <c r="K42" s="15">
        <v>11</v>
      </c>
      <c r="L42" s="15">
        <f t="shared" si="5"/>
        <v>1820</v>
      </c>
      <c r="M42" s="15" t="s">
        <v>84</v>
      </c>
      <c r="N42" s="6" t="s">
        <v>90</v>
      </c>
      <c r="O42" s="6" t="s">
        <v>48</v>
      </c>
      <c r="P42" s="6" t="s">
        <v>91</v>
      </c>
      <c r="Q42" s="6" t="b">
        <v>1</v>
      </c>
    </row>
    <row r="43" spans="1:17" x14ac:dyDescent="0.25">
      <c r="A43" s="9" t="s">
        <v>18</v>
      </c>
      <c r="B43" s="1" t="s">
        <v>35</v>
      </c>
      <c r="C43" s="6" t="s">
        <v>33</v>
      </c>
      <c r="D43" s="10">
        <v>34</v>
      </c>
      <c r="E43" s="6">
        <v>37</v>
      </c>
      <c r="F43" s="10">
        <f t="shared" si="3"/>
        <v>210</v>
      </c>
      <c r="G43" s="6">
        <v>862</v>
      </c>
      <c r="H43" s="10">
        <v>15</v>
      </c>
      <c r="I43" s="14">
        <f t="shared" si="4"/>
        <v>1540</v>
      </c>
      <c r="J43" s="14">
        <v>1200</v>
      </c>
      <c r="K43" s="15">
        <v>11</v>
      </c>
      <c r="L43" s="15">
        <f t="shared" si="5"/>
        <v>1820</v>
      </c>
      <c r="M43" s="15" t="s">
        <v>84</v>
      </c>
      <c r="N43" s="6" t="s">
        <v>90</v>
      </c>
      <c r="O43" s="6" t="s">
        <v>48</v>
      </c>
      <c r="P43" s="6" t="s">
        <v>91</v>
      </c>
      <c r="Q43" s="6" t="b">
        <v>1</v>
      </c>
    </row>
    <row r="44" spans="1:17" x14ac:dyDescent="0.25">
      <c r="A44" s="9" t="s">
        <v>18</v>
      </c>
      <c r="B44" s="1" t="s">
        <v>36</v>
      </c>
      <c r="C44" s="6" t="s">
        <v>33</v>
      </c>
      <c r="D44" s="10">
        <v>35</v>
      </c>
      <c r="E44" s="6">
        <v>37</v>
      </c>
      <c r="F44" s="10">
        <f t="shared" si="3"/>
        <v>140</v>
      </c>
      <c r="G44" s="6">
        <v>862</v>
      </c>
      <c r="H44" s="10">
        <v>15</v>
      </c>
      <c r="I44" s="14">
        <f t="shared" si="4"/>
        <v>1540</v>
      </c>
      <c r="J44" s="14">
        <v>1200</v>
      </c>
      <c r="K44" s="15">
        <v>11</v>
      </c>
      <c r="L44" s="15">
        <f t="shared" si="5"/>
        <v>1820</v>
      </c>
      <c r="M44" s="15" t="s">
        <v>84</v>
      </c>
      <c r="N44" s="6" t="s">
        <v>90</v>
      </c>
      <c r="O44" s="6" t="s">
        <v>48</v>
      </c>
      <c r="P44" s="6" t="s">
        <v>91</v>
      </c>
      <c r="Q44" s="6" t="b">
        <v>1</v>
      </c>
    </row>
    <row r="45" spans="1:17" x14ac:dyDescent="0.25">
      <c r="A45" s="9" t="s">
        <v>18</v>
      </c>
      <c r="B45" s="1" t="s">
        <v>37</v>
      </c>
      <c r="C45" s="6" t="s">
        <v>33</v>
      </c>
      <c r="D45" s="10">
        <v>36</v>
      </c>
      <c r="E45" s="6">
        <v>37</v>
      </c>
      <c r="F45" s="10">
        <f t="shared" si="3"/>
        <v>70</v>
      </c>
      <c r="G45" s="6">
        <v>862</v>
      </c>
      <c r="H45" s="10">
        <v>15</v>
      </c>
      <c r="I45" s="14">
        <f t="shared" si="4"/>
        <v>1540</v>
      </c>
      <c r="J45" s="14">
        <v>1200</v>
      </c>
      <c r="K45" s="15">
        <v>11</v>
      </c>
      <c r="L45" s="15">
        <f t="shared" si="5"/>
        <v>1820</v>
      </c>
      <c r="M45" s="15" t="s">
        <v>84</v>
      </c>
      <c r="N45" s="6" t="s">
        <v>90</v>
      </c>
      <c r="O45" s="6" t="s">
        <v>48</v>
      </c>
      <c r="P45" s="6" t="s">
        <v>91</v>
      </c>
      <c r="Q45" s="6" t="b">
        <v>1</v>
      </c>
    </row>
    <row r="46" spans="1:17" x14ac:dyDescent="0.25">
      <c r="A46" s="9" t="s">
        <v>99</v>
      </c>
      <c r="B46" t="s">
        <v>105</v>
      </c>
      <c r="C46" t="s">
        <v>2</v>
      </c>
      <c r="N46" t="s">
        <v>109</v>
      </c>
      <c r="O46" t="s">
        <v>110</v>
      </c>
      <c r="P46" t="s">
        <v>111</v>
      </c>
      <c r="Q46" t="b">
        <v>1</v>
      </c>
    </row>
    <row r="47" spans="1:17" x14ac:dyDescent="0.25">
      <c r="A47" s="9" t="s">
        <v>99</v>
      </c>
      <c r="B47" s="6" t="s">
        <v>106</v>
      </c>
      <c r="C47" s="6" t="s">
        <v>2</v>
      </c>
      <c r="M47" s="6"/>
      <c r="N47" s="6" t="s">
        <v>109</v>
      </c>
      <c r="O47" s="6" t="s">
        <v>110</v>
      </c>
      <c r="P47" s="6" t="s">
        <v>111</v>
      </c>
      <c r="Q47" s="6" t="b">
        <v>1</v>
      </c>
    </row>
    <row r="48" spans="1:17" x14ac:dyDescent="0.25">
      <c r="A48" s="9" t="s">
        <v>99</v>
      </c>
      <c r="B48" s="6" t="s">
        <v>107</v>
      </c>
      <c r="C48" t="s">
        <v>2</v>
      </c>
      <c r="M48" s="6"/>
      <c r="N48" s="6" t="s">
        <v>109</v>
      </c>
      <c r="O48" s="6" t="s">
        <v>110</v>
      </c>
      <c r="P48" s="6" t="s">
        <v>111</v>
      </c>
      <c r="Q48" s="6" t="b">
        <v>1</v>
      </c>
    </row>
    <row r="49" spans="1:17" x14ac:dyDescent="0.25">
      <c r="A49" s="9" t="s">
        <v>99</v>
      </c>
      <c r="B49" s="6" t="s">
        <v>108</v>
      </c>
      <c r="C49" t="s">
        <v>2</v>
      </c>
      <c r="M49" s="6"/>
      <c r="N49" s="6" t="s">
        <v>109</v>
      </c>
      <c r="O49" s="6" t="s">
        <v>110</v>
      </c>
      <c r="P49" s="6" t="s">
        <v>111</v>
      </c>
      <c r="Q49" s="6" t="b">
        <v>1</v>
      </c>
    </row>
    <row r="50" spans="1:17" x14ac:dyDescent="0.25">
      <c r="A50" s="9" t="s">
        <v>99</v>
      </c>
      <c r="B50" t="s">
        <v>112</v>
      </c>
      <c r="C50" t="s">
        <v>92</v>
      </c>
      <c r="M50" s="6"/>
      <c r="N50" s="6" t="s">
        <v>109</v>
      </c>
      <c r="O50" s="6" t="s">
        <v>110</v>
      </c>
      <c r="P50" s="6" t="s">
        <v>111</v>
      </c>
      <c r="Q50" s="6" t="b">
        <v>1</v>
      </c>
    </row>
    <row r="51" spans="1:17" x14ac:dyDescent="0.25">
      <c r="A51" s="9" t="s">
        <v>99</v>
      </c>
      <c r="B51" s="6" t="s">
        <v>113</v>
      </c>
      <c r="C51" s="6" t="s">
        <v>92</v>
      </c>
      <c r="M51" s="6"/>
      <c r="N51" s="6" t="s">
        <v>109</v>
      </c>
      <c r="O51" s="6" t="s">
        <v>110</v>
      </c>
      <c r="P51" s="6" t="s">
        <v>111</v>
      </c>
      <c r="Q51" s="6" t="b">
        <v>1</v>
      </c>
    </row>
    <row r="52" spans="1:17" x14ac:dyDescent="0.25">
      <c r="A52" s="9" t="s">
        <v>99</v>
      </c>
      <c r="B52" s="6" t="s">
        <v>114</v>
      </c>
      <c r="C52" s="6" t="s">
        <v>92</v>
      </c>
      <c r="M52" s="6"/>
      <c r="N52" s="6" t="s">
        <v>109</v>
      </c>
      <c r="O52" s="6" t="s">
        <v>110</v>
      </c>
      <c r="P52" s="6" t="s">
        <v>111</v>
      </c>
      <c r="Q52" s="6" t="b">
        <v>1</v>
      </c>
    </row>
    <row r="53" spans="1:17" x14ac:dyDescent="0.25">
      <c r="A53" s="9" t="s">
        <v>99</v>
      </c>
      <c r="B53" s="6" t="s">
        <v>115</v>
      </c>
      <c r="C53" s="6" t="s">
        <v>92</v>
      </c>
      <c r="M53" s="6"/>
      <c r="N53" s="6" t="s">
        <v>109</v>
      </c>
      <c r="O53" s="6" t="s">
        <v>110</v>
      </c>
      <c r="P53" s="6" t="s">
        <v>111</v>
      </c>
      <c r="Q53" s="6" t="b">
        <v>1</v>
      </c>
    </row>
    <row r="54" spans="1:17" x14ac:dyDescent="0.25">
      <c r="A54" s="9" t="s">
        <v>99</v>
      </c>
      <c r="B54" s="6" t="s">
        <v>116</v>
      </c>
      <c r="C54" t="s">
        <v>120</v>
      </c>
      <c r="M54" s="6"/>
      <c r="N54" s="6" t="s">
        <v>109</v>
      </c>
      <c r="O54" s="6" t="s">
        <v>110</v>
      </c>
      <c r="P54" s="6" t="s">
        <v>111</v>
      </c>
      <c r="Q54" s="6" t="b">
        <v>1</v>
      </c>
    </row>
    <row r="55" spans="1:17" x14ac:dyDescent="0.25">
      <c r="A55" s="9" t="s">
        <v>99</v>
      </c>
      <c r="B55" t="s">
        <v>117</v>
      </c>
      <c r="C55" s="6" t="s">
        <v>120</v>
      </c>
      <c r="M55" s="6"/>
      <c r="N55" s="6" t="s">
        <v>109</v>
      </c>
      <c r="O55" s="6" t="s">
        <v>110</v>
      </c>
      <c r="P55" s="6" t="s">
        <v>111</v>
      </c>
      <c r="Q55" s="6" t="b">
        <v>1</v>
      </c>
    </row>
    <row r="56" spans="1:17" x14ac:dyDescent="0.25">
      <c r="A56" s="9" t="s">
        <v>99</v>
      </c>
      <c r="B56" t="s">
        <v>118</v>
      </c>
      <c r="C56" s="6" t="s">
        <v>120</v>
      </c>
      <c r="M56" s="6"/>
      <c r="N56" s="6" t="s">
        <v>109</v>
      </c>
      <c r="O56" s="6" t="s">
        <v>110</v>
      </c>
      <c r="P56" s="6" t="s">
        <v>111</v>
      </c>
      <c r="Q56" s="6" t="b">
        <v>1</v>
      </c>
    </row>
    <row r="57" spans="1:17" x14ac:dyDescent="0.25">
      <c r="A57" s="9" t="s">
        <v>99</v>
      </c>
      <c r="B57" t="s">
        <v>119</v>
      </c>
      <c r="C57" s="6" t="s">
        <v>120</v>
      </c>
      <c r="M57" s="6"/>
      <c r="N57" s="6" t="s">
        <v>109</v>
      </c>
      <c r="O57" s="6" t="s">
        <v>110</v>
      </c>
      <c r="P57" s="6" t="s">
        <v>111</v>
      </c>
      <c r="Q57" s="6" t="b">
        <v>1</v>
      </c>
    </row>
    <row r="58" spans="1:17" x14ac:dyDescent="0.25">
      <c r="A58" s="9" t="s">
        <v>99</v>
      </c>
      <c r="B58" t="s">
        <v>121</v>
      </c>
      <c r="C58" t="s">
        <v>9</v>
      </c>
      <c r="M58" s="6"/>
      <c r="N58" s="6" t="s">
        <v>109</v>
      </c>
      <c r="O58" s="6" t="s">
        <v>110</v>
      </c>
      <c r="P58" s="6" t="s">
        <v>111</v>
      </c>
      <c r="Q58" s="6" t="b">
        <v>1</v>
      </c>
    </row>
    <row r="59" spans="1:17" x14ac:dyDescent="0.25">
      <c r="A59" s="9" t="s">
        <v>99</v>
      </c>
      <c r="B59" s="6" t="s">
        <v>122</v>
      </c>
      <c r="C59" s="6" t="s">
        <v>9</v>
      </c>
      <c r="M59" s="6"/>
      <c r="N59" s="6" t="s">
        <v>109</v>
      </c>
      <c r="O59" s="6" t="s">
        <v>110</v>
      </c>
      <c r="P59" s="6" t="s">
        <v>111</v>
      </c>
      <c r="Q59" s="6" t="b">
        <v>1</v>
      </c>
    </row>
    <row r="60" spans="1:17" x14ac:dyDescent="0.25">
      <c r="A60" s="9" t="s">
        <v>99</v>
      </c>
      <c r="B60" s="6" t="s">
        <v>123</v>
      </c>
      <c r="C60" s="6" t="s">
        <v>9</v>
      </c>
      <c r="M60" s="6"/>
      <c r="N60" s="6" t="s">
        <v>109</v>
      </c>
      <c r="O60" s="6" t="s">
        <v>110</v>
      </c>
      <c r="P60" s="6" t="s">
        <v>111</v>
      </c>
      <c r="Q60" s="6" t="b">
        <v>1</v>
      </c>
    </row>
    <row r="61" spans="1:17" x14ac:dyDescent="0.25">
      <c r="A61" s="9" t="s">
        <v>99</v>
      </c>
      <c r="B61" s="6" t="s">
        <v>124</v>
      </c>
      <c r="C61" s="6" t="s">
        <v>9</v>
      </c>
      <c r="M61" s="6"/>
      <c r="N61" s="6" t="s">
        <v>109</v>
      </c>
      <c r="O61" s="6" t="s">
        <v>110</v>
      </c>
      <c r="P61" s="6" t="s">
        <v>111</v>
      </c>
      <c r="Q61" s="6" t="b">
        <v>1</v>
      </c>
    </row>
    <row r="62" spans="1:17" s="6" customFormat="1" x14ac:dyDescent="0.25">
      <c r="A62" s="6" t="s">
        <v>125</v>
      </c>
      <c r="B62" s="6" t="s">
        <v>126</v>
      </c>
      <c r="C62" s="6" t="s">
        <v>2</v>
      </c>
      <c r="N62" s="6" t="s">
        <v>109</v>
      </c>
      <c r="O62" s="6" t="s">
        <v>127</v>
      </c>
      <c r="P62" s="6" t="s">
        <v>111</v>
      </c>
      <c r="Q62" s="6" t="b">
        <v>1</v>
      </c>
    </row>
    <row r="63" spans="1:17" s="6" customFormat="1" x14ac:dyDescent="0.25">
      <c r="A63" s="6" t="s">
        <v>125</v>
      </c>
      <c r="B63" s="6" t="s">
        <v>128</v>
      </c>
      <c r="C63" s="6" t="s">
        <v>2</v>
      </c>
      <c r="N63" s="6" t="s">
        <v>109</v>
      </c>
      <c r="O63" s="6" t="s">
        <v>127</v>
      </c>
      <c r="P63" s="6" t="s">
        <v>111</v>
      </c>
      <c r="Q63" s="6" t="b">
        <v>1</v>
      </c>
    </row>
    <row r="64" spans="1:17" s="6" customFormat="1" x14ac:dyDescent="0.25">
      <c r="A64" s="6" t="s">
        <v>125</v>
      </c>
      <c r="B64" s="6" t="s">
        <v>129</v>
      </c>
      <c r="C64" s="6" t="s">
        <v>2</v>
      </c>
      <c r="N64" s="6" t="s">
        <v>109</v>
      </c>
      <c r="O64" s="6" t="s">
        <v>127</v>
      </c>
      <c r="P64" s="6" t="s">
        <v>111</v>
      </c>
      <c r="Q64" s="6" t="b">
        <v>1</v>
      </c>
    </row>
    <row r="65" spans="1:17" s="6" customFormat="1" x14ac:dyDescent="0.25">
      <c r="A65" s="6" t="s">
        <v>125</v>
      </c>
      <c r="B65" s="6" t="s">
        <v>130</v>
      </c>
      <c r="C65" s="6" t="s">
        <v>2</v>
      </c>
      <c r="N65" s="6" t="s">
        <v>109</v>
      </c>
      <c r="O65" s="6" t="s">
        <v>127</v>
      </c>
      <c r="P65" s="6" t="s">
        <v>111</v>
      </c>
      <c r="Q65" s="6" t="b">
        <v>1</v>
      </c>
    </row>
    <row r="66" spans="1:17" s="6" customFormat="1" x14ac:dyDescent="0.25">
      <c r="A66" s="6" t="s">
        <v>125</v>
      </c>
      <c r="B66" s="6" t="s">
        <v>131</v>
      </c>
      <c r="C66" s="6" t="s">
        <v>92</v>
      </c>
      <c r="N66" s="6" t="s">
        <v>109</v>
      </c>
      <c r="O66" s="6" t="s">
        <v>127</v>
      </c>
      <c r="P66" s="6" t="s">
        <v>111</v>
      </c>
      <c r="Q66" s="6" t="b">
        <v>1</v>
      </c>
    </row>
    <row r="67" spans="1:17" s="6" customFormat="1" x14ac:dyDescent="0.25">
      <c r="A67" s="6" t="s">
        <v>125</v>
      </c>
      <c r="B67" s="6" t="s">
        <v>132</v>
      </c>
      <c r="C67" s="6" t="s">
        <v>92</v>
      </c>
      <c r="N67" s="6" t="s">
        <v>109</v>
      </c>
      <c r="O67" s="6" t="s">
        <v>127</v>
      </c>
      <c r="P67" s="6" t="s">
        <v>111</v>
      </c>
      <c r="Q67" s="6" t="b">
        <v>1</v>
      </c>
    </row>
    <row r="68" spans="1:17" s="6" customFormat="1" x14ac:dyDescent="0.25">
      <c r="A68" s="6" t="s">
        <v>125</v>
      </c>
      <c r="B68" s="6" t="s">
        <v>133</v>
      </c>
      <c r="C68" s="6" t="s">
        <v>92</v>
      </c>
      <c r="N68" s="6" t="s">
        <v>109</v>
      </c>
      <c r="O68" s="6" t="s">
        <v>127</v>
      </c>
      <c r="P68" s="6" t="s">
        <v>111</v>
      </c>
      <c r="Q68" s="6" t="b">
        <v>1</v>
      </c>
    </row>
    <row r="69" spans="1:17" s="6" customFormat="1" x14ac:dyDescent="0.25">
      <c r="A69" s="6" t="s">
        <v>125</v>
      </c>
      <c r="B69" s="6" t="s">
        <v>134</v>
      </c>
      <c r="C69" s="6" t="s">
        <v>92</v>
      </c>
      <c r="N69" s="6" t="s">
        <v>109</v>
      </c>
      <c r="O69" s="6" t="s">
        <v>127</v>
      </c>
      <c r="P69" s="6" t="s">
        <v>111</v>
      </c>
      <c r="Q69" s="6" t="b">
        <v>1</v>
      </c>
    </row>
    <row r="70" spans="1:17" s="6" customFormat="1" x14ac:dyDescent="0.25">
      <c r="A70" s="6" t="s">
        <v>125</v>
      </c>
      <c r="B70" s="6" t="s">
        <v>135</v>
      </c>
      <c r="C70" s="6" t="s">
        <v>120</v>
      </c>
      <c r="N70" s="6" t="s">
        <v>109</v>
      </c>
      <c r="O70" s="6" t="s">
        <v>127</v>
      </c>
      <c r="P70" s="6" t="s">
        <v>111</v>
      </c>
      <c r="Q70" s="6" t="b">
        <v>1</v>
      </c>
    </row>
    <row r="71" spans="1:17" s="6" customFormat="1" x14ac:dyDescent="0.25">
      <c r="A71" s="6" t="s">
        <v>125</v>
      </c>
      <c r="B71" s="6" t="s">
        <v>136</v>
      </c>
      <c r="C71" s="6" t="s">
        <v>120</v>
      </c>
      <c r="N71" s="6" t="s">
        <v>109</v>
      </c>
      <c r="O71" s="6" t="s">
        <v>127</v>
      </c>
      <c r="P71" s="6" t="s">
        <v>111</v>
      </c>
      <c r="Q71" s="6" t="b">
        <v>1</v>
      </c>
    </row>
    <row r="72" spans="1:17" s="6" customFormat="1" x14ac:dyDescent="0.25">
      <c r="A72" s="6" t="s">
        <v>125</v>
      </c>
      <c r="B72" s="6" t="s">
        <v>137</v>
      </c>
      <c r="C72" s="6" t="s">
        <v>120</v>
      </c>
      <c r="N72" s="6" t="s">
        <v>109</v>
      </c>
      <c r="O72" s="6" t="s">
        <v>127</v>
      </c>
      <c r="P72" s="6" t="s">
        <v>111</v>
      </c>
      <c r="Q72" s="6" t="b">
        <v>1</v>
      </c>
    </row>
    <row r="73" spans="1:17" s="6" customFormat="1" x14ac:dyDescent="0.25">
      <c r="A73" s="6" t="s">
        <v>125</v>
      </c>
      <c r="B73" s="6" t="s">
        <v>138</v>
      </c>
      <c r="C73" s="6" t="s">
        <v>120</v>
      </c>
      <c r="N73" s="6" t="s">
        <v>109</v>
      </c>
      <c r="O73" s="6" t="s">
        <v>127</v>
      </c>
      <c r="P73" s="6" t="s">
        <v>111</v>
      </c>
      <c r="Q73" s="6" t="b">
        <v>1</v>
      </c>
    </row>
    <row r="74" spans="1:17" s="6" customFormat="1" x14ac:dyDescent="0.25">
      <c r="A74" s="6" t="s">
        <v>125</v>
      </c>
      <c r="B74" s="6" t="s">
        <v>139</v>
      </c>
      <c r="C74" s="6" t="s">
        <v>9</v>
      </c>
      <c r="N74" s="6" t="s">
        <v>109</v>
      </c>
      <c r="O74" s="6" t="s">
        <v>127</v>
      </c>
      <c r="P74" s="6" t="s">
        <v>111</v>
      </c>
      <c r="Q74" s="6" t="b">
        <v>1</v>
      </c>
    </row>
    <row r="75" spans="1:17" s="6" customFormat="1" x14ac:dyDescent="0.25">
      <c r="A75" s="6" t="s">
        <v>125</v>
      </c>
      <c r="B75" s="6" t="s">
        <v>140</v>
      </c>
      <c r="C75" s="6" t="s">
        <v>9</v>
      </c>
      <c r="N75" s="6" t="s">
        <v>109</v>
      </c>
      <c r="O75" s="6" t="s">
        <v>127</v>
      </c>
      <c r="P75" s="6" t="s">
        <v>111</v>
      </c>
      <c r="Q75" s="6" t="b">
        <v>1</v>
      </c>
    </row>
    <row r="76" spans="1:17" s="6" customFormat="1" x14ac:dyDescent="0.25">
      <c r="A76" s="6" t="s">
        <v>125</v>
      </c>
      <c r="B76" s="6" t="s">
        <v>141</v>
      </c>
      <c r="C76" s="6" t="s">
        <v>9</v>
      </c>
      <c r="N76" s="6" t="s">
        <v>109</v>
      </c>
      <c r="O76" s="6" t="s">
        <v>127</v>
      </c>
      <c r="P76" s="6" t="s">
        <v>111</v>
      </c>
      <c r="Q76" s="6" t="b">
        <v>1</v>
      </c>
    </row>
    <row r="77" spans="1:17" s="6" customFormat="1" x14ac:dyDescent="0.25">
      <c r="A77" s="6" t="s">
        <v>125</v>
      </c>
      <c r="B77" s="6" t="s">
        <v>142</v>
      </c>
      <c r="C77" s="6" t="s">
        <v>9</v>
      </c>
      <c r="N77" s="6" t="s">
        <v>109</v>
      </c>
      <c r="O77" s="6" t="s">
        <v>127</v>
      </c>
      <c r="P77" s="6" t="s">
        <v>111</v>
      </c>
      <c r="Q77" s="6" t="b">
        <v>1</v>
      </c>
    </row>
    <row r="78" spans="1:17" s="6" customFormat="1" x14ac:dyDescent="0.25">
      <c r="A78" s="6" t="s">
        <v>143</v>
      </c>
      <c r="B78" s="6" t="s">
        <v>144</v>
      </c>
      <c r="C78" s="6" t="s">
        <v>2</v>
      </c>
      <c r="N78" s="6" t="s">
        <v>109</v>
      </c>
      <c r="O78" s="6" t="s">
        <v>127</v>
      </c>
      <c r="P78" s="6" t="s">
        <v>111</v>
      </c>
      <c r="Q78" s="6" t="b">
        <v>1</v>
      </c>
    </row>
    <row r="79" spans="1:17" s="6" customFormat="1" x14ac:dyDescent="0.25">
      <c r="A79" s="6" t="s">
        <v>143</v>
      </c>
      <c r="B79" s="6" t="s">
        <v>145</v>
      </c>
      <c r="C79" s="6" t="s">
        <v>2</v>
      </c>
      <c r="N79" s="6" t="s">
        <v>109</v>
      </c>
      <c r="O79" s="6" t="s">
        <v>127</v>
      </c>
      <c r="P79" s="6" t="s">
        <v>111</v>
      </c>
      <c r="Q79" s="6" t="b">
        <v>1</v>
      </c>
    </row>
    <row r="80" spans="1:17" s="6" customFormat="1" x14ac:dyDescent="0.25">
      <c r="A80" s="6" t="s">
        <v>143</v>
      </c>
      <c r="B80" s="6" t="s">
        <v>146</v>
      </c>
      <c r="C80" s="6" t="s">
        <v>2</v>
      </c>
      <c r="N80" s="6" t="s">
        <v>109</v>
      </c>
      <c r="O80" s="6" t="s">
        <v>127</v>
      </c>
      <c r="P80" s="6" t="s">
        <v>111</v>
      </c>
      <c r="Q80" s="6" t="b">
        <v>1</v>
      </c>
    </row>
    <row r="81" spans="1:17" s="6" customFormat="1" x14ac:dyDescent="0.25">
      <c r="A81" s="6" t="s">
        <v>143</v>
      </c>
      <c r="B81" s="6" t="s">
        <v>147</v>
      </c>
      <c r="C81" s="6" t="s">
        <v>2</v>
      </c>
      <c r="N81" s="6" t="s">
        <v>109</v>
      </c>
      <c r="O81" s="6" t="s">
        <v>127</v>
      </c>
      <c r="P81" s="6" t="s">
        <v>111</v>
      </c>
      <c r="Q81" s="6" t="b">
        <v>1</v>
      </c>
    </row>
    <row r="82" spans="1:17" s="6" customFormat="1" x14ac:dyDescent="0.25">
      <c r="A82" s="6" t="s">
        <v>143</v>
      </c>
      <c r="B82" s="6" t="s">
        <v>148</v>
      </c>
      <c r="C82" s="6" t="s">
        <v>92</v>
      </c>
      <c r="N82" s="6" t="s">
        <v>109</v>
      </c>
      <c r="O82" s="6" t="s">
        <v>127</v>
      </c>
      <c r="P82" s="6" t="s">
        <v>111</v>
      </c>
      <c r="Q82" s="6" t="b">
        <v>1</v>
      </c>
    </row>
    <row r="83" spans="1:17" s="6" customFormat="1" x14ac:dyDescent="0.25">
      <c r="A83" s="6" t="s">
        <v>143</v>
      </c>
      <c r="B83" s="6" t="s">
        <v>149</v>
      </c>
      <c r="C83" s="6" t="s">
        <v>92</v>
      </c>
      <c r="N83" s="6" t="s">
        <v>109</v>
      </c>
      <c r="O83" s="6" t="s">
        <v>127</v>
      </c>
      <c r="P83" s="6" t="s">
        <v>111</v>
      </c>
      <c r="Q83" s="6" t="b">
        <v>1</v>
      </c>
    </row>
    <row r="84" spans="1:17" s="6" customFormat="1" x14ac:dyDescent="0.25">
      <c r="A84" s="6" t="s">
        <v>143</v>
      </c>
      <c r="B84" s="6" t="s">
        <v>150</v>
      </c>
      <c r="C84" s="6" t="s">
        <v>92</v>
      </c>
      <c r="N84" s="6" t="s">
        <v>109</v>
      </c>
      <c r="O84" s="6" t="s">
        <v>127</v>
      </c>
      <c r="P84" s="6" t="s">
        <v>111</v>
      </c>
      <c r="Q84" s="6" t="b">
        <v>1</v>
      </c>
    </row>
    <row r="85" spans="1:17" s="6" customFormat="1" x14ac:dyDescent="0.25">
      <c r="A85" s="6" t="s">
        <v>143</v>
      </c>
      <c r="B85" s="6" t="s">
        <v>151</v>
      </c>
      <c r="C85" s="6" t="s">
        <v>92</v>
      </c>
      <c r="N85" s="6" t="s">
        <v>109</v>
      </c>
      <c r="O85" s="6" t="s">
        <v>127</v>
      </c>
      <c r="P85" s="6" t="s">
        <v>111</v>
      </c>
      <c r="Q85" s="6" t="b">
        <v>1</v>
      </c>
    </row>
    <row r="86" spans="1:17" s="6" customFormat="1" x14ac:dyDescent="0.25">
      <c r="A86" s="6" t="s">
        <v>143</v>
      </c>
      <c r="B86" s="6" t="s">
        <v>152</v>
      </c>
      <c r="C86" s="6" t="s">
        <v>120</v>
      </c>
      <c r="N86" s="6" t="s">
        <v>109</v>
      </c>
      <c r="O86" s="6" t="s">
        <v>127</v>
      </c>
      <c r="P86" s="6" t="s">
        <v>111</v>
      </c>
      <c r="Q86" s="6" t="b">
        <v>1</v>
      </c>
    </row>
    <row r="87" spans="1:17" s="6" customFormat="1" x14ac:dyDescent="0.25">
      <c r="A87" s="6" t="s">
        <v>143</v>
      </c>
      <c r="B87" s="6" t="s">
        <v>153</v>
      </c>
      <c r="C87" s="6" t="s">
        <v>120</v>
      </c>
      <c r="N87" s="6" t="s">
        <v>109</v>
      </c>
      <c r="O87" s="6" t="s">
        <v>127</v>
      </c>
      <c r="P87" s="6" t="s">
        <v>111</v>
      </c>
      <c r="Q87" s="6" t="b">
        <v>1</v>
      </c>
    </row>
    <row r="88" spans="1:17" s="6" customFormat="1" x14ac:dyDescent="0.25">
      <c r="A88" s="6" t="s">
        <v>143</v>
      </c>
      <c r="B88" s="6" t="s">
        <v>154</v>
      </c>
      <c r="C88" s="6" t="s">
        <v>120</v>
      </c>
      <c r="N88" s="6" t="s">
        <v>109</v>
      </c>
      <c r="O88" s="6" t="s">
        <v>127</v>
      </c>
      <c r="P88" s="6" t="s">
        <v>111</v>
      </c>
      <c r="Q88" s="6" t="b">
        <v>1</v>
      </c>
    </row>
    <row r="89" spans="1:17" s="6" customFormat="1" x14ac:dyDescent="0.25">
      <c r="A89" s="6" t="s">
        <v>143</v>
      </c>
      <c r="B89" s="6" t="s">
        <v>155</v>
      </c>
      <c r="C89" s="6" t="s">
        <v>120</v>
      </c>
      <c r="N89" s="6" t="s">
        <v>109</v>
      </c>
      <c r="O89" s="6" t="s">
        <v>127</v>
      </c>
      <c r="P89" s="6" t="s">
        <v>111</v>
      </c>
      <c r="Q89" s="6" t="b">
        <v>1</v>
      </c>
    </row>
    <row r="90" spans="1:17" s="6" customFormat="1" x14ac:dyDescent="0.25">
      <c r="A90" s="6" t="s">
        <v>156</v>
      </c>
      <c r="B90" s="6" t="s">
        <v>157</v>
      </c>
      <c r="C90" s="6" t="s">
        <v>2</v>
      </c>
      <c r="N90" s="6" t="s">
        <v>109</v>
      </c>
      <c r="O90" s="6" t="s">
        <v>127</v>
      </c>
      <c r="P90" s="6" t="s">
        <v>111</v>
      </c>
      <c r="Q90" s="6" t="b">
        <v>1</v>
      </c>
    </row>
    <row r="91" spans="1:17" s="6" customFormat="1" x14ac:dyDescent="0.25">
      <c r="A91" s="6" t="s">
        <v>156</v>
      </c>
      <c r="B91" s="6" t="s">
        <v>158</v>
      </c>
      <c r="C91" s="6" t="s">
        <v>2</v>
      </c>
      <c r="N91" s="6" t="s">
        <v>109</v>
      </c>
      <c r="O91" s="6" t="s">
        <v>127</v>
      </c>
      <c r="P91" s="6" t="s">
        <v>111</v>
      </c>
      <c r="Q91" s="6" t="b">
        <v>1</v>
      </c>
    </row>
    <row r="92" spans="1:17" s="6" customFormat="1" x14ac:dyDescent="0.25">
      <c r="A92" s="6" t="s">
        <v>156</v>
      </c>
      <c r="B92" s="6" t="s">
        <v>159</v>
      </c>
      <c r="C92" s="6" t="s">
        <v>2</v>
      </c>
      <c r="N92" s="6" t="s">
        <v>109</v>
      </c>
      <c r="O92" s="6" t="s">
        <v>127</v>
      </c>
      <c r="P92" s="6" t="s">
        <v>111</v>
      </c>
      <c r="Q92" s="6" t="b">
        <v>1</v>
      </c>
    </row>
    <row r="93" spans="1:17" s="6" customFormat="1" x14ac:dyDescent="0.25">
      <c r="A93" s="6" t="s">
        <v>156</v>
      </c>
      <c r="B93" s="6" t="s">
        <v>160</v>
      </c>
      <c r="C93" s="6" t="s">
        <v>2</v>
      </c>
      <c r="N93" s="6" t="s">
        <v>109</v>
      </c>
      <c r="O93" s="6" t="s">
        <v>127</v>
      </c>
      <c r="P93" s="6" t="s">
        <v>111</v>
      </c>
      <c r="Q93" s="6" t="b">
        <v>1</v>
      </c>
    </row>
    <row r="94" spans="1:17" s="6" customFormat="1" x14ac:dyDescent="0.25">
      <c r="A94" s="6" t="s">
        <v>156</v>
      </c>
      <c r="B94" s="6" t="s">
        <v>161</v>
      </c>
      <c r="C94" s="6" t="s">
        <v>92</v>
      </c>
      <c r="N94" s="6" t="s">
        <v>109</v>
      </c>
      <c r="O94" s="6" t="s">
        <v>127</v>
      </c>
      <c r="P94" s="6" t="s">
        <v>111</v>
      </c>
      <c r="Q94" s="6" t="b">
        <v>1</v>
      </c>
    </row>
    <row r="95" spans="1:17" s="6" customFormat="1" x14ac:dyDescent="0.25">
      <c r="A95" s="6" t="s">
        <v>156</v>
      </c>
      <c r="B95" s="6" t="s">
        <v>162</v>
      </c>
      <c r="C95" s="6" t="s">
        <v>92</v>
      </c>
      <c r="N95" s="6" t="s">
        <v>109</v>
      </c>
      <c r="O95" s="6" t="s">
        <v>127</v>
      </c>
      <c r="P95" s="6" t="s">
        <v>111</v>
      </c>
      <c r="Q95" s="6" t="b">
        <v>1</v>
      </c>
    </row>
    <row r="96" spans="1:17" s="6" customFormat="1" x14ac:dyDescent="0.25">
      <c r="A96" s="6" t="s">
        <v>156</v>
      </c>
      <c r="B96" s="6" t="s">
        <v>163</v>
      </c>
      <c r="C96" s="6" t="s">
        <v>92</v>
      </c>
      <c r="N96" s="6" t="s">
        <v>109</v>
      </c>
      <c r="O96" s="6" t="s">
        <v>127</v>
      </c>
      <c r="P96" s="6" t="s">
        <v>111</v>
      </c>
      <c r="Q96" s="6" t="b">
        <v>1</v>
      </c>
    </row>
    <row r="97" spans="1:17" s="6" customFormat="1" x14ac:dyDescent="0.25">
      <c r="A97" s="6" t="s">
        <v>156</v>
      </c>
      <c r="B97" s="6" t="s">
        <v>164</v>
      </c>
      <c r="C97" s="6" t="s">
        <v>92</v>
      </c>
      <c r="N97" s="6" t="s">
        <v>109</v>
      </c>
      <c r="O97" s="6" t="s">
        <v>127</v>
      </c>
      <c r="P97" s="6" t="s">
        <v>111</v>
      </c>
      <c r="Q97" s="6" t="b">
        <v>1</v>
      </c>
    </row>
    <row r="98" spans="1:17" s="6" customFormat="1" x14ac:dyDescent="0.25">
      <c r="A98" s="6" t="s">
        <v>156</v>
      </c>
      <c r="B98" s="6" t="s">
        <v>165</v>
      </c>
      <c r="C98" s="6" t="s">
        <v>166</v>
      </c>
      <c r="N98" s="6" t="s">
        <v>109</v>
      </c>
      <c r="O98" s="6" t="s">
        <v>127</v>
      </c>
      <c r="P98" s="6" t="s">
        <v>111</v>
      </c>
      <c r="Q98" s="6" t="b">
        <v>1</v>
      </c>
    </row>
    <row r="99" spans="1:17" s="6" customFormat="1" x14ac:dyDescent="0.25">
      <c r="A99" s="6" t="s">
        <v>156</v>
      </c>
      <c r="B99" s="6" t="s">
        <v>167</v>
      </c>
      <c r="C99" s="6" t="s">
        <v>166</v>
      </c>
      <c r="N99" s="6" t="s">
        <v>109</v>
      </c>
      <c r="O99" s="6" t="s">
        <v>127</v>
      </c>
      <c r="P99" s="6" t="s">
        <v>111</v>
      </c>
      <c r="Q99" s="6" t="b">
        <v>1</v>
      </c>
    </row>
    <row r="100" spans="1:17" s="6" customFormat="1" x14ac:dyDescent="0.25">
      <c r="A100" s="6" t="s">
        <v>156</v>
      </c>
      <c r="B100" s="6" t="s">
        <v>168</v>
      </c>
      <c r="C100" s="6" t="s">
        <v>166</v>
      </c>
      <c r="N100" s="6" t="s">
        <v>109</v>
      </c>
      <c r="O100" s="6" t="s">
        <v>127</v>
      </c>
      <c r="P100" s="6" t="s">
        <v>111</v>
      </c>
      <c r="Q100" s="6" t="b">
        <v>1</v>
      </c>
    </row>
    <row r="101" spans="1:17" s="6" customFormat="1" x14ac:dyDescent="0.25">
      <c r="A101" s="6" t="s">
        <v>156</v>
      </c>
      <c r="B101" s="6" t="s">
        <v>169</v>
      </c>
      <c r="C101" s="6" t="s">
        <v>166</v>
      </c>
      <c r="N101" s="6" t="s">
        <v>109</v>
      </c>
      <c r="O101" s="6" t="s">
        <v>127</v>
      </c>
      <c r="P101" s="6" t="s">
        <v>111</v>
      </c>
      <c r="Q101" s="6" t="b">
        <v>1</v>
      </c>
    </row>
    <row r="102" spans="1:17" s="6" customFormat="1" x14ac:dyDescent="0.25">
      <c r="A102" s="6" t="s">
        <v>156</v>
      </c>
      <c r="B102" s="6" t="s">
        <v>170</v>
      </c>
      <c r="C102" s="6" t="s">
        <v>120</v>
      </c>
      <c r="N102" s="6" t="s">
        <v>109</v>
      </c>
      <c r="O102" s="6" t="s">
        <v>127</v>
      </c>
      <c r="P102" s="6" t="s">
        <v>111</v>
      </c>
      <c r="Q102" s="6" t="b">
        <v>1</v>
      </c>
    </row>
    <row r="103" spans="1:17" s="6" customFormat="1" x14ac:dyDescent="0.25">
      <c r="A103" s="6" t="s">
        <v>156</v>
      </c>
      <c r="B103" s="6" t="s">
        <v>171</v>
      </c>
      <c r="C103" s="6" t="s">
        <v>120</v>
      </c>
      <c r="N103" s="6" t="s">
        <v>109</v>
      </c>
      <c r="O103" s="6" t="s">
        <v>127</v>
      </c>
      <c r="P103" s="6" t="s">
        <v>111</v>
      </c>
      <c r="Q103" s="6" t="b">
        <v>1</v>
      </c>
    </row>
    <row r="104" spans="1:17" s="6" customFormat="1" x14ac:dyDescent="0.25">
      <c r="A104" s="6" t="s">
        <v>156</v>
      </c>
      <c r="B104" s="6" t="s">
        <v>172</v>
      </c>
      <c r="C104" s="6" t="s">
        <v>120</v>
      </c>
      <c r="N104" s="6" t="s">
        <v>109</v>
      </c>
      <c r="O104" s="6" t="s">
        <v>127</v>
      </c>
      <c r="P104" s="6" t="s">
        <v>111</v>
      </c>
      <c r="Q104" s="6" t="b">
        <v>1</v>
      </c>
    </row>
    <row r="105" spans="1:17" s="6" customFormat="1" x14ac:dyDescent="0.25">
      <c r="A105" s="6" t="s">
        <v>156</v>
      </c>
      <c r="B105" s="6" t="s">
        <v>173</v>
      </c>
      <c r="C105" s="6" t="s">
        <v>120</v>
      </c>
      <c r="N105" s="6" t="s">
        <v>109</v>
      </c>
      <c r="O105" s="6" t="s">
        <v>127</v>
      </c>
      <c r="P105" s="6" t="s">
        <v>111</v>
      </c>
      <c r="Q105" s="6" t="b">
        <v>1</v>
      </c>
    </row>
    <row r="106" spans="1:17" s="6" customFormat="1" x14ac:dyDescent="0.25">
      <c r="A106" s="6" t="s">
        <v>156</v>
      </c>
      <c r="B106" s="6" t="s">
        <v>174</v>
      </c>
      <c r="C106" s="6" t="s">
        <v>9</v>
      </c>
      <c r="N106" s="6" t="s">
        <v>109</v>
      </c>
      <c r="O106" s="6" t="s">
        <v>127</v>
      </c>
      <c r="P106" s="6" t="s">
        <v>111</v>
      </c>
      <c r="Q106" s="6" t="b">
        <v>1</v>
      </c>
    </row>
    <row r="107" spans="1:17" s="6" customFormat="1" x14ac:dyDescent="0.25">
      <c r="A107" s="6" t="s">
        <v>156</v>
      </c>
      <c r="B107" s="6" t="s">
        <v>175</v>
      </c>
      <c r="C107" s="6" t="s">
        <v>9</v>
      </c>
      <c r="N107" s="6" t="s">
        <v>109</v>
      </c>
      <c r="O107" s="6" t="s">
        <v>127</v>
      </c>
      <c r="P107" s="6" t="s">
        <v>111</v>
      </c>
      <c r="Q107" s="6" t="b">
        <v>1</v>
      </c>
    </row>
    <row r="108" spans="1:17" s="6" customFormat="1" x14ac:dyDescent="0.25">
      <c r="A108" s="6" t="s">
        <v>156</v>
      </c>
      <c r="B108" s="6" t="s">
        <v>176</v>
      </c>
      <c r="C108" s="6" t="s">
        <v>9</v>
      </c>
      <c r="N108" s="6" t="s">
        <v>109</v>
      </c>
      <c r="O108" s="6" t="s">
        <v>127</v>
      </c>
      <c r="P108" s="6" t="s">
        <v>111</v>
      </c>
      <c r="Q108" s="6" t="b">
        <v>1</v>
      </c>
    </row>
    <row r="109" spans="1:17" s="6" customFormat="1" x14ac:dyDescent="0.25">
      <c r="A109" s="6" t="s">
        <v>156</v>
      </c>
      <c r="B109" s="6" t="s">
        <v>177</v>
      </c>
      <c r="C109" s="6" t="s">
        <v>9</v>
      </c>
      <c r="N109" s="6" t="s">
        <v>109</v>
      </c>
      <c r="O109" s="6" t="s">
        <v>127</v>
      </c>
      <c r="P109" s="6" t="s">
        <v>111</v>
      </c>
      <c r="Q109" s="6" t="b">
        <v>1</v>
      </c>
    </row>
    <row r="110" spans="1:17" s="6" customFormat="1" x14ac:dyDescent="0.25">
      <c r="A110" s="6" t="s">
        <v>178</v>
      </c>
      <c r="B110" s="6" t="s">
        <v>179</v>
      </c>
      <c r="C110" s="6" t="s">
        <v>2</v>
      </c>
      <c r="N110" s="6" t="s">
        <v>109</v>
      </c>
      <c r="O110" s="6" t="s">
        <v>127</v>
      </c>
      <c r="P110" s="6" t="s">
        <v>111</v>
      </c>
      <c r="Q110" s="6" t="b">
        <v>1</v>
      </c>
    </row>
    <row r="111" spans="1:17" s="6" customFormat="1" x14ac:dyDescent="0.25">
      <c r="A111" s="6" t="s">
        <v>178</v>
      </c>
      <c r="B111" s="6" t="s">
        <v>180</v>
      </c>
      <c r="C111" s="6" t="s">
        <v>2</v>
      </c>
      <c r="N111" s="6" t="s">
        <v>109</v>
      </c>
      <c r="O111" s="6" t="s">
        <v>127</v>
      </c>
      <c r="P111" s="6" t="s">
        <v>111</v>
      </c>
      <c r="Q111" s="6" t="b">
        <v>1</v>
      </c>
    </row>
    <row r="112" spans="1:17" s="6" customFormat="1" x14ac:dyDescent="0.25">
      <c r="A112" s="6" t="s">
        <v>178</v>
      </c>
      <c r="B112" s="6" t="s">
        <v>181</v>
      </c>
      <c r="C112" s="6" t="s">
        <v>2</v>
      </c>
      <c r="N112" s="6" t="s">
        <v>109</v>
      </c>
      <c r="O112" s="6" t="s">
        <v>127</v>
      </c>
      <c r="P112" s="6" t="s">
        <v>111</v>
      </c>
      <c r="Q112" s="6" t="b">
        <v>1</v>
      </c>
    </row>
    <row r="113" spans="1:17" s="6" customFormat="1" x14ac:dyDescent="0.25">
      <c r="A113" s="6" t="s">
        <v>178</v>
      </c>
      <c r="B113" s="6" t="s">
        <v>182</v>
      </c>
      <c r="C113" s="6" t="s">
        <v>2</v>
      </c>
      <c r="N113" s="6" t="s">
        <v>109</v>
      </c>
      <c r="O113" s="6" t="s">
        <v>127</v>
      </c>
      <c r="P113" s="6" t="s">
        <v>111</v>
      </c>
      <c r="Q113" s="6" t="b">
        <v>1</v>
      </c>
    </row>
    <row r="114" spans="1:17" s="6" customFormat="1" x14ac:dyDescent="0.25">
      <c r="A114" s="6" t="s">
        <v>178</v>
      </c>
      <c r="B114" s="6" t="s">
        <v>183</v>
      </c>
      <c r="C114" s="6" t="s">
        <v>92</v>
      </c>
      <c r="N114" s="6" t="s">
        <v>109</v>
      </c>
      <c r="O114" s="6" t="s">
        <v>127</v>
      </c>
      <c r="P114" s="6" t="s">
        <v>111</v>
      </c>
      <c r="Q114" s="6" t="b">
        <v>1</v>
      </c>
    </row>
    <row r="115" spans="1:17" s="6" customFormat="1" x14ac:dyDescent="0.25">
      <c r="A115" s="6" t="s">
        <v>178</v>
      </c>
      <c r="B115" s="6" t="s">
        <v>184</v>
      </c>
      <c r="C115" s="6" t="s">
        <v>92</v>
      </c>
      <c r="N115" s="6" t="s">
        <v>109</v>
      </c>
      <c r="O115" s="6" t="s">
        <v>127</v>
      </c>
      <c r="P115" s="6" t="s">
        <v>111</v>
      </c>
      <c r="Q115" s="6" t="b">
        <v>1</v>
      </c>
    </row>
    <row r="116" spans="1:17" s="6" customFormat="1" x14ac:dyDescent="0.25">
      <c r="A116" s="6" t="s">
        <v>178</v>
      </c>
      <c r="B116" s="6" t="s">
        <v>185</v>
      </c>
      <c r="C116" s="6" t="s">
        <v>92</v>
      </c>
      <c r="N116" s="6" t="s">
        <v>109</v>
      </c>
      <c r="O116" s="6" t="s">
        <v>127</v>
      </c>
      <c r="P116" s="6" t="s">
        <v>111</v>
      </c>
      <c r="Q116" s="6" t="b">
        <v>1</v>
      </c>
    </row>
    <row r="117" spans="1:17" s="6" customFormat="1" x14ac:dyDescent="0.25">
      <c r="A117" s="6" t="s">
        <v>178</v>
      </c>
      <c r="B117" s="6" t="s">
        <v>186</v>
      </c>
      <c r="C117" s="6" t="s">
        <v>92</v>
      </c>
      <c r="N117" s="6" t="s">
        <v>109</v>
      </c>
      <c r="O117" s="6" t="s">
        <v>127</v>
      </c>
      <c r="P117" s="6" t="s">
        <v>111</v>
      </c>
      <c r="Q117" s="6" t="b">
        <v>1</v>
      </c>
    </row>
    <row r="118" spans="1:17" s="6" customFormat="1" x14ac:dyDescent="0.25">
      <c r="A118" s="6" t="s">
        <v>178</v>
      </c>
      <c r="B118" s="6" t="s">
        <v>187</v>
      </c>
      <c r="C118" s="6" t="s">
        <v>120</v>
      </c>
      <c r="N118" s="6" t="s">
        <v>109</v>
      </c>
      <c r="O118" s="6" t="s">
        <v>127</v>
      </c>
      <c r="P118" s="6" t="s">
        <v>111</v>
      </c>
      <c r="Q118" s="6" t="b">
        <v>1</v>
      </c>
    </row>
    <row r="119" spans="1:17" s="6" customFormat="1" x14ac:dyDescent="0.25">
      <c r="A119" s="6" t="s">
        <v>178</v>
      </c>
      <c r="B119" s="6" t="s">
        <v>188</v>
      </c>
      <c r="C119" s="6" t="s">
        <v>120</v>
      </c>
      <c r="N119" s="6" t="s">
        <v>109</v>
      </c>
      <c r="O119" s="6" t="s">
        <v>127</v>
      </c>
      <c r="P119" s="6" t="s">
        <v>111</v>
      </c>
      <c r="Q119" s="6" t="b">
        <v>1</v>
      </c>
    </row>
    <row r="120" spans="1:17" s="6" customFormat="1" x14ac:dyDescent="0.25">
      <c r="A120" s="6" t="s">
        <v>178</v>
      </c>
      <c r="B120" s="6" t="s">
        <v>189</v>
      </c>
      <c r="C120" s="6" t="s">
        <v>120</v>
      </c>
      <c r="N120" s="6" t="s">
        <v>109</v>
      </c>
      <c r="O120" s="6" t="s">
        <v>127</v>
      </c>
      <c r="P120" s="6" t="s">
        <v>111</v>
      </c>
      <c r="Q120" s="6" t="b">
        <v>1</v>
      </c>
    </row>
    <row r="121" spans="1:17" s="6" customFormat="1" x14ac:dyDescent="0.25">
      <c r="A121" s="6" t="s">
        <v>178</v>
      </c>
      <c r="B121" s="6" t="s">
        <v>190</v>
      </c>
      <c r="C121" s="6" t="s">
        <v>120</v>
      </c>
      <c r="N121" s="6" t="s">
        <v>109</v>
      </c>
      <c r="O121" s="6" t="s">
        <v>127</v>
      </c>
      <c r="P121" s="6" t="s">
        <v>111</v>
      </c>
      <c r="Q121" s="6" t="b">
        <v>1</v>
      </c>
    </row>
    <row r="122" spans="1:17" s="6" customFormat="1" x14ac:dyDescent="0.25">
      <c r="A122" s="6" t="s">
        <v>178</v>
      </c>
      <c r="B122" s="6" t="s">
        <v>191</v>
      </c>
      <c r="C122" s="6" t="s">
        <v>9</v>
      </c>
      <c r="N122" s="6" t="s">
        <v>109</v>
      </c>
      <c r="O122" s="6" t="s">
        <v>127</v>
      </c>
      <c r="P122" s="6" t="s">
        <v>111</v>
      </c>
      <c r="Q122" s="6" t="b">
        <v>1</v>
      </c>
    </row>
    <row r="123" spans="1:17" s="6" customFormat="1" x14ac:dyDescent="0.25">
      <c r="A123" s="6" t="s">
        <v>178</v>
      </c>
      <c r="B123" s="6" t="s">
        <v>192</v>
      </c>
      <c r="C123" s="6" t="s">
        <v>9</v>
      </c>
      <c r="N123" s="6" t="s">
        <v>109</v>
      </c>
      <c r="O123" s="6" t="s">
        <v>127</v>
      </c>
      <c r="P123" s="6" t="s">
        <v>111</v>
      </c>
      <c r="Q123" s="6" t="b">
        <v>1</v>
      </c>
    </row>
    <row r="124" spans="1:17" s="6" customFormat="1" x14ac:dyDescent="0.25">
      <c r="A124" s="6" t="s">
        <v>178</v>
      </c>
      <c r="B124" s="6" t="s">
        <v>193</v>
      </c>
      <c r="C124" s="6" t="s">
        <v>9</v>
      </c>
      <c r="N124" s="6" t="s">
        <v>109</v>
      </c>
      <c r="O124" s="6" t="s">
        <v>127</v>
      </c>
      <c r="P124" s="6" t="s">
        <v>111</v>
      </c>
      <c r="Q124" s="6" t="b">
        <v>1</v>
      </c>
    </row>
    <row r="125" spans="1:17" s="6" customFormat="1" x14ac:dyDescent="0.25">
      <c r="A125" s="6" t="s">
        <v>178</v>
      </c>
      <c r="B125" s="6" t="s">
        <v>194</v>
      </c>
      <c r="C125" s="6" t="s">
        <v>9</v>
      </c>
      <c r="N125" s="6" t="s">
        <v>109</v>
      </c>
      <c r="O125" s="6" t="s">
        <v>127</v>
      </c>
      <c r="P125" s="6" t="s">
        <v>111</v>
      </c>
      <c r="Q125" s="6" t="b">
        <v>1</v>
      </c>
    </row>
    <row r="126" spans="1:17" x14ac:dyDescent="0.25">
      <c r="A126" t="s">
        <v>195</v>
      </c>
      <c r="B126" t="s">
        <v>196</v>
      </c>
      <c r="C126" t="s">
        <v>2</v>
      </c>
      <c r="N126" t="s">
        <v>109</v>
      </c>
      <c r="O126" t="s">
        <v>127</v>
      </c>
      <c r="P126" t="s">
        <v>111</v>
      </c>
      <c r="Q126" t="b">
        <v>1</v>
      </c>
    </row>
    <row r="127" spans="1:17" x14ac:dyDescent="0.25">
      <c r="A127" t="s">
        <v>195</v>
      </c>
      <c r="B127" t="s">
        <v>197</v>
      </c>
      <c r="C127" t="s">
        <v>2</v>
      </c>
      <c r="N127" t="s">
        <v>109</v>
      </c>
      <c r="O127" t="s">
        <v>127</v>
      </c>
      <c r="P127" t="s">
        <v>111</v>
      </c>
      <c r="Q127" t="b">
        <v>1</v>
      </c>
    </row>
    <row r="128" spans="1:17" x14ac:dyDescent="0.25">
      <c r="A128" t="s">
        <v>195</v>
      </c>
      <c r="B128" t="s">
        <v>198</v>
      </c>
      <c r="C128" t="s">
        <v>2</v>
      </c>
      <c r="N128" t="s">
        <v>109</v>
      </c>
      <c r="O128" t="s">
        <v>127</v>
      </c>
      <c r="P128" t="s">
        <v>111</v>
      </c>
      <c r="Q128" t="b">
        <v>1</v>
      </c>
    </row>
    <row r="129" spans="1:17" x14ac:dyDescent="0.25">
      <c r="A129" t="s">
        <v>195</v>
      </c>
      <c r="B129" t="s">
        <v>199</v>
      </c>
      <c r="C129" t="s">
        <v>2</v>
      </c>
      <c r="N129" t="s">
        <v>109</v>
      </c>
      <c r="O129" t="s">
        <v>127</v>
      </c>
      <c r="P129" t="s">
        <v>111</v>
      </c>
      <c r="Q129" t="b">
        <v>1</v>
      </c>
    </row>
    <row r="130" spans="1:17" x14ac:dyDescent="0.25">
      <c r="A130" t="s">
        <v>195</v>
      </c>
      <c r="B130" t="s">
        <v>200</v>
      </c>
      <c r="C130" t="s">
        <v>92</v>
      </c>
      <c r="N130" t="s">
        <v>109</v>
      </c>
      <c r="O130" t="s">
        <v>127</v>
      </c>
      <c r="P130" t="s">
        <v>111</v>
      </c>
      <c r="Q130" t="b">
        <v>1</v>
      </c>
    </row>
    <row r="131" spans="1:17" x14ac:dyDescent="0.25">
      <c r="A131" t="s">
        <v>195</v>
      </c>
      <c r="B131" t="s">
        <v>201</v>
      </c>
      <c r="C131" t="s">
        <v>92</v>
      </c>
      <c r="N131" t="s">
        <v>109</v>
      </c>
      <c r="O131" t="s">
        <v>127</v>
      </c>
      <c r="P131" t="s">
        <v>111</v>
      </c>
      <c r="Q131" t="b">
        <v>1</v>
      </c>
    </row>
    <row r="132" spans="1:17" x14ac:dyDescent="0.25">
      <c r="A132" t="s">
        <v>195</v>
      </c>
      <c r="B132" t="s">
        <v>202</v>
      </c>
      <c r="C132" t="s">
        <v>92</v>
      </c>
      <c r="N132" t="s">
        <v>109</v>
      </c>
      <c r="O132" t="s">
        <v>127</v>
      </c>
      <c r="P132" t="s">
        <v>111</v>
      </c>
      <c r="Q132" t="b">
        <v>1</v>
      </c>
    </row>
    <row r="133" spans="1:17" x14ac:dyDescent="0.25">
      <c r="A133" t="s">
        <v>195</v>
      </c>
      <c r="B133" t="s">
        <v>203</v>
      </c>
      <c r="C133" t="s">
        <v>92</v>
      </c>
      <c r="N133" t="s">
        <v>109</v>
      </c>
      <c r="O133" t="s">
        <v>127</v>
      </c>
      <c r="P133" t="s">
        <v>111</v>
      </c>
      <c r="Q133" t="b">
        <v>1</v>
      </c>
    </row>
    <row r="134" spans="1:17" x14ac:dyDescent="0.25">
      <c r="A134" t="s">
        <v>195</v>
      </c>
      <c r="B134" t="s">
        <v>204</v>
      </c>
      <c r="C134" t="s">
        <v>120</v>
      </c>
      <c r="N134" t="s">
        <v>109</v>
      </c>
      <c r="O134" t="s">
        <v>127</v>
      </c>
      <c r="P134" t="s">
        <v>111</v>
      </c>
      <c r="Q134" t="b">
        <v>1</v>
      </c>
    </row>
    <row r="135" spans="1:17" x14ac:dyDescent="0.25">
      <c r="A135" t="s">
        <v>195</v>
      </c>
      <c r="B135" t="s">
        <v>205</v>
      </c>
      <c r="C135" t="s">
        <v>120</v>
      </c>
      <c r="N135" t="s">
        <v>109</v>
      </c>
      <c r="O135" t="s">
        <v>127</v>
      </c>
      <c r="P135" t="s">
        <v>111</v>
      </c>
      <c r="Q135" t="b">
        <v>1</v>
      </c>
    </row>
    <row r="136" spans="1:17" x14ac:dyDescent="0.25">
      <c r="A136" t="s">
        <v>195</v>
      </c>
      <c r="B136" t="s">
        <v>206</v>
      </c>
      <c r="C136" t="s">
        <v>120</v>
      </c>
      <c r="N136" t="s">
        <v>109</v>
      </c>
      <c r="O136" t="s">
        <v>127</v>
      </c>
      <c r="P136" t="s">
        <v>111</v>
      </c>
      <c r="Q136" t="b">
        <v>1</v>
      </c>
    </row>
    <row r="137" spans="1:17" x14ac:dyDescent="0.25">
      <c r="A137" t="s">
        <v>195</v>
      </c>
      <c r="B137" t="s">
        <v>207</v>
      </c>
      <c r="C137" t="s">
        <v>120</v>
      </c>
      <c r="N137" t="s">
        <v>109</v>
      </c>
      <c r="O137" t="s">
        <v>127</v>
      </c>
      <c r="P137" t="s">
        <v>111</v>
      </c>
      <c r="Q137" t="b">
        <v>1</v>
      </c>
    </row>
    <row r="138" spans="1:17" x14ac:dyDescent="0.25">
      <c r="A138" t="s">
        <v>195</v>
      </c>
      <c r="B138" t="s">
        <v>208</v>
      </c>
      <c r="C138" t="s">
        <v>9</v>
      </c>
      <c r="N138" t="s">
        <v>109</v>
      </c>
      <c r="O138" t="s">
        <v>127</v>
      </c>
      <c r="P138" t="s">
        <v>111</v>
      </c>
      <c r="Q138" t="b">
        <v>1</v>
      </c>
    </row>
    <row r="139" spans="1:17" x14ac:dyDescent="0.25">
      <c r="A139" t="s">
        <v>195</v>
      </c>
      <c r="B139" t="s">
        <v>209</v>
      </c>
      <c r="C139" t="s">
        <v>9</v>
      </c>
      <c r="N139" t="s">
        <v>109</v>
      </c>
      <c r="O139" t="s">
        <v>127</v>
      </c>
      <c r="P139" t="s">
        <v>111</v>
      </c>
      <c r="Q139" t="b">
        <v>1</v>
      </c>
    </row>
    <row r="140" spans="1:17" x14ac:dyDescent="0.25">
      <c r="A140" t="s">
        <v>195</v>
      </c>
      <c r="B140" t="s">
        <v>210</v>
      </c>
      <c r="C140" t="s">
        <v>9</v>
      </c>
      <c r="N140" t="s">
        <v>109</v>
      </c>
      <c r="O140" t="s">
        <v>127</v>
      </c>
      <c r="P140" t="s">
        <v>111</v>
      </c>
      <c r="Q140" t="b">
        <v>1</v>
      </c>
    </row>
    <row r="141" spans="1:17" x14ac:dyDescent="0.25">
      <c r="A141" t="s">
        <v>195</v>
      </c>
      <c r="B141" t="s">
        <v>211</v>
      </c>
      <c r="C141" t="s">
        <v>9</v>
      </c>
      <c r="N141" t="s">
        <v>109</v>
      </c>
      <c r="O141" t="s">
        <v>127</v>
      </c>
      <c r="P141" t="s">
        <v>111</v>
      </c>
      <c r="Q141" t="b">
        <v>1</v>
      </c>
    </row>
    <row r="142" spans="1:17" x14ac:dyDescent="0.25">
      <c r="A142" t="s">
        <v>212</v>
      </c>
      <c r="B142" t="s">
        <v>213</v>
      </c>
      <c r="C142" t="s">
        <v>2</v>
      </c>
      <c r="N142" t="s">
        <v>109</v>
      </c>
      <c r="O142" t="s">
        <v>229</v>
      </c>
      <c r="P142" t="s">
        <v>111</v>
      </c>
      <c r="Q142" t="b">
        <v>1</v>
      </c>
    </row>
    <row r="143" spans="1:17" x14ac:dyDescent="0.25">
      <c r="A143" t="s">
        <v>212</v>
      </c>
      <c r="B143" t="s">
        <v>214</v>
      </c>
      <c r="C143" t="s">
        <v>2</v>
      </c>
      <c r="N143" t="s">
        <v>109</v>
      </c>
      <c r="O143" t="s">
        <v>229</v>
      </c>
      <c r="P143" t="s">
        <v>111</v>
      </c>
      <c r="Q143" t="b">
        <v>1</v>
      </c>
    </row>
    <row r="144" spans="1:17" x14ac:dyDescent="0.25">
      <c r="A144" t="s">
        <v>212</v>
      </c>
      <c r="B144" t="s">
        <v>215</v>
      </c>
      <c r="C144" t="s">
        <v>2</v>
      </c>
      <c r="N144" t="s">
        <v>109</v>
      </c>
      <c r="O144" t="s">
        <v>229</v>
      </c>
      <c r="P144" t="s">
        <v>111</v>
      </c>
      <c r="Q144" t="b">
        <v>1</v>
      </c>
    </row>
    <row r="145" spans="1:17" x14ac:dyDescent="0.25">
      <c r="A145" t="s">
        <v>212</v>
      </c>
      <c r="B145" t="s">
        <v>216</v>
      </c>
      <c r="C145" t="s">
        <v>2</v>
      </c>
      <c r="N145" t="s">
        <v>109</v>
      </c>
      <c r="O145" t="s">
        <v>229</v>
      </c>
      <c r="P145" t="s">
        <v>111</v>
      </c>
      <c r="Q145" t="b">
        <v>1</v>
      </c>
    </row>
    <row r="146" spans="1:17" x14ac:dyDescent="0.25">
      <c r="A146" t="s">
        <v>212</v>
      </c>
      <c r="B146" t="s">
        <v>217</v>
      </c>
      <c r="C146" t="s">
        <v>92</v>
      </c>
      <c r="N146" t="s">
        <v>109</v>
      </c>
      <c r="O146" t="s">
        <v>229</v>
      </c>
      <c r="P146" t="s">
        <v>111</v>
      </c>
      <c r="Q146" t="b">
        <v>1</v>
      </c>
    </row>
    <row r="147" spans="1:17" x14ac:dyDescent="0.25">
      <c r="A147" t="s">
        <v>212</v>
      </c>
      <c r="B147" t="s">
        <v>218</v>
      </c>
      <c r="C147" t="s">
        <v>92</v>
      </c>
      <c r="N147" t="s">
        <v>109</v>
      </c>
      <c r="O147" t="s">
        <v>229</v>
      </c>
      <c r="P147" t="s">
        <v>111</v>
      </c>
      <c r="Q147" t="b">
        <v>1</v>
      </c>
    </row>
    <row r="148" spans="1:17" x14ac:dyDescent="0.25">
      <c r="A148" t="s">
        <v>212</v>
      </c>
      <c r="B148" t="s">
        <v>219</v>
      </c>
      <c r="C148" t="s">
        <v>92</v>
      </c>
      <c r="N148" t="s">
        <v>109</v>
      </c>
      <c r="O148" t="s">
        <v>229</v>
      </c>
      <c r="P148" t="s">
        <v>111</v>
      </c>
      <c r="Q148" t="b">
        <v>1</v>
      </c>
    </row>
    <row r="149" spans="1:17" x14ac:dyDescent="0.25">
      <c r="A149" t="s">
        <v>212</v>
      </c>
      <c r="B149" t="s">
        <v>220</v>
      </c>
      <c r="C149" t="s">
        <v>92</v>
      </c>
      <c r="N149" t="s">
        <v>109</v>
      </c>
      <c r="O149" t="s">
        <v>229</v>
      </c>
      <c r="P149" t="s">
        <v>111</v>
      </c>
      <c r="Q149" t="b">
        <v>1</v>
      </c>
    </row>
    <row r="150" spans="1:17" x14ac:dyDescent="0.25">
      <c r="A150" t="s">
        <v>212</v>
      </c>
      <c r="B150" t="s">
        <v>221</v>
      </c>
      <c r="C150" t="s">
        <v>120</v>
      </c>
      <c r="N150" t="s">
        <v>109</v>
      </c>
      <c r="O150" t="s">
        <v>229</v>
      </c>
      <c r="P150" t="s">
        <v>111</v>
      </c>
      <c r="Q150" t="b">
        <v>1</v>
      </c>
    </row>
    <row r="151" spans="1:17" x14ac:dyDescent="0.25">
      <c r="A151" t="s">
        <v>212</v>
      </c>
      <c r="B151" t="s">
        <v>222</v>
      </c>
      <c r="C151" t="s">
        <v>120</v>
      </c>
      <c r="N151" t="s">
        <v>109</v>
      </c>
      <c r="O151" t="s">
        <v>229</v>
      </c>
      <c r="P151" t="s">
        <v>111</v>
      </c>
      <c r="Q151" t="b">
        <v>1</v>
      </c>
    </row>
    <row r="152" spans="1:17" x14ac:dyDescent="0.25">
      <c r="A152" t="s">
        <v>212</v>
      </c>
      <c r="B152" t="s">
        <v>223</v>
      </c>
      <c r="C152" t="s">
        <v>120</v>
      </c>
      <c r="N152" t="s">
        <v>109</v>
      </c>
      <c r="O152" t="s">
        <v>229</v>
      </c>
      <c r="P152" t="s">
        <v>111</v>
      </c>
      <c r="Q152" t="b">
        <v>1</v>
      </c>
    </row>
    <row r="153" spans="1:17" x14ac:dyDescent="0.25">
      <c r="A153" t="s">
        <v>212</v>
      </c>
      <c r="B153" t="s">
        <v>224</v>
      </c>
      <c r="C153" t="s">
        <v>120</v>
      </c>
      <c r="N153" t="s">
        <v>109</v>
      </c>
      <c r="O153" t="s">
        <v>229</v>
      </c>
      <c r="P153" t="s">
        <v>111</v>
      </c>
      <c r="Q153" t="b">
        <v>1</v>
      </c>
    </row>
    <row r="154" spans="1:17" x14ac:dyDescent="0.25">
      <c r="A154" t="s">
        <v>212</v>
      </c>
      <c r="B154" t="s">
        <v>225</v>
      </c>
      <c r="C154" t="s">
        <v>9</v>
      </c>
      <c r="N154" t="s">
        <v>109</v>
      </c>
      <c r="O154" t="s">
        <v>229</v>
      </c>
      <c r="P154" t="s">
        <v>111</v>
      </c>
      <c r="Q154" t="b">
        <v>1</v>
      </c>
    </row>
    <row r="155" spans="1:17" x14ac:dyDescent="0.25">
      <c r="A155" t="s">
        <v>212</v>
      </c>
      <c r="B155" t="s">
        <v>226</v>
      </c>
      <c r="C155" t="s">
        <v>9</v>
      </c>
      <c r="N155" t="s">
        <v>109</v>
      </c>
      <c r="O155" t="s">
        <v>229</v>
      </c>
      <c r="P155" t="s">
        <v>111</v>
      </c>
      <c r="Q155" t="b">
        <v>1</v>
      </c>
    </row>
    <row r="156" spans="1:17" x14ac:dyDescent="0.25">
      <c r="A156" t="s">
        <v>212</v>
      </c>
      <c r="B156" t="s">
        <v>227</v>
      </c>
      <c r="C156" t="s">
        <v>9</v>
      </c>
      <c r="N156" t="s">
        <v>109</v>
      </c>
      <c r="O156" t="s">
        <v>229</v>
      </c>
      <c r="P156" t="s">
        <v>111</v>
      </c>
      <c r="Q156" t="b">
        <v>1</v>
      </c>
    </row>
    <row r="157" spans="1:17" x14ac:dyDescent="0.25">
      <c r="A157" t="s">
        <v>212</v>
      </c>
      <c r="B157" t="s">
        <v>228</v>
      </c>
      <c r="C157" t="s">
        <v>9</v>
      </c>
      <c r="N157" t="s">
        <v>109</v>
      </c>
      <c r="O157" t="s">
        <v>229</v>
      </c>
      <c r="P157" t="s">
        <v>111</v>
      </c>
      <c r="Q157" t="b">
        <v>1</v>
      </c>
    </row>
    <row r="158" spans="1:17" x14ac:dyDescent="0.25">
      <c r="A158" t="s">
        <v>231</v>
      </c>
      <c r="B158" t="s">
        <v>232</v>
      </c>
      <c r="C158" t="s">
        <v>2</v>
      </c>
      <c r="N158" t="s">
        <v>109</v>
      </c>
      <c r="O158" t="s">
        <v>110</v>
      </c>
      <c r="P158" t="s">
        <v>111</v>
      </c>
      <c r="Q158" t="b">
        <v>1</v>
      </c>
    </row>
    <row r="159" spans="1:17" x14ac:dyDescent="0.25">
      <c r="A159" t="s">
        <v>231</v>
      </c>
      <c r="B159" t="s">
        <v>233</v>
      </c>
      <c r="C159" t="s">
        <v>2</v>
      </c>
      <c r="N159" t="s">
        <v>109</v>
      </c>
      <c r="O159" t="s">
        <v>110</v>
      </c>
      <c r="P159" t="s">
        <v>111</v>
      </c>
      <c r="Q159" t="b">
        <v>1</v>
      </c>
    </row>
    <row r="160" spans="1:17" x14ac:dyDescent="0.25">
      <c r="A160" t="s">
        <v>231</v>
      </c>
      <c r="B160" t="s">
        <v>234</v>
      </c>
      <c r="C160" t="s">
        <v>2</v>
      </c>
      <c r="N160" t="s">
        <v>109</v>
      </c>
      <c r="O160" t="s">
        <v>110</v>
      </c>
      <c r="P160" t="s">
        <v>111</v>
      </c>
      <c r="Q160" t="b">
        <v>1</v>
      </c>
    </row>
    <row r="161" spans="1:17" x14ac:dyDescent="0.25">
      <c r="A161" t="s">
        <v>231</v>
      </c>
      <c r="B161" t="s">
        <v>235</v>
      </c>
      <c r="C161" t="s">
        <v>2</v>
      </c>
      <c r="N161" t="s">
        <v>109</v>
      </c>
      <c r="O161" t="s">
        <v>110</v>
      </c>
      <c r="P161" t="s">
        <v>111</v>
      </c>
      <c r="Q161" t="b">
        <v>1</v>
      </c>
    </row>
    <row r="162" spans="1:17" x14ac:dyDescent="0.25">
      <c r="A162" t="s">
        <v>231</v>
      </c>
      <c r="B162" t="s">
        <v>236</v>
      </c>
      <c r="C162" t="s">
        <v>92</v>
      </c>
      <c r="N162" t="s">
        <v>109</v>
      </c>
      <c r="O162" t="s">
        <v>110</v>
      </c>
      <c r="P162" t="s">
        <v>111</v>
      </c>
      <c r="Q162" t="b">
        <v>1</v>
      </c>
    </row>
    <row r="163" spans="1:17" x14ac:dyDescent="0.25">
      <c r="A163" t="s">
        <v>231</v>
      </c>
      <c r="B163" t="s">
        <v>237</v>
      </c>
      <c r="C163" t="s">
        <v>92</v>
      </c>
      <c r="N163" t="s">
        <v>109</v>
      </c>
      <c r="O163" t="s">
        <v>110</v>
      </c>
      <c r="P163" t="s">
        <v>111</v>
      </c>
      <c r="Q163" t="b">
        <v>1</v>
      </c>
    </row>
    <row r="164" spans="1:17" x14ac:dyDescent="0.25">
      <c r="A164" t="s">
        <v>231</v>
      </c>
      <c r="B164" t="s">
        <v>238</v>
      </c>
      <c r="C164" t="s">
        <v>92</v>
      </c>
      <c r="N164" t="s">
        <v>109</v>
      </c>
      <c r="O164" t="s">
        <v>110</v>
      </c>
      <c r="P164" t="s">
        <v>111</v>
      </c>
      <c r="Q164" t="b">
        <v>1</v>
      </c>
    </row>
    <row r="165" spans="1:17" x14ac:dyDescent="0.25">
      <c r="A165" t="s">
        <v>231</v>
      </c>
      <c r="B165" t="s">
        <v>239</v>
      </c>
      <c r="C165" t="s">
        <v>92</v>
      </c>
      <c r="N165" t="s">
        <v>109</v>
      </c>
      <c r="O165" t="s">
        <v>110</v>
      </c>
      <c r="P165" t="s">
        <v>111</v>
      </c>
      <c r="Q165" t="b">
        <v>1</v>
      </c>
    </row>
    <row r="166" spans="1:17" x14ac:dyDescent="0.25">
      <c r="A166" t="s">
        <v>231</v>
      </c>
      <c r="B166" t="s">
        <v>240</v>
      </c>
      <c r="C166" t="s">
        <v>120</v>
      </c>
      <c r="N166" t="s">
        <v>109</v>
      </c>
      <c r="O166" t="s">
        <v>110</v>
      </c>
      <c r="P166" t="s">
        <v>111</v>
      </c>
      <c r="Q166" t="b">
        <v>1</v>
      </c>
    </row>
    <row r="167" spans="1:17" x14ac:dyDescent="0.25">
      <c r="A167" t="s">
        <v>231</v>
      </c>
      <c r="B167" t="s">
        <v>241</v>
      </c>
      <c r="C167" t="s">
        <v>120</v>
      </c>
      <c r="N167" t="s">
        <v>109</v>
      </c>
      <c r="O167" t="s">
        <v>110</v>
      </c>
      <c r="P167" t="s">
        <v>111</v>
      </c>
      <c r="Q167" t="b">
        <v>1</v>
      </c>
    </row>
    <row r="168" spans="1:17" x14ac:dyDescent="0.25">
      <c r="A168" t="s">
        <v>231</v>
      </c>
      <c r="B168" t="s">
        <v>242</v>
      </c>
      <c r="C168" t="s">
        <v>120</v>
      </c>
      <c r="N168" t="s">
        <v>109</v>
      </c>
      <c r="O168" t="s">
        <v>110</v>
      </c>
      <c r="P168" t="s">
        <v>111</v>
      </c>
      <c r="Q168" t="b">
        <v>1</v>
      </c>
    </row>
    <row r="169" spans="1:17" x14ac:dyDescent="0.25">
      <c r="A169" t="s">
        <v>231</v>
      </c>
      <c r="B169" t="s">
        <v>243</v>
      </c>
      <c r="C169" t="s">
        <v>120</v>
      </c>
      <c r="N169" t="s">
        <v>109</v>
      </c>
      <c r="O169" t="s">
        <v>110</v>
      </c>
      <c r="P169" t="s">
        <v>111</v>
      </c>
      <c r="Q169" t="b">
        <v>1</v>
      </c>
    </row>
    <row r="170" spans="1:17" x14ac:dyDescent="0.25">
      <c r="A170" t="s">
        <v>231</v>
      </c>
      <c r="B170" t="s">
        <v>244</v>
      </c>
      <c r="C170" t="s">
        <v>9</v>
      </c>
      <c r="N170" t="s">
        <v>109</v>
      </c>
      <c r="O170" t="s">
        <v>110</v>
      </c>
      <c r="P170" t="s">
        <v>111</v>
      </c>
      <c r="Q170" t="b">
        <v>1</v>
      </c>
    </row>
    <row r="171" spans="1:17" x14ac:dyDescent="0.25">
      <c r="A171" t="s">
        <v>231</v>
      </c>
      <c r="B171" t="s">
        <v>245</v>
      </c>
      <c r="C171" t="s">
        <v>9</v>
      </c>
      <c r="N171" t="s">
        <v>109</v>
      </c>
      <c r="O171" t="s">
        <v>110</v>
      </c>
      <c r="P171" t="s">
        <v>111</v>
      </c>
      <c r="Q171" t="b">
        <v>1</v>
      </c>
    </row>
    <row r="172" spans="1:17" x14ac:dyDescent="0.25">
      <c r="A172" t="s">
        <v>231</v>
      </c>
      <c r="B172" t="s">
        <v>246</v>
      </c>
      <c r="C172" t="s">
        <v>9</v>
      </c>
      <c r="N172" t="s">
        <v>109</v>
      </c>
      <c r="O172" t="s">
        <v>110</v>
      </c>
      <c r="P172" t="s">
        <v>111</v>
      </c>
      <c r="Q172" t="b">
        <v>1</v>
      </c>
    </row>
    <row r="173" spans="1:17" x14ac:dyDescent="0.25">
      <c r="A173" t="s">
        <v>231</v>
      </c>
      <c r="B173" t="s">
        <v>247</v>
      </c>
      <c r="C173" t="s">
        <v>9</v>
      </c>
      <c r="N173" t="s">
        <v>109</v>
      </c>
      <c r="O173" t="s">
        <v>110</v>
      </c>
      <c r="P173" t="s">
        <v>111</v>
      </c>
      <c r="Q173" t="b">
        <v>1</v>
      </c>
    </row>
    <row r="174" spans="1:17" x14ac:dyDescent="0.25">
      <c r="A174" t="s">
        <v>248</v>
      </c>
      <c r="B174" t="s">
        <v>249</v>
      </c>
      <c r="C174" t="s">
        <v>2</v>
      </c>
      <c r="N174" t="s">
        <v>109</v>
      </c>
      <c r="O174" t="s">
        <v>110</v>
      </c>
      <c r="P174" t="s">
        <v>111</v>
      </c>
      <c r="Q174" t="b">
        <v>1</v>
      </c>
    </row>
    <row r="175" spans="1:17" x14ac:dyDescent="0.25">
      <c r="A175" t="s">
        <v>248</v>
      </c>
      <c r="B175" t="s">
        <v>250</v>
      </c>
      <c r="C175" t="s">
        <v>2</v>
      </c>
      <c r="N175" t="s">
        <v>109</v>
      </c>
      <c r="O175" t="s">
        <v>110</v>
      </c>
      <c r="P175" t="s">
        <v>111</v>
      </c>
      <c r="Q175" t="b">
        <v>1</v>
      </c>
    </row>
    <row r="176" spans="1:17" x14ac:dyDescent="0.25">
      <c r="A176" t="s">
        <v>248</v>
      </c>
      <c r="B176" t="s">
        <v>251</v>
      </c>
      <c r="C176" t="s">
        <v>2</v>
      </c>
      <c r="N176" t="s">
        <v>109</v>
      </c>
      <c r="O176" t="s">
        <v>110</v>
      </c>
      <c r="P176" t="s">
        <v>111</v>
      </c>
      <c r="Q176" t="b">
        <v>1</v>
      </c>
    </row>
    <row r="177" spans="1:17" x14ac:dyDescent="0.25">
      <c r="A177" t="s">
        <v>248</v>
      </c>
      <c r="B177" t="s">
        <v>252</v>
      </c>
      <c r="C177" t="s">
        <v>2</v>
      </c>
      <c r="N177" t="s">
        <v>109</v>
      </c>
      <c r="O177" t="s">
        <v>110</v>
      </c>
      <c r="P177" t="s">
        <v>111</v>
      </c>
      <c r="Q177" t="b">
        <v>1</v>
      </c>
    </row>
    <row r="178" spans="1:17" x14ac:dyDescent="0.25">
      <c r="A178" t="s">
        <v>248</v>
      </c>
      <c r="B178" t="s">
        <v>253</v>
      </c>
      <c r="C178" t="s">
        <v>92</v>
      </c>
      <c r="N178" t="s">
        <v>109</v>
      </c>
      <c r="O178" t="s">
        <v>110</v>
      </c>
      <c r="P178" t="s">
        <v>111</v>
      </c>
      <c r="Q178" t="b">
        <v>1</v>
      </c>
    </row>
    <row r="179" spans="1:17" x14ac:dyDescent="0.25">
      <c r="A179" t="s">
        <v>248</v>
      </c>
      <c r="B179" t="s">
        <v>254</v>
      </c>
      <c r="C179" t="s">
        <v>92</v>
      </c>
      <c r="N179" t="s">
        <v>109</v>
      </c>
      <c r="O179" t="s">
        <v>110</v>
      </c>
      <c r="P179" t="s">
        <v>111</v>
      </c>
      <c r="Q179" t="b">
        <v>1</v>
      </c>
    </row>
    <row r="180" spans="1:17" x14ac:dyDescent="0.25">
      <c r="A180" t="s">
        <v>248</v>
      </c>
      <c r="B180" t="s">
        <v>255</v>
      </c>
      <c r="C180" t="s">
        <v>92</v>
      </c>
      <c r="N180" t="s">
        <v>109</v>
      </c>
      <c r="O180" t="s">
        <v>110</v>
      </c>
      <c r="P180" t="s">
        <v>111</v>
      </c>
      <c r="Q180" t="b">
        <v>1</v>
      </c>
    </row>
    <row r="181" spans="1:17" x14ac:dyDescent="0.25">
      <c r="A181" t="s">
        <v>248</v>
      </c>
      <c r="B181" t="s">
        <v>256</v>
      </c>
      <c r="C181" t="s">
        <v>92</v>
      </c>
      <c r="N181" t="s">
        <v>109</v>
      </c>
      <c r="O181" t="s">
        <v>110</v>
      </c>
      <c r="P181" t="s">
        <v>111</v>
      </c>
      <c r="Q181" t="b">
        <v>1</v>
      </c>
    </row>
    <row r="182" spans="1:17" x14ac:dyDescent="0.25">
      <c r="A182" t="s">
        <v>248</v>
      </c>
      <c r="B182" t="s">
        <v>257</v>
      </c>
      <c r="C182" t="s">
        <v>120</v>
      </c>
      <c r="N182" t="s">
        <v>109</v>
      </c>
      <c r="O182" t="s">
        <v>110</v>
      </c>
      <c r="P182" t="s">
        <v>111</v>
      </c>
      <c r="Q182" t="b">
        <v>1</v>
      </c>
    </row>
    <row r="183" spans="1:17" x14ac:dyDescent="0.25">
      <c r="A183" t="s">
        <v>248</v>
      </c>
      <c r="B183" t="s">
        <v>258</v>
      </c>
      <c r="C183" t="s">
        <v>120</v>
      </c>
      <c r="N183" t="s">
        <v>109</v>
      </c>
      <c r="O183" t="s">
        <v>110</v>
      </c>
      <c r="P183" t="s">
        <v>111</v>
      </c>
      <c r="Q183" t="b">
        <v>1</v>
      </c>
    </row>
    <row r="184" spans="1:17" x14ac:dyDescent="0.25">
      <c r="A184" t="s">
        <v>248</v>
      </c>
      <c r="B184" t="s">
        <v>259</v>
      </c>
      <c r="C184" t="s">
        <v>120</v>
      </c>
      <c r="N184" t="s">
        <v>109</v>
      </c>
      <c r="O184" t="s">
        <v>110</v>
      </c>
      <c r="P184" t="s">
        <v>111</v>
      </c>
      <c r="Q184" t="b">
        <v>1</v>
      </c>
    </row>
    <row r="185" spans="1:17" x14ac:dyDescent="0.25">
      <c r="A185" t="s">
        <v>248</v>
      </c>
      <c r="B185" t="s">
        <v>260</v>
      </c>
      <c r="C185" t="s">
        <v>120</v>
      </c>
      <c r="N185" t="s">
        <v>109</v>
      </c>
      <c r="O185" t="s">
        <v>110</v>
      </c>
      <c r="P185" t="s">
        <v>111</v>
      </c>
      <c r="Q185" t="b">
        <v>1</v>
      </c>
    </row>
    <row r="186" spans="1:17" x14ac:dyDescent="0.25">
      <c r="A186" t="s">
        <v>248</v>
      </c>
      <c r="B186" t="s">
        <v>261</v>
      </c>
      <c r="C186" t="s">
        <v>9</v>
      </c>
      <c r="N186" t="s">
        <v>109</v>
      </c>
      <c r="O186" t="s">
        <v>110</v>
      </c>
      <c r="P186" t="s">
        <v>111</v>
      </c>
      <c r="Q186" t="b">
        <v>1</v>
      </c>
    </row>
    <row r="187" spans="1:17" x14ac:dyDescent="0.25">
      <c r="A187" t="s">
        <v>248</v>
      </c>
      <c r="B187" t="s">
        <v>262</v>
      </c>
      <c r="C187" t="s">
        <v>9</v>
      </c>
      <c r="N187" t="s">
        <v>109</v>
      </c>
      <c r="O187" t="s">
        <v>110</v>
      </c>
      <c r="P187" t="s">
        <v>111</v>
      </c>
      <c r="Q187" t="b">
        <v>1</v>
      </c>
    </row>
    <row r="188" spans="1:17" x14ac:dyDescent="0.25">
      <c r="A188" t="s">
        <v>248</v>
      </c>
      <c r="B188" t="s">
        <v>263</v>
      </c>
      <c r="C188" t="s">
        <v>9</v>
      </c>
      <c r="N188" t="s">
        <v>109</v>
      </c>
      <c r="O188" t="s">
        <v>110</v>
      </c>
      <c r="P188" t="s">
        <v>111</v>
      </c>
      <c r="Q188" t="b">
        <v>1</v>
      </c>
    </row>
    <row r="189" spans="1:17" x14ac:dyDescent="0.25">
      <c r="A189" t="s">
        <v>248</v>
      </c>
      <c r="B189" t="s">
        <v>264</v>
      </c>
      <c r="C189" t="s">
        <v>9</v>
      </c>
      <c r="N189" t="s">
        <v>109</v>
      </c>
      <c r="O189" t="s">
        <v>110</v>
      </c>
      <c r="P189" t="s">
        <v>111</v>
      </c>
      <c r="Q189" t="b">
        <v>1</v>
      </c>
    </row>
    <row r="190" spans="1:17" x14ac:dyDescent="0.25">
      <c r="A190" t="s">
        <v>265</v>
      </c>
      <c r="B190" t="s">
        <v>266</v>
      </c>
      <c r="C190" t="s">
        <v>2</v>
      </c>
      <c r="N190" s="6" t="s">
        <v>109</v>
      </c>
      <c r="O190" t="s">
        <v>229</v>
      </c>
      <c r="P190" s="6" t="s">
        <v>111</v>
      </c>
      <c r="Q190" s="6" t="b">
        <v>1</v>
      </c>
    </row>
    <row r="191" spans="1:17" x14ac:dyDescent="0.25">
      <c r="A191" s="6" t="s">
        <v>265</v>
      </c>
      <c r="B191" s="6" t="s">
        <v>267</v>
      </c>
      <c r="C191" s="6" t="s">
        <v>2</v>
      </c>
      <c r="N191" s="6" t="s">
        <v>109</v>
      </c>
      <c r="O191" s="6" t="s">
        <v>229</v>
      </c>
      <c r="P191" s="6" t="s">
        <v>111</v>
      </c>
      <c r="Q191" s="6" t="b">
        <v>1</v>
      </c>
    </row>
    <row r="192" spans="1:17" x14ac:dyDescent="0.25">
      <c r="A192" s="6" t="s">
        <v>265</v>
      </c>
      <c r="B192" s="6" t="s">
        <v>268</v>
      </c>
      <c r="C192" s="6" t="s">
        <v>2</v>
      </c>
      <c r="N192" s="6" t="s">
        <v>109</v>
      </c>
      <c r="O192" s="6" t="s">
        <v>229</v>
      </c>
      <c r="P192" s="6" t="s">
        <v>111</v>
      </c>
      <c r="Q192" s="6" t="b">
        <v>1</v>
      </c>
    </row>
    <row r="193" spans="1:17" x14ac:dyDescent="0.25">
      <c r="A193" s="6" t="s">
        <v>265</v>
      </c>
      <c r="B193" s="6" t="s">
        <v>269</v>
      </c>
      <c r="C193" s="6" t="s">
        <v>2</v>
      </c>
      <c r="N193" s="6" t="s">
        <v>109</v>
      </c>
      <c r="O193" s="6" t="s">
        <v>229</v>
      </c>
      <c r="P193" s="6" t="s">
        <v>111</v>
      </c>
      <c r="Q193" s="6" t="b">
        <v>1</v>
      </c>
    </row>
    <row r="194" spans="1:17" x14ac:dyDescent="0.25">
      <c r="A194" s="6" t="s">
        <v>265</v>
      </c>
      <c r="B194" t="s">
        <v>270</v>
      </c>
      <c r="C194" t="s">
        <v>92</v>
      </c>
      <c r="N194" s="6" t="s">
        <v>109</v>
      </c>
      <c r="O194" s="6" t="s">
        <v>229</v>
      </c>
      <c r="P194" s="6" t="s">
        <v>111</v>
      </c>
      <c r="Q194" s="6" t="b">
        <v>1</v>
      </c>
    </row>
    <row r="195" spans="1:17" x14ac:dyDescent="0.25">
      <c r="A195" s="6" t="s">
        <v>265</v>
      </c>
      <c r="B195" t="s">
        <v>271</v>
      </c>
      <c r="C195" t="s">
        <v>92</v>
      </c>
      <c r="N195" s="6" t="s">
        <v>109</v>
      </c>
      <c r="O195" s="6" t="s">
        <v>229</v>
      </c>
      <c r="P195" s="6" t="s">
        <v>111</v>
      </c>
      <c r="Q195" s="6" t="b">
        <v>1</v>
      </c>
    </row>
    <row r="196" spans="1:17" x14ac:dyDescent="0.25">
      <c r="A196" s="6" t="s">
        <v>265</v>
      </c>
      <c r="B196" t="s">
        <v>272</v>
      </c>
      <c r="C196" t="s">
        <v>92</v>
      </c>
      <c r="N196" s="6" t="s">
        <v>109</v>
      </c>
      <c r="O196" s="6" t="s">
        <v>229</v>
      </c>
      <c r="P196" s="6" t="s">
        <v>111</v>
      </c>
      <c r="Q196" s="6" t="b">
        <v>1</v>
      </c>
    </row>
    <row r="197" spans="1:17" x14ac:dyDescent="0.25">
      <c r="A197" s="6" t="s">
        <v>265</v>
      </c>
      <c r="B197" t="s">
        <v>273</v>
      </c>
      <c r="C197" t="s">
        <v>92</v>
      </c>
      <c r="N197" s="6" t="s">
        <v>109</v>
      </c>
      <c r="O197" s="6" t="s">
        <v>229</v>
      </c>
      <c r="P197" s="6" t="s">
        <v>111</v>
      </c>
      <c r="Q197" s="6" t="b">
        <v>1</v>
      </c>
    </row>
    <row r="198" spans="1:17" x14ac:dyDescent="0.25">
      <c r="A198" s="6" t="s">
        <v>265</v>
      </c>
      <c r="B198" t="s">
        <v>274</v>
      </c>
      <c r="C198" t="s">
        <v>120</v>
      </c>
      <c r="N198" s="6" t="s">
        <v>109</v>
      </c>
      <c r="O198" s="6" t="s">
        <v>229</v>
      </c>
      <c r="P198" s="6" t="s">
        <v>111</v>
      </c>
      <c r="Q198" s="6" t="b">
        <v>1</v>
      </c>
    </row>
    <row r="199" spans="1:17" x14ac:dyDescent="0.25">
      <c r="A199" s="6" t="s">
        <v>265</v>
      </c>
      <c r="B199" t="s">
        <v>274</v>
      </c>
      <c r="C199" s="6" t="s">
        <v>120</v>
      </c>
      <c r="N199" s="6" t="s">
        <v>109</v>
      </c>
      <c r="O199" s="6" t="s">
        <v>229</v>
      </c>
      <c r="P199" s="6" t="s">
        <v>111</v>
      </c>
      <c r="Q199" s="6" t="b">
        <v>1</v>
      </c>
    </row>
    <row r="200" spans="1:17" x14ac:dyDescent="0.25">
      <c r="A200" s="6" t="s">
        <v>265</v>
      </c>
      <c r="B200" t="s">
        <v>274</v>
      </c>
      <c r="C200" s="6" t="s">
        <v>120</v>
      </c>
      <c r="N200" s="6" t="s">
        <v>109</v>
      </c>
      <c r="O200" s="6" t="s">
        <v>229</v>
      </c>
      <c r="P200" s="6" t="s">
        <v>111</v>
      </c>
      <c r="Q200" s="6" t="b">
        <v>1</v>
      </c>
    </row>
    <row r="201" spans="1:17" x14ac:dyDescent="0.25">
      <c r="A201" s="6" t="s">
        <v>265</v>
      </c>
      <c r="B201" t="s">
        <v>274</v>
      </c>
      <c r="C201" s="6" t="s">
        <v>120</v>
      </c>
      <c r="N201" s="6" t="s">
        <v>109</v>
      </c>
      <c r="O201" s="6" t="s">
        <v>229</v>
      </c>
      <c r="P201" s="6" t="s">
        <v>111</v>
      </c>
      <c r="Q201" s="6" t="b">
        <v>1</v>
      </c>
    </row>
    <row r="202" spans="1:17" x14ac:dyDescent="0.25">
      <c r="A202" t="s">
        <v>276</v>
      </c>
      <c r="B202" t="s">
        <v>275</v>
      </c>
      <c r="C202" t="s">
        <v>2</v>
      </c>
      <c r="N202" s="6" t="s">
        <v>109</v>
      </c>
      <c r="O202" s="6" t="s">
        <v>229</v>
      </c>
      <c r="P202" s="6" t="s">
        <v>111</v>
      </c>
      <c r="Q202" s="6" t="b">
        <v>1</v>
      </c>
    </row>
    <row r="203" spans="1:17" x14ac:dyDescent="0.25">
      <c r="A203" s="6" t="s">
        <v>276</v>
      </c>
      <c r="B203" s="6" t="s">
        <v>277</v>
      </c>
      <c r="C203" s="6" t="s">
        <v>2</v>
      </c>
      <c r="N203" s="6" t="s">
        <v>109</v>
      </c>
      <c r="O203" s="6" t="s">
        <v>229</v>
      </c>
      <c r="P203" s="6" t="s">
        <v>111</v>
      </c>
      <c r="Q203" s="6" t="b">
        <v>1</v>
      </c>
    </row>
    <row r="204" spans="1:17" x14ac:dyDescent="0.25">
      <c r="A204" s="6" t="s">
        <v>276</v>
      </c>
      <c r="B204" s="6" t="s">
        <v>278</v>
      </c>
      <c r="C204" s="6" t="s">
        <v>2</v>
      </c>
      <c r="N204" s="6" t="s">
        <v>109</v>
      </c>
      <c r="O204" s="6" t="s">
        <v>229</v>
      </c>
      <c r="P204" s="6" t="s">
        <v>111</v>
      </c>
      <c r="Q204" s="6" t="b">
        <v>1</v>
      </c>
    </row>
    <row r="205" spans="1:17" x14ac:dyDescent="0.25">
      <c r="A205" s="6" t="s">
        <v>276</v>
      </c>
      <c r="B205" s="6" t="s">
        <v>279</v>
      </c>
      <c r="C205" s="6" t="s">
        <v>2</v>
      </c>
      <c r="N205" s="6" t="s">
        <v>109</v>
      </c>
      <c r="O205" s="6" t="s">
        <v>229</v>
      </c>
      <c r="P205" s="6" t="s">
        <v>111</v>
      </c>
      <c r="Q205" s="6" t="b">
        <v>1</v>
      </c>
    </row>
    <row r="206" spans="1:17" x14ac:dyDescent="0.25">
      <c r="A206" s="6" t="s">
        <v>276</v>
      </c>
      <c r="B206" t="s">
        <v>280</v>
      </c>
      <c r="C206" t="s">
        <v>92</v>
      </c>
      <c r="N206" s="6" t="s">
        <v>109</v>
      </c>
      <c r="O206" s="6" t="s">
        <v>229</v>
      </c>
      <c r="P206" s="6" t="s">
        <v>111</v>
      </c>
      <c r="Q206" s="6" t="b">
        <v>1</v>
      </c>
    </row>
    <row r="207" spans="1:17" x14ac:dyDescent="0.25">
      <c r="A207" s="6" t="s">
        <v>276</v>
      </c>
      <c r="B207" t="s">
        <v>281</v>
      </c>
      <c r="C207" s="6" t="s">
        <v>92</v>
      </c>
      <c r="N207" s="6" t="s">
        <v>109</v>
      </c>
      <c r="O207" s="6" t="s">
        <v>229</v>
      </c>
      <c r="P207" s="6" t="s">
        <v>111</v>
      </c>
      <c r="Q207" s="6" t="b">
        <v>1</v>
      </c>
    </row>
    <row r="208" spans="1:17" x14ac:dyDescent="0.25">
      <c r="A208" s="6" t="s">
        <v>276</v>
      </c>
      <c r="B208" t="s">
        <v>282</v>
      </c>
      <c r="C208" s="6" t="s">
        <v>92</v>
      </c>
      <c r="N208" s="6" t="s">
        <v>109</v>
      </c>
      <c r="O208" s="6" t="s">
        <v>229</v>
      </c>
      <c r="P208" s="6" t="s">
        <v>111</v>
      </c>
      <c r="Q208" s="6" t="b">
        <v>1</v>
      </c>
    </row>
    <row r="209" spans="1:17" x14ac:dyDescent="0.25">
      <c r="A209" s="6" t="s">
        <v>276</v>
      </c>
      <c r="B209" t="s">
        <v>283</v>
      </c>
      <c r="C209" s="6" t="s">
        <v>92</v>
      </c>
      <c r="N209" s="6" t="s">
        <v>109</v>
      </c>
      <c r="O209" s="6" t="s">
        <v>229</v>
      </c>
      <c r="P209" s="6" t="s">
        <v>111</v>
      </c>
      <c r="Q209" s="6" t="b">
        <v>1</v>
      </c>
    </row>
    <row r="210" spans="1:17" x14ac:dyDescent="0.25">
      <c r="A210" s="6" t="s">
        <v>276</v>
      </c>
      <c r="B210" t="s">
        <v>284</v>
      </c>
      <c r="C210" t="s">
        <v>120</v>
      </c>
      <c r="N210" s="6" t="s">
        <v>109</v>
      </c>
      <c r="O210" s="6" t="s">
        <v>229</v>
      </c>
      <c r="P210" s="6" t="s">
        <v>111</v>
      </c>
      <c r="Q210" s="6" t="b">
        <v>1</v>
      </c>
    </row>
    <row r="211" spans="1:17" x14ac:dyDescent="0.25">
      <c r="A211" s="6" t="s">
        <v>276</v>
      </c>
      <c r="B211" t="s">
        <v>285</v>
      </c>
      <c r="C211" s="6" t="s">
        <v>120</v>
      </c>
      <c r="N211" s="6" t="s">
        <v>109</v>
      </c>
      <c r="O211" s="6" t="s">
        <v>229</v>
      </c>
      <c r="P211" s="6" t="s">
        <v>111</v>
      </c>
      <c r="Q211" s="6" t="b">
        <v>1</v>
      </c>
    </row>
    <row r="212" spans="1:17" x14ac:dyDescent="0.25">
      <c r="A212" s="6" t="s">
        <v>276</v>
      </c>
      <c r="B212" t="s">
        <v>286</v>
      </c>
      <c r="C212" s="6" t="s">
        <v>120</v>
      </c>
      <c r="N212" s="6" t="s">
        <v>109</v>
      </c>
      <c r="O212" s="6" t="s">
        <v>229</v>
      </c>
      <c r="P212" s="6" t="s">
        <v>111</v>
      </c>
      <c r="Q212" s="6" t="b">
        <v>1</v>
      </c>
    </row>
    <row r="213" spans="1:17" x14ac:dyDescent="0.25">
      <c r="A213" s="6" t="s">
        <v>276</v>
      </c>
      <c r="B213" t="s">
        <v>287</v>
      </c>
      <c r="C213" s="6" t="s">
        <v>120</v>
      </c>
      <c r="N213" s="6" t="s">
        <v>109</v>
      </c>
      <c r="O213" s="6" t="s">
        <v>229</v>
      </c>
      <c r="P213" s="6" t="s">
        <v>111</v>
      </c>
      <c r="Q213" s="6" t="b">
        <v>1</v>
      </c>
    </row>
    <row r="214" spans="1:17" x14ac:dyDescent="0.25">
      <c r="A214" s="6" t="s">
        <v>276</v>
      </c>
      <c r="B214" t="s">
        <v>288</v>
      </c>
      <c r="C214" t="s">
        <v>9</v>
      </c>
      <c r="N214" s="6" t="s">
        <v>109</v>
      </c>
      <c r="O214" s="6" t="s">
        <v>229</v>
      </c>
      <c r="P214" s="6" t="s">
        <v>111</v>
      </c>
      <c r="Q214" s="6" t="b">
        <v>1</v>
      </c>
    </row>
    <row r="215" spans="1:17" x14ac:dyDescent="0.25">
      <c r="A215" s="6" t="s">
        <v>276</v>
      </c>
      <c r="B215" s="6" t="s">
        <v>289</v>
      </c>
      <c r="C215" s="6" t="s">
        <v>9</v>
      </c>
      <c r="N215" s="6" t="s">
        <v>109</v>
      </c>
      <c r="O215" s="6" t="s">
        <v>229</v>
      </c>
      <c r="P215" s="6" t="s">
        <v>111</v>
      </c>
      <c r="Q215" s="6" t="b">
        <v>1</v>
      </c>
    </row>
    <row r="216" spans="1:17" x14ac:dyDescent="0.25">
      <c r="A216" s="6" t="s">
        <v>276</v>
      </c>
      <c r="B216" s="6" t="s">
        <v>290</v>
      </c>
      <c r="C216" s="6" t="s">
        <v>9</v>
      </c>
      <c r="N216" s="6" t="s">
        <v>109</v>
      </c>
      <c r="O216" s="6" t="s">
        <v>229</v>
      </c>
      <c r="P216" s="6" t="s">
        <v>111</v>
      </c>
      <c r="Q216" s="6" t="b">
        <v>1</v>
      </c>
    </row>
    <row r="217" spans="1:17" x14ac:dyDescent="0.25">
      <c r="A217" s="6" t="s">
        <v>276</v>
      </c>
      <c r="B217" s="6" t="s">
        <v>291</v>
      </c>
      <c r="C217" s="6" t="s">
        <v>9</v>
      </c>
      <c r="N217" s="6" t="s">
        <v>109</v>
      </c>
      <c r="O217" s="6" t="s">
        <v>229</v>
      </c>
      <c r="P217" s="6" t="s">
        <v>111</v>
      </c>
      <c r="Q217" s="6" t="b">
        <v>1</v>
      </c>
    </row>
    <row r="218" spans="1:17" x14ac:dyDescent="0.25">
      <c r="A218" s="6" t="s">
        <v>293</v>
      </c>
      <c r="B218" t="s">
        <v>292</v>
      </c>
      <c r="C218" t="s">
        <v>2</v>
      </c>
      <c r="N218" s="6" t="s">
        <v>109</v>
      </c>
      <c r="O218" s="6" t="s">
        <v>229</v>
      </c>
      <c r="P218" s="6" t="s">
        <v>111</v>
      </c>
      <c r="Q218" s="6" t="b">
        <v>1</v>
      </c>
    </row>
    <row r="219" spans="1:17" x14ac:dyDescent="0.25">
      <c r="A219" s="6" t="s">
        <v>293</v>
      </c>
      <c r="B219" s="6" t="s">
        <v>294</v>
      </c>
      <c r="C219" s="6" t="s">
        <v>2</v>
      </c>
      <c r="N219" s="6" t="s">
        <v>109</v>
      </c>
      <c r="O219" s="6" t="s">
        <v>229</v>
      </c>
      <c r="P219" s="6" t="s">
        <v>111</v>
      </c>
      <c r="Q219" s="6" t="b">
        <v>1</v>
      </c>
    </row>
    <row r="220" spans="1:17" x14ac:dyDescent="0.25">
      <c r="A220" s="6" t="s">
        <v>293</v>
      </c>
      <c r="B220" s="6" t="s">
        <v>295</v>
      </c>
      <c r="C220" t="s">
        <v>2</v>
      </c>
      <c r="N220" s="6" t="s">
        <v>109</v>
      </c>
      <c r="O220" s="6" t="s">
        <v>229</v>
      </c>
      <c r="P220" s="6" t="s">
        <v>111</v>
      </c>
      <c r="Q220" s="6" t="b">
        <v>1</v>
      </c>
    </row>
    <row r="221" spans="1:17" x14ac:dyDescent="0.25">
      <c r="A221" s="6" t="s">
        <v>293</v>
      </c>
      <c r="B221" s="6" t="s">
        <v>296</v>
      </c>
      <c r="C221" t="s">
        <v>2</v>
      </c>
      <c r="N221" s="6" t="s">
        <v>109</v>
      </c>
      <c r="O221" s="6" t="s">
        <v>229</v>
      </c>
      <c r="P221" s="6" t="s">
        <v>111</v>
      </c>
      <c r="Q221" s="6" t="b">
        <v>1</v>
      </c>
    </row>
    <row r="222" spans="1:17" x14ac:dyDescent="0.25">
      <c r="A222" s="6" t="s">
        <v>293</v>
      </c>
      <c r="B222" t="s">
        <v>297</v>
      </c>
      <c r="C222" t="s">
        <v>92</v>
      </c>
      <c r="N222" s="6" t="s">
        <v>109</v>
      </c>
      <c r="O222" s="6" t="s">
        <v>229</v>
      </c>
      <c r="P222" s="6" t="s">
        <v>111</v>
      </c>
      <c r="Q222" s="6" t="b">
        <v>1</v>
      </c>
    </row>
    <row r="223" spans="1:17" x14ac:dyDescent="0.25">
      <c r="A223" s="6" t="s">
        <v>293</v>
      </c>
      <c r="B223" s="6" t="s">
        <v>298</v>
      </c>
      <c r="C223" s="6" t="s">
        <v>92</v>
      </c>
      <c r="N223" s="6" t="s">
        <v>109</v>
      </c>
      <c r="O223" s="6" t="s">
        <v>229</v>
      </c>
      <c r="P223" s="6" t="s">
        <v>111</v>
      </c>
      <c r="Q223" s="6" t="b">
        <v>1</v>
      </c>
    </row>
    <row r="224" spans="1:17" x14ac:dyDescent="0.25">
      <c r="A224" s="6" t="s">
        <v>293</v>
      </c>
      <c r="B224" s="6" t="s">
        <v>299</v>
      </c>
      <c r="C224" s="6" t="s">
        <v>92</v>
      </c>
      <c r="N224" s="6" t="s">
        <v>109</v>
      </c>
      <c r="O224" s="6" t="s">
        <v>229</v>
      </c>
      <c r="P224" s="6" t="s">
        <v>111</v>
      </c>
      <c r="Q224" s="6" t="b">
        <v>1</v>
      </c>
    </row>
    <row r="225" spans="1:17" x14ac:dyDescent="0.25">
      <c r="A225" s="6" t="s">
        <v>293</v>
      </c>
      <c r="B225" s="6" t="s">
        <v>300</v>
      </c>
      <c r="C225" s="6" t="s">
        <v>92</v>
      </c>
      <c r="N225" s="6" t="s">
        <v>109</v>
      </c>
      <c r="O225" s="6" t="s">
        <v>229</v>
      </c>
      <c r="P225" s="6" t="s">
        <v>111</v>
      </c>
      <c r="Q225" s="6" t="b">
        <v>1</v>
      </c>
    </row>
    <row r="226" spans="1:17" x14ac:dyDescent="0.25">
      <c r="A226" s="6" t="s">
        <v>293</v>
      </c>
      <c r="B226" t="s">
        <v>301</v>
      </c>
      <c r="C226" t="s">
        <v>120</v>
      </c>
      <c r="N226" s="6" t="s">
        <v>109</v>
      </c>
      <c r="O226" s="6" t="s">
        <v>229</v>
      </c>
      <c r="P226" s="6" t="s">
        <v>111</v>
      </c>
      <c r="Q226" s="6" t="b">
        <v>1</v>
      </c>
    </row>
    <row r="227" spans="1:17" x14ac:dyDescent="0.25">
      <c r="A227" s="6" t="s">
        <v>293</v>
      </c>
      <c r="B227" s="6" t="s">
        <v>302</v>
      </c>
      <c r="C227" s="6" t="s">
        <v>120</v>
      </c>
      <c r="N227" s="6" t="s">
        <v>109</v>
      </c>
      <c r="O227" s="6" t="s">
        <v>229</v>
      </c>
      <c r="P227" s="6" t="s">
        <v>111</v>
      </c>
      <c r="Q227" s="6" t="b">
        <v>1</v>
      </c>
    </row>
    <row r="228" spans="1:17" x14ac:dyDescent="0.25">
      <c r="A228" s="6" t="s">
        <v>293</v>
      </c>
      <c r="B228" s="6" t="s">
        <v>303</v>
      </c>
      <c r="C228" s="6" t="s">
        <v>120</v>
      </c>
      <c r="N228" s="6" t="s">
        <v>109</v>
      </c>
      <c r="O228" s="6" t="s">
        <v>229</v>
      </c>
      <c r="P228" s="6" t="s">
        <v>111</v>
      </c>
      <c r="Q228" s="6" t="b">
        <v>1</v>
      </c>
    </row>
    <row r="229" spans="1:17" x14ac:dyDescent="0.25">
      <c r="A229" s="6" t="s">
        <v>293</v>
      </c>
      <c r="B229" s="6" t="s">
        <v>304</v>
      </c>
      <c r="C229" s="6" t="s">
        <v>120</v>
      </c>
      <c r="N229" s="6" t="s">
        <v>109</v>
      </c>
      <c r="O229" s="6" t="s">
        <v>229</v>
      </c>
      <c r="P229" s="6" t="s">
        <v>111</v>
      </c>
      <c r="Q229" s="6" t="b">
        <v>1</v>
      </c>
    </row>
    <row r="230" spans="1:17" x14ac:dyDescent="0.25">
      <c r="A230" s="6" t="s">
        <v>293</v>
      </c>
      <c r="B230" t="s">
        <v>305</v>
      </c>
      <c r="C230" t="s">
        <v>9</v>
      </c>
      <c r="N230" s="6" t="s">
        <v>109</v>
      </c>
      <c r="O230" s="6" t="s">
        <v>229</v>
      </c>
      <c r="P230" s="6" t="s">
        <v>111</v>
      </c>
      <c r="Q230" s="6" t="b">
        <v>1</v>
      </c>
    </row>
    <row r="231" spans="1:17" x14ac:dyDescent="0.25">
      <c r="A231" s="6" t="s">
        <v>293</v>
      </c>
      <c r="B231" s="6" t="s">
        <v>306</v>
      </c>
      <c r="C231" s="6" t="s">
        <v>9</v>
      </c>
      <c r="N231" s="6" t="s">
        <v>109</v>
      </c>
      <c r="O231" s="6" t="s">
        <v>229</v>
      </c>
      <c r="P231" s="6" t="s">
        <v>111</v>
      </c>
      <c r="Q231" s="6" t="b">
        <v>1</v>
      </c>
    </row>
    <row r="232" spans="1:17" x14ac:dyDescent="0.25">
      <c r="A232" s="6" t="s">
        <v>293</v>
      </c>
      <c r="B232" s="6" t="s">
        <v>307</v>
      </c>
      <c r="C232" s="6" t="s">
        <v>9</v>
      </c>
      <c r="N232" s="6" t="s">
        <v>109</v>
      </c>
      <c r="O232" s="6" t="s">
        <v>229</v>
      </c>
      <c r="P232" s="6" t="s">
        <v>111</v>
      </c>
      <c r="Q232" s="6" t="b">
        <v>1</v>
      </c>
    </row>
    <row r="233" spans="1:17" x14ac:dyDescent="0.25">
      <c r="A233" s="6" t="s">
        <v>293</v>
      </c>
      <c r="B233" s="6" t="s">
        <v>308</v>
      </c>
      <c r="C233" s="6" t="s">
        <v>9</v>
      </c>
      <c r="N233" s="6" t="s">
        <v>109</v>
      </c>
      <c r="O233" s="6" t="s">
        <v>229</v>
      </c>
      <c r="P233" s="6" t="s">
        <v>111</v>
      </c>
      <c r="Q233" s="6" t="b">
        <v>1</v>
      </c>
    </row>
    <row r="234" spans="1:17" x14ac:dyDescent="0.25">
      <c r="A234" t="s">
        <v>276</v>
      </c>
      <c r="B234" t="s">
        <v>275</v>
      </c>
      <c r="C234" t="s">
        <v>2</v>
      </c>
      <c r="N234" t="s">
        <v>109</v>
      </c>
      <c r="O234" t="s">
        <v>229</v>
      </c>
      <c r="P234" t="s">
        <v>111</v>
      </c>
      <c r="Q234" t="b">
        <v>1</v>
      </c>
    </row>
    <row r="235" spans="1:17" x14ac:dyDescent="0.25">
      <c r="A235" t="s">
        <v>276</v>
      </c>
      <c r="B235" t="s">
        <v>277</v>
      </c>
      <c r="C235" t="s">
        <v>2</v>
      </c>
      <c r="N235" t="s">
        <v>109</v>
      </c>
      <c r="O235" t="s">
        <v>229</v>
      </c>
      <c r="P235" t="s">
        <v>111</v>
      </c>
      <c r="Q235" t="b">
        <v>1</v>
      </c>
    </row>
    <row r="236" spans="1:17" x14ac:dyDescent="0.25">
      <c r="A236" t="s">
        <v>276</v>
      </c>
      <c r="B236" t="s">
        <v>278</v>
      </c>
      <c r="C236" t="s">
        <v>2</v>
      </c>
      <c r="N236" t="s">
        <v>109</v>
      </c>
      <c r="O236" t="s">
        <v>229</v>
      </c>
      <c r="P236" t="s">
        <v>111</v>
      </c>
      <c r="Q236" t="b">
        <v>1</v>
      </c>
    </row>
    <row r="237" spans="1:17" x14ac:dyDescent="0.25">
      <c r="A237" t="s">
        <v>276</v>
      </c>
      <c r="B237" t="s">
        <v>279</v>
      </c>
      <c r="C237" t="s">
        <v>2</v>
      </c>
      <c r="N237" t="s">
        <v>109</v>
      </c>
      <c r="O237" t="s">
        <v>229</v>
      </c>
      <c r="P237" t="s">
        <v>111</v>
      </c>
      <c r="Q237" t="b">
        <v>1</v>
      </c>
    </row>
    <row r="238" spans="1:17" x14ac:dyDescent="0.25">
      <c r="A238" t="s">
        <v>276</v>
      </c>
      <c r="B238" t="s">
        <v>280</v>
      </c>
      <c r="C238" t="s">
        <v>92</v>
      </c>
      <c r="N238" t="s">
        <v>109</v>
      </c>
      <c r="O238" t="s">
        <v>229</v>
      </c>
      <c r="P238" t="s">
        <v>111</v>
      </c>
      <c r="Q238" t="b">
        <v>1</v>
      </c>
    </row>
    <row r="239" spans="1:17" x14ac:dyDescent="0.25">
      <c r="A239" t="s">
        <v>276</v>
      </c>
      <c r="B239" t="s">
        <v>281</v>
      </c>
      <c r="C239" t="s">
        <v>92</v>
      </c>
      <c r="N239" t="s">
        <v>109</v>
      </c>
      <c r="O239" t="s">
        <v>229</v>
      </c>
      <c r="P239" t="s">
        <v>111</v>
      </c>
      <c r="Q239" t="b">
        <v>1</v>
      </c>
    </row>
    <row r="240" spans="1:17" x14ac:dyDescent="0.25">
      <c r="A240" t="s">
        <v>276</v>
      </c>
      <c r="B240" t="s">
        <v>282</v>
      </c>
      <c r="C240" t="s">
        <v>92</v>
      </c>
      <c r="N240" t="s">
        <v>109</v>
      </c>
      <c r="O240" t="s">
        <v>229</v>
      </c>
      <c r="P240" t="s">
        <v>111</v>
      </c>
      <c r="Q240" t="b">
        <v>1</v>
      </c>
    </row>
    <row r="241" spans="1:17" x14ac:dyDescent="0.25">
      <c r="A241" t="s">
        <v>276</v>
      </c>
      <c r="B241" t="s">
        <v>283</v>
      </c>
      <c r="C241" t="s">
        <v>92</v>
      </c>
      <c r="N241" t="s">
        <v>109</v>
      </c>
      <c r="O241" t="s">
        <v>229</v>
      </c>
      <c r="P241" t="s">
        <v>111</v>
      </c>
      <c r="Q241" t="b">
        <v>1</v>
      </c>
    </row>
    <row r="242" spans="1:17" x14ac:dyDescent="0.25">
      <c r="A242" t="s">
        <v>276</v>
      </c>
      <c r="B242" t="s">
        <v>284</v>
      </c>
      <c r="C242" t="s">
        <v>120</v>
      </c>
      <c r="N242" t="s">
        <v>109</v>
      </c>
      <c r="O242" t="s">
        <v>229</v>
      </c>
      <c r="P242" t="s">
        <v>111</v>
      </c>
      <c r="Q242" t="b">
        <v>1</v>
      </c>
    </row>
    <row r="243" spans="1:17" x14ac:dyDescent="0.25">
      <c r="A243" t="s">
        <v>276</v>
      </c>
      <c r="B243" t="s">
        <v>285</v>
      </c>
      <c r="C243" t="s">
        <v>120</v>
      </c>
      <c r="N243" t="s">
        <v>109</v>
      </c>
      <c r="O243" t="s">
        <v>229</v>
      </c>
      <c r="P243" t="s">
        <v>111</v>
      </c>
      <c r="Q243" t="b">
        <v>1</v>
      </c>
    </row>
    <row r="244" spans="1:17" x14ac:dyDescent="0.25">
      <c r="A244" t="s">
        <v>276</v>
      </c>
      <c r="B244" t="s">
        <v>286</v>
      </c>
      <c r="C244" t="s">
        <v>120</v>
      </c>
      <c r="N244" t="s">
        <v>109</v>
      </c>
      <c r="O244" t="s">
        <v>229</v>
      </c>
      <c r="P244" t="s">
        <v>111</v>
      </c>
      <c r="Q244" t="b">
        <v>1</v>
      </c>
    </row>
    <row r="245" spans="1:17" x14ac:dyDescent="0.25">
      <c r="A245" t="s">
        <v>276</v>
      </c>
      <c r="B245" t="s">
        <v>287</v>
      </c>
      <c r="C245" t="s">
        <v>120</v>
      </c>
      <c r="N245" t="s">
        <v>109</v>
      </c>
      <c r="O245" t="s">
        <v>229</v>
      </c>
      <c r="P245" t="s">
        <v>111</v>
      </c>
      <c r="Q245" t="b">
        <v>1</v>
      </c>
    </row>
    <row r="246" spans="1:17" x14ac:dyDescent="0.25">
      <c r="A246" t="s">
        <v>276</v>
      </c>
      <c r="B246" t="s">
        <v>288</v>
      </c>
      <c r="C246" t="s">
        <v>9</v>
      </c>
      <c r="N246" t="s">
        <v>109</v>
      </c>
      <c r="O246" t="s">
        <v>229</v>
      </c>
      <c r="P246" t="s">
        <v>111</v>
      </c>
      <c r="Q246" t="b">
        <v>1</v>
      </c>
    </row>
    <row r="247" spans="1:17" x14ac:dyDescent="0.25">
      <c r="A247" t="s">
        <v>276</v>
      </c>
      <c r="B247" t="s">
        <v>289</v>
      </c>
      <c r="C247" t="s">
        <v>9</v>
      </c>
      <c r="N247" t="s">
        <v>109</v>
      </c>
      <c r="O247" t="s">
        <v>229</v>
      </c>
      <c r="P247" t="s">
        <v>111</v>
      </c>
      <c r="Q247" t="b">
        <v>1</v>
      </c>
    </row>
    <row r="248" spans="1:17" x14ac:dyDescent="0.25">
      <c r="A248" t="s">
        <v>276</v>
      </c>
      <c r="B248" t="s">
        <v>290</v>
      </c>
      <c r="C248" t="s">
        <v>9</v>
      </c>
      <c r="N248" t="s">
        <v>109</v>
      </c>
      <c r="O248" t="s">
        <v>229</v>
      </c>
      <c r="P248" t="s">
        <v>111</v>
      </c>
      <c r="Q248" t="b">
        <v>1</v>
      </c>
    </row>
    <row r="249" spans="1:17" x14ac:dyDescent="0.25">
      <c r="A249" t="s">
        <v>276</v>
      </c>
      <c r="B249" t="s">
        <v>291</v>
      </c>
      <c r="C249" t="s">
        <v>9</v>
      </c>
      <c r="N249" t="s">
        <v>109</v>
      </c>
      <c r="O249" t="s">
        <v>229</v>
      </c>
      <c r="P249" t="s">
        <v>111</v>
      </c>
      <c r="Q249" t="b">
        <v>1</v>
      </c>
    </row>
    <row r="250" spans="1:17" x14ac:dyDescent="0.25">
      <c r="A250" t="s">
        <v>265</v>
      </c>
      <c r="B250" t="s">
        <v>266</v>
      </c>
      <c r="C250" t="s">
        <v>2</v>
      </c>
      <c r="N250" t="s">
        <v>109</v>
      </c>
      <c r="O250" t="s">
        <v>229</v>
      </c>
      <c r="P250" t="s">
        <v>111</v>
      </c>
      <c r="Q250" t="b">
        <v>1</v>
      </c>
    </row>
    <row r="251" spans="1:17" x14ac:dyDescent="0.25">
      <c r="A251" t="s">
        <v>265</v>
      </c>
      <c r="B251" t="s">
        <v>267</v>
      </c>
      <c r="C251" t="s">
        <v>2</v>
      </c>
      <c r="N251" t="s">
        <v>109</v>
      </c>
      <c r="O251" t="s">
        <v>229</v>
      </c>
      <c r="P251" t="s">
        <v>111</v>
      </c>
      <c r="Q251" t="b">
        <v>1</v>
      </c>
    </row>
    <row r="252" spans="1:17" x14ac:dyDescent="0.25">
      <c r="A252" t="s">
        <v>265</v>
      </c>
      <c r="B252" t="s">
        <v>268</v>
      </c>
      <c r="C252" t="s">
        <v>2</v>
      </c>
      <c r="N252" t="s">
        <v>109</v>
      </c>
      <c r="O252" t="s">
        <v>229</v>
      </c>
      <c r="P252" t="s">
        <v>111</v>
      </c>
      <c r="Q252" t="b">
        <v>1</v>
      </c>
    </row>
    <row r="253" spans="1:17" x14ac:dyDescent="0.25">
      <c r="A253" t="s">
        <v>265</v>
      </c>
      <c r="B253" t="s">
        <v>269</v>
      </c>
      <c r="C253" t="s">
        <v>2</v>
      </c>
      <c r="N253" t="s">
        <v>109</v>
      </c>
      <c r="O253" t="s">
        <v>229</v>
      </c>
      <c r="P253" t="s">
        <v>111</v>
      </c>
      <c r="Q253" t="b">
        <v>1</v>
      </c>
    </row>
    <row r="254" spans="1:17" x14ac:dyDescent="0.25">
      <c r="A254" t="s">
        <v>265</v>
      </c>
      <c r="B254" t="s">
        <v>270</v>
      </c>
      <c r="C254" t="s">
        <v>92</v>
      </c>
      <c r="N254" t="s">
        <v>109</v>
      </c>
      <c r="O254" t="s">
        <v>229</v>
      </c>
      <c r="P254" t="s">
        <v>111</v>
      </c>
      <c r="Q254" t="b">
        <v>1</v>
      </c>
    </row>
    <row r="255" spans="1:17" x14ac:dyDescent="0.25">
      <c r="A255" t="s">
        <v>265</v>
      </c>
      <c r="B255" t="s">
        <v>271</v>
      </c>
      <c r="C255" t="s">
        <v>92</v>
      </c>
      <c r="N255" t="s">
        <v>109</v>
      </c>
      <c r="O255" t="s">
        <v>229</v>
      </c>
      <c r="P255" t="s">
        <v>111</v>
      </c>
      <c r="Q255" t="b">
        <v>1</v>
      </c>
    </row>
    <row r="256" spans="1:17" x14ac:dyDescent="0.25">
      <c r="A256" t="s">
        <v>265</v>
      </c>
      <c r="B256" t="s">
        <v>272</v>
      </c>
      <c r="C256" t="s">
        <v>92</v>
      </c>
      <c r="N256" t="s">
        <v>109</v>
      </c>
      <c r="O256" t="s">
        <v>229</v>
      </c>
      <c r="P256" t="s">
        <v>111</v>
      </c>
      <c r="Q256" t="b">
        <v>1</v>
      </c>
    </row>
    <row r="257" spans="1:17" x14ac:dyDescent="0.25">
      <c r="A257" t="s">
        <v>265</v>
      </c>
      <c r="B257" t="s">
        <v>273</v>
      </c>
      <c r="C257" t="s">
        <v>92</v>
      </c>
      <c r="N257" t="s">
        <v>109</v>
      </c>
      <c r="O257" t="s">
        <v>229</v>
      </c>
      <c r="P257" t="s">
        <v>111</v>
      </c>
      <c r="Q257" t="b">
        <v>1</v>
      </c>
    </row>
    <row r="258" spans="1:17" x14ac:dyDescent="0.25">
      <c r="A258" t="s">
        <v>265</v>
      </c>
      <c r="B258" t="s">
        <v>274</v>
      </c>
      <c r="C258" t="s">
        <v>120</v>
      </c>
      <c r="N258" t="s">
        <v>109</v>
      </c>
      <c r="O258" t="s">
        <v>229</v>
      </c>
      <c r="P258" t="s">
        <v>111</v>
      </c>
      <c r="Q258" t="b">
        <v>1</v>
      </c>
    </row>
    <row r="259" spans="1:17" x14ac:dyDescent="0.25">
      <c r="A259" t="s">
        <v>265</v>
      </c>
      <c r="B259" t="s">
        <v>309</v>
      </c>
      <c r="C259" t="s">
        <v>120</v>
      </c>
      <c r="N259" t="s">
        <v>109</v>
      </c>
      <c r="O259" t="s">
        <v>229</v>
      </c>
      <c r="P259" t="s">
        <v>111</v>
      </c>
      <c r="Q259" t="b">
        <v>1</v>
      </c>
    </row>
    <row r="260" spans="1:17" x14ac:dyDescent="0.25">
      <c r="A260" t="s">
        <v>265</v>
      </c>
      <c r="B260" t="s">
        <v>310</v>
      </c>
      <c r="C260" t="s">
        <v>120</v>
      </c>
      <c r="N260" t="s">
        <v>109</v>
      </c>
      <c r="O260" t="s">
        <v>229</v>
      </c>
      <c r="P260" t="s">
        <v>111</v>
      </c>
      <c r="Q260" t="b">
        <v>1</v>
      </c>
    </row>
    <row r="261" spans="1:17" x14ac:dyDescent="0.25">
      <c r="A261" t="s">
        <v>265</v>
      </c>
      <c r="B261" t="s">
        <v>311</v>
      </c>
      <c r="C261" t="s">
        <v>120</v>
      </c>
      <c r="N261" t="s">
        <v>109</v>
      </c>
      <c r="O261" t="s">
        <v>229</v>
      </c>
      <c r="P261" t="s">
        <v>111</v>
      </c>
      <c r="Q261" t="b">
        <v>1</v>
      </c>
    </row>
    <row r="262" spans="1:17" x14ac:dyDescent="0.25">
      <c r="A262" t="s">
        <v>312</v>
      </c>
      <c r="B262" t="s">
        <v>313</v>
      </c>
      <c r="C262" t="s">
        <v>2</v>
      </c>
      <c r="N262" t="s">
        <v>109</v>
      </c>
      <c r="O262" t="s">
        <v>229</v>
      </c>
      <c r="P262" t="s">
        <v>111</v>
      </c>
      <c r="Q262" t="b">
        <v>1</v>
      </c>
    </row>
    <row r="263" spans="1:17" x14ac:dyDescent="0.25">
      <c r="A263" t="s">
        <v>312</v>
      </c>
      <c r="B263" t="s">
        <v>314</v>
      </c>
      <c r="C263" t="s">
        <v>2</v>
      </c>
      <c r="N263" t="s">
        <v>109</v>
      </c>
      <c r="O263" t="s">
        <v>229</v>
      </c>
      <c r="P263" t="s">
        <v>111</v>
      </c>
      <c r="Q263" t="b">
        <v>1</v>
      </c>
    </row>
    <row r="264" spans="1:17" x14ac:dyDescent="0.25">
      <c r="A264" t="s">
        <v>312</v>
      </c>
      <c r="B264" t="s">
        <v>315</v>
      </c>
      <c r="C264" t="s">
        <v>2</v>
      </c>
      <c r="N264" t="s">
        <v>109</v>
      </c>
      <c r="O264" t="s">
        <v>229</v>
      </c>
      <c r="P264" t="s">
        <v>111</v>
      </c>
      <c r="Q264" t="b">
        <v>1</v>
      </c>
    </row>
    <row r="265" spans="1:17" x14ac:dyDescent="0.25">
      <c r="A265" t="s">
        <v>312</v>
      </c>
      <c r="B265" t="s">
        <v>316</v>
      </c>
      <c r="C265" t="s">
        <v>2</v>
      </c>
      <c r="N265" t="s">
        <v>109</v>
      </c>
      <c r="O265" t="s">
        <v>229</v>
      </c>
      <c r="P265" t="s">
        <v>111</v>
      </c>
      <c r="Q265" t="b">
        <v>1</v>
      </c>
    </row>
    <row r="266" spans="1:17" x14ac:dyDescent="0.25">
      <c r="A266" t="s">
        <v>312</v>
      </c>
      <c r="B266" t="s">
        <v>317</v>
      </c>
      <c r="C266" t="s">
        <v>92</v>
      </c>
      <c r="N266" t="s">
        <v>109</v>
      </c>
      <c r="O266" t="s">
        <v>229</v>
      </c>
      <c r="P266" t="s">
        <v>111</v>
      </c>
      <c r="Q266" t="b">
        <v>1</v>
      </c>
    </row>
    <row r="267" spans="1:17" x14ac:dyDescent="0.25">
      <c r="A267" t="s">
        <v>312</v>
      </c>
      <c r="B267" t="s">
        <v>318</v>
      </c>
      <c r="C267" t="s">
        <v>92</v>
      </c>
      <c r="N267" t="s">
        <v>109</v>
      </c>
      <c r="O267" t="s">
        <v>229</v>
      </c>
      <c r="P267" t="s">
        <v>111</v>
      </c>
      <c r="Q267" t="b">
        <v>1</v>
      </c>
    </row>
    <row r="268" spans="1:17" x14ac:dyDescent="0.25">
      <c r="A268" t="s">
        <v>312</v>
      </c>
      <c r="B268" t="s">
        <v>319</v>
      </c>
      <c r="C268" t="s">
        <v>92</v>
      </c>
      <c r="N268" t="s">
        <v>109</v>
      </c>
      <c r="O268" t="s">
        <v>229</v>
      </c>
      <c r="P268" t="s">
        <v>111</v>
      </c>
      <c r="Q268" t="b">
        <v>1</v>
      </c>
    </row>
    <row r="269" spans="1:17" x14ac:dyDescent="0.25">
      <c r="A269" t="s">
        <v>312</v>
      </c>
      <c r="B269" t="s">
        <v>320</v>
      </c>
      <c r="C269" t="s">
        <v>92</v>
      </c>
      <c r="N269" t="s">
        <v>109</v>
      </c>
      <c r="O269" t="s">
        <v>229</v>
      </c>
      <c r="P269" t="s">
        <v>111</v>
      </c>
      <c r="Q269" t="b">
        <v>1</v>
      </c>
    </row>
    <row r="270" spans="1:17" x14ac:dyDescent="0.25">
      <c r="A270" t="s">
        <v>312</v>
      </c>
      <c r="B270" t="s">
        <v>321</v>
      </c>
      <c r="C270" t="s">
        <v>120</v>
      </c>
      <c r="N270" t="s">
        <v>109</v>
      </c>
      <c r="O270" t="s">
        <v>229</v>
      </c>
      <c r="P270" t="s">
        <v>111</v>
      </c>
      <c r="Q270" t="b">
        <v>1</v>
      </c>
    </row>
    <row r="271" spans="1:17" x14ac:dyDescent="0.25">
      <c r="A271" t="s">
        <v>312</v>
      </c>
      <c r="B271" t="s">
        <v>322</v>
      </c>
      <c r="C271" t="s">
        <v>120</v>
      </c>
      <c r="N271" t="s">
        <v>109</v>
      </c>
      <c r="O271" t="s">
        <v>229</v>
      </c>
      <c r="P271" t="s">
        <v>111</v>
      </c>
      <c r="Q271" t="b">
        <v>1</v>
      </c>
    </row>
    <row r="272" spans="1:17" x14ac:dyDescent="0.25">
      <c r="A272" t="s">
        <v>312</v>
      </c>
      <c r="B272" t="s">
        <v>323</v>
      </c>
      <c r="C272" t="s">
        <v>120</v>
      </c>
      <c r="N272" t="s">
        <v>109</v>
      </c>
      <c r="O272" t="s">
        <v>229</v>
      </c>
      <c r="P272" t="s">
        <v>111</v>
      </c>
      <c r="Q272" t="b">
        <v>1</v>
      </c>
    </row>
    <row r="273" spans="1:17" x14ac:dyDescent="0.25">
      <c r="A273" t="s">
        <v>312</v>
      </c>
      <c r="B273" t="s">
        <v>324</v>
      </c>
      <c r="C273" t="s">
        <v>120</v>
      </c>
      <c r="N273" t="s">
        <v>109</v>
      </c>
      <c r="O273" t="s">
        <v>229</v>
      </c>
      <c r="P273" t="s">
        <v>111</v>
      </c>
      <c r="Q273" t="b">
        <v>1</v>
      </c>
    </row>
    <row r="274" spans="1:17" x14ac:dyDescent="0.25">
      <c r="A274" t="s">
        <v>312</v>
      </c>
      <c r="B274" t="s">
        <v>325</v>
      </c>
      <c r="C274" t="s">
        <v>9</v>
      </c>
      <c r="N274" t="s">
        <v>109</v>
      </c>
      <c r="O274" t="s">
        <v>229</v>
      </c>
      <c r="P274" t="s">
        <v>111</v>
      </c>
      <c r="Q274" t="b">
        <v>1</v>
      </c>
    </row>
    <row r="275" spans="1:17" x14ac:dyDescent="0.25">
      <c r="A275" t="s">
        <v>312</v>
      </c>
      <c r="B275" t="s">
        <v>326</v>
      </c>
      <c r="C275" t="s">
        <v>9</v>
      </c>
      <c r="N275" t="s">
        <v>109</v>
      </c>
      <c r="O275" t="s">
        <v>229</v>
      </c>
      <c r="P275" t="s">
        <v>111</v>
      </c>
      <c r="Q275" t="b">
        <v>1</v>
      </c>
    </row>
    <row r="276" spans="1:17" x14ac:dyDescent="0.25">
      <c r="A276" t="s">
        <v>312</v>
      </c>
      <c r="B276" t="s">
        <v>327</v>
      </c>
      <c r="C276" t="s">
        <v>9</v>
      </c>
      <c r="N276" t="s">
        <v>109</v>
      </c>
      <c r="O276" t="s">
        <v>229</v>
      </c>
      <c r="P276" t="s">
        <v>111</v>
      </c>
      <c r="Q276" t="b">
        <v>1</v>
      </c>
    </row>
    <row r="277" spans="1:17" x14ac:dyDescent="0.25">
      <c r="A277" t="s">
        <v>312</v>
      </c>
      <c r="B277" t="s">
        <v>328</v>
      </c>
      <c r="C277" t="s">
        <v>9</v>
      </c>
      <c r="N277" t="s">
        <v>109</v>
      </c>
      <c r="O277" t="s">
        <v>229</v>
      </c>
      <c r="P277" t="s">
        <v>111</v>
      </c>
      <c r="Q277" t="b">
        <v>1</v>
      </c>
    </row>
    <row r="278" spans="1:17" x14ac:dyDescent="0.25">
      <c r="A278" t="s">
        <v>329</v>
      </c>
      <c r="B278" t="s">
        <v>330</v>
      </c>
      <c r="C278" t="s">
        <v>2</v>
      </c>
      <c r="N278" t="s">
        <v>109</v>
      </c>
      <c r="O278" t="s">
        <v>229</v>
      </c>
      <c r="P278" t="s">
        <v>111</v>
      </c>
      <c r="Q278" t="b">
        <v>1</v>
      </c>
    </row>
    <row r="279" spans="1:17" x14ac:dyDescent="0.25">
      <c r="A279" t="s">
        <v>329</v>
      </c>
      <c r="B279" t="s">
        <v>331</v>
      </c>
      <c r="C279" t="s">
        <v>2</v>
      </c>
      <c r="N279" t="s">
        <v>109</v>
      </c>
      <c r="O279" t="s">
        <v>229</v>
      </c>
      <c r="P279" t="s">
        <v>111</v>
      </c>
      <c r="Q279" t="b">
        <v>1</v>
      </c>
    </row>
    <row r="280" spans="1:17" x14ac:dyDescent="0.25">
      <c r="A280" t="s">
        <v>329</v>
      </c>
      <c r="B280" t="s">
        <v>332</v>
      </c>
      <c r="C280" t="s">
        <v>2</v>
      </c>
      <c r="N280" t="s">
        <v>109</v>
      </c>
      <c r="O280" t="s">
        <v>229</v>
      </c>
      <c r="P280" t="s">
        <v>111</v>
      </c>
      <c r="Q280" t="b">
        <v>1</v>
      </c>
    </row>
    <row r="281" spans="1:17" x14ac:dyDescent="0.25">
      <c r="A281" t="s">
        <v>329</v>
      </c>
      <c r="B281" t="s">
        <v>333</v>
      </c>
      <c r="C281" t="s">
        <v>2</v>
      </c>
      <c r="N281" t="s">
        <v>109</v>
      </c>
      <c r="O281" t="s">
        <v>229</v>
      </c>
      <c r="P281" t="s">
        <v>111</v>
      </c>
      <c r="Q281" t="b">
        <v>1</v>
      </c>
    </row>
    <row r="282" spans="1:17" x14ac:dyDescent="0.25">
      <c r="A282" t="s">
        <v>329</v>
      </c>
      <c r="B282" t="s">
        <v>334</v>
      </c>
      <c r="C282" t="s">
        <v>92</v>
      </c>
      <c r="N282" t="s">
        <v>109</v>
      </c>
      <c r="O282" t="s">
        <v>229</v>
      </c>
      <c r="P282" t="s">
        <v>111</v>
      </c>
      <c r="Q282" t="b">
        <v>1</v>
      </c>
    </row>
    <row r="283" spans="1:17" x14ac:dyDescent="0.25">
      <c r="A283" t="s">
        <v>329</v>
      </c>
      <c r="B283" t="s">
        <v>335</v>
      </c>
      <c r="C283" t="s">
        <v>92</v>
      </c>
      <c r="N283" t="s">
        <v>109</v>
      </c>
      <c r="O283" t="s">
        <v>229</v>
      </c>
      <c r="P283" t="s">
        <v>111</v>
      </c>
      <c r="Q283" t="b">
        <v>1</v>
      </c>
    </row>
    <row r="284" spans="1:17" x14ac:dyDescent="0.25">
      <c r="A284" t="s">
        <v>329</v>
      </c>
      <c r="B284" t="s">
        <v>336</v>
      </c>
      <c r="C284" t="s">
        <v>92</v>
      </c>
      <c r="N284" t="s">
        <v>109</v>
      </c>
      <c r="O284" t="s">
        <v>229</v>
      </c>
      <c r="P284" t="s">
        <v>111</v>
      </c>
      <c r="Q284" t="b">
        <v>1</v>
      </c>
    </row>
    <row r="285" spans="1:17" x14ac:dyDescent="0.25">
      <c r="A285" t="s">
        <v>329</v>
      </c>
      <c r="B285" t="s">
        <v>337</v>
      </c>
      <c r="C285" t="s">
        <v>92</v>
      </c>
      <c r="N285" t="s">
        <v>109</v>
      </c>
      <c r="O285" t="s">
        <v>229</v>
      </c>
      <c r="P285" t="s">
        <v>111</v>
      </c>
      <c r="Q285" t="b">
        <v>1</v>
      </c>
    </row>
    <row r="286" spans="1:17" x14ac:dyDescent="0.25">
      <c r="A286" t="s">
        <v>329</v>
      </c>
      <c r="B286" t="s">
        <v>338</v>
      </c>
      <c r="C286" t="s">
        <v>120</v>
      </c>
      <c r="N286" t="s">
        <v>109</v>
      </c>
      <c r="O286" t="s">
        <v>229</v>
      </c>
      <c r="P286" t="s">
        <v>111</v>
      </c>
      <c r="Q286" t="b">
        <v>1</v>
      </c>
    </row>
    <row r="287" spans="1:17" x14ac:dyDescent="0.25">
      <c r="A287" t="s">
        <v>329</v>
      </c>
      <c r="B287" t="s">
        <v>339</v>
      </c>
      <c r="C287" t="s">
        <v>120</v>
      </c>
      <c r="N287" t="s">
        <v>109</v>
      </c>
      <c r="O287" t="s">
        <v>229</v>
      </c>
      <c r="P287" t="s">
        <v>111</v>
      </c>
      <c r="Q287" t="b">
        <v>1</v>
      </c>
    </row>
    <row r="288" spans="1:17" x14ac:dyDescent="0.25">
      <c r="A288" t="s">
        <v>329</v>
      </c>
      <c r="B288" t="s">
        <v>340</v>
      </c>
      <c r="C288" t="s">
        <v>120</v>
      </c>
      <c r="N288" t="s">
        <v>109</v>
      </c>
      <c r="O288" t="s">
        <v>229</v>
      </c>
      <c r="P288" t="s">
        <v>111</v>
      </c>
      <c r="Q288" t="b">
        <v>1</v>
      </c>
    </row>
    <row r="289" spans="1:17" x14ac:dyDescent="0.25">
      <c r="A289" t="s">
        <v>329</v>
      </c>
      <c r="B289" t="s">
        <v>341</v>
      </c>
      <c r="C289" t="s">
        <v>120</v>
      </c>
      <c r="N289" t="s">
        <v>109</v>
      </c>
      <c r="O289" t="s">
        <v>229</v>
      </c>
      <c r="P289" t="s">
        <v>111</v>
      </c>
      <c r="Q289" t="b">
        <v>1</v>
      </c>
    </row>
    <row r="290" spans="1:17" x14ac:dyDescent="0.25">
      <c r="A290" t="s">
        <v>329</v>
      </c>
      <c r="B290" t="s">
        <v>342</v>
      </c>
      <c r="C290" t="s">
        <v>9</v>
      </c>
      <c r="N290" t="s">
        <v>109</v>
      </c>
      <c r="O290" t="s">
        <v>229</v>
      </c>
      <c r="P290" t="s">
        <v>111</v>
      </c>
      <c r="Q290" t="b">
        <v>1</v>
      </c>
    </row>
    <row r="291" spans="1:17" x14ac:dyDescent="0.25">
      <c r="A291" t="s">
        <v>329</v>
      </c>
      <c r="B291" t="s">
        <v>343</v>
      </c>
      <c r="C291" t="s">
        <v>9</v>
      </c>
      <c r="N291" t="s">
        <v>109</v>
      </c>
      <c r="O291" t="s">
        <v>229</v>
      </c>
      <c r="P291" t="s">
        <v>111</v>
      </c>
      <c r="Q291" t="b">
        <v>1</v>
      </c>
    </row>
    <row r="292" spans="1:17" x14ac:dyDescent="0.25">
      <c r="A292" t="s">
        <v>329</v>
      </c>
      <c r="B292" t="s">
        <v>344</v>
      </c>
      <c r="C292" t="s">
        <v>9</v>
      </c>
      <c r="N292" t="s">
        <v>109</v>
      </c>
      <c r="O292" t="s">
        <v>229</v>
      </c>
      <c r="P292" t="s">
        <v>111</v>
      </c>
      <c r="Q292" t="b">
        <v>1</v>
      </c>
    </row>
    <row r="293" spans="1:17" x14ac:dyDescent="0.25">
      <c r="A293" t="s">
        <v>329</v>
      </c>
      <c r="B293" t="s">
        <v>345</v>
      </c>
      <c r="C293" t="s">
        <v>9</v>
      </c>
      <c r="N293" t="s">
        <v>109</v>
      </c>
      <c r="O293" t="s">
        <v>229</v>
      </c>
      <c r="P293" t="s">
        <v>111</v>
      </c>
      <c r="Q293" t="b">
        <v>1</v>
      </c>
    </row>
    <row r="294" spans="1:17" x14ac:dyDescent="0.25">
      <c r="A294" t="s">
        <v>346</v>
      </c>
      <c r="B294" t="s">
        <v>347</v>
      </c>
      <c r="C294" t="s">
        <v>2</v>
      </c>
      <c r="N294" t="s">
        <v>109</v>
      </c>
      <c r="O294" t="s">
        <v>229</v>
      </c>
      <c r="P294" t="s">
        <v>111</v>
      </c>
      <c r="Q294" t="b">
        <v>1</v>
      </c>
    </row>
    <row r="295" spans="1:17" x14ac:dyDescent="0.25">
      <c r="A295" t="s">
        <v>346</v>
      </c>
      <c r="B295" t="s">
        <v>348</v>
      </c>
      <c r="C295" t="s">
        <v>2</v>
      </c>
      <c r="N295" t="s">
        <v>109</v>
      </c>
      <c r="O295" t="s">
        <v>229</v>
      </c>
      <c r="P295" t="s">
        <v>111</v>
      </c>
      <c r="Q295" t="b">
        <v>1</v>
      </c>
    </row>
    <row r="296" spans="1:17" x14ac:dyDescent="0.25">
      <c r="A296" t="s">
        <v>346</v>
      </c>
      <c r="B296" t="s">
        <v>349</v>
      </c>
      <c r="C296" t="s">
        <v>2</v>
      </c>
      <c r="N296" t="s">
        <v>109</v>
      </c>
      <c r="O296" t="s">
        <v>229</v>
      </c>
      <c r="P296" t="s">
        <v>111</v>
      </c>
      <c r="Q296" t="b">
        <v>1</v>
      </c>
    </row>
    <row r="297" spans="1:17" x14ac:dyDescent="0.25">
      <c r="A297" t="s">
        <v>346</v>
      </c>
      <c r="B297" t="s">
        <v>350</v>
      </c>
      <c r="C297" t="s">
        <v>2</v>
      </c>
      <c r="N297" t="s">
        <v>109</v>
      </c>
      <c r="O297" t="s">
        <v>229</v>
      </c>
      <c r="P297" t="s">
        <v>111</v>
      </c>
      <c r="Q297" t="b">
        <v>1</v>
      </c>
    </row>
    <row r="298" spans="1:17" x14ac:dyDescent="0.25">
      <c r="A298" t="s">
        <v>346</v>
      </c>
      <c r="B298" t="s">
        <v>351</v>
      </c>
      <c r="C298" t="s">
        <v>92</v>
      </c>
      <c r="N298" t="s">
        <v>109</v>
      </c>
      <c r="O298" t="s">
        <v>229</v>
      </c>
      <c r="P298" t="s">
        <v>111</v>
      </c>
      <c r="Q298" t="b">
        <v>1</v>
      </c>
    </row>
    <row r="299" spans="1:17" x14ac:dyDescent="0.25">
      <c r="A299" t="s">
        <v>346</v>
      </c>
      <c r="B299" t="s">
        <v>352</v>
      </c>
      <c r="C299" t="s">
        <v>92</v>
      </c>
      <c r="N299" t="s">
        <v>109</v>
      </c>
      <c r="O299" t="s">
        <v>229</v>
      </c>
      <c r="P299" t="s">
        <v>111</v>
      </c>
      <c r="Q299" t="b">
        <v>1</v>
      </c>
    </row>
    <row r="300" spans="1:17" x14ac:dyDescent="0.25">
      <c r="A300" t="s">
        <v>346</v>
      </c>
      <c r="B300" t="s">
        <v>353</v>
      </c>
      <c r="C300" t="s">
        <v>92</v>
      </c>
      <c r="N300" t="s">
        <v>109</v>
      </c>
      <c r="O300" t="s">
        <v>229</v>
      </c>
      <c r="P300" t="s">
        <v>111</v>
      </c>
      <c r="Q300" t="b">
        <v>1</v>
      </c>
    </row>
    <row r="301" spans="1:17" x14ac:dyDescent="0.25">
      <c r="A301" t="s">
        <v>346</v>
      </c>
      <c r="B301" t="s">
        <v>354</v>
      </c>
      <c r="C301" t="s">
        <v>92</v>
      </c>
      <c r="N301" t="s">
        <v>109</v>
      </c>
      <c r="O301" t="s">
        <v>229</v>
      </c>
      <c r="P301" t="s">
        <v>111</v>
      </c>
      <c r="Q301" t="b">
        <v>1</v>
      </c>
    </row>
    <row r="302" spans="1:17" x14ac:dyDescent="0.25">
      <c r="A302" t="s">
        <v>346</v>
      </c>
      <c r="B302" t="s">
        <v>355</v>
      </c>
      <c r="C302" t="s">
        <v>120</v>
      </c>
      <c r="N302" t="s">
        <v>109</v>
      </c>
      <c r="O302" t="s">
        <v>229</v>
      </c>
      <c r="P302" t="s">
        <v>111</v>
      </c>
      <c r="Q302" t="b">
        <v>1</v>
      </c>
    </row>
    <row r="303" spans="1:17" x14ac:dyDescent="0.25">
      <c r="A303" t="s">
        <v>346</v>
      </c>
      <c r="B303" t="s">
        <v>356</v>
      </c>
      <c r="C303" t="s">
        <v>120</v>
      </c>
      <c r="N303" t="s">
        <v>109</v>
      </c>
      <c r="O303" t="s">
        <v>229</v>
      </c>
      <c r="P303" t="s">
        <v>111</v>
      </c>
      <c r="Q303" t="b">
        <v>1</v>
      </c>
    </row>
    <row r="304" spans="1:17" x14ac:dyDescent="0.25">
      <c r="A304" t="s">
        <v>346</v>
      </c>
      <c r="B304" t="s">
        <v>357</v>
      </c>
      <c r="C304" t="s">
        <v>120</v>
      </c>
      <c r="N304" t="s">
        <v>109</v>
      </c>
      <c r="O304" t="s">
        <v>229</v>
      </c>
      <c r="P304" t="s">
        <v>111</v>
      </c>
      <c r="Q304" t="b">
        <v>1</v>
      </c>
    </row>
    <row r="305" spans="1:17" x14ac:dyDescent="0.25">
      <c r="A305" t="s">
        <v>346</v>
      </c>
      <c r="B305" t="s">
        <v>358</v>
      </c>
      <c r="C305" t="s">
        <v>120</v>
      </c>
      <c r="N305" t="s">
        <v>109</v>
      </c>
      <c r="O305" t="s">
        <v>229</v>
      </c>
      <c r="P305" t="s">
        <v>111</v>
      </c>
      <c r="Q305" t="b">
        <v>1</v>
      </c>
    </row>
    <row r="306" spans="1:17" x14ac:dyDescent="0.25">
      <c r="A306" t="s">
        <v>346</v>
      </c>
      <c r="B306" t="s">
        <v>359</v>
      </c>
      <c r="C306" t="s">
        <v>9</v>
      </c>
      <c r="N306" t="s">
        <v>109</v>
      </c>
      <c r="O306" t="s">
        <v>229</v>
      </c>
      <c r="P306" t="s">
        <v>111</v>
      </c>
      <c r="Q306" t="b">
        <v>1</v>
      </c>
    </row>
    <row r="307" spans="1:17" x14ac:dyDescent="0.25">
      <c r="A307" t="s">
        <v>346</v>
      </c>
      <c r="B307" t="s">
        <v>360</v>
      </c>
      <c r="C307" t="s">
        <v>9</v>
      </c>
      <c r="N307" t="s">
        <v>109</v>
      </c>
      <c r="O307" t="s">
        <v>229</v>
      </c>
      <c r="P307" t="s">
        <v>111</v>
      </c>
      <c r="Q307" t="b">
        <v>1</v>
      </c>
    </row>
    <row r="308" spans="1:17" x14ac:dyDescent="0.25">
      <c r="A308" t="s">
        <v>346</v>
      </c>
      <c r="B308" t="s">
        <v>361</v>
      </c>
      <c r="C308" t="s">
        <v>9</v>
      </c>
      <c r="N308" t="s">
        <v>109</v>
      </c>
      <c r="O308" t="s">
        <v>229</v>
      </c>
      <c r="P308" t="s">
        <v>111</v>
      </c>
      <c r="Q308" t="b">
        <v>1</v>
      </c>
    </row>
    <row r="309" spans="1:17" x14ac:dyDescent="0.25">
      <c r="A309" t="s">
        <v>346</v>
      </c>
      <c r="B309" t="s">
        <v>362</v>
      </c>
      <c r="C309" t="s">
        <v>9</v>
      </c>
      <c r="N309" t="s">
        <v>109</v>
      </c>
      <c r="O309" t="s">
        <v>229</v>
      </c>
      <c r="P309" t="s">
        <v>111</v>
      </c>
      <c r="Q309" t="b">
        <v>1</v>
      </c>
    </row>
    <row r="310" spans="1:17" x14ac:dyDescent="0.25">
      <c r="A310" t="s">
        <v>363</v>
      </c>
      <c r="B310" t="s">
        <v>364</v>
      </c>
      <c r="C310" t="s">
        <v>2</v>
      </c>
      <c r="N310" t="s">
        <v>109</v>
      </c>
      <c r="O310" t="s">
        <v>229</v>
      </c>
      <c r="P310" t="s">
        <v>111</v>
      </c>
      <c r="Q310" t="b">
        <v>1</v>
      </c>
    </row>
    <row r="311" spans="1:17" x14ac:dyDescent="0.25">
      <c r="A311" t="s">
        <v>363</v>
      </c>
      <c r="B311" t="s">
        <v>365</v>
      </c>
      <c r="C311" t="s">
        <v>2</v>
      </c>
      <c r="N311" t="s">
        <v>109</v>
      </c>
      <c r="O311" t="s">
        <v>229</v>
      </c>
      <c r="P311" t="s">
        <v>111</v>
      </c>
      <c r="Q311" t="b">
        <v>1</v>
      </c>
    </row>
    <row r="312" spans="1:17" x14ac:dyDescent="0.25">
      <c r="A312" t="s">
        <v>363</v>
      </c>
      <c r="B312" t="s">
        <v>366</v>
      </c>
      <c r="C312" t="s">
        <v>2</v>
      </c>
      <c r="N312" t="s">
        <v>109</v>
      </c>
      <c r="O312" t="s">
        <v>229</v>
      </c>
      <c r="P312" t="s">
        <v>111</v>
      </c>
      <c r="Q312" t="b">
        <v>1</v>
      </c>
    </row>
    <row r="313" spans="1:17" x14ac:dyDescent="0.25">
      <c r="A313" t="s">
        <v>363</v>
      </c>
      <c r="B313" t="s">
        <v>367</v>
      </c>
      <c r="C313" t="s">
        <v>2</v>
      </c>
      <c r="N313" t="s">
        <v>109</v>
      </c>
      <c r="O313" t="s">
        <v>229</v>
      </c>
      <c r="P313" t="s">
        <v>111</v>
      </c>
      <c r="Q313" t="b">
        <v>1</v>
      </c>
    </row>
    <row r="314" spans="1:17" x14ac:dyDescent="0.25">
      <c r="A314" t="s">
        <v>363</v>
      </c>
      <c r="B314" t="s">
        <v>368</v>
      </c>
      <c r="C314" t="s">
        <v>92</v>
      </c>
      <c r="N314" t="s">
        <v>109</v>
      </c>
      <c r="O314" t="s">
        <v>229</v>
      </c>
      <c r="P314" t="s">
        <v>111</v>
      </c>
      <c r="Q314" t="b">
        <v>1</v>
      </c>
    </row>
    <row r="315" spans="1:17" x14ac:dyDescent="0.25">
      <c r="A315" t="s">
        <v>363</v>
      </c>
      <c r="B315" t="s">
        <v>369</v>
      </c>
      <c r="C315" t="s">
        <v>92</v>
      </c>
      <c r="N315" t="s">
        <v>109</v>
      </c>
      <c r="O315" t="s">
        <v>229</v>
      </c>
      <c r="P315" t="s">
        <v>111</v>
      </c>
      <c r="Q315" t="b">
        <v>1</v>
      </c>
    </row>
    <row r="316" spans="1:17" x14ac:dyDescent="0.25">
      <c r="A316" t="s">
        <v>363</v>
      </c>
      <c r="B316" t="s">
        <v>370</v>
      </c>
      <c r="C316" t="s">
        <v>92</v>
      </c>
      <c r="N316" t="s">
        <v>109</v>
      </c>
      <c r="O316" t="s">
        <v>229</v>
      </c>
      <c r="P316" t="s">
        <v>111</v>
      </c>
      <c r="Q316" t="b">
        <v>1</v>
      </c>
    </row>
    <row r="317" spans="1:17" x14ac:dyDescent="0.25">
      <c r="A317" t="s">
        <v>363</v>
      </c>
      <c r="B317" t="s">
        <v>371</v>
      </c>
      <c r="C317" t="s">
        <v>92</v>
      </c>
      <c r="N317" t="s">
        <v>109</v>
      </c>
      <c r="O317" t="s">
        <v>229</v>
      </c>
      <c r="P317" t="s">
        <v>111</v>
      </c>
      <c r="Q317" t="b">
        <v>1</v>
      </c>
    </row>
    <row r="318" spans="1:17" x14ac:dyDescent="0.25">
      <c r="A318" t="s">
        <v>363</v>
      </c>
      <c r="B318" t="s">
        <v>372</v>
      </c>
      <c r="C318" t="s">
        <v>120</v>
      </c>
      <c r="N318" t="s">
        <v>109</v>
      </c>
      <c r="O318" t="s">
        <v>229</v>
      </c>
      <c r="P318" t="s">
        <v>111</v>
      </c>
      <c r="Q318" t="b">
        <v>1</v>
      </c>
    </row>
    <row r="319" spans="1:17" x14ac:dyDescent="0.25">
      <c r="A319" t="s">
        <v>363</v>
      </c>
      <c r="B319" t="s">
        <v>373</v>
      </c>
      <c r="C319" t="s">
        <v>120</v>
      </c>
      <c r="N319" t="s">
        <v>109</v>
      </c>
      <c r="O319" t="s">
        <v>229</v>
      </c>
      <c r="P319" t="s">
        <v>111</v>
      </c>
      <c r="Q319" t="b">
        <v>1</v>
      </c>
    </row>
    <row r="320" spans="1:17" x14ac:dyDescent="0.25">
      <c r="A320" t="s">
        <v>363</v>
      </c>
      <c r="B320" t="s">
        <v>374</v>
      </c>
      <c r="C320" t="s">
        <v>120</v>
      </c>
      <c r="N320" t="s">
        <v>109</v>
      </c>
      <c r="O320" t="s">
        <v>229</v>
      </c>
      <c r="P320" t="s">
        <v>111</v>
      </c>
      <c r="Q320" t="b">
        <v>1</v>
      </c>
    </row>
    <row r="321" spans="1:17" x14ac:dyDescent="0.25">
      <c r="A321" t="s">
        <v>363</v>
      </c>
      <c r="B321" t="s">
        <v>375</v>
      </c>
      <c r="C321" t="s">
        <v>120</v>
      </c>
      <c r="N321" t="s">
        <v>109</v>
      </c>
      <c r="O321" t="s">
        <v>229</v>
      </c>
      <c r="P321" t="s">
        <v>111</v>
      </c>
      <c r="Q321" t="b">
        <v>1</v>
      </c>
    </row>
    <row r="322" spans="1:17" x14ac:dyDescent="0.25">
      <c r="A322" t="s">
        <v>363</v>
      </c>
      <c r="B322" t="s">
        <v>376</v>
      </c>
      <c r="C322" t="s">
        <v>9</v>
      </c>
      <c r="N322" t="s">
        <v>109</v>
      </c>
      <c r="O322" t="s">
        <v>229</v>
      </c>
      <c r="P322" t="s">
        <v>111</v>
      </c>
      <c r="Q322" t="b">
        <v>1</v>
      </c>
    </row>
    <row r="323" spans="1:17" x14ac:dyDescent="0.25">
      <c r="A323" t="s">
        <v>363</v>
      </c>
      <c r="B323" t="s">
        <v>377</v>
      </c>
      <c r="C323" t="s">
        <v>9</v>
      </c>
      <c r="N323" t="s">
        <v>109</v>
      </c>
      <c r="O323" t="s">
        <v>229</v>
      </c>
      <c r="P323" t="s">
        <v>111</v>
      </c>
      <c r="Q323" t="b">
        <v>1</v>
      </c>
    </row>
    <row r="324" spans="1:17" x14ac:dyDescent="0.25">
      <c r="A324" t="s">
        <v>363</v>
      </c>
      <c r="B324" t="s">
        <v>378</v>
      </c>
      <c r="C324" t="s">
        <v>9</v>
      </c>
      <c r="N324" t="s">
        <v>109</v>
      </c>
      <c r="O324" t="s">
        <v>229</v>
      </c>
      <c r="P324" t="s">
        <v>111</v>
      </c>
      <c r="Q324" t="b">
        <v>1</v>
      </c>
    </row>
    <row r="325" spans="1:17" x14ac:dyDescent="0.25">
      <c r="A325" t="s">
        <v>363</v>
      </c>
      <c r="B325" t="s">
        <v>379</v>
      </c>
      <c r="C325" t="s">
        <v>9</v>
      </c>
      <c r="N325" t="s">
        <v>109</v>
      </c>
      <c r="O325" t="s">
        <v>229</v>
      </c>
      <c r="P325" t="s">
        <v>111</v>
      </c>
      <c r="Q325" t="b">
        <v>1</v>
      </c>
    </row>
    <row r="326" spans="1:17" x14ac:dyDescent="0.25">
      <c r="A326" s="6" t="s">
        <v>380</v>
      </c>
      <c r="B326" t="s">
        <v>381</v>
      </c>
      <c r="C326" s="6" t="s">
        <v>2</v>
      </c>
      <c r="N326" s="6" t="s">
        <v>109</v>
      </c>
      <c r="O326" s="6" t="s">
        <v>110</v>
      </c>
      <c r="P326" s="6" t="s">
        <v>111</v>
      </c>
      <c r="Q326" s="6" t="b">
        <v>1</v>
      </c>
    </row>
    <row r="327" spans="1:17" x14ac:dyDescent="0.25">
      <c r="A327" s="6" t="s">
        <v>380</v>
      </c>
      <c r="B327" t="s">
        <v>382</v>
      </c>
      <c r="C327" s="6" t="s">
        <v>2</v>
      </c>
      <c r="N327" s="6" t="s">
        <v>109</v>
      </c>
      <c r="O327" s="6" t="s">
        <v>110</v>
      </c>
      <c r="P327" s="6" t="s">
        <v>111</v>
      </c>
      <c r="Q327" s="6" t="b">
        <v>1</v>
      </c>
    </row>
    <row r="328" spans="1:17" x14ac:dyDescent="0.25">
      <c r="A328" s="6" t="s">
        <v>380</v>
      </c>
      <c r="B328" t="s">
        <v>383</v>
      </c>
      <c r="C328" s="6" t="s">
        <v>2</v>
      </c>
      <c r="N328" s="6" t="s">
        <v>109</v>
      </c>
      <c r="O328" s="6" t="s">
        <v>110</v>
      </c>
      <c r="P328" s="6" t="s">
        <v>111</v>
      </c>
      <c r="Q328" s="6" t="b">
        <v>1</v>
      </c>
    </row>
    <row r="329" spans="1:17" x14ac:dyDescent="0.25">
      <c r="A329" s="6" t="s">
        <v>380</v>
      </c>
      <c r="B329" t="s">
        <v>384</v>
      </c>
      <c r="C329" s="6" t="s">
        <v>2</v>
      </c>
      <c r="N329" s="6" t="s">
        <v>109</v>
      </c>
      <c r="O329" s="6" t="s">
        <v>110</v>
      </c>
      <c r="P329" s="6" t="s">
        <v>111</v>
      </c>
      <c r="Q329" s="6" t="b">
        <v>1</v>
      </c>
    </row>
    <row r="330" spans="1:17" x14ac:dyDescent="0.25">
      <c r="A330" s="6" t="s">
        <v>380</v>
      </c>
      <c r="B330" t="s">
        <v>385</v>
      </c>
      <c r="C330" s="6" t="s">
        <v>92</v>
      </c>
      <c r="N330" s="6" t="s">
        <v>109</v>
      </c>
      <c r="O330" s="6" t="s">
        <v>110</v>
      </c>
      <c r="P330" s="6" t="s">
        <v>111</v>
      </c>
      <c r="Q330" s="6" t="b">
        <v>1</v>
      </c>
    </row>
    <row r="331" spans="1:17" x14ac:dyDescent="0.25">
      <c r="A331" s="6" t="s">
        <v>380</v>
      </c>
      <c r="B331" t="s">
        <v>386</v>
      </c>
      <c r="C331" s="6" t="s">
        <v>92</v>
      </c>
      <c r="N331" s="6" t="s">
        <v>109</v>
      </c>
      <c r="O331" s="6" t="s">
        <v>110</v>
      </c>
      <c r="P331" s="6" t="s">
        <v>111</v>
      </c>
      <c r="Q331" s="6" t="b">
        <v>1</v>
      </c>
    </row>
    <row r="332" spans="1:17" x14ac:dyDescent="0.25">
      <c r="A332" s="6" t="s">
        <v>380</v>
      </c>
      <c r="B332" t="s">
        <v>387</v>
      </c>
      <c r="C332" s="6" t="s">
        <v>92</v>
      </c>
      <c r="N332" s="6" t="s">
        <v>109</v>
      </c>
      <c r="O332" s="6" t="s">
        <v>110</v>
      </c>
      <c r="P332" s="6" t="s">
        <v>111</v>
      </c>
      <c r="Q332" s="6" t="b">
        <v>1</v>
      </c>
    </row>
    <row r="333" spans="1:17" x14ac:dyDescent="0.25">
      <c r="A333" s="6" t="s">
        <v>380</v>
      </c>
      <c r="B333" t="s">
        <v>388</v>
      </c>
      <c r="C333" s="6" t="s">
        <v>92</v>
      </c>
      <c r="N333" s="6" t="s">
        <v>109</v>
      </c>
      <c r="O333" s="6" t="s">
        <v>110</v>
      </c>
      <c r="P333" s="6" t="s">
        <v>111</v>
      </c>
      <c r="Q333" s="6" t="b">
        <v>1</v>
      </c>
    </row>
    <row r="334" spans="1:17" x14ac:dyDescent="0.25">
      <c r="A334" s="6" t="s">
        <v>380</v>
      </c>
      <c r="B334" t="s">
        <v>389</v>
      </c>
      <c r="C334" s="6" t="s">
        <v>120</v>
      </c>
      <c r="N334" s="6" t="s">
        <v>109</v>
      </c>
      <c r="O334" s="6" t="s">
        <v>110</v>
      </c>
      <c r="P334" s="6" t="s">
        <v>111</v>
      </c>
      <c r="Q334" s="6" t="b">
        <v>1</v>
      </c>
    </row>
    <row r="335" spans="1:17" x14ac:dyDescent="0.25">
      <c r="A335" s="6" t="s">
        <v>380</v>
      </c>
      <c r="B335" t="s">
        <v>390</v>
      </c>
      <c r="C335" s="6" t="s">
        <v>120</v>
      </c>
      <c r="N335" s="6" t="s">
        <v>109</v>
      </c>
      <c r="O335" s="6" t="s">
        <v>110</v>
      </c>
      <c r="P335" s="6" t="s">
        <v>111</v>
      </c>
      <c r="Q335" s="6" t="b">
        <v>1</v>
      </c>
    </row>
    <row r="336" spans="1:17" x14ac:dyDescent="0.25">
      <c r="A336" s="6" t="s">
        <v>380</v>
      </c>
      <c r="B336" t="s">
        <v>391</v>
      </c>
      <c r="C336" s="6" t="s">
        <v>120</v>
      </c>
      <c r="N336" s="6" t="s">
        <v>109</v>
      </c>
      <c r="O336" s="6" t="s">
        <v>110</v>
      </c>
      <c r="P336" s="6" t="s">
        <v>111</v>
      </c>
      <c r="Q336" s="6" t="b">
        <v>1</v>
      </c>
    </row>
    <row r="337" spans="1:17" x14ac:dyDescent="0.25">
      <c r="A337" s="6" t="s">
        <v>380</v>
      </c>
      <c r="B337" t="s">
        <v>392</v>
      </c>
      <c r="C337" s="6" t="s">
        <v>120</v>
      </c>
      <c r="N337" s="6" t="s">
        <v>109</v>
      </c>
      <c r="O337" s="6" t="s">
        <v>110</v>
      </c>
      <c r="P337" s="6" t="s">
        <v>111</v>
      </c>
      <c r="Q337" s="6" t="b">
        <v>1</v>
      </c>
    </row>
    <row r="338" spans="1:17" x14ac:dyDescent="0.25">
      <c r="A338" s="6" t="s">
        <v>380</v>
      </c>
      <c r="B338" t="s">
        <v>393</v>
      </c>
      <c r="C338" s="6" t="s">
        <v>9</v>
      </c>
      <c r="N338" s="6" t="s">
        <v>109</v>
      </c>
      <c r="O338" s="6" t="s">
        <v>110</v>
      </c>
      <c r="P338" s="6" t="s">
        <v>111</v>
      </c>
      <c r="Q338" s="6" t="b">
        <v>1</v>
      </c>
    </row>
    <row r="339" spans="1:17" x14ac:dyDescent="0.25">
      <c r="A339" s="6" t="s">
        <v>380</v>
      </c>
      <c r="B339" t="s">
        <v>394</v>
      </c>
      <c r="C339" s="6" t="s">
        <v>9</v>
      </c>
      <c r="N339" s="6" t="s">
        <v>109</v>
      </c>
      <c r="O339" s="6" t="s">
        <v>110</v>
      </c>
      <c r="P339" s="6" t="s">
        <v>111</v>
      </c>
      <c r="Q339" s="6" t="b">
        <v>1</v>
      </c>
    </row>
    <row r="340" spans="1:17" x14ac:dyDescent="0.25">
      <c r="A340" s="6" t="s">
        <v>380</v>
      </c>
      <c r="B340" t="s">
        <v>395</v>
      </c>
      <c r="C340" s="6" t="s">
        <v>9</v>
      </c>
      <c r="N340" s="6" t="s">
        <v>109</v>
      </c>
      <c r="O340" s="6" t="s">
        <v>110</v>
      </c>
      <c r="P340" s="6" t="s">
        <v>111</v>
      </c>
      <c r="Q340" s="6" t="b">
        <v>1</v>
      </c>
    </row>
    <row r="341" spans="1:17" x14ac:dyDescent="0.25">
      <c r="A341" s="6" t="s">
        <v>380</v>
      </c>
      <c r="B341" t="s">
        <v>396</v>
      </c>
      <c r="C341" s="6" t="s">
        <v>9</v>
      </c>
      <c r="N341" s="6" t="s">
        <v>109</v>
      </c>
      <c r="O341" s="6" t="s">
        <v>110</v>
      </c>
      <c r="P341" s="6" t="s">
        <v>111</v>
      </c>
      <c r="Q341" s="6" t="b">
        <v>1</v>
      </c>
    </row>
    <row r="342" spans="1:17" x14ac:dyDescent="0.25">
      <c r="A342" s="6" t="s">
        <v>230</v>
      </c>
      <c r="B342" s="6" t="s">
        <v>397</v>
      </c>
      <c r="C342" s="6" t="s">
        <v>2</v>
      </c>
      <c r="D342" s="6"/>
      <c r="E342" s="6"/>
      <c r="F342" s="6"/>
      <c r="G342" s="6" t="s">
        <v>109</v>
      </c>
      <c r="H342" s="6" t="s">
        <v>110</v>
      </c>
      <c r="I342" s="6" t="s">
        <v>111</v>
      </c>
      <c r="J342" s="6" t="b">
        <v>1</v>
      </c>
      <c r="K342" s="6"/>
      <c r="L342" s="6"/>
      <c r="M342" s="6"/>
      <c r="N342" s="6" t="s">
        <v>109</v>
      </c>
      <c r="O342" s="6" t="s">
        <v>110</v>
      </c>
      <c r="P342" s="6" t="s">
        <v>111</v>
      </c>
      <c r="Q342" s="6" t="b">
        <v>1</v>
      </c>
    </row>
    <row r="343" spans="1:17" x14ac:dyDescent="0.25">
      <c r="A343" s="6" t="s">
        <v>230</v>
      </c>
      <c r="B343" s="6" t="s">
        <v>398</v>
      </c>
      <c r="C343" s="6" t="s">
        <v>2</v>
      </c>
      <c r="D343" s="6"/>
      <c r="E343" s="6"/>
      <c r="F343" s="6"/>
      <c r="G343" s="6" t="s">
        <v>109</v>
      </c>
      <c r="H343" s="6" t="s">
        <v>110</v>
      </c>
      <c r="I343" s="6" t="s">
        <v>111</v>
      </c>
      <c r="J343" s="6" t="b">
        <v>1</v>
      </c>
      <c r="K343" s="6"/>
      <c r="L343" s="6"/>
      <c r="M343" s="6"/>
      <c r="N343" s="6" t="s">
        <v>109</v>
      </c>
      <c r="O343" s="6" t="s">
        <v>110</v>
      </c>
      <c r="P343" s="6" t="s">
        <v>111</v>
      </c>
      <c r="Q343" s="6" t="b">
        <v>1</v>
      </c>
    </row>
    <row r="344" spans="1:17" x14ac:dyDescent="0.25">
      <c r="A344" s="6" t="s">
        <v>230</v>
      </c>
      <c r="B344" s="6" t="s">
        <v>399</v>
      </c>
      <c r="C344" s="6" t="s">
        <v>2</v>
      </c>
      <c r="D344" s="6"/>
      <c r="E344" s="6"/>
      <c r="F344" s="6"/>
      <c r="G344" s="6" t="s">
        <v>109</v>
      </c>
      <c r="H344" s="6" t="s">
        <v>110</v>
      </c>
      <c r="I344" s="6" t="s">
        <v>111</v>
      </c>
      <c r="J344" s="6" t="b">
        <v>1</v>
      </c>
      <c r="K344" s="6"/>
      <c r="L344" s="6"/>
      <c r="M344" s="6"/>
      <c r="N344" s="6" t="s">
        <v>109</v>
      </c>
      <c r="O344" s="6" t="s">
        <v>110</v>
      </c>
      <c r="P344" s="6" t="s">
        <v>111</v>
      </c>
      <c r="Q344" s="6" t="b">
        <v>1</v>
      </c>
    </row>
    <row r="345" spans="1:17" x14ac:dyDescent="0.25">
      <c r="A345" s="6" t="s">
        <v>230</v>
      </c>
      <c r="B345" s="6" t="s">
        <v>400</v>
      </c>
      <c r="C345" s="6" t="s">
        <v>2</v>
      </c>
      <c r="D345" s="6"/>
      <c r="E345" s="6"/>
      <c r="F345" s="6"/>
      <c r="G345" s="6" t="s">
        <v>109</v>
      </c>
      <c r="H345" s="6" t="s">
        <v>110</v>
      </c>
      <c r="I345" s="6" t="s">
        <v>111</v>
      </c>
      <c r="J345" s="6" t="b">
        <v>1</v>
      </c>
      <c r="K345" s="6"/>
      <c r="L345" s="6"/>
      <c r="M345" s="6"/>
      <c r="N345" s="6" t="s">
        <v>109</v>
      </c>
      <c r="O345" s="6" t="s">
        <v>110</v>
      </c>
      <c r="P345" s="6" t="s">
        <v>111</v>
      </c>
      <c r="Q345" s="6" t="b">
        <v>1</v>
      </c>
    </row>
    <row r="346" spans="1:17" x14ac:dyDescent="0.25">
      <c r="A346" s="6" t="s">
        <v>230</v>
      </c>
      <c r="B346" s="6" t="s">
        <v>401</v>
      </c>
      <c r="C346" s="6" t="s">
        <v>92</v>
      </c>
      <c r="D346" s="6"/>
      <c r="E346" s="6"/>
      <c r="F346" s="6"/>
      <c r="G346" s="6" t="s">
        <v>109</v>
      </c>
      <c r="H346" s="6" t="s">
        <v>110</v>
      </c>
      <c r="I346" s="6" t="s">
        <v>111</v>
      </c>
      <c r="J346" s="6" t="b">
        <v>1</v>
      </c>
      <c r="K346" s="6"/>
      <c r="L346" s="6"/>
      <c r="M346" s="6"/>
      <c r="N346" s="6" t="s">
        <v>109</v>
      </c>
      <c r="O346" s="6" t="s">
        <v>110</v>
      </c>
      <c r="P346" s="6" t="s">
        <v>111</v>
      </c>
      <c r="Q346" s="6" t="b">
        <v>1</v>
      </c>
    </row>
    <row r="347" spans="1:17" x14ac:dyDescent="0.25">
      <c r="A347" s="6" t="s">
        <v>230</v>
      </c>
      <c r="B347" s="6" t="s">
        <v>402</v>
      </c>
      <c r="C347" s="6" t="s">
        <v>92</v>
      </c>
      <c r="D347" s="6"/>
      <c r="E347" s="6"/>
      <c r="F347" s="6"/>
      <c r="G347" s="6" t="s">
        <v>109</v>
      </c>
      <c r="H347" s="6" t="s">
        <v>110</v>
      </c>
      <c r="I347" s="6" t="s">
        <v>111</v>
      </c>
      <c r="J347" s="6" t="b">
        <v>1</v>
      </c>
      <c r="K347" s="6"/>
      <c r="L347" s="6"/>
      <c r="M347" s="6"/>
      <c r="N347" s="6" t="s">
        <v>109</v>
      </c>
      <c r="O347" s="6" t="s">
        <v>110</v>
      </c>
      <c r="P347" s="6" t="s">
        <v>111</v>
      </c>
      <c r="Q347" s="6" t="b">
        <v>1</v>
      </c>
    </row>
    <row r="348" spans="1:17" x14ac:dyDescent="0.25">
      <c r="A348" s="6" t="s">
        <v>230</v>
      </c>
      <c r="B348" s="6" t="s">
        <v>403</v>
      </c>
      <c r="C348" s="6" t="s">
        <v>92</v>
      </c>
      <c r="D348" s="6"/>
      <c r="E348" s="6"/>
      <c r="F348" s="6"/>
      <c r="G348" s="6" t="s">
        <v>109</v>
      </c>
      <c r="H348" s="6" t="s">
        <v>110</v>
      </c>
      <c r="I348" s="6" t="s">
        <v>111</v>
      </c>
      <c r="J348" s="6" t="b">
        <v>1</v>
      </c>
      <c r="K348" s="6"/>
      <c r="L348" s="6"/>
      <c r="M348" s="6"/>
      <c r="N348" s="6" t="s">
        <v>109</v>
      </c>
      <c r="O348" s="6" t="s">
        <v>110</v>
      </c>
      <c r="P348" s="6" t="s">
        <v>111</v>
      </c>
      <c r="Q348" s="6" t="b">
        <v>1</v>
      </c>
    </row>
    <row r="349" spans="1:17" x14ac:dyDescent="0.25">
      <c r="A349" s="6" t="s">
        <v>230</v>
      </c>
      <c r="B349" s="6" t="s">
        <v>404</v>
      </c>
      <c r="C349" s="6" t="s">
        <v>92</v>
      </c>
      <c r="D349" s="6"/>
      <c r="E349" s="6"/>
      <c r="F349" s="6"/>
      <c r="G349" s="6" t="s">
        <v>109</v>
      </c>
      <c r="H349" s="6" t="s">
        <v>110</v>
      </c>
      <c r="I349" s="6" t="s">
        <v>111</v>
      </c>
      <c r="J349" s="6" t="b">
        <v>1</v>
      </c>
      <c r="K349" s="6"/>
      <c r="L349" s="6"/>
      <c r="M349" s="6"/>
      <c r="N349" s="6" t="s">
        <v>109</v>
      </c>
      <c r="O349" s="6" t="s">
        <v>110</v>
      </c>
      <c r="P349" s="6" t="s">
        <v>111</v>
      </c>
      <c r="Q349" s="6" t="b">
        <v>1</v>
      </c>
    </row>
    <row r="350" spans="1:17" x14ac:dyDescent="0.25">
      <c r="A350" s="6" t="s">
        <v>230</v>
      </c>
      <c r="B350" s="6" t="s">
        <v>405</v>
      </c>
      <c r="C350" s="6" t="s">
        <v>120</v>
      </c>
      <c r="D350" s="6"/>
      <c r="E350" s="6"/>
      <c r="F350" s="6"/>
      <c r="G350" s="6" t="s">
        <v>109</v>
      </c>
      <c r="H350" s="6" t="s">
        <v>110</v>
      </c>
      <c r="I350" s="6" t="s">
        <v>111</v>
      </c>
      <c r="J350" s="6" t="b">
        <v>1</v>
      </c>
      <c r="K350" s="6"/>
      <c r="L350" s="6"/>
      <c r="M350" s="6"/>
      <c r="N350" s="6" t="s">
        <v>109</v>
      </c>
      <c r="O350" s="6" t="s">
        <v>110</v>
      </c>
      <c r="P350" s="6" t="s">
        <v>111</v>
      </c>
      <c r="Q350" s="6" t="b">
        <v>1</v>
      </c>
    </row>
    <row r="351" spans="1:17" x14ac:dyDescent="0.25">
      <c r="A351" s="6" t="s">
        <v>230</v>
      </c>
      <c r="B351" s="6" t="s">
        <v>406</v>
      </c>
      <c r="C351" s="6" t="s">
        <v>120</v>
      </c>
      <c r="D351" s="6"/>
      <c r="E351" s="6"/>
      <c r="F351" s="6"/>
      <c r="G351" s="6" t="s">
        <v>109</v>
      </c>
      <c r="H351" s="6" t="s">
        <v>110</v>
      </c>
      <c r="I351" s="6" t="s">
        <v>111</v>
      </c>
      <c r="J351" s="6" t="b">
        <v>1</v>
      </c>
      <c r="K351" s="6"/>
      <c r="L351" s="6"/>
      <c r="M351" s="6"/>
      <c r="N351" s="6" t="s">
        <v>109</v>
      </c>
      <c r="O351" s="6" t="s">
        <v>110</v>
      </c>
      <c r="P351" s="6" t="s">
        <v>111</v>
      </c>
      <c r="Q351" s="6" t="b">
        <v>1</v>
      </c>
    </row>
    <row r="352" spans="1:17" x14ac:dyDescent="0.25">
      <c r="A352" s="6" t="s">
        <v>230</v>
      </c>
      <c r="B352" s="6" t="s">
        <v>407</v>
      </c>
      <c r="C352" s="6" t="s">
        <v>120</v>
      </c>
      <c r="D352" s="6"/>
      <c r="E352" s="6"/>
      <c r="F352" s="6"/>
      <c r="G352" s="6" t="s">
        <v>109</v>
      </c>
      <c r="H352" s="6" t="s">
        <v>110</v>
      </c>
      <c r="I352" s="6" t="s">
        <v>111</v>
      </c>
      <c r="J352" s="6" t="b">
        <v>1</v>
      </c>
      <c r="K352" s="6"/>
      <c r="L352" s="6"/>
      <c r="M352" s="6"/>
      <c r="N352" s="6" t="s">
        <v>109</v>
      </c>
      <c r="O352" s="6" t="s">
        <v>110</v>
      </c>
      <c r="P352" s="6" t="s">
        <v>111</v>
      </c>
      <c r="Q352" s="6" t="b">
        <v>1</v>
      </c>
    </row>
    <row r="353" spans="1:17" x14ac:dyDescent="0.25">
      <c r="A353" s="6" t="s">
        <v>230</v>
      </c>
      <c r="B353" s="6" t="s">
        <v>408</v>
      </c>
      <c r="C353" s="6" t="s">
        <v>120</v>
      </c>
      <c r="D353" s="6"/>
      <c r="E353" s="6"/>
      <c r="F353" s="6"/>
      <c r="G353" s="6" t="s">
        <v>109</v>
      </c>
      <c r="H353" s="6" t="s">
        <v>110</v>
      </c>
      <c r="I353" s="6" t="s">
        <v>111</v>
      </c>
      <c r="J353" s="6" t="b">
        <v>1</v>
      </c>
      <c r="K353" s="6"/>
      <c r="L353" s="6"/>
      <c r="M353" s="6"/>
      <c r="N353" s="6" t="s">
        <v>109</v>
      </c>
      <c r="O353" s="6" t="s">
        <v>110</v>
      </c>
      <c r="P353" s="6" t="s">
        <v>111</v>
      </c>
      <c r="Q353" s="6" t="b">
        <v>1</v>
      </c>
    </row>
    <row r="354" spans="1:17" x14ac:dyDescent="0.25">
      <c r="A354" s="6" t="s">
        <v>230</v>
      </c>
      <c r="B354" s="6" t="s">
        <v>409</v>
      </c>
      <c r="C354" s="6" t="s">
        <v>9</v>
      </c>
      <c r="D354" s="6"/>
      <c r="E354" s="6"/>
      <c r="F354" s="6"/>
      <c r="G354" s="6" t="s">
        <v>109</v>
      </c>
      <c r="H354" s="6" t="s">
        <v>110</v>
      </c>
      <c r="I354" s="6" t="s">
        <v>111</v>
      </c>
      <c r="J354" s="6" t="b">
        <v>1</v>
      </c>
      <c r="K354" s="6"/>
      <c r="L354" s="6"/>
      <c r="M354" s="6"/>
      <c r="N354" s="6" t="s">
        <v>109</v>
      </c>
      <c r="O354" s="6" t="s">
        <v>110</v>
      </c>
      <c r="P354" s="6" t="s">
        <v>111</v>
      </c>
      <c r="Q354" s="6" t="b">
        <v>1</v>
      </c>
    </row>
    <row r="355" spans="1:17" x14ac:dyDescent="0.25">
      <c r="A355" s="6" t="s">
        <v>230</v>
      </c>
      <c r="B355" s="6" t="s">
        <v>410</v>
      </c>
      <c r="C355" s="6" t="s">
        <v>9</v>
      </c>
      <c r="D355" s="6"/>
      <c r="E355" s="6"/>
      <c r="F355" s="6"/>
      <c r="G355" s="6" t="s">
        <v>109</v>
      </c>
      <c r="H355" s="6" t="s">
        <v>110</v>
      </c>
      <c r="I355" s="6" t="s">
        <v>111</v>
      </c>
      <c r="J355" s="6" t="b">
        <v>1</v>
      </c>
      <c r="K355" s="6"/>
      <c r="L355" s="6"/>
      <c r="M355" s="6"/>
      <c r="N355" s="6" t="s">
        <v>109</v>
      </c>
      <c r="O355" s="6" t="s">
        <v>110</v>
      </c>
      <c r="P355" s="6" t="s">
        <v>111</v>
      </c>
      <c r="Q355" s="6" t="b">
        <v>1</v>
      </c>
    </row>
    <row r="356" spans="1:17" x14ac:dyDescent="0.25">
      <c r="A356" s="6" t="s">
        <v>230</v>
      </c>
      <c r="B356" s="6" t="s">
        <v>411</v>
      </c>
      <c r="C356" s="6" t="s">
        <v>9</v>
      </c>
      <c r="D356" s="6"/>
      <c r="E356" s="6"/>
      <c r="F356" s="6"/>
      <c r="G356" s="6" t="s">
        <v>109</v>
      </c>
      <c r="H356" s="6" t="s">
        <v>110</v>
      </c>
      <c r="I356" s="6" t="s">
        <v>111</v>
      </c>
      <c r="J356" s="6" t="b">
        <v>1</v>
      </c>
      <c r="K356" s="6"/>
      <c r="L356" s="6"/>
      <c r="M356" s="6"/>
      <c r="N356" s="6" t="s">
        <v>109</v>
      </c>
      <c r="O356" s="6" t="s">
        <v>110</v>
      </c>
      <c r="P356" s="6" t="s">
        <v>111</v>
      </c>
      <c r="Q356" s="6" t="b">
        <v>1</v>
      </c>
    </row>
    <row r="357" spans="1:17" x14ac:dyDescent="0.25">
      <c r="A357" s="6" t="s">
        <v>230</v>
      </c>
      <c r="B357" s="6" t="s">
        <v>412</v>
      </c>
      <c r="C357" s="6" t="s">
        <v>9</v>
      </c>
      <c r="D357" s="6"/>
      <c r="E357" s="6"/>
      <c r="F357" s="6"/>
      <c r="G357" s="6" t="s">
        <v>109</v>
      </c>
      <c r="H357" s="6" t="s">
        <v>110</v>
      </c>
      <c r="I357" s="6" t="s">
        <v>111</v>
      </c>
      <c r="J357" s="6" t="b">
        <v>1</v>
      </c>
      <c r="K357" s="6"/>
      <c r="L357" s="6"/>
      <c r="M357" s="6"/>
      <c r="N357" s="6" t="s">
        <v>109</v>
      </c>
      <c r="O357" s="6" t="s">
        <v>110</v>
      </c>
      <c r="P357" s="6" t="s">
        <v>111</v>
      </c>
      <c r="Q357" s="6" t="b">
        <v>1</v>
      </c>
    </row>
  </sheetData>
  <sortState ref="A2:Q182">
    <sortCondition ref="A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99" zoomScaleNormal="99" zoomScalePageLayoutView="99" workbookViewId="0">
      <pane ySplit="1" topLeftCell="A11" activePane="bottomLeft" state="frozen"/>
      <selection pane="bottomLeft" activeCell="A14" sqref="A14"/>
    </sheetView>
  </sheetViews>
  <sheetFormatPr defaultColWidth="8.85546875" defaultRowHeight="27.75" customHeight="1" x14ac:dyDescent="0.25"/>
  <cols>
    <col min="1" max="1" width="15.42578125" style="2" customWidth="1"/>
    <col min="2" max="2" width="17" style="2" customWidth="1"/>
    <col min="3" max="3" width="25.42578125" style="2" customWidth="1"/>
    <col min="4" max="4" width="10.42578125" style="12" customWidth="1"/>
    <col min="5" max="5" width="14.7109375" style="12" customWidth="1"/>
    <col min="6" max="6" width="31.140625" style="2" customWidth="1"/>
    <col min="7" max="7" width="52.140625" style="2" customWidth="1"/>
    <col min="8" max="8" width="44.7109375" style="2" customWidth="1"/>
    <col min="9" max="9" width="12.7109375" style="2" customWidth="1"/>
    <col min="10" max="16384" width="8.85546875" style="2"/>
  </cols>
  <sheetData>
    <row r="1" spans="1:8" s="3" customFormat="1" ht="27.75" customHeight="1" x14ac:dyDescent="0.25">
      <c r="A1" s="3" t="s">
        <v>39</v>
      </c>
      <c r="B1" s="3" t="s">
        <v>40</v>
      </c>
      <c r="C1" s="3" t="s">
        <v>46</v>
      </c>
      <c r="D1" s="13" t="s">
        <v>41</v>
      </c>
      <c r="E1" s="13" t="s">
        <v>42</v>
      </c>
      <c r="F1" s="3" t="s">
        <v>43</v>
      </c>
      <c r="G1" s="3" t="s">
        <v>55</v>
      </c>
      <c r="H1" s="3" t="s">
        <v>57</v>
      </c>
    </row>
    <row r="2" spans="1:8" s="5" customFormat="1" ht="27.75" customHeight="1" x14ac:dyDescent="0.25">
      <c r="A2" s="5" t="s">
        <v>1</v>
      </c>
      <c r="B2" s="5" t="s">
        <v>48</v>
      </c>
      <c r="C2" s="5" t="s">
        <v>47</v>
      </c>
      <c r="D2" s="7">
        <v>41856</v>
      </c>
      <c r="E2" s="7">
        <v>41876</v>
      </c>
      <c r="F2" s="5" t="s">
        <v>102</v>
      </c>
      <c r="G2" s="5" t="s">
        <v>68</v>
      </c>
      <c r="H2" s="5" t="s">
        <v>69</v>
      </c>
    </row>
    <row r="3" spans="1:8" ht="27.75" customHeight="1" x14ac:dyDescent="0.25">
      <c r="A3" s="4" t="s">
        <v>17</v>
      </c>
      <c r="B3" s="5" t="s">
        <v>48</v>
      </c>
      <c r="C3" s="5" t="s">
        <v>49</v>
      </c>
      <c r="D3" s="8">
        <v>41856</v>
      </c>
      <c r="E3" s="12">
        <v>41878</v>
      </c>
      <c r="F3" s="5" t="s">
        <v>103</v>
      </c>
      <c r="G3" s="2" t="s">
        <v>70</v>
      </c>
      <c r="H3" s="2" t="s">
        <v>71</v>
      </c>
    </row>
    <row r="4" spans="1:8" ht="27.75" customHeight="1" x14ac:dyDescent="0.25">
      <c r="A4" s="4" t="s">
        <v>18</v>
      </c>
      <c r="B4" s="5" t="s">
        <v>48</v>
      </c>
      <c r="C4" s="5" t="s">
        <v>49</v>
      </c>
      <c r="D4" s="8">
        <v>41856</v>
      </c>
      <c r="E4" s="12">
        <v>41878</v>
      </c>
      <c r="F4" s="5" t="s">
        <v>103</v>
      </c>
      <c r="G4" s="2" t="s">
        <v>72</v>
      </c>
      <c r="H4" s="2" t="s">
        <v>73</v>
      </c>
    </row>
    <row r="5" spans="1:8" ht="27.75" customHeight="1" x14ac:dyDescent="0.25">
      <c r="A5" s="4" t="s">
        <v>19</v>
      </c>
      <c r="B5" s="5" t="s">
        <v>48</v>
      </c>
      <c r="C5" s="5" t="s">
        <v>49</v>
      </c>
      <c r="D5" s="8">
        <v>41856</v>
      </c>
      <c r="E5" s="12">
        <v>41878</v>
      </c>
      <c r="F5" s="5" t="s">
        <v>103</v>
      </c>
      <c r="G5" s="2" t="s">
        <v>74</v>
      </c>
      <c r="H5" s="2" t="s">
        <v>75</v>
      </c>
    </row>
    <row r="6" spans="1:8" ht="27.75" customHeight="1" x14ac:dyDescent="0.25">
      <c r="A6" s="4" t="s">
        <v>50</v>
      </c>
      <c r="B6" s="5" t="s">
        <v>48</v>
      </c>
      <c r="C6" s="5" t="s">
        <v>49</v>
      </c>
      <c r="D6" s="8">
        <v>42100</v>
      </c>
      <c r="E6" s="12">
        <v>42121</v>
      </c>
      <c r="F6" s="5" t="s">
        <v>102</v>
      </c>
      <c r="G6" s="2" t="s">
        <v>77</v>
      </c>
      <c r="H6" s="2" t="s">
        <v>75</v>
      </c>
    </row>
    <row r="7" spans="1:8" ht="27.75" customHeight="1" x14ac:dyDescent="0.25">
      <c r="A7" s="4" t="s">
        <v>25</v>
      </c>
      <c r="B7" s="4" t="s">
        <v>44</v>
      </c>
      <c r="C7" s="4" t="s">
        <v>49</v>
      </c>
      <c r="D7" s="8">
        <v>41857</v>
      </c>
      <c r="E7" s="12">
        <v>41885</v>
      </c>
      <c r="F7" s="2" t="s">
        <v>104</v>
      </c>
      <c r="G7" s="11" t="s">
        <v>56</v>
      </c>
      <c r="H7" s="2" t="s">
        <v>58</v>
      </c>
    </row>
    <row r="8" spans="1:8" ht="27.75" customHeight="1" x14ac:dyDescent="0.25">
      <c r="A8" s="4" t="s">
        <v>26</v>
      </c>
      <c r="B8" s="4" t="s">
        <v>44</v>
      </c>
      <c r="C8" s="4" t="s">
        <v>49</v>
      </c>
      <c r="D8" s="8">
        <v>41857</v>
      </c>
      <c r="E8" s="12">
        <v>41885</v>
      </c>
      <c r="F8" s="16" t="s">
        <v>104</v>
      </c>
      <c r="G8" s="2" t="s">
        <v>59</v>
      </c>
      <c r="H8" s="2" t="s">
        <v>60</v>
      </c>
    </row>
    <row r="9" spans="1:8" ht="27.75" customHeight="1" x14ac:dyDescent="0.25">
      <c r="A9" s="4" t="s">
        <v>27</v>
      </c>
      <c r="B9" s="4" t="s">
        <v>44</v>
      </c>
      <c r="C9" s="4" t="s">
        <v>49</v>
      </c>
      <c r="D9" s="8">
        <v>41857</v>
      </c>
      <c r="E9" s="12">
        <v>41885</v>
      </c>
      <c r="F9" s="16" t="s">
        <v>104</v>
      </c>
      <c r="G9" s="2" t="s">
        <v>61</v>
      </c>
      <c r="H9" s="2" t="s">
        <v>62</v>
      </c>
    </row>
    <row r="10" spans="1:8" ht="27.75" customHeight="1" x14ac:dyDescent="0.25">
      <c r="A10" s="4" t="s">
        <v>28</v>
      </c>
      <c r="B10" s="4" t="s">
        <v>44</v>
      </c>
      <c r="C10" s="4" t="s">
        <v>47</v>
      </c>
      <c r="D10" s="8">
        <v>41836</v>
      </c>
      <c r="E10" s="12">
        <v>41900</v>
      </c>
      <c r="F10" s="16" t="s">
        <v>104</v>
      </c>
      <c r="G10" s="2" t="s">
        <v>63</v>
      </c>
      <c r="H10" s="2" t="s">
        <v>64</v>
      </c>
    </row>
    <row r="11" spans="1:8" ht="27.75" customHeight="1" x14ac:dyDescent="0.25">
      <c r="A11" s="4" t="s">
        <v>29</v>
      </c>
      <c r="B11" s="4" t="s">
        <v>44</v>
      </c>
      <c r="C11" s="4" t="s">
        <v>49</v>
      </c>
      <c r="D11" s="8">
        <v>41836</v>
      </c>
      <c r="E11" s="12">
        <v>41900</v>
      </c>
      <c r="F11" s="16" t="s">
        <v>104</v>
      </c>
      <c r="G11" s="2" t="s">
        <v>65</v>
      </c>
      <c r="H11" s="2" t="s">
        <v>66</v>
      </c>
    </row>
    <row r="12" spans="1:8" ht="27.75" customHeight="1" x14ac:dyDescent="0.25">
      <c r="A12" s="4" t="s">
        <v>30</v>
      </c>
      <c r="B12" s="4" t="s">
        <v>44</v>
      </c>
      <c r="C12" s="4" t="s">
        <v>49</v>
      </c>
      <c r="D12" s="8">
        <v>41836</v>
      </c>
      <c r="E12" s="12">
        <v>41900</v>
      </c>
      <c r="F12" s="16" t="s">
        <v>104</v>
      </c>
      <c r="G12" s="2" t="s">
        <v>67</v>
      </c>
      <c r="H12" s="2" t="s">
        <v>62</v>
      </c>
    </row>
    <row r="13" spans="1:8" ht="27.75" customHeight="1" x14ac:dyDescent="0.25">
      <c r="A13" s="2" t="s">
        <v>31</v>
      </c>
      <c r="B13" s="2" t="s">
        <v>45</v>
      </c>
      <c r="C13" s="2" t="s">
        <v>47</v>
      </c>
      <c r="D13" s="12">
        <v>42102</v>
      </c>
      <c r="E13" s="12">
        <v>42135</v>
      </c>
      <c r="F13" s="16" t="s">
        <v>104</v>
      </c>
      <c r="G13" s="2" t="s">
        <v>76</v>
      </c>
      <c r="H13" s="2" t="s">
        <v>75</v>
      </c>
    </row>
    <row r="14" spans="1:8" ht="27.75" customHeight="1" x14ac:dyDescent="0.25">
      <c r="A14" s="16" t="s">
        <v>93</v>
      </c>
      <c r="B14" s="2" t="s">
        <v>97</v>
      </c>
      <c r="C14" s="16"/>
      <c r="F14" s="16" t="s">
        <v>100</v>
      </c>
    </row>
    <row r="15" spans="1:8" ht="27.75" customHeight="1" x14ac:dyDescent="0.25">
      <c r="A15" s="16" t="s">
        <v>94</v>
      </c>
      <c r="B15" s="16" t="s">
        <v>97</v>
      </c>
      <c r="C15" s="16"/>
      <c r="F15" s="16" t="s">
        <v>100</v>
      </c>
      <c r="H15" s="2" t="s">
        <v>101</v>
      </c>
    </row>
    <row r="16" spans="1:8" ht="27.75" customHeight="1" x14ac:dyDescent="0.25">
      <c r="A16" s="16" t="s">
        <v>95</v>
      </c>
      <c r="B16" s="16" t="s">
        <v>97</v>
      </c>
      <c r="C16" s="16"/>
      <c r="F16" s="16" t="s">
        <v>100</v>
      </c>
    </row>
    <row r="17" spans="1:6" ht="27.75" customHeight="1" x14ac:dyDescent="0.25">
      <c r="A17" s="16" t="s">
        <v>96</v>
      </c>
      <c r="B17" s="16" t="s">
        <v>97</v>
      </c>
      <c r="C17" s="16"/>
      <c r="F17" s="16" t="s">
        <v>100</v>
      </c>
    </row>
    <row r="18" spans="1:6" ht="27.75" customHeight="1" x14ac:dyDescent="0.25">
      <c r="A18" s="23" t="s">
        <v>99</v>
      </c>
      <c r="B18" s="16" t="s">
        <v>98</v>
      </c>
      <c r="C18" s="16"/>
      <c r="D18" s="17"/>
      <c r="E18" s="17"/>
      <c r="F18" s="16" t="s">
        <v>100</v>
      </c>
    </row>
    <row r="19" spans="1:6" ht="27.75" customHeight="1" x14ac:dyDescent="0.25">
      <c r="A19" s="16"/>
      <c r="B19" s="16"/>
    </row>
    <row r="20" spans="1:6" ht="27.75" customHeight="1" x14ac:dyDescent="0.25">
      <c r="A20" s="16"/>
      <c r="B20" s="16"/>
    </row>
    <row r="21" spans="1:6" ht="27.75" customHeight="1" x14ac:dyDescent="0.25">
      <c r="A21" s="16"/>
      <c r="B21" s="16"/>
    </row>
    <row r="22" spans="1:6" ht="27.75" customHeight="1" x14ac:dyDescent="0.25">
      <c r="A22" s="16"/>
      <c r="B22" s="16"/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Images</vt:lpstr>
      <vt:lpstr>Experiment Notes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Kristl</dc:creator>
  <cp:lastModifiedBy>Charlie Hass</cp:lastModifiedBy>
  <dcterms:created xsi:type="dcterms:W3CDTF">2014-12-01T17:48:12Z</dcterms:created>
  <dcterms:modified xsi:type="dcterms:W3CDTF">2019-01-08T03:18:46Z</dcterms:modified>
</cp:coreProperties>
</file>