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fd23d27eac4442/WIP/Intro-to-R/data/"/>
    </mc:Choice>
  </mc:AlternateContent>
  <xr:revisionPtr revIDLastSave="0" documentId="8_{CB073E79-2D8F-41E2-821F-BCD18A6D61E9}" xr6:coauthVersionLast="46" xr6:coauthVersionMax="46" xr10:uidLastSave="{00000000-0000-0000-0000-000000000000}"/>
  <bookViews>
    <workbookView xWindow="8430" yWindow="1770" windowWidth="29085" windowHeight="17580" activeTab="1"/>
  </bookViews>
  <sheets>
    <sheet name="Epidemic transition metrics_Tre" sheetId="1" r:id="rId1"/>
    <sheet name="Progress" sheetId="2" r:id="rId2"/>
    <sheet name="Sheet2" sheetId="3" r:id="rId3"/>
  </sheets>
  <definedNames>
    <definedName name="_xlnm._FilterDatabase" localSheetId="1" hidden="1">Progress!$B$1:$E$117</definedName>
  </definedNames>
  <calcPr calcId="0"/>
</workbook>
</file>

<file path=xl/calcChain.xml><?xml version="1.0" encoding="utf-8"?>
<calcChain xmlns="http://schemas.openxmlformats.org/spreadsheetml/2006/main">
  <c r="C172" i="1" l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<sst xmlns="http://schemas.openxmlformats.org/spreadsheetml/2006/main" count="4420" uniqueCount="636">
  <si>
    <t>Country</t>
  </si>
  <si>
    <t>2011_lower</t>
  </si>
  <si>
    <t xml:space="preserve"> 2011_upper</t>
  </si>
  <si>
    <t xml:space="preserve"> 2011_Footnote</t>
  </si>
  <si>
    <t>2012_lower</t>
  </si>
  <si>
    <t xml:space="preserve"> 2012_upper</t>
  </si>
  <si>
    <t xml:space="preserve"> 2012_Footnote</t>
  </si>
  <si>
    <t>2013_lower</t>
  </si>
  <si>
    <t xml:space="preserve"> 2013_upper</t>
  </si>
  <si>
    <t xml:space="preserve"> 2013_Footnote</t>
  </si>
  <si>
    <t>2014_lower</t>
  </si>
  <si>
    <t xml:space="preserve"> 2014_upper</t>
  </si>
  <si>
    <t xml:space="preserve"> 2014_Footnote</t>
  </si>
  <si>
    <t>2015_lower</t>
  </si>
  <si>
    <t xml:space="preserve"> 2015_upper</t>
  </si>
  <si>
    <t xml:space="preserve"> 2015_Footnote</t>
  </si>
  <si>
    <t>2016_lower</t>
  </si>
  <si>
    <t xml:space="preserve"> 2016_upper</t>
  </si>
  <si>
    <t xml:space="preserve"> 2016_Footnote</t>
  </si>
  <si>
    <t>2017_lower</t>
  </si>
  <si>
    <t xml:space="preserve"> 2017_upper</t>
  </si>
  <si>
    <t xml:space="preserve"> 2017_Footnote</t>
  </si>
  <si>
    <t>2018_lower</t>
  </si>
  <si>
    <t xml:space="preserve"> 2018_upper</t>
  </si>
  <si>
    <t xml:space="preserve"> 2018_Footnote</t>
  </si>
  <si>
    <t>2019_Footnote</t>
  </si>
  <si>
    <t>Afghanistan</t>
  </si>
  <si>
    <t xml:space="preserve">&lt;1000 </t>
  </si>
  <si>
    <t xml:space="preserve">&lt;500 </t>
  </si>
  <si>
    <t>Albania</t>
  </si>
  <si>
    <t xml:space="preserve">&lt;200 </t>
  </si>
  <si>
    <t xml:space="preserve">&lt;100 </t>
  </si>
  <si>
    <t xml:space="preserve"> &lt;200</t>
  </si>
  <si>
    <t xml:space="preserve"> &lt;500</t>
  </si>
  <si>
    <t>Algeria</t>
  </si>
  <si>
    <t>Angola</t>
  </si>
  <si>
    <t xml:space="preserve">26 000 </t>
  </si>
  <si>
    <t xml:space="preserve">21 000 </t>
  </si>
  <si>
    <t xml:space="preserve"> 31 000</t>
  </si>
  <si>
    <t xml:space="preserve">27 000 </t>
  </si>
  <si>
    <t xml:space="preserve">22 000 </t>
  </si>
  <si>
    <t xml:space="preserve"> 32 000</t>
  </si>
  <si>
    <t xml:space="preserve">20 000 </t>
  </si>
  <si>
    <t xml:space="preserve"> 33 000</t>
  </si>
  <si>
    <t xml:space="preserve"> 34 000</t>
  </si>
  <si>
    <t xml:space="preserve">19 000 </t>
  </si>
  <si>
    <t xml:space="preserve"> 35 000</t>
  </si>
  <si>
    <t xml:space="preserve">18 000 </t>
  </si>
  <si>
    <t>Argentina</t>
  </si>
  <si>
    <t>Children estimates were not available at the time of publication.</t>
  </si>
  <si>
    <t>Armenia</t>
  </si>
  <si>
    <t>Australia</t>
  </si>
  <si>
    <t>Austria</t>
  </si>
  <si>
    <t xml:space="preserve">... </t>
  </si>
  <si>
    <t xml:space="preserve"> ...</t>
  </si>
  <si>
    <t>Estimates were not available at the time of publication.</t>
  </si>
  <si>
    <t>Azerbaijan</t>
  </si>
  <si>
    <t xml:space="preserve"> &lt;1000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</si>
  <si>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</si>
  <si>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</si>
  <si>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</si>
  <si>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</si>
  <si>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</si>
  <si>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</si>
  <si>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</si>
  <si>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</si>
  <si>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</si>
  <si>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</si>
  <si>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</si>
  <si>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</si>
  <si>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 xml:space="preserve">14 000 </t>
  </si>
  <si>
    <t xml:space="preserve"> 15 000</t>
  </si>
  <si>
    <t xml:space="preserve">13 000 </t>
  </si>
  <si>
    <t xml:space="preserve">12 000 </t>
  </si>
  <si>
    <t xml:space="preserve"> 14 000</t>
  </si>
  <si>
    <t xml:space="preserve">11 000 </t>
  </si>
  <si>
    <t xml:space="preserve"> 13 000</t>
  </si>
  <si>
    <t xml:space="preserve">10 000 </t>
  </si>
  <si>
    <t xml:space="preserve"> 12 000</t>
  </si>
  <si>
    <t xml:space="preserve"> 11 000</t>
  </si>
  <si>
    <t>Brazil</t>
  </si>
  <si>
    <t xml:space="preserve">41 000 </t>
  </si>
  <si>
    <t xml:space="preserve"> 60 000</t>
  </si>
  <si>
    <t xml:space="preserve">44 000 </t>
  </si>
  <si>
    <t xml:space="preserve"> 64 000</t>
  </si>
  <si>
    <t xml:space="preserve">47 000 </t>
  </si>
  <si>
    <t xml:space="preserve"> 69 000</t>
  </si>
  <si>
    <t xml:space="preserve">48 000 </t>
  </si>
  <si>
    <t xml:space="preserve">23 000 </t>
  </si>
  <si>
    <t xml:space="preserve"> 71 000</t>
  </si>
  <si>
    <t xml:space="preserve">50 000 </t>
  </si>
  <si>
    <t xml:space="preserve">24 000 </t>
  </si>
  <si>
    <t xml:space="preserve"> 74 000</t>
  </si>
  <si>
    <t xml:space="preserve"> 70 000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</si>
  <si>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</si>
  <si>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</si>
  <si>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</si>
  <si>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</si>
  <si>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</si>
  <si>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</si>
  <si>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</si>
  <si>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 xml:space="preserve">33 000 </t>
  </si>
  <si>
    <t xml:space="preserve">30 000 </t>
  </si>
  <si>
    <t xml:space="preserve"> 37 000</t>
  </si>
  <si>
    <t xml:space="preserve">32 000 </t>
  </si>
  <si>
    <t xml:space="preserve">29 000 </t>
  </si>
  <si>
    <t xml:space="preserve"> 30 000</t>
  </si>
  <si>
    <t xml:space="preserve">25 000 </t>
  </si>
  <si>
    <t xml:space="preserve"> 28 000</t>
  </si>
  <si>
    <t xml:space="preserve"> 26 000</t>
  </si>
  <si>
    <t xml:space="preserve"> 25 000</t>
  </si>
  <si>
    <t xml:space="preserve">17 000 </t>
  </si>
  <si>
    <t xml:space="preserve"> 23 000</t>
  </si>
  <si>
    <t xml:space="preserve"> 22 000</t>
  </si>
  <si>
    <t xml:space="preserve"> 21 000</t>
  </si>
  <si>
    <t>Canada</t>
  </si>
  <si>
    <t>Central African Republic</t>
  </si>
  <si>
    <t xml:space="preserve"> 10 000</t>
  </si>
  <si>
    <t>Chad</t>
  </si>
  <si>
    <t>Chile</t>
  </si>
  <si>
    <t>China</t>
  </si>
  <si>
    <t>Colombia</t>
  </si>
  <si>
    <t xml:space="preserve"> 16 000</t>
  </si>
  <si>
    <t xml:space="preserve"> 17 000</t>
  </si>
  <si>
    <t xml:space="preserve"> 18 000</t>
  </si>
  <si>
    <t xml:space="preserve"> 20 000</t>
  </si>
  <si>
    <t>Comoros</t>
  </si>
  <si>
    <t xml:space="preserve"> &lt;100</t>
  </si>
  <si>
    <t>Congo</t>
  </si>
  <si>
    <t>Costa Rica</t>
  </si>
  <si>
    <t>Croatia</t>
  </si>
  <si>
    <t>Cuba</t>
  </si>
  <si>
    <t>Cyprus</t>
  </si>
  <si>
    <t>Czechia</t>
  </si>
  <si>
    <t>CÃ´te d'Ivoire</t>
  </si>
  <si>
    <t xml:space="preserve">16 000 </t>
  </si>
  <si>
    <t xml:space="preserve"> 24 000</t>
  </si>
  <si>
    <t>Democratic People's Republic of Korea</t>
  </si>
  <si>
    <t>Democratic Republic of the Congo</t>
  </si>
  <si>
    <t xml:space="preserve">37 000 </t>
  </si>
  <si>
    <t xml:space="preserve"> 45 000</t>
  </si>
  <si>
    <t xml:space="preserve">36 000 </t>
  </si>
  <si>
    <t xml:space="preserve">28 000 </t>
  </si>
  <si>
    <t xml:space="preserve"> 44 000</t>
  </si>
  <si>
    <t xml:space="preserve">35 000 </t>
  </si>
  <si>
    <t xml:space="preserve"> 42 000</t>
  </si>
  <si>
    <t xml:space="preserve"> 40 000</t>
  </si>
  <si>
    <t xml:space="preserve">31 000 </t>
  </si>
  <si>
    <t xml:space="preserve"> 38 000</t>
  </si>
  <si>
    <t xml:space="preserve"> 36 000</t>
  </si>
  <si>
    <t xml:space="preserve">15 000 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</si>
  <si>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</si>
  <si>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</si>
  <si>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</si>
  <si>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</si>
  <si>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</si>
  <si>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</si>
  <si>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</si>
  <si>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</si>
  <si>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</si>
  <si>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</si>
  <si>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</si>
  <si>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 xml:space="preserve"> 48 000</t>
  </si>
  <si>
    <t xml:space="preserve"> 29 000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</si>
  <si>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</si>
  <si>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</si>
  <si>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</si>
  <si>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</si>
  <si>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</si>
  <si>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</si>
  <si>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</si>
  <si>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</si>
  <si>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</si>
  <si>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</si>
  <si>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</si>
  <si>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</si>
  <si>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</si>
  <si>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</si>
  <si>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</si>
  <si>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</si>
  <si>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</si>
  <si>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</si>
  <si>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</si>
  <si>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</si>
  <si>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</si>
  <si>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</si>
  <si>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</si>
  <si>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</si>
  <si>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</si>
  <si>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</si>
  <si>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</si>
  <si>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</si>
  <si>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 xml:space="preserve">68 000 </t>
  </si>
  <si>
    <t xml:space="preserve"> 100 000</t>
  </si>
  <si>
    <t xml:space="preserve">66 000 </t>
  </si>
  <si>
    <t xml:space="preserve">43 000 </t>
  </si>
  <si>
    <t xml:space="preserve">64 000 </t>
  </si>
  <si>
    <t xml:space="preserve"> 99 000</t>
  </si>
  <si>
    <t xml:space="preserve">60 000 </t>
  </si>
  <si>
    <t xml:space="preserve">39 000 </t>
  </si>
  <si>
    <t xml:space="preserve"> 93 000</t>
  </si>
  <si>
    <t xml:space="preserve">54 000 </t>
  </si>
  <si>
    <t xml:space="preserve"> 83 000</t>
  </si>
  <si>
    <t xml:space="preserve">49 000 </t>
  </si>
  <si>
    <t xml:space="preserve"> 76 000</t>
  </si>
  <si>
    <t xml:space="preserve"> 72 000</t>
  </si>
  <si>
    <t xml:space="preserve"> 66 000</t>
  </si>
  <si>
    <t xml:space="preserve">42 000 </t>
  </si>
  <si>
    <t>Kuwait</t>
  </si>
  <si>
    <t>Kyrgyzstan</t>
  </si>
  <si>
    <t>Lao People's Democratic Republic</t>
  </si>
  <si>
    <t>Latvia</t>
  </si>
  <si>
    <t>Lebanon</t>
  </si>
  <si>
    <t>Lesotho</t>
  </si>
  <si>
    <t xml:space="preserve"> 19 000</t>
  </si>
  <si>
    <t>Liberia</t>
  </si>
  <si>
    <t>Libya</t>
  </si>
  <si>
    <t>Lithuania</t>
  </si>
  <si>
    <t>Luxembourg</t>
  </si>
  <si>
    <t>Madagascar</t>
  </si>
  <si>
    <t>Malawi</t>
  </si>
  <si>
    <t xml:space="preserve">56 000 </t>
  </si>
  <si>
    <t xml:space="preserve">52 000 </t>
  </si>
  <si>
    <t xml:space="preserve"> 56 000</t>
  </si>
  <si>
    <t xml:space="preserve"> 52 000</t>
  </si>
  <si>
    <t xml:space="preserve">46 000 </t>
  </si>
  <si>
    <t xml:space="preserve"> 51 000</t>
  </si>
  <si>
    <t xml:space="preserve">40 000 </t>
  </si>
  <si>
    <t xml:space="preserve">38 000 </t>
  </si>
  <si>
    <t xml:space="preserve"> 46 000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</si>
  <si>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</si>
  <si>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</si>
  <si>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</si>
  <si>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</si>
  <si>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</si>
  <si>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</si>
  <si>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</si>
  <si>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</si>
  <si>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</si>
  <si>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</si>
  <si>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</si>
  <si>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 xml:space="preserve">160 000 </t>
  </si>
  <si>
    <t xml:space="preserve">100 000 </t>
  </si>
  <si>
    <t xml:space="preserve">99 000 </t>
  </si>
  <si>
    <t xml:space="preserve"> 240 000</t>
  </si>
  <si>
    <t xml:space="preserve">150 000 </t>
  </si>
  <si>
    <t xml:space="preserve">97 000 </t>
  </si>
  <si>
    <t xml:space="preserve">95 000 </t>
  </si>
  <si>
    <t xml:space="preserve"> 230 000</t>
  </si>
  <si>
    <t xml:space="preserve">93 000 </t>
  </si>
  <si>
    <t xml:space="preserve">92 000 </t>
  </si>
  <si>
    <t xml:space="preserve">140 000 </t>
  </si>
  <si>
    <t xml:space="preserve">89 000 </t>
  </si>
  <si>
    <t xml:space="preserve"> 220 000</t>
  </si>
  <si>
    <t xml:space="preserve">86 000 </t>
  </si>
  <si>
    <t xml:space="preserve"> 210 000</t>
  </si>
  <si>
    <t xml:space="preserve">130 000 </t>
  </si>
  <si>
    <t xml:space="preserve">84 000 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</si>
  <si>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</si>
  <si>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</si>
  <si>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</si>
  <si>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</si>
  <si>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</si>
  <si>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</si>
  <si>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</si>
  <si>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</si>
  <si>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 xml:space="preserve">120 000 </t>
  </si>
  <si>
    <t xml:space="preserve">70 000 </t>
  </si>
  <si>
    <t xml:space="preserve"> 200 000</t>
  </si>
  <si>
    <t xml:space="preserve">69 000 </t>
  </si>
  <si>
    <t xml:space="preserve">110 000 </t>
  </si>
  <si>
    <t xml:space="preserve">65 000 </t>
  </si>
  <si>
    <t xml:space="preserve"> 190 000</t>
  </si>
  <si>
    <t xml:space="preserve">62 000 </t>
  </si>
  <si>
    <t xml:space="preserve"> 180 000</t>
  </si>
  <si>
    <t xml:space="preserve">61 000 </t>
  </si>
  <si>
    <t xml:space="preserve"> 170 000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</si>
  <si>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</si>
  <si>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</si>
  <si>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</si>
  <si>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</si>
  <si>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</si>
  <si>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</si>
  <si>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</si>
  <si>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</si>
  <si>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</si>
  <si>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</si>
  <si>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</si>
  <si>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</si>
  <si>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</si>
  <si>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</si>
  <si>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</si>
  <si>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</si>
  <si>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</si>
  <si>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</si>
  <si>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</si>
  <si>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</si>
  <si>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</si>
  <si>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</si>
  <si>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</si>
  <si>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</si>
  <si>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</si>
  <si>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South Africa</t>
  </si>
  <si>
    <t xml:space="preserve">390 000 </t>
  </si>
  <si>
    <t xml:space="preserve">360 000 </t>
  </si>
  <si>
    <t xml:space="preserve"> 420 000</t>
  </si>
  <si>
    <t xml:space="preserve">330 000 </t>
  </si>
  <si>
    <t xml:space="preserve"> 390 000</t>
  </si>
  <si>
    <t xml:space="preserve">300 000 </t>
  </si>
  <si>
    <t xml:space="preserve"> 360 000</t>
  </si>
  <si>
    <t xml:space="preserve">310 000 </t>
  </si>
  <si>
    <t xml:space="preserve">280 000 </t>
  </si>
  <si>
    <t xml:space="preserve"> 330 000</t>
  </si>
  <si>
    <t xml:space="preserve">260 000 </t>
  </si>
  <si>
    <t xml:space="preserve"> 310 000</t>
  </si>
  <si>
    <t xml:space="preserve">240 000 </t>
  </si>
  <si>
    <t xml:space="preserve"> 290 000</t>
  </si>
  <si>
    <t xml:space="preserve">220 000 </t>
  </si>
  <si>
    <t xml:space="preserve"> 270 000</t>
  </si>
  <si>
    <t xml:space="preserve">190 000 </t>
  </si>
  <si>
    <t xml:space="preserve">200 000 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</si>
  <si>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</si>
  <si>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</si>
  <si>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</si>
  <si>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</si>
  <si>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</si>
  <si>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</si>
  <si>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</si>
  <si>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</si>
  <si>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</si>
  <si>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</si>
  <si>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</si>
  <si>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</si>
  <si>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</si>
  <si>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</si>
  <si>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</si>
  <si>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</si>
  <si>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</si>
  <si>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 xml:space="preserve">94 000 </t>
  </si>
  <si>
    <t xml:space="preserve">85 000 </t>
  </si>
  <si>
    <t xml:space="preserve"> 110 000</t>
  </si>
  <si>
    <t xml:space="preserve">91 000 </t>
  </si>
  <si>
    <t xml:space="preserve">81 000 </t>
  </si>
  <si>
    <t xml:space="preserve">72 000 </t>
  </si>
  <si>
    <t xml:space="preserve">78 000 </t>
  </si>
  <si>
    <t xml:space="preserve"> 96 000</t>
  </si>
  <si>
    <t xml:space="preserve">63 000 </t>
  </si>
  <si>
    <t xml:space="preserve"> 88 000</t>
  </si>
  <si>
    <t xml:space="preserve">67 000 </t>
  </si>
  <si>
    <t xml:space="preserve">58 000 </t>
  </si>
  <si>
    <t xml:space="preserve"> 81 000</t>
  </si>
  <si>
    <t xml:space="preserve">51 000 </t>
  </si>
  <si>
    <t xml:space="preserve"> 78 000</t>
  </si>
  <si>
    <t xml:space="preserve">55 000 </t>
  </si>
  <si>
    <t xml:space="preserve">45 000 </t>
  </si>
  <si>
    <t xml:space="preserve">53 000 </t>
  </si>
  <si>
    <t>Ukraine</t>
  </si>
  <si>
    <t>United Arab Emirates</t>
  </si>
  <si>
    <t>United Kingdom</t>
  </si>
  <si>
    <t>United Republic of Tanzania</t>
  </si>
  <si>
    <t xml:space="preserve">88 000 </t>
  </si>
  <si>
    <t xml:space="preserve">90 000 </t>
  </si>
  <si>
    <t xml:space="preserve">82 000 </t>
  </si>
  <si>
    <t xml:space="preserve"> 98 000</t>
  </si>
  <si>
    <t xml:space="preserve">77 000 </t>
  </si>
  <si>
    <t xml:space="preserve"> 95 000</t>
  </si>
  <si>
    <t xml:space="preserve">73 000 </t>
  </si>
  <si>
    <t xml:space="preserve"> 92 000</t>
  </si>
  <si>
    <t>United States</t>
  </si>
  <si>
    <t xml:space="preserve">34 000 </t>
  </si>
  <si>
    <t xml:space="preserve"> 47 000</t>
  </si>
  <si>
    <t xml:space="preserve"> 43 000</t>
  </si>
  <si>
    <t>Uruguay</t>
  </si>
  <si>
    <t>Uzbekistan</t>
  </si>
  <si>
    <t>Venezuela (Bolivarian Republic of)</t>
  </si>
  <si>
    <t>Viet Nam</t>
  </si>
  <si>
    <t>Yemen</t>
  </si>
  <si>
    <t>Zambia</t>
  </si>
  <si>
    <t xml:space="preserve"> 67 000</t>
  </si>
  <si>
    <t>Zimbabwe</t>
  </si>
  <si>
    <t xml:space="preserve">57 000 </t>
  </si>
  <si>
    <t xml:space="preserve"> 75 000</t>
  </si>
  <si>
    <t xml:space="preserve"> 68 000</t>
  </si>
  <si>
    <t xml:space="preserve"> 54 000</t>
  </si>
  <si>
    <t>Global</t>
  </si>
  <si>
    <t xml:space="preserve">2 100 000 </t>
  </si>
  <si>
    <t>1 500 000</t>
  </si>
  <si>
    <t>2 800 000</t>
  </si>
  <si>
    <t xml:space="preserve">2 000 000 </t>
  </si>
  <si>
    <t>2 700 000</t>
  </si>
  <si>
    <t>1 400 000</t>
  </si>
  <si>
    <t>2 600 000</t>
  </si>
  <si>
    <t xml:space="preserve">1 900 000 </t>
  </si>
  <si>
    <t>2 500 000</t>
  </si>
  <si>
    <t xml:space="preserve">1 800 000 </t>
  </si>
  <si>
    <t>1 300 000</t>
  </si>
  <si>
    <t>2 400 000</t>
  </si>
  <si>
    <t xml:space="preserve">1 700 000 </t>
  </si>
  <si>
    <t>1 200 000</t>
  </si>
  <si>
    <t>2 300 000</t>
  </si>
  <si>
    <t>Change 2019vs2010</t>
  </si>
  <si>
    <t>inc_per_100k_2010</t>
  </si>
  <si>
    <t>newcases_2010</t>
  </si>
  <si>
    <t>absolute_reduction</t>
  </si>
  <si>
    <t>better than average reduction</t>
  </si>
  <si>
    <t>average or worse reduction</t>
  </si>
  <si>
    <t>increasing incidence</t>
  </si>
  <si>
    <t>Category</t>
  </si>
  <si>
    <t>Cote d'Ivoire</t>
  </si>
  <si>
    <t>DZA</t>
  </si>
  <si>
    <t>AGO</t>
  </si>
  <si>
    <t>BEN</t>
  </si>
  <si>
    <t>BWA</t>
  </si>
  <si>
    <t>BFA</t>
  </si>
  <si>
    <t>BDI</t>
  </si>
  <si>
    <t>Cabo Verde Republic of</t>
  </si>
  <si>
    <t>CPV</t>
  </si>
  <si>
    <t>CMR</t>
  </si>
  <si>
    <t>CAF</t>
  </si>
  <si>
    <t>TCD</t>
  </si>
  <si>
    <t>COM</t>
  </si>
  <si>
    <t>COG</t>
  </si>
  <si>
    <t>Côte d'Ivoire</t>
  </si>
  <si>
    <t>CIV</t>
  </si>
  <si>
    <t>COD</t>
  </si>
  <si>
    <t>GNQ</t>
  </si>
  <si>
    <t>ERI</t>
  </si>
  <si>
    <t>SWZ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</si>
  <si>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</si>
  <si>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</si>
  <si>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</si>
  <si>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</si>
  <si>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</si>
  <si>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</si>
  <si>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</si>
  <si>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</si>
  <si>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</si>
  <si>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MDG</t>
  </si>
  <si>
    <t>MWI</t>
  </si>
  <si>
    <t>MLI</t>
  </si>
  <si>
    <t>MRT</t>
  </si>
  <si>
    <t>MUS</t>
  </si>
  <si>
    <t>MOZ</t>
  </si>
  <si>
    <t>NAM</t>
  </si>
  <si>
    <t>NER</t>
  </si>
  <si>
    <t>NGA</t>
  </si>
  <si>
    <t>RWA</t>
  </si>
  <si>
    <t>Sao Tome and Principe</t>
  </si>
  <si>
    <t>STP</t>
  </si>
  <si>
    <t>SEN</t>
  </si>
  <si>
    <t>Seychelles</t>
  </si>
  <si>
    <t>SYC</t>
  </si>
  <si>
    <t>SLE</t>
  </si>
  <si>
    <t>ZAF</t>
  </si>
  <si>
    <t>SSD</t>
  </si>
  <si>
    <t>TGO</t>
  </si>
  <si>
    <t>UGA</t>
  </si>
  <si>
    <t>TZA</t>
  </si>
  <si>
    <t>ZMB</t>
  </si>
  <si>
    <t>ZWE</t>
  </si>
  <si>
    <t>Antigua and Barbuda</t>
  </si>
  <si>
    <t>ATG</t>
  </si>
  <si>
    <t>ARG</t>
  </si>
  <si>
    <t>BHS</t>
  </si>
  <si>
    <t>BRB</t>
  </si>
  <si>
    <t>BLZ</t>
  </si>
  <si>
    <t xml:space="preserve">Bolivia Plurinational States of </t>
  </si>
  <si>
    <t>BOL</t>
  </si>
  <si>
    <t>BRA</t>
  </si>
  <si>
    <t>CAN</t>
  </si>
  <si>
    <t>CHL</t>
  </si>
  <si>
    <t>COL</t>
  </si>
  <si>
    <t>CRI</t>
  </si>
  <si>
    <t>CUB</t>
  </si>
  <si>
    <t>Dominica</t>
  </si>
  <si>
    <t>DMA</t>
  </si>
  <si>
    <t>DOM</t>
  </si>
  <si>
    <t>ECU</t>
  </si>
  <si>
    <t>SLV</t>
  </si>
  <si>
    <t>Grenada</t>
  </si>
  <si>
    <t>GRD</t>
  </si>
  <si>
    <t>GTM</t>
  </si>
  <si>
    <t>GUY</t>
  </si>
  <si>
    <t>HTI</t>
  </si>
  <si>
    <t>HND</t>
  </si>
  <si>
    <t>JAM</t>
  </si>
  <si>
    <t>MEX</t>
  </si>
  <si>
    <t>NIC</t>
  </si>
  <si>
    <t>PAN</t>
  </si>
  <si>
    <t>PRY</t>
  </si>
  <si>
    <t>PER</t>
  </si>
  <si>
    <t>Saint Kitts and Nevis</t>
  </si>
  <si>
    <t>KNA</t>
  </si>
  <si>
    <t>Saint Lucia</t>
  </si>
  <si>
    <t>LCA</t>
  </si>
  <si>
    <t>Saint Vincent and the Grenadines</t>
  </si>
  <si>
    <t>VCT</t>
  </si>
  <si>
    <t>SUR</t>
  </si>
  <si>
    <t>TTO</t>
  </si>
  <si>
    <t>United States of America</t>
  </si>
  <si>
    <t>USA</t>
  </si>
  <si>
    <t>URY</t>
  </si>
  <si>
    <t>VEN</t>
  </si>
  <si>
    <t>AFG</t>
  </si>
  <si>
    <t>BHR</t>
  </si>
  <si>
    <t>DJI</t>
  </si>
  <si>
    <t>EGY</t>
  </si>
  <si>
    <t>Iran</t>
  </si>
  <si>
    <t>IRN</t>
  </si>
  <si>
    <t>Iraq</t>
  </si>
  <si>
    <t>IRQ</t>
  </si>
  <si>
    <t>JOR</t>
  </si>
  <si>
    <t>KWT</t>
  </si>
  <si>
    <t>LBN</t>
  </si>
  <si>
    <t>LBY</t>
  </si>
  <si>
    <t>MAR</t>
  </si>
  <si>
    <t>OMN</t>
  </si>
  <si>
    <t>PAK</t>
  </si>
  <si>
    <t>QAT</t>
  </si>
  <si>
    <t>SAU</t>
  </si>
  <si>
    <t>SOM</t>
  </si>
  <si>
    <t>SDN</t>
  </si>
  <si>
    <t>Syria</t>
  </si>
  <si>
    <t>SYR</t>
  </si>
  <si>
    <t>TUN</t>
  </si>
  <si>
    <t>ARE</t>
  </si>
  <si>
    <t>YEM</t>
  </si>
  <si>
    <t>ALB</t>
  </si>
  <si>
    <t>Andorra</t>
  </si>
  <si>
    <t>AND</t>
  </si>
  <si>
    <t>ARM</t>
  </si>
  <si>
    <t>AUT</t>
  </si>
  <si>
    <t>AZE</t>
  </si>
  <si>
    <t>BLR</t>
  </si>
  <si>
    <t>BEL</t>
  </si>
  <si>
    <t>BIH</t>
  </si>
  <si>
    <t>BGR</t>
  </si>
  <si>
    <t>HRV</t>
  </si>
  <si>
    <t>CYP</t>
  </si>
  <si>
    <t>Czech Republic</t>
  </si>
  <si>
    <t>CZE</t>
  </si>
  <si>
    <t>DNK</t>
  </si>
  <si>
    <t>EST</t>
  </si>
  <si>
    <t>FIN</t>
  </si>
  <si>
    <t>FRA</t>
  </si>
  <si>
    <t>GEO</t>
  </si>
  <si>
    <t>DEU</t>
  </si>
  <si>
    <t>GRC</t>
  </si>
  <si>
    <t>HUN</t>
  </si>
  <si>
    <t>ISL</t>
  </si>
  <si>
    <t>IRL</t>
  </si>
  <si>
    <t>ISR</t>
  </si>
  <si>
    <t>ITA</t>
  </si>
  <si>
    <t>KAZ</t>
  </si>
  <si>
    <t>KGZ</t>
  </si>
  <si>
    <t>LVA</t>
  </si>
  <si>
    <t>LTU</t>
  </si>
  <si>
    <t>LUX</t>
  </si>
  <si>
    <t>MLT</t>
  </si>
  <si>
    <t>Monaco</t>
  </si>
  <si>
    <t>MCO</t>
  </si>
  <si>
    <t>MNE</t>
  </si>
  <si>
    <t>NLD</t>
  </si>
  <si>
    <t>NOR</t>
  </si>
  <si>
    <t>POL</t>
  </si>
  <si>
    <t>PRT</t>
  </si>
  <si>
    <t>MDA</t>
  </si>
  <si>
    <t>ROU</t>
  </si>
  <si>
    <t>RUS</t>
  </si>
  <si>
    <t>San Marino</t>
  </si>
  <si>
    <t>SMR</t>
  </si>
  <si>
    <t>SRB</t>
  </si>
  <si>
    <t>SVK</t>
  </si>
  <si>
    <t>SVN</t>
  </si>
  <si>
    <t>ESP</t>
  </si>
  <si>
    <t>SWE</t>
  </si>
  <si>
    <t>CHE</t>
  </si>
  <si>
    <t>TJK</t>
  </si>
  <si>
    <t>The Republic of North Macedonia</t>
  </si>
  <si>
    <t>MKD</t>
  </si>
  <si>
    <t>TUR</t>
  </si>
  <si>
    <t>TKM</t>
  </si>
  <si>
    <t>UKR</t>
  </si>
  <si>
    <t>GBR</t>
  </si>
  <si>
    <t>UZB</t>
  </si>
  <si>
    <t>BGD</t>
  </si>
  <si>
    <t>BTN</t>
  </si>
  <si>
    <t>PRK</t>
  </si>
  <si>
    <t>IND</t>
  </si>
  <si>
    <t>IDN</t>
  </si>
  <si>
    <t>MDV</t>
  </si>
  <si>
    <t>MMR</t>
  </si>
  <si>
    <t>NPL</t>
  </si>
  <si>
    <t>LKA</t>
  </si>
  <si>
    <t>THA</t>
  </si>
  <si>
    <t>TLS</t>
  </si>
  <si>
    <t>AUS</t>
  </si>
  <si>
    <t>BRN</t>
  </si>
  <si>
    <t>KHM</t>
  </si>
  <si>
    <t>CHN</t>
  </si>
  <si>
    <t>Cook Islands</t>
  </si>
  <si>
    <t>COK</t>
  </si>
  <si>
    <t>FJI</t>
  </si>
  <si>
    <t>JPN</t>
  </si>
  <si>
    <t>Kiribati</t>
  </si>
  <si>
    <t>KIR</t>
  </si>
  <si>
    <t>LAO</t>
  </si>
  <si>
    <t>MYS</t>
  </si>
  <si>
    <t>Marshall Islands</t>
  </si>
  <si>
    <t>MHL</t>
  </si>
  <si>
    <t>Micronesia (Federated States of)</t>
  </si>
  <si>
    <t>FSM</t>
  </si>
  <si>
    <t>MNG</t>
  </si>
  <si>
    <t>Nauru</t>
  </si>
  <si>
    <t>NRU</t>
  </si>
  <si>
    <t>NZL</t>
  </si>
  <si>
    <t>Niue</t>
  </si>
  <si>
    <t>NIU</t>
  </si>
  <si>
    <t>Palau</t>
  </si>
  <si>
    <t>PLW</t>
  </si>
  <si>
    <t>PNG</t>
  </si>
  <si>
    <t>PHL</t>
  </si>
  <si>
    <t>KOR</t>
  </si>
  <si>
    <t>Samoa</t>
  </si>
  <si>
    <t>WSM</t>
  </si>
  <si>
    <t>SGP</t>
  </si>
  <si>
    <t>Solomon Islands</t>
  </si>
  <si>
    <t>SLB</t>
  </si>
  <si>
    <t>Tonga</t>
  </si>
  <si>
    <t>TON</t>
  </si>
  <si>
    <t>Tuvalu</t>
  </si>
  <si>
    <t>TUV</t>
  </si>
  <si>
    <t>Vanuatu</t>
  </si>
  <si>
    <t>VUT</t>
  </si>
  <si>
    <t>VNM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</si>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</sst>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2"/>
  <sheetViews>
    <sheetView workbookViewId="0">
      <selection sqref="A1:C172"/>
    </sheetView>
  </sheetViews>
  <sheetFormatPr defaultRowHeight="15" x14ac:dyDescent="0.25"/>
  <cols>
    <col min="1" max="1" width="35.85546875" bestFit="1" customWidth="1"/>
    <col min="2" max="2" width="17.85546875" bestFit="1" customWidth="1"/>
    <col min="3" max="3" width="59.7109375" bestFit="1" customWidth="1"/>
    <col min="4" max="4" width="59.7109375" customWidth="1"/>
    <col min="5" max="5" width="9.28515625" bestFit="1" customWidth="1"/>
    <col min="6" max="6" width="11.140625" bestFit="1" customWidth="1"/>
    <col min="7" max="7" width="11.7109375" bestFit="1" customWidth="1"/>
  </cols>
  <sheetData>
    <row r="1" spans="1:42" x14ac:dyDescent="0.25">
      <c r="A1" t="s">
        <v>0</v>
      </c>
      <c r="B1" t="s">
        <v>401</v>
      </c>
      <c r="C1" t="s">
        <v>400</v>
      </c>
      <c r="E1">
        <v>2011</v>
      </c>
      <c r="F1" t="s">
        <v>1</v>
      </c>
      <c r="G1" t="s">
        <v>2</v>
      </c>
      <c r="H1" t="s">
        <v>3</v>
      </c>
      <c r="I1">
        <v>2012</v>
      </c>
      <c r="J1" t="s">
        <v>4</v>
      </c>
      <c r="K1" t="s">
        <v>5</v>
      </c>
      <c r="L1" t="s">
        <v>6</v>
      </c>
      <c r="M1">
        <v>2013</v>
      </c>
      <c r="N1" t="s">
        <v>7</v>
      </c>
      <c r="O1" t="s">
        <v>8</v>
      </c>
      <c r="P1" t="s">
        <v>9</v>
      </c>
      <c r="Q1">
        <v>2014</v>
      </c>
      <c r="R1" t="s">
        <v>10</v>
      </c>
      <c r="S1" t="s">
        <v>11</v>
      </c>
      <c r="T1" t="s">
        <v>12</v>
      </c>
      <c r="U1">
        <v>2015</v>
      </c>
      <c r="V1" t="s">
        <v>13</v>
      </c>
      <c r="W1" t="s">
        <v>14</v>
      </c>
      <c r="X1" t="s">
        <v>15</v>
      </c>
      <c r="Y1">
        <v>2016</v>
      </c>
      <c r="Z1" t="s">
        <v>16</v>
      </c>
      <c r="AA1" t="s">
        <v>17</v>
      </c>
      <c r="AB1" t="s">
        <v>18</v>
      </c>
      <c r="AC1">
        <v>2017</v>
      </c>
      <c r="AD1" t="s">
        <v>19</v>
      </c>
      <c r="AE1" t="s">
        <v>20</v>
      </c>
      <c r="AF1" t="s">
        <v>21</v>
      </c>
      <c r="AG1">
        <v>2018</v>
      </c>
      <c r="AH1" t="s">
        <v>22</v>
      </c>
      <c r="AI1" t="s">
        <v>23</v>
      </c>
      <c r="AJ1" t="s">
        <v>24</v>
      </c>
      <c r="AK1">
        <v>2019</v>
      </c>
      <c r="AO1">
        <v>2019</v>
      </c>
      <c r="AP1" t="s">
        <v>25</v>
      </c>
    </row>
    <row r="2" spans="1:42" x14ac:dyDescent="0.25">
      <c r="A2" t="s">
        <v>26</v>
      </c>
      <c r="B2">
        <v>1000</v>
      </c>
      <c r="C2">
        <f>IF(AO2="","",AO2)</f>
        <v>116</v>
      </c>
      <c r="E2" t="s">
        <v>27</v>
      </c>
      <c r="F2" t="s">
        <v>28</v>
      </c>
      <c r="G2">
        <v>2000</v>
      </c>
      <c r="I2" t="s">
        <v>27</v>
      </c>
      <c r="J2" t="s">
        <v>28</v>
      </c>
      <c r="K2">
        <v>2300</v>
      </c>
      <c r="M2" t="s">
        <v>27</v>
      </c>
      <c r="N2" t="s">
        <v>28</v>
      </c>
      <c r="O2">
        <v>2700</v>
      </c>
      <c r="Q2">
        <v>1000</v>
      </c>
      <c r="R2" t="s">
        <v>28</v>
      </c>
      <c r="S2">
        <v>3200</v>
      </c>
      <c r="U2">
        <v>1100</v>
      </c>
      <c r="V2" t="s">
        <v>28</v>
      </c>
      <c r="W2">
        <v>3700</v>
      </c>
      <c r="Y2">
        <v>1200</v>
      </c>
      <c r="Z2" t="s">
        <v>28</v>
      </c>
      <c r="AA2">
        <v>4200</v>
      </c>
      <c r="AC2">
        <v>1300</v>
      </c>
      <c r="AD2" t="s">
        <v>28</v>
      </c>
      <c r="AE2">
        <v>4800</v>
      </c>
      <c r="AG2">
        <v>1400</v>
      </c>
      <c r="AH2" t="s">
        <v>28</v>
      </c>
      <c r="AI2">
        <v>5100</v>
      </c>
      <c r="AK2">
        <v>1500</v>
      </c>
      <c r="AO2">
        <v>116</v>
      </c>
    </row>
    <row r="3" spans="1:42" x14ac:dyDescent="0.25">
      <c r="A3" t="s">
        <v>29</v>
      </c>
      <c r="B3">
        <v>200</v>
      </c>
      <c r="C3">
        <f t="shared" ref="C3:C66" si="0">IF(AO3="","",AO3)</f>
        <v>-23</v>
      </c>
      <c r="E3" t="s">
        <v>30</v>
      </c>
      <c r="F3" t="s">
        <v>31</v>
      </c>
      <c r="G3" t="s">
        <v>32</v>
      </c>
      <c r="I3" t="s">
        <v>30</v>
      </c>
      <c r="J3" t="s">
        <v>31</v>
      </c>
      <c r="K3" t="s">
        <v>33</v>
      </c>
      <c r="M3" t="s">
        <v>30</v>
      </c>
      <c r="N3" t="s">
        <v>31</v>
      </c>
      <c r="O3" t="s">
        <v>33</v>
      </c>
      <c r="Q3" t="s">
        <v>30</v>
      </c>
      <c r="R3" t="s">
        <v>31</v>
      </c>
      <c r="S3" t="s">
        <v>33</v>
      </c>
      <c r="U3" t="s">
        <v>30</v>
      </c>
      <c r="V3" t="s">
        <v>31</v>
      </c>
      <c r="W3" t="s">
        <v>33</v>
      </c>
      <c r="Y3" t="s">
        <v>30</v>
      </c>
      <c r="Z3" t="s">
        <v>31</v>
      </c>
      <c r="AA3" t="s">
        <v>33</v>
      </c>
      <c r="AC3" t="s">
        <v>31</v>
      </c>
      <c r="AD3" t="s">
        <v>31</v>
      </c>
      <c r="AE3" t="s">
        <v>33</v>
      </c>
      <c r="AG3" t="s">
        <v>31</v>
      </c>
      <c r="AH3" t="s">
        <v>31</v>
      </c>
      <c r="AI3" t="s">
        <v>33</v>
      </c>
      <c r="AK3" t="s">
        <v>31</v>
      </c>
      <c r="AO3">
        <v>-23</v>
      </c>
    </row>
    <row r="4" spans="1:42" x14ac:dyDescent="0.25">
      <c r="A4" t="s">
        <v>34</v>
      </c>
      <c r="B4" s="1">
        <v>1200</v>
      </c>
      <c r="C4">
        <f t="shared" si="0"/>
        <v>83</v>
      </c>
      <c r="E4">
        <v>1300</v>
      </c>
      <c r="F4" t="s">
        <v>27</v>
      </c>
      <c r="G4">
        <v>1900</v>
      </c>
      <c r="I4">
        <v>1400</v>
      </c>
      <c r="J4" t="s">
        <v>27</v>
      </c>
      <c r="K4">
        <v>2100</v>
      </c>
      <c r="M4">
        <v>1500</v>
      </c>
      <c r="N4" t="s">
        <v>27</v>
      </c>
      <c r="O4">
        <v>2300</v>
      </c>
      <c r="Q4">
        <v>1700</v>
      </c>
      <c r="R4" t="s">
        <v>27</v>
      </c>
      <c r="S4">
        <v>2600</v>
      </c>
      <c r="U4">
        <v>1800</v>
      </c>
      <c r="V4" t="s">
        <v>27</v>
      </c>
      <c r="W4">
        <v>2800</v>
      </c>
      <c r="Y4">
        <v>1900</v>
      </c>
      <c r="Z4" t="s">
        <v>27</v>
      </c>
      <c r="AA4">
        <v>3000</v>
      </c>
      <c r="AC4">
        <v>1900</v>
      </c>
      <c r="AD4" t="s">
        <v>27</v>
      </c>
      <c r="AE4">
        <v>3300</v>
      </c>
      <c r="AG4">
        <v>2000</v>
      </c>
      <c r="AH4" t="s">
        <v>28</v>
      </c>
      <c r="AI4">
        <v>3600</v>
      </c>
      <c r="AK4">
        <v>2100</v>
      </c>
      <c r="AO4">
        <v>83</v>
      </c>
    </row>
    <row r="5" spans="1:42" x14ac:dyDescent="0.25">
      <c r="A5" t="s">
        <v>35</v>
      </c>
      <c r="B5">
        <v>26000</v>
      </c>
      <c r="C5">
        <f t="shared" si="0"/>
        <v>-2</v>
      </c>
      <c r="E5" t="s">
        <v>39</v>
      </c>
      <c r="F5" t="s">
        <v>40</v>
      </c>
      <c r="G5" t="s">
        <v>41</v>
      </c>
      <c r="I5" t="s">
        <v>39</v>
      </c>
      <c r="J5" t="s">
        <v>40</v>
      </c>
      <c r="K5" t="s">
        <v>41</v>
      </c>
      <c r="M5" t="s">
        <v>39</v>
      </c>
      <c r="N5" t="s">
        <v>37</v>
      </c>
      <c r="O5" t="s">
        <v>41</v>
      </c>
      <c r="Q5" t="s">
        <v>36</v>
      </c>
      <c r="R5" t="s">
        <v>42</v>
      </c>
      <c r="S5" t="s">
        <v>41</v>
      </c>
      <c r="U5" t="s">
        <v>36</v>
      </c>
      <c r="V5" t="s">
        <v>42</v>
      </c>
      <c r="W5" t="s">
        <v>41</v>
      </c>
      <c r="Y5" t="s">
        <v>36</v>
      </c>
      <c r="Z5" t="s">
        <v>42</v>
      </c>
      <c r="AA5" t="s">
        <v>43</v>
      </c>
      <c r="AC5" t="s">
        <v>39</v>
      </c>
      <c r="AD5" t="s">
        <v>42</v>
      </c>
      <c r="AE5" t="s">
        <v>44</v>
      </c>
      <c r="AG5" t="s">
        <v>39</v>
      </c>
      <c r="AH5" t="s">
        <v>45</v>
      </c>
      <c r="AI5" t="s">
        <v>46</v>
      </c>
      <c r="AK5" t="s">
        <v>36</v>
      </c>
      <c r="AO5">
        <v>-2</v>
      </c>
    </row>
    <row r="6" spans="1:42" x14ac:dyDescent="0.25">
      <c r="A6" t="s">
        <v>48</v>
      </c>
      <c r="B6" s="1">
        <v>5700</v>
      </c>
      <c r="C6">
        <f t="shared" si="0"/>
        <v>3</v>
      </c>
      <c r="E6">
        <v>6000</v>
      </c>
      <c r="F6">
        <v>4700</v>
      </c>
      <c r="G6">
        <v>7900</v>
      </c>
      <c r="H6" t="s">
        <v>49</v>
      </c>
      <c r="I6">
        <v>6100</v>
      </c>
      <c r="J6">
        <v>4800</v>
      </c>
      <c r="K6">
        <v>7900</v>
      </c>
      <c r="L6" t="s">
        <v>49</v>
      </c>
      <c r="M6">
        <v>6000</v>
      </c>
      <c r="N6">
        <v>4700</v>
      </c>
      <c r="O6">
        <v>7900</v>
      </c>
      <c r="P6" t="s">
        <v>49</v>
      </c>
      <c r="Q6">
        <v>5900</v>
      </c>
      <c r="R6">
        <v>4600</v>
      </c>
      <c r="S6">
        <v>7900</v>
      </c>
      <c r="T6" t="s">
        <v>49</v>
      </c>
      <c r="U6">
        <v>6100</v>
      </c>
      <c r="V6">
        <v>4700</v>
      </c>
      <c r="W6">
        <v>8300</v>
      </c>
      <c r="X6" t="s">
        <v>49</v>
      </c>
      <c r="Y6">
        <v>5900</v>
      </c>
      <c r="Z6">
        <v>4400</v>
      </c>
      <c r="AA6">
        <v>8200</v>
      </c>
      <c r="AB6" t="s">
        <v>49</v>
      </c>
      <c r="AC6">
        <v>6100</v>
      </c>
      <c r="AD6">
        <v>4400</v>
      </c>
      <c r="AE6">
        <v>8200</v>
      </c>
      <c r="AF6" t="s">
        <v>49</v>
      </c>
      <c r="AG6">
        <v>5700</v>
      </c>
      <c r="AH6">
        <v>4100</v>
      </c>
      <c r="AI6">
        <v>8100</v>
      </c>
      <c r="AJ6" t="s">
        <v>49</v>
      </c>
      <c r="AK6">
        <v>5900</v>
      </c>
      <c r="AO6">
        <v>3</v>
      </c>
      <c r="AP6" t="s">
        <v>49</v>
      </c>
    </row>
    <row r="7" spans="1:42" x14ac:dyDescent="0.25">
      <c r="A7" t="s">
        <v>50</v>
      </c>
      <c r="B7">
        <v>500</v>
      </c>
      <c r="C7">
        <f t="shared" si="0"/>
        <v>-30</v>
      </c>
      <c r="E7" t="s">
        <v>28</v>
      </c>
      <c r="F7" t="s">
        <v>30</v>
      </c>
      <c r="G7" t="s">
        <v>33</v>
      </c>
      <c r="I7" t="s">
        <v>30</v>
      </c>
      <c r="J7" t="s">
        <v>30</v>
      </c>
      <c r="K7" t="s">
        <v>33</v>
      </c>
      <c r="M7" t="s">
        <v>30</v>
      </c>
      <c r="N7" t="s">
        <v>30</v>
      </c>
      <c r="O7" t="s">
        <v>33</v>
      </c>
      <c r="Q7" t="s">
        <v>30</v>
      </c>
      <c r="R7" t="s">
        <v>30</v>
      </c>
      <c r="S7" t="s">
        <v>33</v>
      </c>
      <c r="U7" t="s">
        <v>30</v>
      </c>
      <c r="V7" t="s">
        <v>30</v>
      </c>
      <c r="W7" t="s">
        <v>33</v>
      </c>
      <c r="Y7" t="s">
        <v>30</v>
      </c>
      <c r="Z7" t="s">
        <v>30</v>
      </c>
      <c r="AA7" t="s">
        <v>33</v>
      </c>
      <c r="AC7" t="s">
        <v>30</v>
      </c>
      <c r="AD7" t="s">
        <v>30</v>
      </c>
      <c r="AE7" t="s">
        <v>33</v>
      </c>
      <c r="AG7" t="s">
        <v>30</v>
      </c>
      <c r="AH7" t="s">
        <v>30</v>
      </c>
      <c r="AI7" t="s">
        <v>33</v>
      </c>
      <c r="AK7" t="s">
        <v>30</v>
      </c>
      <c r="AO7">
        <v>-30</v>
      </c>
    </row>
    <row r="8" spans="1:42" x14ac:dyDescent="0.25">
      <c r="A8" t="s">
        <v>51</v>
      </c>
      <c r="B8" s="1">
        <v>1000</v>
      </c>
      <c r="C8">
        <f t="shared" si="0"/>
        <v>-18</v>
      </c>
      <c r="E8">
        <v>1000</v>
      </c>
      <c r="F8" t="s">
        <v>27</v>
      </c>
      <c r="G8">
        <v>1400</v>
      </c>
      <c r="I8">
        <v>1000</v>
      </c>
      <c r="J8" t="s">
        <v>27</v>
      </c>
      <c r="K8">
        <v>1500</v>
      </c>
      <c r="M8">
        <v>1000</v>
      </c>
      <c r="N8" t="s">
        <v>27</v>
      </c>
      <c r="O8">
        <v>1500</v>
      </c>
      <c r="Q8">
        <v>1000</v>
      </c>
      <c r="R8" t="s">
        <v>27</v>
      </c>
      <c r="S8">
        <v>1500</v>
      </c>
      <c r="U8">
        <v>1000</v>
      </c>
      <c r="V8" t="s">
        <v>27</v>
      </c>
      <c r="W8">
        <v>1500</v>
      </c>
      <c r="Y8" t="s">
        <v>27</v>
      </c>
      <c r="Z8" t="s">
        <v>27</v>
      </c>
      <c r="AA8">
        <v>1500</v>
      </c>
      <c r="AC8" t="s">
        <v>27</v>
      </c>
      <c r="AD8" t="s">
        <v>27</v>
      </c>
      <c r="AE8">
        <v>1500</v>
      </c>
      <c r="AG8" t="s">
        <v>27</v>
      </c>
      <c r="AH8" t="s">
        <v>28</v>
      </c>
      <c r="AI8">
        <v>1500</v>
      </c>
      <c r="AK8" t="s">
        <v>27</v>
      </c>
      <c r="AO8">
        <v>-18</v>
      </c>
    </row>
    <row r="9" spans="1:42" x14ac:dyDescent="0.25">
      <c r="A9" t="s">
        <v>52</v>
      </c>
      <c r="C9" t="str">
        <f t="shared" si="0"/>
        <v/>
      </c>
      <c r="E9" t="s">
        <v>53</v>
      </c>
      <c r="F9" t="s">
        <v>53</v>
      </c>
      <c r="G9" t="s">
        <v>54</v>
      </c>
      <c r="H9" t="s">
        <v>55</v>
      </c>
      <c r="I9" t="s">
        <v>53</v>
      </c>
      <c r="J9" t="s">
        <v>53</v>
      </c>
      <c r="K9" t="s">
        <v>54</v>
      </c>
      <c r="L9" t="s">
        <v>55</v>
      </c>
      <c r="M9" t="s">
        <v>53</v>
      </c>
      <c r="N9" t="s">
        <v>53</v>
      </c>
      <c r="O9" t="s">
        <v>54</v>
      </c>
      <c r="P9" t="s">
        <v>55</v>
      </c>
      <c r="Q9" t="s">
        <v>53</v>
      </c>
      <c r="R9" t="s">
        <v>53</v>
      </c>
      <c r="S9" t="s">
        <v>54</v>
      </c>
      <c r="T9" t="s">
        <v>55</v>
      </c>
      <c r="U9" t="s">
        <v>53</v>
      </c>
      <c r="V9" t="s">
        <v>53</v>
      </c>
      <c r="W9" t="s">
        <v>54</v>
      </c>
      <c r="X9" t="s">
        <v>55</v>
      </c>
      <c r="Y9" t="s">
        <v>53</v>
      </c>
      <c r="Z9" t="s">
        <v>53</v>
      </c>
      <c r="AA9" t="s">
        <v>54</v>
      </c>
      <c r="AB9" t="s">
        <v>55</v>
      </c>
      <c r="AC9" t="s">
        <v>53</v>
      </c>
      <c r="AD9" t="s">
        <v>53</v>
      </c>
      <c r="AE9" t="s">
        <v>54</v>
      </c>
      <c r="AF9" t="s">
        <v>55</v>
      </c>
      <c r="AG9" t="s">
        <v>53</v>
      </c>
      <c r="AH9" t="s">
        <v>53</v>
      </c>
      <c r="AI9" t="s">
        <v>54</v>
      </c>
      <c r="AJ9" t="s">
        <v>55</v>
      </c>
      <c r="AK9" t="s">
        <v>53</v>
      </c>
      <c r="AP9" t="s">
        <v>55</v>
      </c>
    </row>
    <row r="10" spans="1:42" x14ac:dyDescent="0.25">
      <c r="A10" t="s">
        <v>56</v>
      </c>
      <c r="B10">
        <v>1000</v>
      </c>
      <c r="C10">
        <f t="shared" si="0"/>
        <v>-25</v>
      </c>
      <c r="E10" t="s">
        <v>27</v>
      </c>
      <c r="F10" t="s">
        <v>27</v>
      </c>
      <c r="G10">
        <v>1100</v>
      </c>
      <c r="I10" t="s">
        <v>27</v>
      </c>
      <c r="J10" t="s">
        <v>28</v>
      </c>
      <c r="K10">
        <v>1000</v>
      </c>
      <c r="M10" t="s">
        <v>27</v>
      </c>
      <c r="N10" t="s">
        <v>28</v>
      </c>
      <c r="O10">
        <v>1000</v>
      </c>
      <c r="Q10" t="s">
        <v>27</v>
      </c>
      <c r="R10" t="s">
        <v>28</v>
      </c>
      <c r="S10" t="s">
        <v>57</v>
      </c>
      <c r="U10" t="s">
        <v>27</v>
      </c>
      <c r="V10" t="s">
        <v>28</v>
      </c>
      <c r="W10" t="s">
        <v>57</v>
      </c>
      <c r="Y10" t="s">
        <v>27</v>
      </c>
      <c r="Z10" t="s">
        <v>28</v>
      </c>
      <c r="AA10" t="s">
        <v>57</v>
      </c>
      <c r="AC10" t="s">
        <v>27</v>
      </c>
      <c r="AD10" t="s">
        <v>28</v>
      </c>
      <c r="AE10" t="s">
        <v>57</v>
      </c>
      <c r="AG10" t="s">
        <v>27</v>
      </c>
      <c r="AH10" t="s">
        <v>28</v>
      </c>
      <c r="AI10" t="s">
        <v>57</v>
      </c>
      <c r="AK10" t="s">
        <v>27</v>
      </c>
      <c r="AO10">
        <v>-25</v>
      </c>
    </row>
    <row r="11" spans="1:42" x14ac:dyDescent="0.25">
      <c r="A11" t="s">
        <v>58</v>
      </c>
      <c r="C11" t="str">
        <f t="shared" si="0"/>
        <v/>
      </c>
      <c r="E11" t="s">
        <v>53</v>
      </c>
      <c r="F11" t="s">
        <v>53</v>
      </c>
      <c r="G11" t="s">
        <v>54</v>
      </c>
      <c r="H11" t="s">
        <v>55</v>
      </c>
      <c r="I11" t="s">
        <v>53</v>
      </c>
      <c r="J11" t="s">
        <v>53</v>
      </c>
      <c r="K11" t="s">
        <v>54</v>
      </c>
      <c r="L11" t="s">
        <v>55</v>
      </c>
      <c r="M11" t="s">
        <v>53</v>
      </c>
      <c r="N11" t="s">
        <v>53</v>
      </c>
      <c r="O11" t="s">
        <v>54</v>
      </c>
      <c r="P11" t="s">
        <v>55</v>
      </c>
      <c r="Q11" t="s">
        <v>53</v>
      </c>
      <c r="R11" t="s">
        <v>53</v>
      </c>
      <c r="S11" t="s">
        <v>54</v>
      </c>
      <c r="T11" t="s">
        <v>55</v>
      </c>
      <c r="U11" t="s">
        <v>53</v>
      </c>
      <c r="V11" t="s">
        <v>53</v>
      </c>
      <c r="W11" t="s">
        <v>54</v>
      </c>
      <c r="X11" t="s">
        <v>55</v>
      </c>
      <c r="Y11" t="s">
        <v>53</v>
      </c>
      <c r="Z11" t="s">
        <v>53</v>
      </c>
      <c r="AA11" t="s">
        <v>54</v>
      </c>
      <c r="AB11" t="s">
        <v>55</v>
      </c>
      <c r="AC11" t="s">
        <v>53</v>
      </c>
      <c r="AD11" t="s">
        <v>53</v>
      </c>
      <c r="AE11" t="s">
        <v>54</v>
      </c>
      <c r="AF11" t="s">
        <v>55</v>
      </c>
      <c r="AG11" t="s">
        <v>53</v>
      </c>
      <c r="AH11" t="s">
        <v>53</v>
      </c>
      <c r="AI11" t="s">
        <v>54</v>
      </c>
      <c r="AJ11" t="s">
        <v>55</v>
      </c>
      <c r="AK11" t="s">
        <v>53</v>
      </c>
      <c r="AP11" t="s">
        <v>55</v>
      </c>
    </row>
    <row r="12" spans="1:42" x14ac:dyDescent="0.25">
      <c r="A12" t="s">
        <v>59</v>
      </c>
      <c r="C12" t="str">
        <f t="shared" si="0"/>
        <v/>
      </c>
      <c r="E12" t="s">
        <v>53</v>
      </c>
      <c r="F12" t="s">
        <v>53</v>
      </c>
      <c r="G12" t="s">
        <v>54</v>
      </c>
      <c r="H12" t="s">
        <v>55</v>
      </c>
      <c r="I12" t="s">
        <v>53</v>
      </c>
      <c r="J12" t="s">
        <v>53</v>
      </c>
      <c r="K12" t="s">
        <v>54</v>
      </c>
      <c r="L12" t="s">
        <v>55</v>
      </c>
      <c r="M12" t="s">
        <v>53</v>
      </c>
      <c r="N12" t="s">
        <v>53</v>
      </c>
      <c r="O12" t="s">
        <v>54</v>
      </c>
      <c r="P12" t="s">
        <v>55</v>
      </c>
      <c r="Q12" t="s">
        <v>53</v>
      </c>
      <c r="R12" t="s">
        <v>53</v>
      </c>
      <c r="S12" t="s">
        <v>54</v>
      </c>
      <c r="T12" t="s">
        <v>55</v>
      </c>
      <c r="U12" t="s">
        <v>53</v>
      </c>
      <c r="V12" t="s">
        <v>53</v>
      </c>
      <c r="W12" t="s">
        <v>54</v>
      </c>
      <c r="X12" t="s">
        <v>55</v>
      </c>
      <c r="Y12" t="s">
        <v>53</v>
      </c>
      <c r="Z12" t="s">
        <v>53</v>
      </c>
      <c r="AA12" t="s">
        <v>54</v>
      </c>
      <c r="AB12" t="s">
        <v>55</v>
      </c>
      <c r="AC12" t="s">
        <v>53</v>
      </c>
      <c r="AD12" t="s">
        <v>53</v>
      </c>
      <c r="AE12" t="s">
        <v>54</v>
      </c>
      <c r="AF12" t="s">
        <v>55</v>
      </c>
      <c r="AG12" t="s">
        <v>53</v>
      </c>
      <c r="AH12" t="s">
        <v>53</v>
      </c>
      <c r="AI12" t="s">
        <v>54</v>
      </c>
      <c r="AJ12" t="s">
        <v>55</v>
      </c>
      <c r="AK12" t="s">
        <v>53</v>
      </c>
      <c r="AP12" t="s">
        <v>55</v>
      </c>
    </row>
    <row r="13" spans="1:42" x14ac:dyDescent="0.25">
      <c r="A13" t="s">
        <v>60</v>
      </c>
      <c r="C13" t="str">
        <f t="shared" si="0"/>
        <v/>
      </c>
      <c r="E13" t="s">
        <v>53</v>
      </c>
      <c r="F13" t="s">
        <v>53</v>
      </c>
      <c r="G13" t="s">
        <v>54</v>
      </c>
      <c r="H13" t="s">
        <v>55</v>
      </c>
      <c r="I13" t="s">
        <v>53</v>
      </c>
      <c r="J13" t="s">
        <v>53</v>
      </c>
      <c r="K13" t="s">
        <v>54</v>
      </c>
      <c r="L13" t="s">
        <v>55</v>
      </c>
      <c r="M13" t="s">
        <v>53</v>
      </c>
      <c r="N13" t="s">
        <v>53</v>
      </c>
      <c r="O13" t="s">
        <v>54</v>
      </c>
      <c r="P13" t="s">
        <v>55</v>
      </c>
      <c r="Q13" t="s">
        <v>53</v>
      </c>
      <c r="R13" t="s">
        <v>53</v>
      </c>
      <c r="S13" t="s">
        <v>54</v>
      </c>
      <c r="T13" t="s">
        <v>55</v>
      </c>
      <c r="U13" t="s">
        <v>53</v>
      </c>
      <c r="V13" t="s">
        <v>53</v>
      </c>
      <c r="W13" t="s">
        <v>54</v>
      </c>
      <c r="X13" t="s">
        <v>55</v>
      </c>
      <c r="Y13" t="s">
        <v>53</v>
      </c>
      <c r="Z13" t="s">
        <v>53</v>
      </c>
      <c r="AA13" t="s">
        <v>54</v>
      </c>
      <c r="AB13" t="s">
        <v>55</v>
      </c>
      <c r="AC13" t="s">
        <v>53</v>
      </c>
      <c r="AD13" t="s">
        <v>53</v>
      </c>
      <c r="AE13" t="s">
        <v>54</v>
      </c>
      <c r="AF13" t="s">
        <v>55</v>
      </c>
      <c r="AG13" t="s">
        <v>53</v>
      </c>
      <c r="AH13" t="s">
        <v>53</v>
      </c>
      <c r="AI13" t="s">
        <v>54</v>
      </c>
      <c r="AJ13" t="s">
        <v>55</v>
      </c>
      <c r="AK13" t="s">
        <v>53</v>
      </c>
      <c r="AP13" t="s">
        <v>55</v>
      </c>
    </row>
    <row r="14" spans="1:42" x14ac:dyDescent="0.25">
      <c r="A14" t="s">
        <v>61</v>
      </c>
      <c r="B14">
        <v>100</v>
      </c>
      <c r="C14">
        <f t="shared" si="0"/>
        <v>-36</v>
      </c>
      <c r="E14" t="s">
        <v>31</v>
      </c>
      <c r="F14" t="s">
        <v>31</v>
      </c>
      <c r="G14" t="s">
        <v>32</v>
      </c>
      <c r="I14" t="s">
        <v>31</v>
      </c>
      <c r="J14" t="s">
        <v>31</v>
      </c>
      <c r="K14" t="s">
        <v>32</v>
      </c>
      <c r="M14" t="s">
        <v>31</v>
      </c>
      <c r="N14" t="s">
        <v>31</v>
      </c>
      <c r="O14" t="s">
        <v>32</v>
      </c>
      <c r="Q14" t="s">
        <v>31</v>
      </c>
      <c r="R14" t="s">
        <v>31</v>
      </c>
      <c r="S14" t="s">
        <v>32</v>
      </c>
      <c r="U14" t="s">
        <v>31</v>
      </c>
      <c r="V14" t="s">
        <v>31</v>
      </c>
      <c r="W14" t="s">
        <v>32</v>
      </c>
      <c r="Y14" t="s">
        <v>31</v>
      </c>
      <c r="Z14" t="s">
        <v>31</v>
      </c>
      <c r="AA14" t="s">
        <v>32</v>
      </c>
      <c r="AC14" t="s">
        <v>31</v>
      </c>
      <c r="AD14" t="s">
        <v>31</v>
      </c>
      <c r="AE14" t="s">
        <v>32</v>
      </c>
      <c r="AG14" t="s">
        <v>31</v>
      </c>
      <c r="AH14" t="s">
        <v>31</v>
      </c>
      <c r="AI14" t="s">
        <v>32</v>
      </c>
      <c r="AK14" t="s">
        <v>31</v>
      </c>
      <c r="AO14">
        <v>-36</v>
      </c>
    </row>
    <row r="15" spans="1:42" x14ac:dyDescent="0.25">
      <c r="A15" t="s">
        <v>62</v>
      </c>
      <c r="B15" s="1">
        <v>1900</v>
      </c>
      <c r="C15">
        <f t="shared" si="0"/>
        <v>4</v>
      </c>
      <c r="E15">
        <v>2000</v>
      </c>
      <c r="F15">
        <v>1500</v>
      </c>
      <c r="G15">
        <v>2500</v>
      </c>
      <c r="I15">
        <v>2100</v>
      </c>
      <c r="J15">
        <v>1600</v>
      </c>
      <c r="K15">
        <v>2700</v>
      </c>
      <c r="M15">
        <v>2200</v>
      </c>
      <c r="N15">
        <v>1700</v>
      </c>
      <c r="O15">
        <v>2800</v>
      </c>
      <c r="Q15">
        <v>2300</v>
      </c>
      <c r="R15">
        <v>1700</v>
      </c>
      <c r="S15">
        <v>3100</v>
      </c>
      <c r="U15">
        <v>2300</v>
      </c>
      <c r="V15">
        <v>1700</v>
      </c>
      <c r="W15">
        <v>3200</v>
      </c>
      <c r="Y15">
        <v>2200</v>
      </c>
      <c r="Z15">
        <v>1600</v>
      </c>
      <c r="AA15">
        <v>3200</v>
      </c>
      <c r="AC15">
        <v>2100</v>
      </c>
      <c r="AD15">
        <v>1500</v>
      </c>
      <c r="AE15">
        <v>3100</v>
      </c>
      <c r="AG15">
        <v>2000</v>
      </c>
      <c r="AH15">
        <v>1300</v>
      </c>
      <c r="AI15">
        <v>3100</v>
      </c>
      <c r="AK15">
        <v>1900</v>
      </c>
      <c r="AO15">
        <v>4</v>
      </c>
    </row>
    <row r="16" spans="1:42" x14ac:dyDescent="0.25">
      <c r="A16" t="s">
        <v>63</v>
      </c>
      <c r="C16" t="str">
        <f t="shared" si="0"/>
        <v/>
      </c>
      <c r="E16" t="s">
        <v>53</v>
      </c>
      <c r="F16" t="s">
        <v>53</v>
      </c>
      <c r="G16" t="s">
        <v>54</v>
      </c>
      <c r="H16" t="s">
        <v>55</v>
      </c>
      <c r="I16" t="s">
        <v>53</v>
      </c>
      <c r="J16" t="s">
        <v>53</v>
      </c>
      <c r="K16" t="s">
        <v>54</v>
      </c>
      <c r="L16" t="s">
        <v>55</v>
      </c>
      <c r="M16" t="s">
        <v>53</v>
      </c>
      <c r="N16" t="s">
        <v>53</v>
      </c>
      <c r="O16" t="s">
        <v>54</v>
      </c>
      <c r="P16" t="s">
        <v>55</v>
      </c>
      <c r="Q16" t="s">
        <v>53</v>
      </c>
      <c r="R16" t="s">
        <v>53</v>
      </c>
      <c r="S16" t="s">
        <v>54</v>
      </c>
      <c r="T16" t="s">
        <v>55</v>
      </c>
      <c r="U16" t="s">
        <v>53</v>
      </c>
      <c r="V16" t="s">
        <v>53</v>
      </c>
      <c r="W16" t="s">
        <v>54</v>
      </c>
      <c r="X16" t="s">
        <v>55</v>
      </c>
      <c r="Y16" t="s">
        <v>53</v>
      </c>
      <c r="Z16" t="s">
        <v>53</v>
      </c>
      <c r="AA16" t="s">
        <v>54</v>
      </c>
      <c r="AB16" t="s">
        <v>55</v>
      </c>
      <c r="AC16" t="s">
        <v>53</v>
      </c>
      <c r="AD16" t="s">
        <v>53</v>
      </c>
      <c r="AE16" t="s">
        <v>54</v>
      </c>
      <c r="AF16" t="s">
        <v>55</v>
      </c>
      <c r="AG16" t="s">
        <v>53</v>
      </c>
      <c r="AH16" t="s">
        <v>53</v>
      </c>
      <c r="AI16" t="s">
        <v>54</v>
      </c>
      <c r="AJ16" t="s">
        <v>55</v>
      </c>
      <c r="AK16" t="s">
        <v>53</v>
      </c>
      <c r="AP16" t="s">
        <v>55</v>
      </c>
    </row>
    <row r="17" spans="1:42" x14ac:dyDescent="0.25">
      <c r="A17" t="s">
        <v>64</v>
      </c>
      <c r="C17" t="str">
        <f t="shared" si="0"/>
        <v/>
      </c>
      <c r="E17" t="s">
        <v>53</v>
      </c>
      <c r="F17" t="s">
        <v>53</v>
      </c>
      <c r="G17" t="s">
        <v>54</v>
      </c>
      <c r="H17" t="s">
        <v>55</v>
      </c>
      <c r="I17" t="s">
        <v>53</v>
      </c>
      <c r="J17" t="s">
        <v>53</v>
      </c>
      <c r="K17" t="s">
        <v>54</v>
      </c>
      <c r="L17" t="s">
        <v>55</v>
      </c>
      <c r="M17" t="s">
        <v>53</v>
      </c>
      <c r="N17" t="s">
        <v>53</v>
      </c>
      <c r="O17" t="s">
        <v>54</v>
      </c>
      <c r="P17" t="s">
        <v>55</v>
      </c>
      <c r="Q17" t="s">
        <v>53</v>
      </c>
      <c r="R17" t="s">
        <v>53</v>
      </c>
      <c r="S17" t="s">
        <v>54</v>
      </c>
      <c r="T17" t="s">
        <v>55</v>
      </c>
      <c r="U17" t="s">
        <v>53</v>
      </c>
      <c r="V17" t="s">
        <v>53</v>
      </c>
      <c r="W17" t="s">
        <v>54</v>
      </c>
      <c r="X17" t="s">
        <v>55</v>
      </c>
      <c r="Y17" t="s">
        <v>53</v>
      </c>
      <c r="Z17" t="s">
        <v>53</v>
      </c>
      <c r="AA17" t="s">
        <v>54</v>
      </c>
      <c r="AB17" t="s">
        <v>55</v>
      </c>
      <c r="AC17" t="s">
        <v>53</v>
      </c>
      <c r="AD17" t="s">
        <v>53</v>
      </c>
      <c r="AE17" t="s">
        <v>54</v>
      </c>
      <c r="AF17" t="s">
        <v>55</v>
      </c>
      <c r="AG17" t="s">
        <v>53</v>
      </c>
      <c r="AH17" t="s">
        <v>53</v>
      </c>
      <c r="AI17" t="s">
        <v>54</v>
      </c>
      <c r="AJ17" t="s">
        <v>55</v>
      </c>
      <c r="AK17" t="s">
        <v>53</v>
      </c>
      <c r="AP17" t="s">
        <v>55</v>
      </c>
    </row>
    <row r="18" spans="1:42" x14ac:dyDescent="0.25">
      <c r="A18" t="s">
        <v>65</v>
      </c>
      <c r="B18" s="1">
        <v>4700</v>
      </c>
      <c r="C18">
        <f t="shared" si="0"/>
        <v>-27</v>
      </c>
      <c r="E18">
        <v>4600</v>
      </c>
      <c r="F18">
        <v>2300</v>
      </c>
      <c r="G18">
        <v>9300</v>
      </c>
      <c r="I18">
        <v>4500</v>
      </c>
      <c r="J18">
        <v>2200</v>
      </c>
      <c r="K18">
        <v>9000</v>
      </c>
      <c r="M18">
        <v>4500</v>
      </c>
      <c r="N18">
        <v>2200</v>
      </c>
      <c r="O18">
        <v>9000</v>
      </c>
      <c r="Q18">
        <v>4300</v>
      </c>
      <c r="R18">
        <v>2100</v>
      </c>
      <c r="S18">
        <v>8500</v>
      </c>
      <c r="U18">
        <v>4000</v>
      </c>
      <c r="V18">
        <v>1900</v>
      </c>
      <c r="W18">
        <v>8000</v>
      </c>
      <c r="Y18">
        <v>3800</v>
      </c>
      <c r="Z18">
        <v>1800</v>
      </c>
      <c r="AA18">
        <v>7500</v>
      </c>
      <c r="AC18">
        <v>3700</v>
      </c>
      <c r="AD18">
        <v>1800</v>
      </c>
      <c r="AE18">
        <v>7300</v>
      </c>
      <c r="AG18">
        <v>3600</v>
      </c>
      <c r="AH18">
        <v>1800</v>
      </c>
      <c r="AI18">
        <v>7200</v>
      </c>
      <c r="AK18">
        <v>3500</v>
      </c>
      <c r="AO18">
        <v>-27</v>
      </c>
    </row>
    <row r="19" spans="1:42" x14ac:dyDescent="0.25">
      <c r="A19" t="s">
        <v>66</v>
      </c>
      <c r="C19" t="str">
        <f t="shared" si="0"/>
        <v/>
      </c>
      <c r="E19" t="s">
        <v>53</v>
      </c>
      <c r="F19" t="s">
        <v>53</v>
      </c>
      <c r="G19" t="s">
        <v>54</v>
      </c>
      <c r="H19" t="s">
        <v>55</v>
      </c>
      <c r="I19" t="s">
        <v>53</v>
      </c>
      <c r="J19" t="s">
        <v>53</v>
      </c>
      <c r="K19" t="s">
        <v>54</v>
      </c>
      <c r="L19" t="s">
        <v>55</v>
      </c>
      <c r="M19" t="s">
        <v>53</v>
      </c>
      <c r="N19" t="s">
        <v>53</v>
      </c>
      <c r="O19" t="s">
        <v>54</v>
      </c>
      <c r="P19" t="s">
        <v>55</v>
      </c>
      <c r="Q19" t="s">
        <v>53</v>
      </c>
      <c r="R19" t="s">
        <v>53</v>
      </c>
      <c r="S19" t="s">
        <v>54</v>
      </c>
      <c r="T19" t="s">
        <v>55</v>
      </c>
      <c r="U19" t="s">
        <v>53</v>
      </c>
      <c r="V19" t="s">
        <v>53</v>
      </c>
      <c r="W19" t="s">
        <v>54</v>
      </c>
      <c r="X19" t="s">
        <v>55</v>
      </c>
      <c r="Y19" t="s">
        <v>53</v>
      </c>
      <c r="Z19" t="s">
        <v>53</v>
      </c>
      <c r="AA19" t="s">
        <v>54</v>
      </c>
      <c r="AB19" t="s">
        <v>55</v>
      </c>
      <c r="AC19" t="s">
        <v>53</v>
      </c>
      <c r="AD19" t="s">
        <v>53</v>
      </c>
      <c r="AE19" t="s">
        <v>54</v>
      </c>
      <c r="AF19" t="s">
        <v>55</v>
      </c>
      <c r="AG19" t="s">
        <v>53</v>
      </c>
      <c r="AH19" t="s">
        <v>53</v>
      </c>
      <c r="AI19" t="s">
        <v>54</v>
      </c>
      <c r="AJ19" t="s">
        <v>55</v>
      </c>
      <c r="AK19" t="s">
        <v>53</v>
      </c>
      <c r="AP19" t="s">
        <v>55</v>
      </c>
    </row>
    <row r="20" spans="1:42" x14ac:dyDescent="0.25">
      <c r="A20" t="s">
        <v>67</v>
      </c>
      <c r="B20" s="1">
        <v>1100</v>
      </c>
      <c r="C20">
        <f t="shared" si="0"/>
        <v>-11</v>
      </c>
      <c r="E20">
        <v>1100</v>
      </c>
      <c r="F20" t="s">
        <v>27</v>
      </c>
      <c r="G20">
        <v>1400</v>
      </c>
      <c r="I20">
        <v>1100</v>
      </c>
      <c r="J20" t="s">
        <v>27</v>
      </c>
      <c r="K20">
        <v>1400</v>
      </c>
      <c r="M20">
        <v>1100</v>
      </c>
      <c r="N20" t="s">
        <v>27</v>
      </c>
      <c r="O20">
        <v>1400</v>
      </c>
      <c r="Q20">
        <v>1100</v>
      </c>
      <c r="R20" t="s">
        <v>27</v>
      </c>
      <c r="S20">
        <v>1400</v>
      </c>
      <c r="U20">
        <v>1100</v>
      </c>
      <c r="V20" t="s">
        <v>27</v>
      </c>
      <c r="W20">
        <v>1400</v>
      </c>
      <c r="Y20">
        <v>1000</v>
      </c>
      <c r="Z20" t="s">
        <v>27</v>
      </c>
      <c r="AA20">
        <v>1300</v>
      </c>
      <c r="AC20" t="s">
        <v>27</v>
      </c>
      <c r="AD20" t="s">
        <v>27</v>
      </c>
      <c r="AE20">
        <v>1300</v>
      </c>
      <c r="AG20" t="s">
        <v>27</v>
      </c>
      <c r="AH20" t="s">
        <v>27</v>
      </c>
      <c r="AI20">
        <v>1300</v>
      </c>
      <c r="AK20" t="s">
        <v>27</v>
      </c>
      <c r="AO20">
        <v>-11</v>
      </c>
    </row>
    <row r="21" spans="1:42" x14ac:dyDescent="0.25">
      <c r="A21" t="s">
        <v>68</v>
      </c>
      <c r="C21" t="str">
        <f t="shared" si="0"/>
        <v/>
      </c>
      <c r="E21" t="s">
        <v>53</v>
      </c>
      <c r="F21" t="s">
        <v>53</v>
      </c>
      <c r="G21" t="s">
        <v>54</v>
      </c>
      <c r="H21" t="s">
        <v>55</v>
      </c>
      <c r="I21" t="s">
        <v>53</v>
      </c>
      <c r="J21" t="s">
        <v>53</v>
      </c>
      <c r="K21" t="s">
        <v>54</v>
      </c>
      <c r="L21" t="s">
        <v>55</v>
      </c>
      <c r="M21" t="s">
        <v>53</v>
      </c>
      <c r="N21" t="s">
        <v>53</v>
      </c>
      <c r="O21" t="s">
        <v>54</v>
      </c>
      <c r="P21" t="s">
        <v>55</v>
      </c>
      <c r="Q21" t="s">
        <v>53</v>
      </c>
      <c r="R21" t="s">
        <v>53</v>
      </c>
      <c r="S21" t="s">
        <v>54</v>
      </c>
      <c r="T21" t="s">
        <v>55</v>
      </c>
      <c r="U21" t="s">
        <v>53</v>
      </c>
      <c r="V21" t="s">
        <v>53</v>
      </c>
      <c r="W21" t="s">
        <v>54</v>
      </c>
      <c r="X21" t="s">
        <v>55</v>
      </c>
      <c r="Y21" t="s">
        <v>53</v>
      </c>
      <c r="Z21" t="s">
        <v>53</v>
      </c>
      <c r="AA21" t="s">
        <v>54</v>
      </c>
      <c r="AB21" t="s">
        <v>55</v>
      </c>
      <c r="AC21" t="s">
        <v>53</v>
      </c>
      <c r="AD21" t="s">
        <v>53</v>
      </c>
      <c r="AE21" t="s">
        <v>54</v>
      </c>
      <c r="AF21" t="s">
        <v>55</v>
      </c>
      <c r="AG21" t="s">
        <v>53</v>
      </c>
      <c r="AH21" t="s">
        <v>53</v>
      </c>
      <c r="AI21" t="s">
        <v>54</v>
      </c>
      <c r="AJ21" t="s">
        <v>55</v>
      </c>
      <c r="AK21" t="s">
        <v>53</v>
      </c>
      <c r="AP21" t="s">
        <v>55</v>
      </c>
    </row>
    <row r="22" spans="1:42" x14ac:dyDescent="0.25">
      <c r="A22" t="s">
        <v>69</v>
      </c>
      <c r="B22">
        <v>14000</v>
      </c>
      <c r="C22">
        <f t="shared" si="0"/>
        <v>-34</v>
      </c>
      <c r="E22" t="s">
        <v>70</v>
      </c>
      <c r="F22" t="s">
        <v>72</v>
      </c>
      <c r="G22" t="s">
        <v>71</v>
      </c>
      <c r="H22" t="s">
        <v>49</v>
      </c>
      <c r="I22" t="s">
        <v>72</v>
      </c>
      <c r="J22" t="s">
        <v>73</v>
      </c>
      <c r="K22" t="s">
        <v>74</v>
      </c>
      <c r="L22" t="s">
        <v>49</v>
      </c>
      <c r="M22" t="s">
        <v>73</v>
      </c>
      <c r="N22" t="s">
        <v>75</v>
      </c>
      <c r="O22" t="s">
        <v>76</v>
      </c>
      <c r="P22" t="s">
        <v>49</v>
      </c>
      <c r="Q22" t="s">
        <v>73</v>
      </c>
      <c r="R22" t="s">
        <v>75</v>
      </c>
      <c r="S22" t="s">
        <v>76</v>
      </c>
      <c r="T22" t="s">
        <v>49</v>
      </c>
      <c r="U22" t="s">
        <v>73</v>
      </c>
      <c r="V22" t="s">
        <v>77</v>
      </c>
      <c r="W22" t="s">
        <v>76</v>
      </c>
      <c r="X22" t="s">
        <v>49</v>
      </c>
      <c r="Y22" t="s">
        <v>75</v>
      </c>
      <c r="Z22">
        <v>9700</v>
      </c>
      <c r="AA22" t="s">
        <v>78</v>
      </c>
      <c r="AB22" t="s">
        <v>49</v>
      </c>
      <c r="AC22" t="s">
        <v>77</v>
      </c>
      <c r="AD22">
        <v>9000</v>
      </c>
      <c r="AE22" t="s">
        <v>78</v>
      </c>
      <c r="AF22" t="s">
        <v>49</v>
      </c>
      <c r="AG22">
        <v>9900</v>
      </c>
      <c r="AH22">
        <v>8600</v>
      </c>
      <c r="AI22" t="s">
        <v>78</v>
      </c>
      <c r="AJ22" t="s">
        <v>49</v>
      </c>
      <c r="AK22">
        <v>9500</v>
      </c>
      <c r="AO22">
        <v>-34</v>
      </c>
      <c r="AP22" t="s">
        <v>49</v>
      </c>
    </row>
    <row r="23" spans="1:42" x14ac:dyDescent="0.25">
      <c r="A23" t="s">
        <v>80</v>
      </c>
      <c r="B23">
        <v>41000</v>
      </c>
      <c r="C23">
        <f t="shared" si="0"/>
        <v>19</v>
      </c>
      <c r="E23" t="s">
        <v>83</v>
      </c>
      <c r="F23" t="s">
        <v>42</v>
      </c>
      <c r="G23" t="s">
        <v>84</v>
      </c>
      <c r="I23" t="s">
        <v>83</v>
      </c>
      <c r="J23" t="s">
        <v>42</v>
      </c>
      <c r="K23" t="s">
        <v>84</v>
      </c>
      <c r="M23" t="s">
        <v>85</v>
      </c>
      <c r="N23" t="s">
        <v>40</v>
      </c>
      <c r="O23" t="s">
        <v>86</v>
      </c>
      <c r="Q23" t="s">
        <v>87</v>
      </c>
      <c r="R23" t="s">
        <v>88</v>
      </c>
      <c r="S23" t="s">
        <v>89</v>
      </c>
      <c r="U23" t="s">
        <v>90</v>
      </c>
      <c r="V23" t="s">
        <v>91</v>
      </c>
      <c r="W23" t="s">
        <v>92</v>
      </c>
      <c r="Y23" t="s">
        <v>85</v>
      </c>
      <c r="Z23" t="s">
        <v>40</v>
      </c>
      <c r="AA23" t="s">
        <v>86</v>
      </c>
      <c r="AC23" t="s">
        <v>85</v>
      </c>
      <c r="AD23" t="s">
        <v>40</v>
      </c>
      <c r="AE23" t="s">
        <v>93</v>
      </c>
      <c r="AG23" t="s">
        <v>87</v>
      </c>
      <c r="AH23" t="s">
        <v>88</v>
      </c>
      <c r="AI23" t="s">
        <v>93</v>
      </c>
      <c r="AK23" t="s">
        <v>87</v>
      </c>
      <c r="AO23">
        <v>19</v>
      </c>
    </row>
    <row r="24" spans="1:42" x14ac:dyDescent="0.25">
      <c r="A24" t="s">
        <v>94</v>
      </c>
      <c r="C24" t="str">
        <f t="shared" si="0"/>
        <v/>
      </c>
      <c r="E24" t="s">
        <v>53</v>
      </c>
      <c r="F24" t="s">
        <v>53</v>
      </c>
      <c r="G24" t="s">
        <v>54</v>
      </c>
      <c r="H24" t="s">
        <v>55</v>
      </c>
      <c r="I24" t="s">
        <v>53</v>
      </c>
      <c r="J24" t="s">
        <v>53</v>
      </c>
      <c r="K24" t="s">
        <v>54</v>
      </c>
      <c r="L24" t="s">
        <v>55</v>
      </c>
      <c r="M24" t="s">
        <v>53</v>
      </c>
      <c r="N24" t="s">
        <v>53</v>
      </c>
      <c r="O24" t="s">
        <v>54</v>
      </c>
      <c r="P24" t="s">
        <v>55</v>
      </c>
      <c r="Q24" t="s">
        <v>53</v>
      </c>
      <c r="R24" t="s">
        <v>53</v>
      </c>
      <c r="S24" t="s">
        <v>54</v>
      </c>
      <c r="T24" t="s">
        <v>55</v>
      </c>
      <c r="U24" t="s">
        <v>53</v>
      </c>
      <c r="V24" t="s">
        <v>53</v>
      </c>
      <c r="W24" t="s">
        <v>54</v>
      </c>
      <c r="X24" t="s">
        <v>55</v>
      </c>
      <c r="Y24" t="s">
        <v>53</v>
      </c>
      <c r="Z24" t="s">
        <v>53</v>
      </c>
      <c r="AA24" t="s">
        <v>54</v>
      </c>
      <c r="AB24" t="s">
        <v>55</v>
      </c>
      <c r="AC24" t="s">
        <v>53</v>
      </c>
      <c r="AD24" t="s">
        <v>53</v>
      </c>
      <c r="AE24" t="s">
        <v>54</v>
      </c>
      <c r="AF24" t="s">
        <v>55</v>
      </c>
      <c r="AG24" t="s">
        <v>53</v>
      </c>
      <c r="AH24" t="s">
        <v>53</v>
      </c>
      <c r="AI24" t="s">
        <v>54</v>
      </c>
      <c r="AJ24" t="s">
        <v>55</v>
      </c>
      <c r="AK24" t="s">
        <v>53</v>
      </c>
      <c r="AP24" t="s">
        <v>55</v>
      </c>
    </row>
    <row r="25" spans="1:42" x14ac:dyDescent="0.25">
      <c r="A25" t="s">
        <v>95</v>
      </c>
      <c r="B25">
        <v>500</v>
      </c>
      <c r="C25">
        <f t="shared" si="0"/>
        <v>40</v>
      </c>
      <c r="E25" t="s">
        <v>28</v>
      </c>
      <c r="F25" t="s">
        <v>28</v>
      </c>
      <c r="G25" t="s">
        <v>33</v>
      </c>
      <c r="I25" t="s">
        <v>28</v>
      </c>
      <c r="J25" t="s">
        <v>28</v>
      </c>
      <c r="K25" t="s">
        <v>33</v>
      </c>
      <c r="M25" t="s">
        <v>28</v>
      </c>
      <c r="N25" t="s">
        <v>28</v>
      </c>
      <c r="O25" t="s">
        <v>33</v>
      </c>
      <c r="Q25" t="s">
        <v>28</v>
      </c>
      <c r="R25" t="s">
        <v>28</v>
      </c>
      <c r="S25" t="s">
        <v>33</v>
      </c>
      <c r="U25" t="s">
        <v>28</v>
      </c>
      <c r="V25" t="s">
        <v>28</v>
      </c>
      <c r="W25" t="s">
        <v>33</v>
      </c>
      <c r="Y25" t="s">
        <v>28</v>
      </c>
      <c r="Z25" t="s">
        <v>28</v>
      </c>
      <c r="AA25" t="s">
        <v>33</v>
      </c>
      <c r="AC25" t="s">
        <v>28</v>
      </c>
      <c r="AD25" t="s">
        <v>28</v>
      </c>
      <c r="AE25" t="s">
        <v>33</v>
      </c>
      <c r="AG25" t="s">
        <v>28</v>
      </c>
      <c r="AH25" t="s">
        <v>28</v>
      </c>
      <c r="AI25" t="s">
        <v>33</v>
      </c>
      <c r="AK25" t="s">
        <v>28</v>
      </c>
      <c r="AO25">
        <v>40</v>
      </c>
    </row>
    <row r="26" spans="1:42" x14ac:dyDescent="0.25">
      <c r="A26" t="s">
        <v>96</v>
      </c>
      <c r="B26" s="1">
        <v>5300</v>
      </c>
      <c r="C26">
        <f t="shared" si="0"/>
        <v>-49</v>
      </c>
      <c r="E26">
        <v>5100</v>
      </c>
      <c r="F26">
        <v>3900</v>
      </c>
      <c r="G26">
        <v>6500</v>
      </c>
      <c r="I26">
        <v>4500</v>
      </c>
      <c r="J26">
        <v>3200</v>
      </c>
      <c r="K26">
        <v>5900</v>
      </c>
      <c r="M26">
        <v>4200</v>
      </c>
      <c r="N26">
        <v>3000</v>
      </c>
      <c r="O26">
        <v>5700</v>
      </c>
      <c r="Q26">
        <v>3800</v>
      </c>
      <c r="R26">
        <v>2600</v>
      </c>
      <c r="S26">
        <v>5200</v>
      </c>
      <c r="U26">
        <v>3300</v>
      </c>
      <c r="V26">
        <v>2300</v>
      </c>
      <c r="W26">
        <v>4800</v>
      </c>
      <c r="Y26">
        <v>3100</v>
      </c>
      <c r="Z26">
        <v>2100</v>
      </c>
      <c r="AA26">
        <v>4400</v>
      </c>
      <c r="AC26">
        <v>2800</v>
      </c>
      <c r="AD26">
        <v>2000</v>
      </c>
      <c r="AE26">
        <v>4100</v>
      </c>
      <c r="AG26">
        <v>2900</v>
      </c>
      <c r="AH26">
        <v>1900</v>
      </c>
      <c r="AI26">
        <v>4400</v>
      </c>
      <c r="AK26">
        <v>2700</v>
      </c>
      <c r="AO26">
        <v>-49</v>
      </c>
    </row>
    <row r="27" spans="1:42" x14ac:dyDescent="0.25">
      <c r="A27" t="s">
        <v>97</v>
      </c>
      <c r="B27" s="1">
        <v>4200</v>
      </c>
      <c r="C27">
        <f t="shared" si="0"/>
        <v>-55</v>
      </c>
      <c r="E27">
        <v>3900</v>
      </c>
      <c r="F27">
        <v>3000</v>
      </c>
      <c r="G27">
        <v>5100</v>
      </c>
      <c r="I27">
        <v>3700</v>
      </c>
      <c r="J27">
        <v>2700</v>
      </c>
      <c r="K27">
        <v>4800</v>
      </c>
      <c r="M27">
        <v>3400</v>
      </c>
      <c r="N27">
        <v>2500</v>
      </c>
      <c r="O27">
        <v>4500</v>
      </c>
      <c r="Q27">
        <v>3200</v>
      </c>
      <c r="R27">
        <v>2300</v>
      </c>
      <c r="S27">
        <v>4300</v>
      </c>
      <c r="U27">
        <v>2800</v>
      </c>
      <c r="V27">
        <v>1900</v>
      </c>
      <c r="W27">
        <v>4000</v>
      </c>
      <c r="Y27">
        <v>2500</v>
      </c>
      <c r="Z27">
        <v>1600</v>
      </c>
      <c r="AA27">
        <v>3600</v>
      </c>
      <c r="AC27">
        <v>2200</v>
      </c>
      <c r="AD27">
        <v>1500</v>
      </c>
      <c r="AE27">
        <v>3300</v>
      </c>
      <c r="AG27">
        <v>2000</v>
      </c>
      <c r="AH27">
        <v>1300</v>
      </c>
      <c r="AI27">
        <v>3100</v>
      </c>
      <c r="AK27">
        <v>1900</v>
      </c>
      <c r="AO27">
        <v>-55</v>
      </c>
    </row>
    <row r="28" spans="1:42" x14ac:dyDescent="0.25">
      <c r="A28" t="s">
        <v>98</v>
      </c>
      <c r="B28">
        <v>200</v>
      </c>
      <c r="C28">
        <f t="shared" si="0"/>
        <v>-17</v>
      </c>
      <c r="E28" t="s">
        <v>30</v>
      </c>
      <c r="F28" t="s">
        <v>31</v>
      </c>
      <c r="G28" t="s">
        <v>32</v>
      </c>
      <c r="I28" t="s">
        <v>30</v>
      </c>
      <c r="J28" t="s">
        <v>31</v>
      </c>
      <c r="K28" t="s">
        <v>32</v>
      </c>
      <c r="M28" t="s">
        <v>30</v>
      </c>
      <c r="N28" t="s">
        <v>31</v>
      </c>
      <c r="O28" t="s">
        <v>32</v>
      </c>
      <c r="Q28" t="s">
        <v>30</v>
      </c>
      <c r="R28" t="s">
        <v>31</v>
      </c>
      <c r="S28" t="s">
        <v>32</v>
      </c>
      <c r="U28" t="s">
        <v>30</v>
      </c>
      <c r="V28" t="s">
        <v>31</v>
      </c>
      <c r="W28" t="s">
        <v>32</v>
      </c>
      <c r="Y28" t="s">
        <v>30</v>
      </c>
      <c r="Z28" t="s">
        <v>31</v>
      </c>
      <c r="AA28" t="s">
        <v>32</v>
      </c>
      <c r="AC28" t="s">
        <v>30</v>
      </c>
      <c r="AD28" t="s">
        <v>31</v>
      </c>
      <c r="AE28" t="s">
        <v>32</v>
      </c>
      <c r="AG28" t="s">
        <v>30</v>
      </c>
      <c r="AH28" t="s">
        <v>31</v>
      </c>
      <c r="AI28" t="s">
        <v>32</v>
      </c>
      <c r="AK28" t="s">
        <v>30</v>
      </c>
      <c r="AO28">
        <v>-17</v>
      </c>
    </row>
    <row r="29" spans="1:42" x14ac:dyDescent="0.25">
      <c r="A29" t="s">
        <v>99</v>
      </c>
      <c r="B29" s="1">
        <v>2000</v>
      </c>
      <c r="C29">
        <f t="shared" si="0"/>
        <v>-62</v>
      </c>
      <c r="E29">
        <v>1800</v>
      </c>
      <c r="F29">
        <v>1600</v>
      </c>
      <c r="G29">
        <v>2000</v>
      </c>
      <c r="I29">
        <v>1600</v>
      </c>
      <c r="J29">
        <v>1400</v>
      </c>
      <c r="K29">
        <v>1800</v>
      </c>
      <c r="M29">
        <v>1500</v>
      </c>
      <c r="N29">
        <v>1300</v>
      </c>
      <c r="O29">
        <v>1700</v>
      </c>
      <c r="Q29">
        <v>1300</v>
      </c>
      <c r="R29">
        <v>1200</v>
      </c>
      <c r="S29">
        <v>1500</v>
      </c>
      <c r="U29">
        <v>1200</v>
      </c>
      <c r="V29">
        <v>1100</v>
      </c>
      <c r="W29">
        <v>1400</v>
      </c>
      <c r="Y29">
        <v>1200</v>
      </c>
      <c r="Z29">
        <v>1100</v>
      </c>
      <c r="AA29">
        <v>1300</v>
      </c>
      <c r="AC29">
        <v>1000</v>
      </c>
      <c r="AD29" t="s">
        <v>27</v>
      </c>
      <c r="AE29">
        <v>1200</v>
      </c>
      <c r="AG29" t="s">
        <v>27</v>
      </c>
      <c r="AH29" t="s">
        <v>27</v>
      </c>
      <c r="AI29" t="s">
        <v>57</v>
      </c>
      <c r="AK29" t="s">
        <v>27</v>
      </c>
      <c r="AO29">
        <v>-62</v>
      </c>
    </row>
    <row r="30" spans="1:42" x14ac:dyDescent="0.25">
      <c r="A30" t="s">
        <v>100</v>
      </c>
      <c r="B30">
        <v>33000</v>
      </c>
      <c r="C30">
        <f t="shared" si="0"/>
        <v>-48</v>
      </c>
      <c r="E30" t="s">
        <v>104</v>
      </c>
      <c r="F30" t="s">
        <v>105</v>
      </c>
      <c r="G30" t="s">
        <v>46</v>
      </c>
      <c r="I30" t="s">
        <v>105</v>
      </c>
      <c r="J30" t="s">
        <v>39</v>
      </c>
      <c r="K30" t="s">
        <v>41</v>
      </c>
      <c r="M30" t="s">
        <v>39</v>
      </c>
      <c r="N30" t="s">
        <v>91</v>
      </c>
      <c r="O30" t="s">
        <v>106</v>
      </c>
      <c r="Q30" t="s">
        <v>107</v>
      </c>
      <c r="R30" t="s">
        <v>88</v>
      </c>
      <c r="S30" t="s">
        <v>108</v>
      </c>
      <c r="U30" t="s">
        <v>88</v>
      </c>
      <c r="V30" t="s">
        <v>42</v>
      </c>
      <c r="W30" t="s">
        <v>109</v>
      </c>
      <c r="Y30" t="s">
        <v>40</v>
      </c>
      <c r="Z30" t="s">
        <v>45</v>
      </c>
      <c r="AA30" t="s">
        <v>110</v>
      </c>
      <c r="AC30" t="s">
        <v>42</v>
      </c>
      <c r="AD30" t="s">
        <v>111</v>
      </c>
      <c r="AE30" t="s">
        <v>112</v>
      </c>
      <c r="AG30" t="s">
        <v>47</v>
      </c>
      <c r="AH30" t="s">
        <v>70</v>
      </c>
      <c r="AI30" t="s">
        <v>113</v>
      </c>
      <c r="AK30" t="s">
        <v>111</v>
      </c>
      <c r="AO30">
        <v>-48</v>
      </c>
    </row>
    <row r="31" spans="1:42" x14ac:dyDescent="0.25">
      <c r="A31" t="s">
        <v>115</v>
      </c>
      <c r="C31" t="str">
        <f t="shared" si="0"/>
        <v/>
      </c>
      <c r="E31" t="s">
        <v>53</v>
      </c>
      <c r="F31" t="s">
        <v>53</v>
      </c>
      <c r="G31" t="s">
        <v>54</v>
      </c>
      <c r="H31" t="s">
        <v>55</v>
      </c>
      <c r="I31" t="s">
        <v>53</v>
      </c>
      <c r="J31" t="s">
        <v>53</v>
      </c>
      <c r="K31" t="s">
        <v>54</v>
      </c>
      <c r="L31" t="s">
        <v>55</v>
      </c>
      <c r="M31" t="s">
        <v>53</v>
      </c>
      <c r="N31" t="s">
        <v>53</v>
      </c>
      <c r="O31" t="s">
        <v>54</v>
      </c>
      <c r="P31" t="s">
        <v>55</v>
      </c>
      <c r="Q31" t="s">
        <v>53</v>
      </c>
      <c r="R31" t="s">
        <v>53</v>
      </c>
      <c r="S31" t="s">
        <v>54</v>
      </c>
      <c r="T31" t="s">
        <v>55</v>
      </c>
      <c r="U31" t="s">
        <v>53</v>
      </c>
      <c r="V31" t="s">
        <v>53</v>
      </c>
      <c r="W31" t="s">
        <v>54</v>
      </c>
      <c r="X31" t="s">
        <v>55</v>
      </c>
      <c r="Y31" t="s">
        <v>53</v>
      </c>
      <c r="Z31" t="s">
        <v>53</v>
      </c>
      <c r="AA31" t="s">
        <v>54</v>
      </c>
      <c r="AB31" t="s">
        <v>55</v>
      </c>
      <c r="AC31" t="s">
        <v>53</v>
      </c>
      <c r="AD31" t="s">
        <v>53</v>
      </c>
      <c r="AE31" t="s">
        <v>54</v>
      </c>
      <c r="AF31" t="s">
        <v>55</v>
      </c>
      <c r="AG31" t="s">
        <v>53</v>
      </c>
      <c r="AH31" t="s">
        <v>53</v>
      </c>
      <c r="AI31" t="s">
        <v>54</v>
      </c>
      <c r="AJ31" t="s">
        <v>55</v>
      </c>
      <c r="AK31" t="s">
        <v>53</v>
      </c>
      <c r="AP31" t="s">
        <v>55</v>
      </c>
    </row>
    <row r="32" spans="1:42" x14ac:dyDescent="0.25">
      <c r="A32" t="s">
        <v>116</v>
      </c>
      <c r="B32" s="1">
        <v>9000</v>
      </c>
      <c r="C32">
        <f t="shared" si="0"/>
        <v>-45</v>
      </c>
      <c r="E32">
        <v>8500</v>
      </c>
      <c r="F32">
        <v>6500</v>
      </c>
      <c r="G32" t="s">
        <v>79</v>
      </c>
      <c r="I32">
        <v>8100</v>
      </c>
      <c r="J32">
        <v>6100</v>
      </c>
      <c r="K32" t="s">
        <v>79</v>
      </c>
      <c r="M32">
        <v>7800</v>
      </c>
      <c r="N32">
        <v>5800</v>
      </c>
      <c r="O32" t="s">
        <v>117</v>
      </c>
      <c r="Q32">
        <v>7100</v>
      </c>
      <c r="R32">
        <v>5000</v>
      </c>
      <c r="S32">
        <v>9700</v>
      </c>
      <c r="U32">
        <v>6400</v>
      </c>
      <c r="V32">
        <v>4300</v>
      </c>
      <c r="W32">
        <v>9200</v>
      </c>
      <c r="Y32">
        <v>5800</v>
      </c>
      <c r="Z32">
        <v>3800</v>
      </c>
      <c r="AA32">
        <v>8900</v>
      </c>
      <c r="AC32">
        <v>5600</v>
      </c>
      <c r="AD32">
        <v>3600</v>
      </c>
      <c r="AE32">
        <v>8600</v>
      </c>
      <c r="AG32">
        <v>5300</v>
      </c>
      <c r="AH32">
        <v>3200</v>
      </c>
      <c r="AI32">
        <v>8400</v>
      </c>
      <c r="AK32">
        <v>4900</v>
      </c>
      <c r="AO32">
        <v>-45</v>
      </c>
    </row>
    <row r="33" spans="1:42" x14ac:dyDescent="0.25">
      <c r="A33" t="s">
        <v>118</v>
      </c>
      <c r="B33" s="1">
        <v>7400</v>
      </c>
      <c r="C33">
        <f t="shared" si="0"/>
        <v>-31</v>
      </c>
      <c r="E33">
        <v>7200</v>
      </c>
      <c r="F33">
        <v>5400</v>
      </c>
      <c r="G33">
        <v>8900</v>
      </c>
      <c r="I33">
        <v>7000</v>
      </c>
      <c r="J33">
        <v>5200</v>
      </c>
      <c r="K33">
        <v>8800</v>
      </c>
      <c r="M33">
        <v>6700</v>
      </c>
      <c r="N33">
        <v>4900</v>
      </c>
      <c r="O33">
        <v>8400</v>
      </c>
      <c r="Q33">
        <v>6100</v>
      </c>
      <c r="R33">
        <v>4300</v>
      </c>
      <c r="S33">
        <v>7900</v>
      </c>
      <c r="U33">
        <v>6000</v>
      </c>
      <c r="V33">
        <v>4200</v>
      </c>
      <c r="W33">
        <v>8000</v>
      </c>
      <c r="Y33">
        <v>5700</v>
      </c>
      <c r="Z33">
        <v>3800</v>
      </c>
      <c r="AA33">
        <v>7600</v>
      </c>
      <c r="AC33">
        <v>5700</v>
      </c>
      <c r="AD33">
        <v>3800</v>
      </c>
      <c r="AE33">
        <v>7700</v>
      </c>
      <c r="AG33">
        <v>5600</v>
      </c>
      <c r="AH33">
        <v>3600</v>
      </c>
      <c r="AI33">
        <v>7800</v>
      </c>
      <c r="AK33">
        <v>5200</v>
      </c>
      <c r="AO33">
        <v>-31</v>
      </c>
    </row>
    <row r="34" spans="1:42" x14ac:dyDescent="0.25">
      <c r="A34" t="s">
        <v>119</v>
      </c>
      <c r="B34" s="1">
        <v>3300</v>
      </c>
      <c r="C34">
        <f t="shared" si="0"/>
        <v>57</v>
      </c>
      <c r="E34">
        <v>3700</v>
      </c>
      <c r="F34">
        <v>3100</v>
      </c>
      <c r="G34">
        <v>4400</v>
      </c>
      <c r="I34">
        <v>4100</v>
      </c>
      <c r="J34">
        <v>3400</v>
      </c>
      <c r="K34">
        <v>4900</v>
      </c>
      <c r="M34">
        <v>4400</v>
      </c>
      <c r="N34">
        <v>3600</v>
      </c>
      <c r="O34">
        <v>5300</v>
      </c>
      <c r="Q34">
        <v>4700</v>
      </c>
      <c r="R34">
        <v>3900</v>
      </c>
      <c r="S34">
        <v>5600</v>
      </c>
      <c r="U34">
        <v>4900</v>
      </c>
      <c r="V34">
        <v>4000</v>
      </c>
      <c r="W34">
        <v>5800</v>
      </c>
      <c r="Y34">
        <v>5000</v>
      </c>
      <c r="Z34">
        <v>4100</v>
      </c>
      <c r="AA34">
        <v>6000</v>
      </c>
      <c r="AC34">
        <v>5100</v>
      </c>
      <c r="AD34">
        <v>4100</v>
      </c>
      <c r="AE34">
        <v>6200</v>
      </c>
      <c r="AG34">
        <v>5100</v>
      </c>
      <c r="AH34">
        <v>4000</v>
      </c>
      <c r="AI34">
        <v>6200</v>
      </c>
      <c r="AK34">
        <v>5100</v>
      </c>
      <c r="AO34">
        <v>57</v>
      </c>
    </row>
    <row r="35" spans="1:42" x14ac:dyDescent="0.25">
      <c r="A35" t="s">
        <v>120</v>
      </c>
      <c r="C35" t="str">
        <f t="shared" si="0"/>
        <v/>
      </c>
      <c r="E35" t="s">
        <v>53</v>
      </c>
      <c r="F35" t="s">
        <v>53</v>
      </c>
      <c r="G35" t="s">
        <v>54</v>
      </c>
      <c r="H35" t="s">
        <v>55</v>
      </c>
      <c r="I35" t="s">
        <v>53</v>
      </c>
      <c r="J35" t="s">
        <v>53</v>
      </c>
      <c r="K35" t="s">
        <v>54</v>
      </c>
      <c r="L35" t="s">
        <v>55</v>
      </c>
      <c r="M35" t="s">
        <v>53</v>
      </c>
      <c r="N35" t="s">
        <v>53</v>
      </c>
      <c r="O35" t="s">
        <v>54</v>
      </c>
      <c r="P35" t="s">
        <v>55</v>
      </c>
      <c r="Q35" t="s">
        <v>53</v>
      </c>
      <c r="R35" t="s">
        <v>53</v>
      </c>
      <c r="S35" t="s">
        <v>54</v>
      </c>
      <c r="T35" t="s">
        <v>55</v>
      </c>
      <c r="U35" t="s">
        <v>53</v>
      </c>
      <c r="V35" t="s">
        <v>53</v>
      </c>
      <c r="W35" t="s">
        <v>54</v>
      </c>
      <c r="X35" t="s">
        <v>55</v>
      </c>
      <c r="Y35" t="s">
        <v>53</v>
      </c>
      <c r="Z35" t="s">
        <v>53</v>
      </c>
      <c r="AA35" t="s">
        <v>54</v>
      </c>
      <c r="AB35" t="s">
        <v>55</v>
      </c>
      <c r="AC35" t="s">
        <v>53</v>
      </c>
      <c r="AD35" t="s">
        <v>53</v>
      </c>
      <c r="AE35" t="s">
        <v>54</v>
      </c>
      <c r="AF35" t="s">
        <v>55</v>
      </c>
      <c r="AG35" t="s">
        <v>53</v>
      </c>
      <c r="AH35" t="s">
        <v>53</v>
      </c>
      <c r="AI35" t="s">
        <v>54</v>
      </c>
      <c r="AJ35" t="s">
        <v>55</v>
      </c>
      <c r="AK35" t="s">
        <v>53</v>
      </c>
      <c r="AP35" t="s">
        <v>55</v>
      </c>
    </row>
    <row r="36" spans="1:42" x14ac:dyDescent="0.25">
      <c r="A36" t="s">
        <v>121</v>
      </c>
      <c r="B36">
        <v>12000</v>
      </c>
      <c r="C36">
        <f t="shared" si="0"/>
        <v>8</v>
      </c>
      <c r="E36" t="s">
        <v>73</v>
      </c>
      <c r="F36">
        <v>8800</v>
      </c>
      <c r="G36" t="s">
        <v>71</v>
      </c>
      <c r="I36" t="s">
        <v>73</v>
      </c>
      <c r="J36">
        <v>8800</v>
      </c>
      <c r="K36" t="s">
        <v>122</v>
      </c>
      <c r="M36" t="s">
        <v>73</v>
      </c>
      <c r="N36">
        <v>8800</v>
      </c>
      <c r="O36" t="s">
        <v>122</v>
      </c>
      <c r="Q36" t="s">
        <v>73</v>
      </c>
      <c r="R36">
        <v>8600</v>
      </c>
      <c r="S36" t="s">
        <v>122</v>
      </c>
      <c r="U36" t="s">
        <v>73</v>
      </c>
      <c r="V36">
        <v>8400</v>
      </c>
      <c r="W36" t="s">
        <v>123</v>
      </c>
      <c r="Y36" t="s">
        <v>73</v>
      </c>
      <c r="Z36">
        <v>8200</v>
      </c>
      <c r="AA36" t="s">
        <v>123</v>
      </c>
      <c r="AC36" t="s">
        <v>73</v>
      </c>
      <c r="AD36">
        <v>8100</v>
      </c>
      <c r="AE36" t="s">
        <v>123</v>
      </c>
      <c r="AG36" t="s">
        <v>73</v>
      </c>
      <c r="AH36">
        <v>8200</v>
      </c>
      <c r="AI36" t="s">
        <v>124</v>
      </c>
      <c r="AK36" t="s">
        <v>73</v>
      </c>
      <c r="AO36">
        <v>8</v>
      </c>
    </row>
    <row r="37" spans="1:42" x14ac:dyDescent="0.25">
      <c r="A37" t="s">
        <v>126</v>
      </c>
      <c r="B37">
        <v>100</v>
      </c>
      <c r="C37">
        <f t="shared" si="0"/>
        <v>-33</v>
      </c>
      <c r="E37" t="s">
        <v>31</v>
      </c>
      <c r="F37" t="s">
        <v>31</v>
      </c>
      <c r="G37" t="s">
        <v>127</v>
      </c>
      <c r="I37" t="s">
        <v>31</v>
      </c>
      <c r="J37" t="s">
        <v>31</v>
      </c>
      <c r="K37" t="s">
        <v>127</v>
      </c>
      <c r="M37" t="s">
        <v>31</v>
      </c>
      <c r="N37" t="s">
        <v>31</v>
      </c>
      <c r="O37" t="s">
        <v>127</v>
      </c>
      <c r="Q37" t="s">
        <v>31</v>
      </c>
      <c r="R37" t="s">
        <v>31</v>
      </c>
      <c r="S37" t="s">
        <v>127</v>
      </c>
      <c r="U37" t="s">
        <v>31</v>
      </c>
      <c r="V37" t="s">
        <v>31</v>
      </c>
      <c r="W37" t="s">
        <v>127</v>
      </c>
      <c r="Y37" t="s">
        <v>31</v>
      </c>
      <c r="Z37" t="s">
        <v>31</v>
      </c>
      <c r="AA37" t="s">
        <v>127</v>
      </c>
      <c r="AC37" t="s">
        <v>31</v>
      </c>
      <c r="AD37" t="s">
        <v>31</v>
      </c>
      <c r="AE37" t="s">
        <v>127</v>
      </c>
      <c r="AG37" t="s">
        <v>31</v>
      </c>
      <c r="AH37" t="s">
        <v>31</v>
      </c>
      <c r="AI37" t="s">
        <v>127</v>
      </c>
      <c r="AK37" t="s">
        <v>31</v>
      </c>
      <c r="AO37">
        <v>-33</v>
      </c>
    </row>
    <row r="38" spans="1:42" x14ac:dyDescent="0.25">
      <c r="A38" t="s">
        <v>128</v>
      </c>
      <c r="B38" s="1">
        <v>6400</v>
      </c>
      <c r="C38">
        <f t="shared" si="0"/>
        <v>24</v>
      </c>
      <c r="E38">
        <v>6400</v>
      </c>
      <c r="F38">
        <v>4800</v>
      </c>
      <c r="G38">
        <v>8100</v>
      </c>
      <c r="I38">
        <v>6600</v>
      </c>
      <c r="J38">
        <v>4800</v>
      </c>
      <c r="K38">
        <v>8500</v>
      </c>
      <c r="M38">
        <v>6800</v>
      </c>
      <c r="N38">
        <v>4800</v>
      </c>
      <c r="O38">
        <v>9100</v>
      </c>
      <c r="Q38">
        <v>7000</v>
      </c>
      <c r="R38">
        <v>4800</v>
      </c>
      <c r="S38">
        <v>9700</v>
      </c>
      <c r="U38">
        <v>7200</v>
      </c>
      <c r="V38">
        <v>4800</v>
      </c>
      <c r="W38" t="s">
        <v>79</v>
      </c>
      <c r="Y38">
        <v>7400</v>
      </c>
      <c r="Z38">
        <v>4700</v>
      </c>
      <c r="AA38" t="s">
        <v>78</v>
      </c>
      <c r="AC38">
        <v>7600</v>
      </c>
      <c r="AD38">
        <v>4600</v>
      </c>
      <c r="AE38" t="s">
        <v>76</v>
      </c>
      <c r="AG38">
        <v>7700</v>
      </c>
      <c r="AH38">
        <v>4500</v>
      </c>
      <c r="AI38" t="s">
        <v>74</v>
      </c>
      <c r="AK38">
        <v>8000</v>
      </c>
      <c r="AO38">
        <v>24</v>
      </c>
    </row>
    <row r="39" spans="1:42" x14ac:dyDescent="0.25">
      <c r="A39" t="s">
        <v>129</v>
      </c>
      <c r="B39">
        <v>1000</v>
      </c>
      <c r="C39">
        <f t="shared" si="0"/>
        <v>30</v>
      </c>
      <c r="E39" t="s">
        <v>27</v>
      </c>
      <c r="F39" t="s">
        <v>27</v>
      </c>
      <c r="G39" t="s">
        <v>57</v>
      </c>
      <c r="I39" t="s">
        <v>27</v>
      </c>
      <c r="J39" t="s">
        <v>27</v>
      </c>
      <c r="K39">
        <v>1000</v>
      </c>
      <c r="M39" t="s">
        <v>27</v>
      </c>
      <c r="N39" t="s">
        <v>27</v>
      </c>
      <c r="O39">
        <v>1000</v>
      </c>
      <c r="Q39" t="s">
        <v>27</v>
      </c>
      <c r="R39" t="s">
        <v>27</v>
      </c>
      <c r="S39">
        <v>1100</v>
      </c>
      <c r="U39" t="s">
        <v>27</v>
      </c>
      <c r="V39" t="s">
        <v>27</v>
      </c>
      <c r="W39">
        <v>1100</v>
      </c>
      <c r="Y39" t="s">
        <v>27</v>
      </c>
      <c r="Z39" t="s">
        <v>27</v>
      </c>
      <c r="AA39">
        <v>1200</v>
      </c>
      <c r="AC39" t="s">
        <v>27</v>
      </c>
      <c r="AD39" t="s">
        <v>27</v>
      </c>
      <c r="AE39">
        <v>1200</v>
      </c>
      <c r="AG39" t="s">
        <v>27</v>
      </c>
      <c r="AH39" t="s">
        <v>27</v>
      </c>
      <c r="AI39">
        <v>1200</v>
      </c>
      <c r="AK39" t="s">
        <v>27</v>
      </c>
      <c r="AO39">
        <v>30</v>
      </c>
    </row>
    <row r="40" spans="1:42" x14ac:dyDescent="0.25">
      <c r="A40" t="s">
        <v>130</v>
      </c>
      <c r="B40">
        <v>100</v>
      </c>
      <c r="C40">
        <f t="shared" si="0"/>
        <v>10</v>
      </c>
      <c r="E40" t="s">
        <v>31</v>
      </c>
      <c r="F40" t="s">
        <v>31</v>
      </c>
      <c r="G40" t="s">
        <v>127</v>
      </c>
      <c r="I40" t="s">
        <v>31</v>
      </c>
      <c r="J40" t="s">
        <v>31</v>
      </c>
      <c r="K40" t="s">
        <v>127</v>
      </c>
      <c r="M40" t="s">
        <v>31</v>
      </c>
      <c r="N40" t="s">
        <v>31</v>
      </c>
      <c r="O40" t="s">
        <v>32</v>
      </c>
      <c r="Q40" t="s">
        <v>31</v>
      </c>
      <c r="R40" t="s">
        <v>31</v>
      </c>
      <c r="S40" t="s">
        <v>32</v>
      </c>
      <c r="U40" t="s">
        <v>31</v>
      </c>
      <c r="V40" t="s">
        <v>31</v>
      </c>
      <c r="W40" t="s">
        <v>32</v>
      </c>
      <c r="Y40" t="s">
        <v>31</v>
      </c>
      <c r="Z40" t="s">
        <v>31</v>
      </c>
      <c r="AA40" t="s">
        <v>32</v>
      </c>
      <c r="AC40" t="s">
        <v>31</v>
      </c>
      <c r="AD40" t="s">
        <v>31</v>
      </c>
      <c r="AE40" t="s">
        <v>32</v>
      </c>
      <c r="AG40" t="s">
        <v>31</v>
      </c>
      <c r="AH40" t="s">
        <v>31</v>
      </c>
      <c r="AI40" t="s">
        <v>32</v>
      </c>
      <c r="AK40" t="s">
        <v>31</v>
      </c>
      <c r="AO40">
        <v>10</v>
      </c>
    </row>
    <row r="41" spans="1:42" x14ac:dyDescent="0.25">
      <c r="A41" t="s">
        <v>131</v>
      </c>
      <c r="B41" s="1">
        <v>2300</v>
      </c>
      <c r="C41">
        <f t="shared" si="0"/>
        <v>-27</v>
      </c>
      <c r="E41">
        <v>2300</v>
      </c>
      <c r="F41">
        <v>1300</v>
      </c>
      <c r="G41">
        <v>3700</v>
      </c>
      <c r="I41">
        <v>2400</v>
      </c>
      <c r="J41">
        <v>1400</v>
      </c>
      <c r="K41">
        <v>3700</v>
      </c>
      <c r="M41">
        <v>2400</v>
      </c>
      <c r="N41">
        <v>1400</v>
      </c>
      <c r="O41">
        <v>3700</v>
      </c>
      <c r="Q41">
        <v>2300</v>
      </c>
      <c r="R41">
        <v>1300</v>
      </c>
      <c r="S41">
        <v>3700</v>
      </c>
      <c r="U41">
        <v>2200</v>
      </c>
      <c r="V41">
        <v>1300</v>
      </c>
      <c r="W41">
        <v>3500</v>
      </c>
      <c r="Y41">
        <v>2100</v>
      </c>
      <c r="Z41">
        <v>1200</v>
      </c>
      <c r="AA41">
        <v>3400</v>
      </c>
      <c r="AC41">
        <v>1900</v>
      </c>
      <c r="AD41">
        <v>1100</v>
      </c>
      <c r="AE41">
        <v>3100</v>
      </c>
      <c r="AG41">
        <v>1800</v>
      </c>
      <c r="AH41">
        <v>1000</v>
      </c>
      <c r="AI41">
        <v>2800</v>
      </c>
      <c r="AK41">
        <v>1700</v>
      </c>
      <c r="AO41">
        <v>-27</v>
      </c>
    </row>
    <row r="42" spans="1:42" x14ac:dyDescent="0.25">
      <c r="A42" t="s">
        <v>132</v>
      </c>
      <c r="C42" t="str">
        <f t="shared" si="0"/>
        <v/>
      </c>
      <c r="E42" t="s">
        <v>53</v>
      </c>
      <c r="F42" t="s">
        <v>53</v>
      </c>
      <c r="G42" t="s">
        <v>54</v>
      </c>
      <c r="H42" t="s">
        <v>55</v>
      </c>
      <c r="I42" t="s">
        <v>53</v>
      </c>
      <c r="J42" t="s">
        <v>53</v>
      </c>
      <c r="K42" t="s">
        <v>54</v>
      </c>
      <c r="L42" t="s">
        <v>55</v>
      </c>
      <c r="M42" t="s">
        <v>53</v>
      </c>
      <c r="N42" t="s">
        <v>53</v>
      </c>
      <c r="O42" t="s">
        <v>54</v>
      </c>
      <c r="P42" t="s">
        <v>55</v>
      </c>
      <c r="Q42" t="s">
        <v>53</v>
      </c>
      <c r="R42" t="s">
        <v>53</v>
      </c>
      <c r="S42" t="s">
        <v>54</v>
      </c>
      <c r="T42" t="s">
        <v>55</v>
      </c>
      <c r="U42" t="s">
        <v>53</v>
      </c>
      <c r="V42" t="s">
        <v>53</v>
      </c>
      <c r="W42" t="s">
        <v>54</v>
      </c>
      <c r="X42" t="s">
        <v>55</v>
      </c>
      <c r="Y42" t="s">
        <v>53</v>
      </c>
      <c r="Z42" t="s">
        <v>53</v>
      </c>
      <c r="AA42" t="s">
        <v>54</v>
      </c>
      <c r="AB42" t="s">
        <v>55</v>
      </c>
      <c r="AC42" t="s">
        <v>53</v>
      </c>
      <c r="AD42" t="s">
        <v>53</v>
      </c>
      <c r="AE42" t="s">
        <v>54</v>
      </c>
      <c r="AF42" t="s">
        <v>55</v>
      </c>
      <c r="AG42" t="s">
        <v>53</v>
      </c>
      <c r="AH42" t="s">
        <v>53</v>
      </c>
      <c r="AI42" t="s">
        <v>54</v>
      </c>
      <c r="AJ42" t="s">
        <v>55</v>
      </c>
      <c r="AK42" t="s">
        <v>53</v>
      </c>
      <c r="AP42" t="s">
        <v>55</v>
      </c>
    </row>
    <row r="43" spans="1:42" x14ac:dyDescent="0.25">
      <c r="A43" t="s">
        <v>133</v>
      </c>
      <c r="C43" t="str">
        <f t="shared" si="0"/>
        <v/>
      </c>
      <c r="E43" t="s">
        <v>53</v>
      </c>
      <c r="F43" t="s">
        <v>53</v>
      </c>
      <c r="G43" t="s">
        <v>54</v>
      </c>
      <c r="H43" t="s">
        <v>55</v>
      </c>
      <c r="I43" t="s">
        <v>53</v>
      </c>
      <c r="J43" t="s">
        <v>53</v>
      </c>
      <c r="K43" t="s">
        <v>54</v>
      </c>
      <c r="L43" t="s">
        <v>55</v>
      </c>
      <c r="M43" t="s">
        <v>53</v>
      </c>
      <c r="N43" t="s">
        <v>53</v>
      </c>
      <c r="O43" t="s">
        <v>54</v>
      </c>
      <c r="P43" t="s">
        <v>55</v>
      </c>
      <c r="Q43" t="s">
        <v>53</v>
      </c>
      <c r="R43" t="s">
        <v>53</v>
      </c>
      <c r="S43" t="s">
        <v>54</v>
      </c>
      <c r="T43" t="s">
        <v>55</v>
      </c>
      <c r="U43" t="s">
        <v>53</v>
      </c>
      <c r="V43" t="s">
        <v>53</v>
      </c>
      <c r="W43" t="s">
        <v>54</v>
      </c>
      <c r="X43" t="s">
        <v>55</v>
      </c>
      <c r="Y43" t="s">
        <v>53</v>
      </c>
      <c r="Z43" t="s">
        <v>53</v>
      </c>
      <c r="AA43" t="s">
        <v>54</v>
      </c>
      <c r="AB43" t="s">
        <v>55</v>
      </c>
      <c r="AC43" t="s">
        <v>53</v>
      </c>
      <c r="AD43" t="s">
        <v>53</v>
      </c>
      <c r="AE43" t="s">
        <v>54</v>
      </c>
      <c r="AF43" t="s">
        <v>55</v>
      </c>
      <c r="AG43" t="s">
        <v>53</v>
      </c>
      <c r="AH43" t="s">
        <v>53</v>
      </c>
      <c r="AI43" t="s">
        <v>54</v>
      </c>
      <c r="AJ43" t="s">
        <v>55</v>
      </c>
      <c r="AK43" t="s">
        <v>53</v>
      </c>
      <c r="AP43" t="s">
        <v>55</v>
      </c>
    </row>
    <row r="44" spans="1:42" x14ac:dyDescent="0.25">
      <c r="A44" t="s">
        <v>134</v>
      </c>
      <c r="B44">
        <v>27000</v>
      </c>
      <c r="C44">
        <f t="shared" si="0"/>
        <v>-54</v>
      </c>
      <c r="E44" t="s">
        <v>107</v>
      </c>
      <c r="F44" t="s">
        <v>42</v>
      </c>
      <c r="G44" t="s">
        <v>38</v>
      </c>
      <c r="I44" t="s">
        <v>88</v>
      </c>
      <c r="J44" t="s">
        <v>47</v>
      </c>
      <c r="K44" t="s">
        <v>108</v>
      </c>
      <c r="M44" t="s">
        <v>37</v>
      </c>
      <c r="N44" t="s">
        <v>135</v>
      </c>
      <c r="O44" t="s">
        <v>109</v>
      </c>
      <c r="Q44" t="s">
        <v>42</v>
      </c>
      <c r="R44" t="s">
        <v>135</v>
      </c>
      <c r="S44" t="s">
        <v>136</v>
      </c>
      <c r="U44" t="s">
        <v>45</v>
      </c>
      <c r="V44" t="s">
        <v>70</v>
      </c>
      <c r="W44" t="s">
        <v>112</v>
      </c>
      <c r="Y44" t="s">
        <v>111</v>
      </c>
      <c r="Z44" t="s">
        <v>72</v>
      </c>
      <c r="AA44" t="s">
        <v>113</v>
      </c>
      <c r="AC44" t="s">
        <v>135</v>
      </c>
      <c r="AD44" t="s">
        <v>73</v>
      </c>
      <c r="AE44" t="s">
        <v>114</v>
      </c>
      <c r="AG44" t="s">
        <v>70</v>
      </c>
      <c r="AH44" t="s">
        <v>77</v>
      </c>
      <c r="AI44" t="s">
        <v>125</v>
      </c>
      <c r="AK44" t="s">
        <v>73</v>
      </c>
      <c r="AO44">
        <v>-54</v>
      </c>
    </row>
    <row r="45" spans="1:42" x14ac:dyDescent="0.25">
      <c r="A45" t="s">
        <v>137</v>
      </c>
      <c r="C45" t="str">
        <f t="shared" si="0"/>
        <v/>
      </c>
      <c r="E45" t="s">
        <v>53</v>
      </c>
      <c r="F45" t="s">
        <v>53</v>
      </c>
      <c r="G45" t="s">
        <v>54</v>
      </c>
      <c r="H45" t="s">
        <v>55</v>
      </c>
      <c r="I45" t="s">
        <v>53</v>
      </c>
      <c r="J45" t="s">
        <v>53</v>
      </c>
      <c r="K45" t="s">
        <v>54</v>
      </c>
      <c r="L45" t="s">
        <v>55</v>
      </c>
      <c r="M45" t="s">
        <v>53</v>
      </c>
      <c r="N45" t="s">
        <v>53</v>
      </c>
      <c r="O45" t="s">
        <v>54</v>
      </c>
      <c r="P45" t="s">
        <v>55</v>
      </c>
      <c r="Q45" t="s">
        <v>53</v>
      </c>
      <c r="R45" t="s">
        <v>53</v>
      </c>
      <c r="S45" t="s">
        <v>54</v>
      </c>
      <c r="T45" t="s">
        <v>55</v>
      </c>
      <c r="U45" t="s">
        <v>53</v>
      </c>
      <c r="V45" t="s">
        <v>53</v>
      </c>
      <c r="W45" t="s">
        <v>54</v>
      </c>
      <c r="X45" t="s">
        <v>55</v>
      </c>
      <c r="Y45" t="s">
        <v>53</v>
      </c>
      <c r="Z45" t="s">
        <v>53</v>
      </c>
      <c r="AA45" t="s">
        <v>54</v>
      </c>
      <c r="AB45" t="s">
        <v>55</v>
      </c>
      <c r="AC45" t="s">
        <v>53</v>
      </c>
      <c r="AD45" t="s">
        <v>53</v>
      </c>
      <c r="AE45" t="s">
        <v>54</v>
      </c>
      <c r="AF45" t="s">
        <v>55</v>
      </c>
      <c r="AG45" t="s">
        <v>53</v>
      </c>
      <c r="AH45" t="s">
        <v>53</v>
      </c>
      <c r="AI45" t="s">
        <v>54</v>
      </c>
      <c r="AJ45" t="s">
        <v>55</v>
      </c>
      <c r="AK45" t="s">
        <v>53</v>
      </c>
      <c r="AP45" t="s">
        <v>55</v>
      </c>
    </row>
    <row r="46" spans="1:42" x14ac:dyDescent="0.25">
      <c r="A46" t="s">
        <v>138</v>
      </c>
      <c r="B46">
        <v>37000</v>
      </c>
      <c r="C46">
        <f t="shared" si="0"/>
        <v>-39</v>
      </c>
      <c r="E46" t="s">
        <v>141</v>
      </c>
      <c r="F46" t="s">
        <v>142</v>
      </c>
      <c r="G46" t="s">
        <v>143</v>
      </c>
      <c r="I46" t="s">
        <v>144</v>
      </c>
      <c r="J46" t="s">
        <v>39</v>
      </c>
      <c r="K46" t="s">
        <v>145</v>
      </c>
      <c r="M46" t="s">
        <v>104</v>
      </c>
      <c r="N46" t="s">
        <v>107</v>
      </c>
      <c r="O46" t="s">
        <v>146</v>
      </c>
      <c r="Q46" t="s">
        <v>147</v>
      </c>
      <c r="R46" t="s">
        <v>88</v>
      </c>
      <c r="S46" t="s">
        <v>146</v>
      </c>
      <c r="U46" t="s">
        <v>105</v>
      </c>
      <c r="V46" t="s">
        <v>37</v>
      </c>
      <c r="W46" t="s">
        <v>148</v>
      </c>
      <c r="Y46" t="s">
        <v>142</v>
      </c>
      <c r="Z46" t="s">
        <v>42</v>
      </c>
      <c r="AA46" t="s">
        <v>103</v>
      </c>
      <c r="AC46" t="s">
        <v>39</v>
      </c>
      <c r="AD46" t="s">
        <v>47</v>
      </c>
      <c r="AE46" t="s">
        <v>103</v>
      </c>
      <c r="AG46" t="s">
        <v>107</v>
      </c>
      <c r="AH46" t="s">
        <v>111</v>
      </c>
      <c r="AI46" t="s">
        <v>149</v>
      </c>
      <c r="AK46" t="s">
        <v>88</v>
      </c>
      <c r="AO46">
        <v>-39</v>
      </c>
    </row>
    <row r="47" spans="1:42" x14ac:dyDescent="0.25">
      <c r="A47" t="s">
        <v>151</v>
      </c>
      <c r="C47" t="str">
        <f t="shared" si="0"/>
        <v/>
      </c>
      <c r="E47" t="s">
        <v>53</v>
      </c>
      <c r="F47" t="s">
        <v>53</v>
      </c>
      <c r="G47" t="s">
        <v>54</v>
      </c>
      <c r="H47" t="s">
        <v>55</v>
      </c>
      <c r="I47" t="s">
        <v>53</v>
      </c>
      <c r="J47" t="s">
        <v>53</v>
      </c>
      <c r="K47" t="s">
        <v>54</v>
      </c>
      <c r="L47" t="s">
        <v>55</v>
      </c>
      <c r="M47" t="s">
        <v>53</v>
      </c>
      <c r="N47" t="s">
        <v>53</v>
      </c>
      <c r="O47" t="s">
        <v>54</v>
      </c>
      <c r="P47" t="s">
        <v>55</v>
      </c>
      <c r="Q47" t="s">
        <v>53</v>
      </c>
      <c r="R47" t="s">
        <v>53</v>
      </c>
      <c r="S47" t="s">
        <v>54</v>
      </c>
      <c r="T47" t="s">
        <v>55</v>
      </c>
      <c r="U47" t="s">
        <v>53</v>
      </c>
      <c r="V47" t="s">
        <v>53</v>
      </c>
      <c r="W47" t="s">
        <v>54</v>
      </c>
      <c r="X47" t="s">
        <v>55</v>
      </c>
      <c r="Y47" t="s">
        <v>53</v>
      </c>
      <c r="Z47" t="s">
        <v>53</v>
      </c>
      <c r="AA47" t="s">
        <v>54</v>
      </c>
      <c r="AB47" t="s">
        <v>55</v>
      </c>
      <c r="AC47" t="s">
        <v>53</v>
      </c>
      <c r="AD47" t="s">
        <v>53</v>
      </c>
      <c r="AE47" t="s">
        <v>54</v>
      </c>
      <c r="AF47" t="s">
        <v>55</v>
      </c>
      <c r="AG47" t="s">
        <v>53</v>
      </c>
      <c r="AH47" t="s">
        <v>53</v>
      </c>
      <c r="AI47" t="s">
        <v>54</v>
      </c>
      <c r="AJ47" t="s">
        <v>55</v>
      </c>
      <c r="AK47" t="s">
        <v>53</v>
      </c>
      <c r="AP47" t="s">
        <v>55</v>
      </c>
    </row>
    <row r="48" spans="1:42" x14ac:dyDescent="0.25">
      <c r="A48" t="s">
        <v>152</v>
      </c>
      <c r="B48">
        <v>500</v>
      </c>
      <c r="C48">
        <f t="shared" si="0"/>
        <v>-63</v>
      </c>
      <c r="E48" t="s">
        <v>28</v>
      </c>
      <c r="F48" t="s">
        <v>30</v>
      </c>
      <c r="G48" t="s">
        <v>57</v>
      </c>
      <c r="I48" t="s">
        <v>28</v>
      </c>
      <c r="J48" t="s">
        <v>30</v>
      </c>
      <c r="K48" t="s">
        <v>57</v>
      </c>
      <c r="M48" t="s">
        <v>28</v>
      </c>
      <c r="N48" t="s">
        <v>30</v>
      </c>
      <c r="O48" t="s">
        <v>33</v>
      </c>
      <c r="Q48" t="s">
        <v>28</v>
      </c>
      <c r="R48" t="s">
        <v>30</v>
      </c>
      <c r="S48" t="s">
        <v>33</v>
      </c>
      <c r="U48" t="s">
        <v>28</v>
      </c>
      <c r="V48" t="s">
        <v>30</v>
      </c>
      <c r="W48" t="s">
        <v>33</v>
      </c>
      <c r="Y48" t="s">
        <v>30</v>
      </c>
      <c r="Z48" t="s">
        <v>31</v>
      </c>
      <c r="AA48" t="s">
        <v>33</v>
      </c>
      <c r="AC48" t="s">
        <v>30</v>
      </c>
      <c r="AD48" t="s">
        <v>31</v>
      </c>
      <c r="AE48" t="s">
        <v>33</v>
      </c>
      <c r="AG48" t="s">
        <v>30</v>
      </c>
      <c r="AH48" t="s">
        <v>31</v>
      </c>
      <c r="AI48" t="s">
        <v>33</v>
      </c>
      <c r="AK48" t="s">
        <v>30</v>
      </c>
      <c r="AO48">
        <v>-63</v>
      </c>
    </row>
    <row r="49" spans="1:42" x14ac:dyDescent="0.25">
      <c r="A49" t="s">
        <v>153</v>
      </c>
      <c r="B49" s="1">
        <v>3300</v>
      </c>
      <c r="C49">
        <f t="shared" si="0"/>
        <v>-14</v>
      </c>
      <c r="E49">
        <v>3100</v>
      </c>
      <c r="F49">
        <v>2400</v>
      </c>
      <c r="G49">
        <v>4000</v>
      </c>
      <c r="I49">
        <v>3000</v>
      </c>
      <c r="J49">
        <v>2300</v>
      </c>
      <c r="K49">
        <v>4000</v>
      </c>
      <c r="M49">
        <v>3000</v>
      </c>
      <c r="N49">
        <v>2200</v>
      </c>
      <c r="O49">
        <v>4000</v>
      </c>
      <c r="Q49">
        <v>2900</v>
      </c>
      <c r="R49">
        <v>2200</v>
      </c>
      <c r="S49">
        <v>3900</v>
      </c>
      <c r="U49">
        <v>2900</v>
      </c>
      <c r="V49">
        <v>2100</v>
      </c>
      <c r="W49">
        <v>3900</v>
      </c>
      <c r="Y49">
        <v>2900</v>
      </c>
      <c r="Z49">
        <v>2000</v>
      </c>
      <c r="AA49">
        <v>3800</v>
      </c>
      <c r="AC49">
        <v>2900</v>
      </c>
      <c r="AD49">
        <v>1900</v>
      </c>
      <c r="AE49">
        <v>3800</v>
      </c>
      <c r="AG49">
        <v>2800</v>
      </c>
      <c r="AH49">
        <v>1800</v>
      </c>
      <c r="AI49">
        <v>3800</v>
      </c>
      <c r="AK49">
        <v>2800</v>
      </c>
      <c r="AO49">
        <v>-14</v>
      </c>
    </row>
    <row r="50" spans="1:42" x14ac:dyDescent="0.25">
      <c r="A50" t="s">
        <v>154</v>
      </c>
      <c r="B50" s="1">
        <v>2700</v>
      </c>
      <c r="C50">
        <f t="shared" si="0"/>
        <v>-11</v>
      </c>
      <c r="E50">
        <v>2700</v>
      </c>
      <c r="F50">
        <v>1700</v>
      </c>
      <c r="G50">
        <v>5000</v>
      </c>
      <c r="I50">
        <v>2600</v>
      </c>
      <c r="J50">
        <v>1700</v>
      </c>
      <c r="K50">
        <v>4900</v>
      </c>
      <c r="M50">
        <v>2700</v>
      </c>
      <c r="N50">
        <v>1700</v>
      </c>
      <c r="O50">
        <v>5000</v>
      </c>
      <c r="Q50">
        <v>2700</v>
      </c>
      <c r="R50">
        <v>1700</v>
      </c>
      <c r="S50">
        <v>5000</v>
      </c>
      <c r="U50">
        <v>2700</v>
      </c>
      <c r="V50">
        <v>1700</v>
      </c>
      <c r="W50">
        <v>5000</v>
      </c>
      <c r="Y50">
        <v>2600</v>
      </c>
      <c r="Z50">
        <v>1700</v>
      </c>
      <c r="AA50">
        <v>5000</v>
      </c>
      <c r="AC50">
        <v>2600</v>
      </c>
      <c r="AD50">
        <v>1600</v>
      </c>
      <c r="AE50">
        <v>5000</v>
      </c>
      <c r="AG50">
        <v>2500</v>
      </c>
      <c r="AH50">
        <v>1500</v>
      </c>
      <c r="AI50">
        <v>4900</v>
      </c>
      <c r="AK50">
        <v>2400</v>
      </c>
      <c r="AO50">
        <v>-11</v>
      </c>
    </row>
    <row r="51" spans="1:42" x14ac:dyDescent="0.25">
      <c r="A51" t="s">
        <v>155</v>
      </c>
      <c r="B51">
        <v>1000</v>
      </c>
      <c r="C51">
        <f t="shared" si="0"/>
        <v>421</v>
      </c>
      <c r="E51">
        <v>1200</v>
      </c>
      <c r="F51" t="s">
        <v>27</v>
      </c>
      <c r="G51">
        <v>1600</v>
      </c>
      <c r="I51">
        <v>1400</v>
      </c>
      <c r="J51">
        <v>1000</v>
      </c>
      <c r="K51">
        <v>2000</v>
      </c>
      <c r="M51">
        <v>1700</v>
      </c>
      <c r="N51">
        <v>1200</v>
      </c>
      <c r="O51">
        <v>2300</v>
      </c>
      <c r="Q51">
        <v>2100</v>
      </c>
      <c r="R51">
        <v>1400</v>
      </c>
      <c r="S51">
        <v>2800</v>
      </c>
      <c r="U51">
        <v>2500</v>
      </c>
      <c r="V51">
        <v>1800</v>
      </c>
      <c r="W51">
        <v>3300</v>
      </c>
      <c r="Y51">
        <v>3000</v>
      </c>
      <c r="Z51">
        <v>2100</v>
      </c>
      <c r="AA51">
        <v>4000</v>
      </c>
      <c r="AC51">
        <v>3600</v>
      </c>
      <c r="AD51">
        <v>2500</v>
      </c>
      <c r="AE51">
        <v>4800</v>
      </c>
      <c r="AG51">
        <v>4200</v>
      </c>
      <c r="AH51">
        <v>3000</v>
      </c>
      <c r="AI51">
        <v>5800</v>
      </c>
      <c r="AK51">
        <v>5000</v>
      </c>
      <c r="AO51">
        <v>421</v>
      </c>
    </row>
    <row r="52" spans="1:42" x14ac:dyDescent="0.25">
      <c r="A52" t="s">
        <v>156</v>
      </c>
      <c r="B52" s="1">
        <v>1700</v>
      </c>
      <c r="C52">
        <f t="shared" si="0"/>
        <v>-50</v>
      </c>
      <c r="E52">
        <v>1600</v>
      </c>
      <c r="F52">
        <v>1300</v>
      </c>
      <c r="G52">
        <v>2000</v>
      </c>
      <c r="I52">
        <v>1500</v>
      </c>
      <c r="J52">
        <v>1200</v>
      </c>
      <c r="K52">
        <v>1800</v>
      </c>
      <c r="M52">
        <v>1400</v>
      </c>
      <c r="N52">
        <v>1100</v>
      </c>
      <c r="O52">
        <v>1700</v>
      </c>
      <c r="Q52">
        <v>1200</v>
      </c>
      <c r="R52">
        <v>1000</v>
      </c>
      <c r="S52">
        <v>1600</v>
      </c>
      <c r="U52">
        <v>1100</v>
      </c>
      <c r="V52" t="s">
        <v>27</v>
      </c>
      <c r="W52">
        <v>1500</v>
      </c>
      <c r="Y52">
        <v>1100</v>
      </c>
      <c r="Z52" t="s">
        <v>27</v>
      </c>
      <c r="AA52">
        <v>1400</v>
      </c>
      <c r="AC52" t="s">
        <v>27</v>
      </c>
      <c r="AD52" t="s">
        <v>27</v>
      </c>
      <c r="AE52">
        <v>1400</v>
      </c>
      <c r="AG52" t="s">
        <v>27</v>
      </c>
      <c r="AH52" t="s">
        <v>27</v>
      </c>
      <c r="AI52">
        <v>1400</v>
      </c>
      <c r="AK52" t="s">
        <v>27</v>
      </c>
      <c r="AO52">
        <v>-50</v>
      </c>
    </row>
    <row r="53" spans="1:42" x14ac:dyDescent="0.25">
      <c r="A53" t="s">
        <v>157</v>
      </c>
      <c r="B53" s="1">
        <v>3800</v>
      </c>
      <c r="C53">
        <f t="shared" si="0"/>
        <v>37</v>
      </c>
      <c r="E53">
        <v>4100</v>
      </c>
      <c r="F53">
        <v>3200</v>
      </c>
      <c r="G53">
        <v>5400</v>
      </c>
      <c r="I53">
        <v>4400</v>
      </c>
      <c r="J53">
        <v>3300</v>
      </c>
      <c r="K53">
        <v>5900</v>
      </c>
      <c r="M53">
        <v>4400</v>
      </c>
      <c r="N53">
        <v>3000</v>
      </c>
      <c r="O53">
        <v>6100</v>
      </c>
      <c r="Q53">
        <v>4300</v>
      </c>
      <c r="R53">
        <v>2800</v>
      </c>
      <c r="S53">
        <v>6300</v>
      </c>
      <c r="U53">
        <v>4600</v>
      </c>
      <c r="V53">
        <v>3000</v>
      </c>
      <c r="W53">
        <v>6800</v>
      </c>
      <c r="Y53">
        <v>4800</v>
      </c>
      <c r="Z53">
        <v>3000</v>
      </c>
      <c r="AA53">
        <v>7500</v>
      </c>
      <c r="AC53">
        <v>5000</v>
      </c>
      <c r="AD53">
        <v>2900</v>
      </c>
      <c r="AE53">
        <v>7900</v>
      </c>
      <c r="AG53">
        <v>5000</v>
      </c>
      <c r="AH53">
        <v>2800</v>
      </c>
      <c r="AI53">
        <v>8300</v>
      </c>
      <c r="AK53">
        <v>5200</v>
      </c>
      <c r="AO53">
        <v>37</v>
      </c>
    </row>
    <row r="54" spans="1:42" x14ac:dyDescent="0.25">
      <c r="A54" t="s">
        <v>158</v>
      </c>
      <c r="B54">
        <v>1000</v>
      </c>
      <c r="C54">
        <f t="shared" si="0"/>
        <v>-54</v>
      </c>
      <c r="E54" t="s">
        <v>27</v>
      </c>
      <c r="F54" t="s">
        <v>28</v>
      </c>
      <c r="G54">
        <v>1100</v>
      </c>
      <c r="I54" t="s">
        <v>27</v>
      </c>
      <c r="J54" t="s">
        <v>28</v>
      </c>
      <c r="K54" t="s">
        <v>57</v>
      </c>
      <c r="M54" t="s">
        <v>27</v>
      </c>
      <c r="N54" t="s">
        <v>28</v>
      </c>
      <c r="O54" t="s">
        <v>57</v>
      </c>
      <c r="Q54" t="s">
        <v>28</v>
      </c>
      <c r="R54" t="s">
        <v>28</v>
      </c>
      <c r="S54" t="s">
        <v>57</v>
      </c>
      <c r="U54" t="s">
        <v>28</v>
      </c>
      <c r="V54" t="s">
        <v>28</v>
      </c>
      <c r="W54" t="s">
        <v>57</v>
      </c>
      <c r="Y54" t="s">
        <v>28</v>
      </c>
      <c r="Z54" t="s">
        <v>28</v>
      </c>
      <c r="AA54" t="s">
        <v>57</v>
      </c>
      <c r="AC54" t="s">
        <v>28</v>
      </c>
      <c r="AD54" t="s">
        <v>28</v>
      </c>
      <c r="AE54" t="s">
        <v>57</v>
      </c>
      <c r="AG54" t="s">
        <v>28</v>
      </c>
      <c r="AH54" t="s">
        <v>30</v>
      </c>
      <c r="AI54" t="s">
        <v>57</v>
      </c>
      <c r="AK54" t="s">
        <v>28</v>
      </c>
      <c r="AO54">
        <v>-54</v>
      </c>
    </row>
    <row r="55" spans="1:42" x14ac:dyDescent="0.25">
      <c r="A55" t="s">
        <v>159</v>
      </c>
      <c r="C55" t="str">
        <f t="shared" si="0"/>
        <v/>
      </c>
      <c r="E55" t="s">
        <v>53</v>
      </c>
      <c r="F55" t="s">
        <v>53</v>
      </c>
      <c r="G55" t="s">
        <v>54</v>
      </c>
      <c r="H55" t="s">
        <v>55</v>
      </c>
      <c r="I55" t="s">
        <v>53</v>
      </c>
      <c r="J55" t="s">
        <v>53</v>
      </c>
      <c r="K55" t="s">
        <v>54</v>
      </c>
      <c r="L55" t="s">
        <v>55</v>
      </c>
      <c r="M55" t="s">
        <v>53</v>
      </c>
      <c r="N55" t="s">
        <v>53</v>
      </c>
      <c r="O55" t="s">
        <v>54</v>
      </c>
      <c r="P55" t="s">
        <v>55</v>
      </c>
      <c r="Q55" t="s">
        <v>53</v>
      </c>
      <c r="R55" t="s">
        <v>53</v>
      </c>
      <c r="S55" t="s">
        <v>54</v>
      </c>
      <c r="T55" t="s">
        <v>55</v>
      </c>
      <c r="U55" t="s">
        <v>53</v>
      </c>
      <c r="V55" t="s">
        <v>53</v>
      </c>
      <c r="W55" t="s">
        <v>54</v>
      </c>
      <c r="X55" t="s">
        <v>55</v>
      </c>
      <c r="Y55" t="s">
        <v>53</v>
      </c>
      <c r="Z55" t="s">
        <v>53</v>
      </c>
      <c r="AA55" t="s">
        <v>54</v>
      </c>
      <c r="AB55" t="s">
        <v>55</v>
      </c>
      <c r="AC55" t="s">
        <v>53</v>
      </c>
      <c r="AD55" t="s">
        <v>53</v>
      </c>
      <c r="AE55" t="s">
        <v>54</v>
      </c>
      <c r="AF55" t="s">
        <v>55</v>
      </c>
      <c r="AG55" t="s">
        <v>53</v>
      </c>
      <c r="AH55" t="s">
        <v>53</v>
      </c>
      <c r="AI55" t="s">
        <v>54</v>
      </c>
      <c r="AJ55" t="s">
        <v>55</v>
      </c>
      <c r="AK55" t="s">
        <v>53</v>
      </c>
      <c r="AP55" t="s">
        <v>55</v>
      </c>
    </row>
    <row r="56" spans="1:42" x14ac:dyDescent="0.25">
      <c r="A56" t="s">
        <v>160</v>
      </c>
      <c r="B56">
        <v>13000</v>
      </c>
      <c r="C56">
        <f t="shared" si="0"/>
        <v>-66</v>
      </c>
      <c r="E56" t="s">
        <v>72</v>
      </c>
      <c r="F56" t="s">
        <v>73</v>
      </c>
      <c r="G56" t="s">
        <v>74</v>
      </c>
      <c r="I56" t="s">
        <v>72</v>
      </c>
      <c r="J56" t="s">
        <v>73</v>
      </c>
      <c r="K56" t="s">
        <v>74</v>
      </c>
      <c r="M56" t="s">
        <v>73</v>
      </c>
      <c r="N56" t="s">
        <v>75</v>
      </c>
      <c r="O56" t="s">
        <v>76</v>
      </c>
      <c r="Q56" t="s">
        <v>73</v>
      </c>
      <c r="R56" t="s">
        <v>75</v>
      </c>
      <c r="S56" t="s">
        <v>76</v>
      </c>
      <c r="U56" t="s">
        <v>77</v>
      </c>
      <c r="V56">
        <v>8900</v>
      </c>
      <c r="W56" t="s">
        <v>79</v>
      </c>
      <c r="Y56">
        <v>8500</v>
      </c>
      <c r="Z56">
        <v>7300</v>
      </c>
      <c r="AA56">
        <v>9500</v>
      </c>
      <c r="AC56">
        <v>7000</v>
      </c>
      <c r="AD56">
        <v>5900</v>
      </c>
      <c r="AE56">
        <v>8100</v>
      </c>
      <c r="AG56">
        <v>5300</v>
      </c>
      <c r="AH56">
        <v>4200</v>
      </c>
      <c r="AI56">
        <v>6400</v>
      </c>
      <c r="AK56">
        <v>4500</v>
      </c>
      <c r="AO56">
        <v>-66</v>
      </c>
    </row>
    <row r="57" spans="1:42" x14ac:dyDescent="0.25">
      <c r="A57" t="s">
        <v>161</v>
      </c>
      <c r="B57">
        <v>28000</v>
      </c>
      <c r="C57">
        <f t="shared" si="0"/>
        <v>-46</v>
      </c>
      <c r="E57" t="s">
        <v>107</v>
      </c>
      <c r="F57" t="s">
        <v>70</v>
      </c>
      <c r="G57" t="s">
        <v>143</v>
      </c>
      <c r="I57" t="s">
        <v>88</v>
      </c>
      <c r="J57" t="s">
        <v>73</v>
      </c>
      <c r="K57" t="s">
        <v>146</v>
      </c>
      <c r="M57" t="s">
        <v>42</v>
      </c>
      <c r="N57" t="s">
        <v>75</v>
      </c>
      <c r="O57" t="s">
        <v>46</v>
      </c>
      <c r="Q57" t="s">
        <v>45</v>
      </c>
      <c r="R57" t="s">
        <v>77</v>
      </c>
      <c r="S57" t="s">
        <v>44</v>
      </c>
      <c r="U57" t="s">
        <v>47</v>
      </c>
      <c r="V57">
        <v>9700</v>
      </c>
      <c r="W57" t="s">
        <v>38</v>
      </c>
      <c r="Y57" t="s">
        <v>111</v>
      </c>
      <c r="Z57">
        <v>9400</v>
      </c>
      <c r="AA57" t="s">
        <v>38</v>
      </c>
      <c r="AC57" t="s">
        <v>111</v>
      </c>
      <c r="AD57">
        <v>9000</v>
      </c>
      <c r="AE57" t="s">
        <v>163</v>
      </c>
      <c r="AG57" t="s">
        <v>150</v>
      </c>
      <c r="AH57">
        <v>8200</v>
      </c>
      <c r="AI57" t="s">
        <v>109</v>
      </c>
      <c r="AK57" t="s">
        <v>150</v>
      </c>
      <c r="AO57">
        <v>-46</v>
      </c>
    </row>
    <row r="58" spans="1:42" x14ac:dyDescent="0.25">
      <c r="A58" t="s">
        <v>164</v>
      </c>
      <c r="B58">
        <v>100</v>
      </c>
      <c r="C58">
        <f t="shared" si="0"/>
        <v>97</v>
      </c>
      <c r="E58" t="s">
        <v>31</v>
      </c>
      <c r="F58" t="s">
        <v>31</v>
      </c>
      <c r="G58" t="s">
        <v>32</v>
      </c>
      <c r="I58" t="s">
        <v>31</v>
      </c>
      <c r="J58" t="s">
        <v>31</v>
      </c>
      <c r="K58" t="s">
        <v>32</v>
      </c>
      <c r="M58" t="s">
        <v>31</v>
      </c>
      <c r="N58" t="s">
        <v>31</v>
      </c>
      <c r="O58" t="s">
        <v>32</v>
      </c>
      <c r="Q58" t="s">
        <v>31</v>
      </c>
      <c r="R58" t="s">
        <v>31</v>
      </c>
      <c r="S58" t="s">
        <v>33</v>
      </c>
      <c r="U58" t="s">
        <v>31</v>
      </c>
      <c r="V58" t="s">
        <v>31</v>
      </c>
      <c r="W58" t="s">
        <v>33</v>
      </c>
      <c r="Y58" t="s">
        <v>30</v>
      </c>
      <c r="Z58" t="s">
        <v>31</v>
      </c>
      <c r="AA58" t="s">
        <v>33</v>
      </c>
      <c r="AC58" t="s">
        <v>30</v>
      </c>
      <c r="AD58" t="s">
        <v>31</v>
      </c>
      <c r="AE58" t="s">
        <v>33</v>
      </c>
      <c r="AG58" t="s">
        <v>30</v>
      </c>
      <c r="AH58" t="s">
        <v>31</v>
      </c>
      <c r="AI58" t="s">
        <v>33</v>
      </c>
      <c r="AK58" t="s">
        <v>30</v>
      </c>
      <c r="AO58">
        <v>97</v>
      </c>
    </row>
    <row r="59" spans="1:42" x14ac:dyDescent="0.25">
      <c r="A59" t="s">
        <v>165</v>
      </c>
      <c r="C59" t="str">
        <f t="shared" si="0"/>
        <v/>
      </c>
      <c r="E59" t="s">
        <v>53</v>
      </c>
      <c r="F59" t="s">
        <v>53</v>
      </c>
      <c r="G59" t="s">
        <v>54</v>
      </c>
      <c r="H59" t="s">
        <v>55</v>
      </c>
      <c r="I59" t="s">
        <v>53</v>
      </c>
      <c r="J59" t="s">
        <v>53</v>
      </c>
      <c r="K59" t="s">
        <v>54</v>
      </c>
      <c r="L59" t="s">
        <v>55</v>
      </c>
      <c r="M59" t="s">
        <v>53</v>
      </c>
      <c r="N59" t="s">
        <v>53</v>
      </c>
      <c r="O59" t="s">
        <v>54</v>
      </c>
      <c r="P59" t="s">
        <v>55</v>
      </c>
      <c r="Q59" t="s">
        <v>53</v>
      </c>
      <c r="R59" t="s">
        <v>53</v>
      </c>
      <c r="S59" t="s">
        <v>54</v>
      </c>
      <c r="T59" t="s">
        <v>55</v>
      </c>
      <c r="U59" t="s">
        <v>53</v>
      </c>
      <c r="V59" t="s">
        <v>53</v>
      </c>
      <c r="W59" t="s">
        <v>54</v>
      </c>
      <c r="X59" t="s">
        <v>55</v>
      </c>
      <c r="Y59" t="s">
        <v>53</v>
      </c>
      <c r="Z59" t="s">
        <v>53</v>
      </c>
      <c r="AA59" t="s">
        <v>54</v>
      </c>
      <c r="AB59" t="s">
        <v>55</v>
      </c>
      <c r="AC59" t="s">
        <v>53</v>
      </c>
      <c r="AD59" t="s">
        <v>53</v>
      </c>
      <c r="AE59" t="s">
        <v>54</v>
      </c>
      <c r="AF59" t="s">
        <v>55</v>
      </c>
      <c r="AG59" t="s">
        <v>53</v>
      </c>
      <c r="AH59" t="s">
        <v>53</v>
      </c>
      <c r="AI59" t="s">
        <v>54</v>
      </c>
      <c r="AJ59" t="s">
        <v>55</v>
      </c>
      <c r="AK59" t="s">
        <v>53</v>
      </c>
      <c r="AP59" t="s">
        <v>55</v>
      </c>
    </row>
    <row r="60" spans="1:42" x14ac:dyDescent="0.25">
      <c r="A60" t="s">
        <v>166</v>
      </c>
      <c r="B60" s="1">
        <v>5500</v>
      </c>
      <c r="C60" t="str">
        <f t="shared" si="0"/>
        <v/>
      </c>
      <c r="E60">
        <v>5800</v>
      </c>
      <c r="F60">
        <v>4800</v>
      </c>
      <c r="G60">
        <v>7000</v>
      </c>
      <c r="I60">
        <v>5800</v>
      </c>
      <c r="J60">
        <v>4700</v>
      </c>
      <c r="K60">
        <v>7000</v>
      </c>
      <c r="M60">
        <v>6000</v>
      </c>
      <c r="N60">
        <v>4900</v>
      </c>
      <c r="O60">
        <v>7100</v>
      </c>
      <c r="Q60">
        <v>6600</v>
      </c>
      <c r="R60">
        <v>5400</v>
      </c>
      <c r="S60">
        <v>7900</v>
      </c>
      <c r="U60">
        <v>6500</v>
      </c>
      <c r="V60">
        <v>5300</v>
      </c>
      <c r="W60">
        <v>7700</v>
      </c>
      <c r="Y60">
        <v>6400</v>
      </c>
      <c r="Z60">
        <v>5200</v>
      </c>
      <c r="AA60">
        <v>7700</v>
      </c>
      <c r="AC60" t="s">
        <v>53</v>
      </c>
      <c r="AD60" t="s">
        <v>53</v>
      </c>
      <c r="AE60" t="s">
        <v>54</v>
      </c>
      <c r="AG60" t="s">
        <v>53</v>
      </c>
      <c r="AH60" t="s">
        <v>53</v>
      </c>
      <c r="AI60" t="s">
        <v>54</v>
      </c>
      <c r="AK60" t="s">
        <v>53</v>
      </c>
    </row>
    <row r="61" spans="1:42" x14ac:dyDescent="0.25">
      <c r="A61" t="s">
        <v>167</v>
      </c>
      <c r="B61" s="1">
        <v>2600</v>
      </c>
      <c r="C61">
        <f t="shared" si="0"/>
        <v>-42</v>
      </c>
      <c r="E61">
        <v>2600</v>
      </c>
      <c r="F61">
        <v>1800</v>
      </c>
      <c r="G61">
        <v>3400</v>
      </c>
      <c r="I61">
        <v>2500</v>
      </c>
      <c r="J61">
        <v>1700</v>
      </c>
      <c r="K61">
        <v>3400</v>
      </c>
      <c r="M61">
        <v>2400</v>
      </c>
      <c r="N61">
        <v>1500</v>
      </c>
      <c r="O61">
        <v>3400</v>
      </c>
      <c r="Q61">
        <v>2200</v>
      </c>
      <c r="R61">
        <v>1400</v>
      </c>
      <c r="S61">
        <v>3300</v>
      </c>
      <c r="U61">
        <v>2100</v>
      </c>
      <c r="V61">
        <v>1200</v>
      </c>
      <c r="W61">
        <v>3200</v>
      </c>
      <c r="Y61">
        <v>1900</v>
      </c>
      <c r="Z61">
        <v>1000</v>
      </c>
      <c r="AA61">
        <v>3000</v>
      </c>
      <c r="AC61">
        <v>1800</v>
      </c>
      <c r="AD61" t="s">
        <v>27</v>
      </c>
      <c r="AE61">
        <v>2900</v>
      </c>
      <c r="AG61">
        <v>1600</v>
      </c>
      <c r="AH61" t="s">
        <v>27</v>
      </c>
      <c r="AI61">
        <v>2700</v>
      </c>
      <c r="AK61">
        <v>1500</v>
      </c>
      <c r="AO61">
        <v>-42</v>
      </c>
    </row>
    <row r="62" spans="1:42" x14ac:dyDescent="0.25">
      <c r="A62" t="s">
        <v>168</v>
      </c>
      <c r="B62" s="1">
        <v>2000</v>
      </c>
      <c r="C62">
        <f t="shared" si="0"/>
        <v>19</v>
      </c>
      <c r="E62">
        <v>2000</v>
      </c>
      <c r="F62">
        <v>1500</v>
      </c>
      <c r="G62">
        <v>2700</v>
      </c>
      <c r="I62">
        <v>2000</v>
      </c>
      <c r="J62">
        <v>1500</v>
      </c>
      <c r="K62">
        <v>2700</v>
      </c>
      <c r="M62">
        <v>2100</v>
      </c>
      <c r="N62">
        <v>1500</v>
      </c>
      <c r="O62">
        <v>2800</v>
      </c>
      <c r="Q62">
        <v>2200</v>
      </c>
      <c r="R62">
        <v>1600</v>
      </c>
      <c r="S62">
        <v>3000</v>
      </c>
      <c r="U62">
        <v>2200</v>
      </c>
      <c r="V62">
        <v>1600</v>
      </c>
      <c r="W62">
        <v>3000</v>
      </c>
      <c r="Y62">
        <v>2300</v>
      </c>
      <c r="Z62">
        <v>1600</v>
      </c>
      <c r="AA62">
        <v>3200</v>
      </c>
      <c r="AC62">
        <v>2300</v>
      </c>
      <c r="AD62">
        <v>1600</v>
      </c>
      <c r="AE62">
        <v>3300</v>
      </c>
      <c r="AG62">
        <v>2300</v>
      </c>
      <c r="AH62">
        <v>1500</v>
      </c>
      <c r="AI62">
        <v>3500</v>
      </c>
      <c r="AK62">
        <v>2400</v>
      </c>
      <c r="AO62">
        <v>19</v>
      </c>
    </row>
    <row r="63" spans="1:42" x14ac:dyDescent="0.25">
      <c r="A63" t="s">
        <v>169</v>
      </c>
      <c r="C63" t="str">
        <f t="shared" si="0"/>
        <v/>
      </c>
      <c r="E63" t="s">
        <v>53</v>
      </c>
      <c r="F63" t="s">
        <v>53</v>
      </c>
      <c r="G63" t="s">
        <v>54</v>
      </c>
      <c r="I63" t="s">
        <v>53</v>
      </c>
      <c r="J63" t="s">
        <v>53</v>
      </c>
      <c r="K63" t="s">
        <v>54</v>
      </c>
      <c r="M63" t="s">
        <v>53</v>
      </c>
      <c r="N63" t="s">
        <v>53</v>
      </c>
      <c r="O63" t="s">
        <v>54</v>
      </c>
      <c r="Q63" t="s">
        <v>53</v>
      </c>
      <c r="R63" t="s">
        <v>53</v>
      </c>
      <c r="S63" t="s">
        <v>54</v>
      </c>
      <c r="U63" t="s">
        <v>53</v>
      </c>
      <c r="V63" t="s">
        <v>53</v>
      </c>
      <c r="W63" t="s">
        <v>54</v>
      </c>
      <c r="Y63" t="s">
        <v>53</v>
      </c>
      <c r="Z63" t="s">
        <v>53</v>
      </c>
      <c r="AA63" t="s">
        <v>54</v>
      </c>
      <c r="AC63" t="s">
        <v>53</v>
      </c>
      <c r="AD63" t="s">
        <v>53</v>
      </c>
      <c r="AE63" t="s">
        <v>54</v>
      </c>
      <c r="AG63" t="s">
        <v>53</v>
      </c>
      <c r="AH63" t="s">
        <v>53</v>
      </c>
      <c r="AI63" t="s">
        <v>54</v>
      </c>
      <c r="AK63" t="s">
        <v>53</v>
      </c>
    </row>
    <row r="64" spans="1:42" x14ac:dyDescent="0.25">
      <c r="A64" t="s">
        <v>170</v>
      </c>
      <c r="C64" t="str">
        <f t="shared" si="0"/>
        <v/>
      </c>
      <c r="E64" t="s">
        <v>53</v>
      </c>
      <c r="F64" t="s">
        <v>53</v>
      </c>
      <c r="G64" t="s">
        <v>54</v>
      </c>
      <c r="H64" t="s">
        <v>55</v>
      </c>
      <c r="I64" t="s">
        <v>53</v>
      </c>
      <c r="J64" t="s">
        <v>53</v>
      </c>
      <c r="K64" t="s">
        <v>54</v>
      </c>
      <c r="L64" t="s">
        <v>55</v>
      </c>
      <c r="M64" t="s">
        <v>53</v>
      </c>
      <c r="N64" t="s">
        <v>53</v>
      </c>
      <c r="O64" t="s">
        <v>54</v>
      </c>
      <c r="P64" t="s">
        <v>55</v>
      </c>
      <c r="Q64" t="s">
        <v>53</v>
      </c>
      <c r="R64" t="s">
        <v>53</v>
      </c>
      <c r="S64" t="s">
        <v>54</v>
      </c>
      <c r="T64" t="s">
        <v>55</v>
      </c>
      <c r="U64" t="s">
        <v>53</v>
      </c>
      <c r="V64" t="s">
        <v>53</v>
      </c>
      <c r="W64" t="s">
        <v>54</v>
      </c>
      <c r="X64" t="s">
        <v>55</v>
      </c>
      <c r="Y64" t="s">
        <v>53</v>
      </c>
      <c r="Z64" t="s">
        <v>53</v>
      </c>
      <c r="AA64" t="s">
        <v>54</v>
      </c>
      <c r="AB64" t="s">
        <v>55</v>
      </c>
      <c r="AC64" t="s">
        <v>53</v>
      </c>
      <c r="AD64" t="s">
        <v>53</v>
      </c>
      <c r="AE64" t="s">
        <v>54</v>
      </c>
      <c r="AF64" t="s">
        <v>55</v>
      </c>
      <c r="AG64" t="s">
        <v>53</v>
      </c>
      <c r="AH64" t="s">
        <v>53</v>
      </c>
      <c r="AI64" t="s">
        <v>54</v>
      </c>
      <c r="AJ64" t="s">
        <v>55</v>
      </c>
      <c r="AK64" t="s">
        <v>53</v>
      </c>
      <c r="AP64" t="s">
        <v>55</v>
      </c>
    </row>
    <row r="65" spans="1:42" x14ac:dyDescent="0.25">
      <c r="A65" t="s">
        <v>171</v>
      </c>
      <c r="B65">
        <v>23000</v>
      </c>
      <c r="C65">
        <f t="shared" si="0"/>
        <v>-13</v>
      </c>
      <c r="E65" t="s">
        <v>88</v>
      </c>
      <c r="F65" t="s">
        <v>150</v>
      </c>
      <c r="G65" t="s">
        <v>38</v>
      </c>
      <c r="I65" t="s">
        <v>40</v>
      </c>
      <c r="J65" t="s">
        <v>150</v>
      </c>
      <c r="K65" t="s">
        <v>38</v>
      </c>
      <c r="M65" t="s">
        <v>40</v>
      </c>
      <c r="N65" t="s">
        <v>70</v>
      </c>
      <c r="O65" t="s">
        <v>41</v>
      </c>
      <c r="Q65" t="s">
        <v>40</v>
      </c>
      <c r="R65" t="s">
        <v>72</v>
      </c>
      <c r="S65" t="s">
        <v>41</v>
      </c>
      <c r="U65" t="s">
        <v>37</v>
      </c>
      <c r="V65" t="s">
        <v>72</v>
      </c>
      <c r="W65" t="s">
        <v>41</v>
      </c>
      <c r="Y65" t="s">
        <v>42</v>
      </c>
      <c r="Z65" t="s">
        <v>73</v>
      </c>
      <c r="AA65" t="s">
        <v>43</v>
      </c>
      <c r="AC65" t="s">
        <v>42</v>
      </c>
      <c r="AD65" t="s">
        <v>75</v>
      </c>
      <c r="AE65" t="s">
        <v>44</v>
      </c>
      <c r="AG65" t="s">
        <v>42</v>
      </c>
      <c r="AH65" t="s">
        <v>77</v>
      </c>
      <c r="AI65" t="s">
        <v>149</v>
      </c>
      <c r="AK65" t="s">
        <v>42</v>
      </c>
      <c r="AO65">
        <v>-13</v>
      </c>
    </row>
    <row r="66" spans="1:42" x14ac:dyDescent="0.25">
      <c r="A66" t="s">
        <v>172</v>
      </c>
      <c r="C66" t="str">
        <f t="shared" si="0"/>
        <v/>
      </c>
      <c r="E66" t="s">
        <v>53</v>
      </c>
      <c r="F66" t="s">
        <v>53</v>
      </c>
      <c r="G66" t="s">
        <v>54</v>
      </c>
      <c r="H66" t="s">
        <v>55</v>
      </c>
      <c r="I66" t="s">
        <v>53</v>
      </c>
      <c r="J66" t="s">
        <v>53</v>
      </c>
      <c r="K66" t="s">
        <v>54</v>
      </c>
      <c r="L66" t="s">
        <v>55</v>
      </c>
      <c r="M66" t="s">
        <v>53</v>
      </c>
      <c r="N66" t="s">
        <v>53</v>
      </c>
      <c r="O66" t="s">
        <v>54</v>
      </c>
      <c r="P66" t="s">
        <v>55</v>
      </c>
      <c r="Q66" t="s">
        <v>53</v>
      </c>
      <c r="R66" t="s">
        <v>53</v>
      </c>
      <c r="S66" t="s">
        <v>54</v>
      </c>
      <c r="T66" t="s">
        <v>55</v>
      </c>
      <c r="U66" t="s">
        <v>53</v>
      </c>
      <c r="V66" t="s">
        <v>53</v>
      </c>
      <c r="W66" t="s">
        <v>54</v>
      </c>
      <c r="X66" t="s">
        <v>55</v>
      </c>
      <c r="Y66" t="s">
        <v>53</v>
      </c>
      <c r="Z66" t="s">
        <v>53</v>
      </c>
      <c r="AA66" t="s">
        <v>54</v>
      </c>
      <c r="AB66" t="s">
        <v>55</v>
      </c>
      <c r="AC66" t="s">
        <v>53</v>
      </c>
      <c r="AD66" t="s">
        <v>53</v>
      </c>
      <c r="AE66" t="s">
        <v>54</v>
      </c>
      <c r="AF66" t="s">
        <v>55</v>
      </c>
      <c r="AG66" t="s">
        <v>53</v>
      </c>
      <c r="AH66" t="s">
        <v>53</v>
      </c>
      <c r="AI66" t="s">
        <v>54</v>
      </c>
      <c r="AJ66" t="s">
        <v>55</v>
      </c>
      <c r="AK66" t="s">
        <v>53</v>
      </c>
      <c r="AP66" t="s">
        <v>55</v>
      </c>
    </row>
    <row r="67" spans="1:42" x14ac:dyDescent="0.25">
      <c r="A67" t="s">
        <v>173</v>
      </c>
      <c r="B67" s="1">
        <v>1900</v>
      </c>
      <c r="C67">
        <f t="shared" ref="C67:C130" si="1">IF(AO67="","",AO67)</f>
        <v>-41</v>
      </c>
      <c r="E67">
        <v>1800</v>
      </c>
      <c r="F67">
        <v>1200</v>
      </c>
      <c r="G67">
        <v>2600</v>
      </c>
      <c r="I67">
        <v>1700</v>
      </c>
      <c r="J67">
        <v>1100</v>
      </c>
      <c r="K67">
        <v>2500</v>
      </c>
      <c r="M67">
        <v>1500</v>
      </c>
      <c r="N67" t="s">
        <v>27</v>
      </c>
      <c r="O67">
        <v>2300</v>
      </c>
      <c r="Q67">
        <v>1400</v>
      </c>
      <c r="R67" t="s">
        <v>27</v>
      </c>
      <c r="S67">
        <v>2000</v>
      </c>
      <c r="U67">
        <v>1300</v>
      </c>
      <c r="V67" t="s">
        <v>27</v>
      </c>
      <c r="W67">
        <v>1900</v>
      </c>
      <c r="Y67">
        <v>1300</v>
      </c>
      <c r="Z67" t="s">
        <v>27</v>
      </c>
      <c r="AA67">
        <v>1900</v>
      </c>
      <c r="AC67">
        <v>1300</v>
      </c>
      <c r="AD67" t="s">
        <v>27</v>
      </c>
      <c r="AE67">
        <v>1800</v>
      </c>
      <c r="AG67">
        <v>1200</v>
      </c>
      <c r="AH67" t="s">
        <v>27</v>
      </c>
      <c r="AI67">
        <v>1800</v>
      </c>
      <c r="AK67">
        <v>1100</v>
      </c>
      <c r="AO67">
        <v>-41</v>
      </c>
    </row>
    <row r="68" spans="1:42" x14ac:dyDescent="0.25">
      <c r="A68" t="s">
        <v>174</v>
      </c>
      <c r="B68" s="1">
        <v>7200</v>
      </c>
      <c r="C68">
        <f t="shared" si="1"/>
        <v>-33</v>
      </c>
      <c r="E68">
        <v>7000</v>
      </c>
      <c r="F68">
        <v>5500</v>
      </c>
      <c r="G68">
        <v>8600</v>
      </c>
      <c r="I68">
        <v>6700</v>
      </c>
      <c r="J68">
        <v>5300</v>
      </c>
      <c r="K68">
        <v>8400</v>
      </c>
      <c r="M68">
        <v>5700</v>
      </c>
      <c r="N68">
        <v>4300</v>
      </c>
      <c r="O68">
        <v>7500</v>
      </c>
      <c r="Q68">
        <v>5800</v>
      </c>
      <c r="R68">
        <v>4400</v>
      </c>
      <c r="S68">
        <v>7600</v>
      </c>
      <c r="U68">
        <v>6200</v>
      </c>
      <c r="V68">
        <v>4800</v>
      </c>
      <c r="W68">
        <v>8000</v>
      </c>
      <c r="Y68">
        <v>5900</v>
      </c>
      <c r="Z68">
        <v>4500</v>
      </c>
      <c r="AA68">
        <v>7800</v>
      </c>
      <c r="AC68">
        <v>5900</v>
      </c>
      <c r="AD68">
        <v>4400</v>
      </c>
      <c r="AE68">
        <v>7900</v>
      </c>
      <c r="AG68">
        <v>5400</v>
      </c>
      <c r="AH68">
        <v>3900</v>
      </c>
      <c r="AI68">
        <v>7400</v>
      </c>
      <c r="AK68">
        <v>4800</v>
      </c>
      <c r="AO68">
        <v>-33</v>
      </c>
    </row>
    <row r="69" spans="1:42" x14ac:dyDescent="0.25">
      <c r="A69" t="s">
        <v>175</v>
      </c>
      <c r="B69" s="1">
        <v>3000</v>
      </c>
      <c r="C69">
        <f t="shared" si="1"/>
        <v>-29</v>
      </c>
      <c r="E69">
        <v>2900</v>
      </c>
      <c r="F69">
        <v>2500</v>
      </c>
      <c r="G69">
        <v>3300</v>
      </c>
      <c r="I69">
        <v>2800</v>
      </c>
      <c r="J69">
        <v>2400</v>
      </c>
      <c r="K69">
        <v>3200</v>
      </c>
      <c r="M69">
        <v>2700</v>
      </c>
      <c r="N69">
        <v>2200</v>
      </c>
      <c r="O69">
        <v>3100</v>
      </c>
      <c r="Q69">
        <v>2500</v>
      </c>
      <c r="R69">
        <v>2100</v>
      </c>
      <c r="S69">
        <v>2900</v>
      </c>
      <c r="U69">
        <v>2500</v>
      </c>
      <c r="V69">
        <v>2100</v>
      </c>
      <c r="W69">
        <v>2900</v>
      </c>
      <c r="Y69">
        <v>2300</v>
      </c>
      <c r="Z69">
        <v>1900</v>
      </c>
      <c r="AA69">
        <v>2800</v>
      </c>
      <c r="AC69">
        <v>2200</v>
      </c>
      <c r="AD69">
        <v>1800</v>
      </c>
      <c r="AE69">
        <v>2600</v>
      </c>
      <c r="AG69">
        <v>2200</v>
      </c>
      <c r="AH69">
        <v>1800</v>
      </c>
      <c r="AI69">
        <v>2700</v>
      </c>
      <c r="AK69">
        <v>2100</v>
      </c>
      <c r="AO69">
        <v>-29</v>
      </c>
    </row>
    <row r="70" spans="1:42" x14ac:dyDescent="0.25">
      <c r="A70" t="s">
        <v>176</v>
      </c>
      <c r="B70">
        <v>500</v>
      </c>
      <c r="C70">
        <f t="shared" si="1"/>
        <v>-27</v>
      </c>
      <c r="E70" t="s">
        <v>28</v>
      </c>
      <c r="F70" t="s">
        <v>28</v>
      </c>
      <c r="G70" t="s">
        <v>57</v>
      </c>
      <c r="I70" t="s">
        <v>28</v>
      </c>
      <c r="J70" t="s">
        <v>28</v>
      </c>
      <c r="K70" t="s">
        <v>57</v>
      </c>
      <c r="M70" t="s">
        <v>28</v>
      </c>
      <c r="N70" t="s">
        <v>28</v>
      </c>
      <c r="O70" t="s">
        <v>57</v>
      </c>
      <c r="Q70" t="s">
        <v>28</v>
      </c>
      <c r="R70" t="s">
        <v>28</v>
      </c>
      <c r="S70" t="s">
        <v>57</v>
      </c>
      <c r="U70" t="s">
        <v>28</v>
      </c>
      <c r="V70" t="s">
        <v>28</v>
      </c>
      <c r="W70" t="s">
        <v>57</v>
      </c>
      <c r="Y70" t="s">
        <v>28</v>
      </c>
      <c r="Z70" t="s">
        <v>28</v>
      </c>
      <c r="AA70" t="s">
        <v>57</v>
      </c>
      <c r="AC70" t="s">
        <v>28</v>
      </c>
      <c r="AD70" t="s">
        <v>28</v>
      </c>
      <c r="AE70" t="s">
        <v>33</v>
      </c>
      <c r="AG70" t="s">
        <v>28</v>
      </c>
      <c r="AH70" t="s">
        <v>28</v>
      </c>
      <c r="AI70" t="s">
        <v>33</v>
      </c>
      <c r="AK70" t="s">
        <v>28</v>
      </c>
      <c r="AO70">
        <v>-27</v>
      </c>
    </row>
    <row r="71" spans="1:42" x14ac:dyDescent="0.25">
      <c r="A71" t="s">
        <v>177</v>
      </c>
      <c r="B71" s="1">
        <v>9000</v>
      </c>
      <c r="C71">
        <f t="shared" si="1"/>
        <v>-37</v>
      </c>
      <c r="E71">
        <v>8700</v>
      </c>
      <c r="F71">
        <v>7500</v>
      </c>
      <c r="G71">
        <v>9900</v>
      </c>
      <c r="I71">
        <v>8300</v>
      </c>
      <c r="J71">
        <v>7000</v>
      </c>
      <c r="K71">
        <v>9700</v>
      </c>
      <c r="M71">
        <v>7800</v>
      </c>
      <c r="N71">
        <v>6500</v>
      </c>
      <c r="O71">
        <v>9400</v>
      </c>
      <c r="Q71">
        <v>7500</v>
      </c>
      <c r="R71">
        <v>6200</v>
      </c>
      <c r="S71">
        <v>9200</v>
      </c>
      <c r="U71">
        <v>7200</v>
      </c>
      <c r="V71">
        <v>5800</v>
      </c>
      <c r="W71">
        <v>8900</v>
      </c>
      <c r="Y71">
        <v>6900</v>
      </c>
      <c r="Z71">
        <v>5500</v>
      </c>
      <c r="AA71">
        <v>8600</v>
      </c>
      <c r="AC71">
        <v>6300</v>
      </c>
      <c r="AD71">
        <v>4800</v>
      </c>
      <c r="AE71">
        <v>8100</v>
      </c>
      <c r="AG71">
        <v>5800</v>
      </c>
      <c r="AH71">
        <v>4300</v>
      </c>
      <c r="AI71">
        <v>7600</v>
      </c>
      <c r="AK71">
        <v>5700</v>
      </c>
      <c r="AO71">
        <v>-37</v>
      </c>
    </row>
    <row r="72" spans="1:42" x14ac:dyDescent="0.25">
      <c r="A72" t="s">
        <v>178</v>
      </c>
      <c r="B72">
        <v>1000</v>
      </c>
      <c r="C72">
        <f t="shared" si="1"/>
        <v>19</v>
      </c>
      <c r="E72" t="s">
        <v>27</v>
      </c>
      <c r="F72" t="s">
        <v>27</v>
      </c>
      <c r="G72">
        <v>1300</v>
      </c>
      <c r="I72" t="s">
        <v>27</v>
      </c>
      <c r="J72" t="s">
        <v>27</v>
      </c>
      <c r="K72">
        <v>1300</v>
      </c>
      <c r="M72">
        <v>1000</v>
      </c>
      <c r="N72" t="s">
        <v>27</v>
      </c>
      <c r="O72">
        <v>1400</v>
      </c>
      <c r="Q72">
        <v>1100</v>
      </c>
      <c r="R72" t="s">
        <v>27</v>
      </c>
      <c r="S72">
        <v>1400</v>
      </c>
      <c r="U72">
        <v>1100</v>
      </c>
      <c r="V72" t="s">
        <v>27</v>
      </c>
      <c r="W72">
        <v>1500</v>
      </c>
      <c r="Y72">
        <v>1100</v>
      </c>
      <c r="Z72" t="s">
        <v>27</v>
      </c>
      <c r="AA72">
        <v>1600</v>
      </c>
      <c r="AC72">
        <v>1100</v>
      </c>
      <c r="AD72" t="s">
        <v>27</v>
      </c>
      <c r="AE72">
        <v>1600</v>
      </c>
      <c r="AG72">
        <v>1100</v>
      </c>
      <c r="AH72" t="s">
        <v>27</v>
      </c>
      <c r="AI72">
        <v>1500</v>
      </c>
      <c r="AK72">
        <v>1100</v>
      </c>
      <c r="AO72">
        <v>19</v>
      </c>
    </row>
    <row r="73" spans="1:42" x14ac:dyDescent="0.25">
      <c r="A73" t="s">
        <v>179</v>
      </c>
      <c r="C73" t="str">
        <f t="shared" si="1"/>
        <v/>
      </c>
      <c r="E73" t="s">
        <v>53</v>
      </c>
      <c r="F73" t="s">
        <v>53</v>
      </c>
      <c r="G73" t="s">
        <v>54</v>
      </c>
      <c r="H73" t="s">
        <v>55</v>
      </c>
      <c r="I73" t="s">
        <v>53</v>
      </c>
      <c r="J73" t="s">
        <v>53</v>
      </c>
      <c r="K73" t="s">
        <v>54</v>
      </c>
      <c r="L73" t="s">
        <v>55</v>
      </c>
      <c r="M73" t="s">
        <v>53</v>
      </c>
      <c r="N73" t="s">
        <v>53</v>
      </c>
      <c r="O73" t="s">
        <v>54</v>
      </c>
      <c r="P73" t="s">
        <v>55</v>
      </c>
      <c r="Q73" t="s">
        <v>53</v>
      </c>
      <c r="R73" t="s">
        <v>53</v>
      </c>
      <c r="S73" t="s">
        <v>54</v>
      </c>
      <c r="T73" t="s">
        <v>55</v>
      </c>
      <c r="U73" t="s">
        <v>53</v>
      </c>
      <c r="V73" t="s">
        <v>53</v>
      </c>
      <c r="W73" t="s">
        <v>54</v>
      </c>
      <c r="X73" t="s">
        <v>55</v>
      </c>
      <c r="Y73" t="s">
        <v>53</v>
      </c>
      <c r="Z73" t="s">
        <v>53</v>
      </c>
      <c r="AA73" t="s">
        <v>54</v>
      </c>
      <c r="AB73" t="s">
        <v>55</v>
      </c>
      <c r="AC73" t="s">
        <v>53</v>
      </c>
      <c r="AD73" t="s">
        <v>53</v>
      </c>
      <c r="AE73" t="s">
        <v>54</v>
      </c>
      <c r="AF73" t="s">
        <v>55</v>
      </c>
      <c r="AG73" t="s">
        <v>53</v>
      </c>
      <c r="AH73" t="s">
        <v>53</v>
      </c>
      <c r="AI73" t="s">
        <v>54</v>
      </c>
      <c r="AJ73" t="s">
        <v>55</v>
      </c>
      <c r="AK73" t="s">
        <v>53</v>
      </c>
      <c r="AP73" t="s">
        <v>55</v>
      </c>
    </row>
    <row r="74" spans="1:42" x14ac:dyDescent="0.25">
      <c r="A74" t="s">
        <v>180</v>
      </c>
      <c r="C74" t="str">
        <f t="shared" si="1"/>
        <v/>
      </c>
      <c r="E74" t="s">
        <v>53</v>
      </c>
      <c r="F74" t="s">
        <v>53</v>
      </c>
      <c r="G74" t="s">
        <v>54</v>
      </c>
      <c r="H74" t="s">
        <v>55</v>
      </c>
      <c r="I74" t="s">
        <v>53</v>
      </c>
      <c r="J74" t="s">
        <v>53</v>
      </c>
      <c r="K74" t="s">
        <v>54</v>
      </c>
      <c r="L74" t="s">
        <v>55</v>
      </c>
      <c r="M74" t="s">
        <v>53</v>
      </c>
      <c r="N74" t="s">
        <v>53</v>
      </c>
      <c r="O74" t="s">
        <v>54</v>
      </c>
      <c r="P74" t="s">
        <v>55</v>
      </c>
      <c r="Q74" t="s">
        <v>53</v>
      </c>
      <c r="R74" t="s">
        <v>53</v>
      </c>
      <c r="S74" t="s">
        <v>54</v>
      </c>
      <c r="T74" t="s">
        <v>55</v>
      </c>
      <c r="U74" t="s">
        <v>53</v>
      </c>
      <c r="V74" t="s">
        <v>53</v>
      </c>
      <c r="W74" t="s">
        <v>54</v>
      </c>
      <c r="X74" t="s">
        <v>55</v>
      </c>
      <c r="Y74" t="s">
        <v>53</v>
      </c>
      <c r="Z74" t="s">
        <v>53</v>
      </c>
      <c r="AA74" t="s">
        <v>54</v>
      </c>
      <c r="AB74" t="s">
        <v>55</v>
      </c>
      <c r="AC74" t="s">
        <v>53</v>
      </c>
      <c r="AD74" t="s">
        <v>53</v>
      </c>
      <c r="AE74" t="s">
        <v>54</v>
      </c>
      <c r="AF74" t="s">
        <v>55</v>
      </c>
      <c r="AG74" t="s">
        <v>53</v>
      </c>
      <c r="AH74" t="s">
        <v>53</v>
      </c>
      <c r="AI74" t="s">
        <v>54</v>
      </c>
      <c r="AJ74" t="s">
        <v>55</v>
      </c>
      <c r="AK74" t="s">
        <v>53</v>
      </c>
      <c r="AP74" t="s">
        <v>55</v>
      </c>
    </row>
    <row r="75" spans="1:42" x14ac:dyDescent="0.25">
      <c r="A75" t="s">
        <v>181</v>
      </c>
      <c r="C75" t="str">
        <f t="shared" si="1"/>
        <v/>
      </c>
      <c r="E75" t="s">
        <v>53</v>
      </c>
      <c r="F75" t="s">
        <v>53</v>
      </c>
      <c r="G75" t="s">
        <v>54</v>
      </c>
      <c r="H75" t="s">
        <v>55</v>
      </c>
      <c r="I75" t="s">
        <v>53</v>
      </c>
      <c r="J75" t="s">
        <v>53</v>
      </c>
      <c r="K75" t="s">
        <v>54</v>
      </c>
      <c r="L75" t="s">
        <v>55</v>
      </c>
      <c r="M75" t="s">
        <v>53</v>
      </c>
      <c r="N75" t="s">
        <v>53</v>
      </c>
      <c r="O75" t="s">
        <v>54</v>
      </c>
      <c r="P75" t="s">
        <v>55</v>
      </c>
      <c r="Q75" t="s">
        <v>53</v>
      </c>
      <c r="R75" t="s">
        <v>53</v>
      </c>
      <c r="S75" t="s">
        <v>54</v>
      </c>
      <c r="T75" t="s">
        <v>55</v>
      </c>
      <c r="U75" t="s">
        <v>53</v>
      </c>
      <c r="V75" t="s">
        <v>53</v>
      </c>
      <c r="W75" t="s">
        <v>54</v>
      </c>
      <c r="X75" t="s">
        <v>55</v>
      </c>
      <c r="Y75" t="s">
        <v>53</v>
      </c>
      <c r="Z75" t="s">
        <v>53</v>
      </c>
      <c r="AA75" t="s">
        <v>54</v>
      </c>
      <c r="AB75" t="s">
        <v>55</v>
      </c>
      <c r="AC75" t="s">
        <v>53</v>
      </c>
      <c r="AD75" t="s">
        <v>53</v>
      </c>
      <c r="AE75" t="s">
        <v>54</v>
      </c>
      <c r="AF75" t="s">
        <v>55</v>
      </c>
      <c r="AG75" t="s">
        <v>53</v>
      </c>
      <c r="AH75" t="s">
        <v>53</v>
      </c>
      <c r="AI75" t="s">
        <v>54</v>
      </c>
      <c r="AJ75" t="s">
        <v>55</v>
      </c>
      <c r="AK75" t="s">
        <v>53</v>
      </c>
      <c r="AP75" t="s">
        <v>55</v>
      </c>
    </row>
    <row r="76" spans="1:42" x14ac:dyDescent="0.25">
      <c r="A76" t="s">
        <v>182</v>
      </c>
      <c r="C76" t="str">
        <f t="shared" si="1"/>
        <v/>
      </c>
      <c r="E76" t="s">
        <v>53</v>
      </c>
      <c r="F76" t="s">
        <v>53</v>
      </c>
      <c r="G76" t="s">
        <v>54</v>
      </c>
      <c r="H76" t="s">
        <v>55</v>
      </c>
      <c r="I76" t="s">
        <v>53</v>
      </c>
      <c r="J76" t="s">
        <v>53</v>
      </c>
      <c r="K76" t="s">
        <v>54</v>
      </c>
      <c r="L76" t="s">
        <v>55</v>
      </c>
      <c r="M76" t="s">
        <v>53</v>
      </c>
      <c r="N76" t="s">
        <v>53</v>
      </c>
      <c r="O76" t="s">
        <v>54</v>
      </c>
      <c r="P76" t="s">
        <v>55</v>
      </c>
      <c r="Q76" t="s">
        <v>53</v>
      </c>
      <c r="R76" t="s">
        <v>53</v>
      </c>
      <c r="S76" t="s">
        <v>54</v>
      </c>
      <c r="T76" t="s">
        <v>55</v>
      </c>
      <c r="U76" t="s">
        <v>53</v>
      </c>
      <c r="V76" t="s">
        <v>53</v>
      </c>
      <c r="W76" t="s">
        <v>54</v>
      </c>
      <c r="X76" t="s">
        <v>55</v>
      </c>
      <c r="Y76" t="s">
        <v>53</v>
      </c>
      <c r="Z76" t="s">
        <v>53</v>
      </c>
      <c r="AA76" t="s">
        <v>54</v>
      </c>
      <c r="AB76" t="s">
        <v>55</v>
      </c>
      <c r="AC76" t="s">
        <v>53</v>
      </c>
      <c r="AD76" t="s">
        <v>53</v>
      </c>
      <c r="AE76" t="s">
        <v>54</v>
      </c>
      <c r="AF76" t="s">
        <v>55</v>
      </c>
      <c r="AG76" t="s">
        <v>53</v>
      </c>
      <c r="AH76" t="s">
        <v>53</v>
      </c>
      <c r="AI76" t="s">
        <v>54</v>
      </c>
      <c r="AJ76" t="s">
        <v>55</v>
      </c>
      <c r="AK76" t="s">
        <v>53</v>
      </c>
      <c r="AP76" t="s">
        <v>55</v>
      </c>
    </row>
    <row r="77" spans="1:42" x14ac:dyDescent="0.25">
      <c r="A77" t="s">
        <v>183</v>
      </c>
      <c r="B77" s="1">
        <v>4800</v>
      </c>
      <c r="C77">
        <f t="shared" si="1"/>
        <v>-15</v>
      </c>
      <c r="E77">
        <v>4800</v>
      </c>
      <c r="F77">
        <v>2500</v>
      </c>
      <c r="G77">
        <v>9200</v>
      </c>
      <c r="I77">
        <v>4700</v>
      </c>
      <c r="J77">
        <v>2200</v>
      </c>
      <c r="K77">
        <v>9600</v>
      </c>
      <c r="M77">
        <v>4600</v>
      </c>
      <c r="N77">
        <v>1900</v>
      </c>
      <c r="O77" t="s">
        <v>117</v>
      </c>
      <c r="Q77">
        <v>4500</v>
      </c>
      <c r="R77">
        <v>1700</v>
      </c>
      <c r="S77" t="s">
        <v>79</v>
      </c>
      <c r="U77">
        <v>4400</v>
      </c>
      <c r="V77">
        <v>1600</v>
      </c>
      <c r="W77" t="s">
        <v>79</v>
      </c>
      <c r="Y77">
        <v>4300</v>
      </c>
      <c r="Z77">
        <v>1400</v>
      </c>
      <c r="AA77" t="s">
        <v>79</v>
      </c>
      <c r="AC77">
        <v>4200</v>
      </c>
      <c r="AD77">
        <v>1300</v>
      </c>
      <c r="AE77" t="s">
        <v>78</v>
      </c>
      <c r="AG77">
        <v>4100</v>
      </c>
      <c r="AH77">
        <v>1200</v>
      </c>
      <c r="AI77" t="s">
        <v>78</v>
      </c>
      <c r="AK77">
        <v>4100</v>
      </c>
      <c r="AO77">
        <v>-15</v>
      </c>
    </row>
    <row r="78" spans="1:42" x14ac:dyDescent="0.25">
      <c r="A78" t="s">
        <v>184</v>
      </c>
      <c r="C78" t="str">
        <f t="shared" si="1"/>
        <v/>
      </c>
      <c r="E78" t="s">
        <v>53</v>
      </c>
      <c r="F78" t="s">
        <v>53</v>
      </c>
      <c r="G78" t="s">
        <v>54</v>
      </c>
      <c r="I78" t="s">
        <v>53</v>
      </c>
      <c r="J78" t="s">
        <v>53</v>
      </c>
      <c r="K78" t="s">
        <v>54</v>
      </c>
      <c r="M78" t="s">
        <v>53</v>
      </c>
      <c r="N78" t="s">
        <v>53</v>
      </c>
      <c r="O78" t="s">
        <v>54</v>
      </c>
      <c r="Q78" t="s">
        <v>53</v>
      </c>
      <c r="R78" t="s">
        <v>53</v>
      </c>
      <c r="S78" t="s">
        <v>54</v>
      </c>
      <c r="U78" t="s">
        <v>53</v>
      </c>
      <c r="V78" t="s">
        <v>53</v>
      </c>
      <c r="W78" t="s">
        <v>54</v>
      </c>
      <c r="Y78" t="s">
        <v>53</v>
      </c>
      <c r="Z78" t="s">
        <v>53</v>
      </c>
      <c r="AA78" t="s">
        <v>54</v>
      </c>
      <c r="AC78" t="s">
        <v>53</v>
      </c>
      <c r="AD78" t="s">
        <v>53</v>
      </c>
      <c r="AE78" t="s">
        <v>54</v>
      </c>
      <c r="AG78" t="s">
        <v>53</v>
      </c>
      <c r="AH78" t="s">
        <v>53</v>
      </c>
      <c r="AI78" t="s">
        <v>54</v>
      </c>
      <c r="AK78" t="s">
        <v>53</v>
      </c>
    </row>
    <row r="79" spans="1:42" x14ac:dyDescent="0.25">
      <c r="A79" t="s">
        <v>185</v>
      </c>
      <c r="C79" t="str">
        <f t="shared" si="1"/>
        <v/>
      </c>
      <c r="E79" t="s">
        <v>53</v>
      </c>
      <c r="F79" t="s">
        <v>53</v>
      </c>
      <c r="G79" t="s">
        <v>54</v>
      </c>
      <c r="H79" t="s">
        <v>55</v>
      </c>
      <c r="I79" t="s">
        <v>53</v>
      </c>
      <c r="J79" t="s">
        <v>53</v>
      </c>
      <c r="K79" t="s">
        <v>54</v>
      </c>
      <c r="L79" t="s">
        <v>55</v>
      </c>
      <c r="M79" t="s">
        <v>53</v>
      </c>
      <c r="N79" t="s">
        <v>53</v>
      </c>
      <c r="O79" t="s">
        <v>54</v>
      </c>
      <c r="P79" t="s">
        <v>55</v>
      </c>
      <c r="Q79" t="s">
        <v>53</v>
      </c>
      <c r="R79" t="s">
        <v>53</v>
      </c>
      <c r="S79" t="s">
        <v>54</v>
      </c>
      <c r="T79" t="s">
        <v>55</v>
      </c>
      <c r="U79" t="s">
        <v>53</v>
      </c>
      <c r="V79" t="s">
        <v>53</v>
      </c>
      <c r="W79" t="s">
        <v>54</v>
      </c>
      <c r="X79" t="s">
        <v>55</v>
      </c>
      <c r="Y79" t="s">
        <v>53</v>
      </c>
      <c r="Z79" t="s">
        <v>53</v>
      </c>
      <c r="AA79" t="s">
        <v>54</v>
      </c>
      <c r="AB79" t="s">
        <v>55</v>
      </c>
      <c r="AC79" t="s">
        <v>53</v>
      </c>
      <c r="AD79" t="s">
        <v>53</v>
      </c>
      <c r="AE79" t="s">
        <v>54</v>
      </c>
      <c r="AF79" t="s">
        <v>55</v>
      </c>
      <c r="AG79" t="s">
        <v>53</v>
      </c>
      <c r="AH79" t="s">
        <v>53</v>
      </c>
      <c r="AI79" t="s">
        <v>54</v>
      </c>
      <c r="AJ79" t="s">
        <v>55</v>
      </c>
      <c r="AK79" t="s">
        <v>53</v>
      </c>
      <c r="AP79" t="s">
        <v>55</v>
      </c>
    </row>
    <row r="80" spans="1:42" x14ac:dyDescent="0.25">
      <c r="A80" t="s">
        <v>186</v>
      </c>
      <c r="B80" s="1">
        <v>4600</v>
      </c>
      <c r="C80">
        <f t="shared" si="1"/>
        <v>-45</v>
      </c>
      <c r="E80">
        <v>4300</v>
      </c>
      <c r="F80">
        <v>1500</v>
      </c>
      <c r="G80">
        <v>8200</v>
      </c>
      <c r="I80">
        <v>4000</v>
      </c>
      <c r="J80">
        <v>1300</v>
      </c>
      <c r="K80">
        <v>8100</v>
      </c>
      <c r="M80">
        <v>3800</v>
      </c>
      <c r="N80">
        <v>1100</v>
      </c>
      <c r="O80">
        <v>8000</v>
      </c>
      <c r="Q80">
        <v>3500</v>
      </c>
      <c r="R80" t="s">
        <v>27</v>
      </c>
      <c r="S80">
        <v>7800</v>
      </c>
      <c r="U80">
        <v>3300</v>
      </c>
      <c r="V80" t="s">
        <v>27</v>
      </c>
      <c r="W80">
        <v>7600</v>
      </c>
      <c r="Y80">
        <v>3100</v>
      </c>
      <c r="Z80" t="s">
        <v>27</v>
      </c>
      <c r="AA80">
        <v>7500</v>
      </c>
      <c r="AC80">
        <v>2900</v>
      </c>
      <c r="AD80" t="s">
        <v>27</v>
      </c>
      <c r="AE80">
        <v>7500</v>
      </c>
      <c r="AG80">
        <v>2700</v>
      </c>
      <c r="AH80" t="s">
        <v>27</v>
      </c>
      <c r="AI80">
        <v>7500</v>
      </c>
      <c r="AK80">
        <v>2500</v>
      </c>
      <c r="AO80">
        <v>-45</v>
      </c>
    </row>
    <row r="81" spans="1:42" x14ac:dyDescent="0.25">
      <c r="A81" t="s">
        <v>187</v>
      </c>
      <c r="B81" s="1">
        <v>1900</v>
      </c>
      <c r="C81">
        <f t="shared" si="1"/>
        <v>-13</v>
      </c>
      <c r="E81">
        <v>1900</v>
      </c>
      <c r="F81">
        <v>1300</v>
      </c>
      <c r="G81">
        <v>2900</v>
      </c>
      <c r="I81">
        <v>1900</v>
      </c>
      <c r="J81">
        <v>1300</v>
      </c>
      <c r="K81">
        <v>2900</v>
      </c>
      <c r="M81">
        <v>1800</v>
      </c>
      <c r="N81">
        <v>1300</v>
      </c>
      <c r="O81">
        <v>2900</v>
      </c>
      <c r="Q81">
        <v>1800</v>
      </c>
      <c r="R81">
        <v>1300</v>
      </c>
      <c r="S81">
        <v>2900</v>
      </c>
      <c r="U81">
        <v>1800</v>
      </c>
      <c r="V81">
        <v>1200</v>
      </c>
      <c r="W81">
        <v>2900</v>
      </c>
      <c r="Y81">
        <v>1700</v>
      </c>
      <c r="Z81">
        <v>1200</v>
      </c>
      <c r="AA81">
        <v>2900</v>
      </c>
      <c r="AC81">
        <v>1700</v>
      </c>
      <c r="AD81">
        <v>1200</v>
      </c>
      <c r="AE81">
        <v>2800</v>
      </c>
      <c r="AG81">
        <v>1700</v>
      </c>
      <c r="AH81">
        <v>1200</v>
      </c>
      <c r="AI81">
        <v>2800</v>
      </c>
      <c r="AK81">
        <v>1600</v>
      </c>
      <c r="AO81">
        <v>-13</v>
      </c>
    </row>
    <row r="82" spans="1:42" x14ac:dyDescent="0.25">
      <c r="A82" t="s">
        <v>188</v>
      </c>
      <c r="C82" t="str">
        <f t="shared" si="1"/>
        <v/>
      </c>
      <c r="E82" t="s">
        <v>53</v>
      </c>
      <c r="F82" t="s">
        <v>53</v>
      </c>
      <c r="G82" t="s">
        <v>54</v>
      </c>
      <c r="H82" t="s">
        <v>55</v>
      </c>
      <c r="I82" t="s">
        <v>53</v>
      </c>
      <c r="J82" t="s">
        <v>53</v>
      </c>
      <c r="K82" t="s">
        <v>54</v>
      </c>
      <c r="L82" t="s">
        <v>55</v>
      </c>
      <c r="M82" t="s">
        <v>53</v>
      </c>
      <c r="N82" t="s">
        <v>53</v>
      </c>
      <c r="O82" t="s">
        <v>54</v>
      </c>
      <c r="P82" t="s">
        <v>55</v>
      </c>
      <c r="Q82" t="s">
        <v>53</v>
      </c>
      <c r="R82" t="s">
        <v>53</v>
      </c>
      <c r="S82" t="s">
        <v>54</v>
      </c>
      <c r="T82" t="s">
        <v>55</v>
      </c>
      <c r="U82" t="s">
        <v>53</v>
      </c>
      <c r="V82" t="s">
        <v>53</v>
      </c>
      <c r="W82" t="s">
        <v>54</v>
      </c>
      <c r="X82" t="s">
        <v>55</v>
      </c>
      <c r="Y82" t="s">
        <v>53</v>
      </c>
      <c r="Z82" t="s">
        <v>53</v>
      </c>
      <c r="AA82" t="s">
        <v>54</v>
      </c>
      <c r="AB82" t="s">
        <v>55</v>
      </c>
      <c r="AC82" t="s">
        <v>53</v>
      </c>
      <c r="AD82" t="s">
        <v>53</v>
      </c>
      <c r="AE82" t="s">
        <v>54</v>
      </c>
      <c r="AF82" t="s">
        <v>55</v>
      </c>
      <c r="AG82" t="s">
        <v>53</v>
      </c>
      <c r="AH82" t="s">
        <v>53</v>
      </c>
      <c r="AI82" t="s">
        <v>54</v>
      </c>
      <c r="AJ82" t="s">
        <v>55</v>
      </c>
      <c r="AK82" t="s">
        <v>53</v>
      </c>
      <c r="AP82" t="s">
        <v>55</v>
      </c>
    </row>
    <row r="83" spans="1:42" x14ac:dyDescent="0.25">
      <c r="A83" t="s">
        <v>189</v>
      </c>
      <c r="C83" t="str">
        <f t="shared" si="1"/>
        <v/>
      </c>
      <c r="E83" t="s">
        <v>53</v>
      </c>
      <c r="F83" t="s">
        <v>53</v>
      </c>
      <c r="G83" t="s">
        <v>54</v>
      </c>
      <c r="H83" t="s">
        <v>55</v>
      </c>
      <c r="I83" t="s">
        <v>53</v>
      </c>
      <c r="J83" t="s">
        <v>53</v>
      </c>
      <c r="K83" t="s">
        <v>54</v>
      </c>
      <c r="L83" t="s">
        <v>55</v>
      </c>
      <c r="M83" t="s">
        <v>53</v>
      </c>
      <c r="N83" t="s">
        <v>53</v>
      </c>
      <c r="O83" t="s">
        <v>54</v>
      </c>
      <c r="P83" t="s">
        <v>55</v>
      </c>
      <c r="Q83" t="s">
        <v>53</v>
      </c>
      <c r="R83" t="s">
        <v>53</v>
      </c>
      <c r="S83" t="s">
        <v>54</v>
      </c>
      <c r="T83" t="s">
        <v>55</v>
      </c>
      <c r="U83" t="s">
        <v>53</v>
      </c>
      <c r="V83" t="s">
        <v>53</v>
      </c>
      <c r="W83" t="s">
        <v>54</v>
      </c>
      <c r="X83" t="s">
        <v>55</v>
      </c>
      <c r="Y83" t="s">
        <v>53</v>
      </c>
      <c r="Z83" t="s">
        <v>53</v>
      </c>
      <c r="AA83" t="s">
        <v>54</v>
      </c>
      <c r="AB83" t="s">
        <v>55</v>
      </c>
      <c r="AC83" t="s">
        <v>53</v>
      </c>
      <c r="AD83" t="s">
        <v>53</v>
      </c>
      <c r="AE83" t="s">
        <v>54</v>
      </c>
      <c r="AF83" t="s">
        <v>55</v>
      </c>
      <c r="AG83" t="s">
        <v>53</v>
      </c>
      <c r="AH83" t="s">
        <v>53</v>
      </c>
      <c r="AI83" t="s">
        <v>54</v>
      </c>
      <c r="AJ83" t="s">
        <v>55</v>
      </c>
      <c r="AK83" t="s">
        <v>53</v>
      </c>
      <c r="AP83" t="s">
        <v>55</v>
      </c>
    </row>
    <row r="84" spans="1:42" x14ac:dyDescent="0.25">
      <c r="A84" t="s">
        <v>190</v>
      </c>
      <c r="B84" s="1">
        <v>2000</v>
      </c>
      <c r="C84">
        <f t="shared" si="1"/>
        <v>83</v>
      </c>
      <c r="E84">
        <v>2200</v>
      </c>
      <c r="F84">
        <v>1900</v>
      </c>
      <c r="G84">
        <v>2300</v>
      </c>
      <c r="I84">
        <v>2400</v>
      </c>
      <c r="J84">
        <v>2200</v>
      </c>
      <c r="K84">
        <v>2600</v>
      </c>
      <c r="M84">
        <v>2600</v>
      </c>
      <c r="N84">
        <v>2400</v>
      </c>
      <c r="O84">
        <v>2900</v>
      </c>
      <c r="Q84">
        <v>2800</v>
      </c>
      <c r="R84">
        <v>2600</v>
      </c>
      <c r="S84">
        <v>3200</v>
      </c>
      <c r="U84">
        <v>3100</v>
      </c>
      <c r="V84">
        <v>2800</v>
      </c>
      <c r="W84">
        <v>3500</v>
      </c>
      <c r="Y84">
        <v>3200</v>
      </c>
      <c r="Z84">
        <v>2800</v>
      </c>
      <c r="AA84">
        <v>3600</v>
      </c>
      <c r="AC84">
        <v>3500</v>
      </c>
      <c r="AD84">
        <v>3100</v>
      </c>
      <c r="AE84">
        <v>4100</v>
      </c>
      <c r="AG84">
        <v>3600</v>
      </c>
      <c r="AH84">
        <v>3100</v>
      </c>
      <c r="AI84">
        <v>4300</v>
      </c>
      <c r="AK84">
        <v>3700</v>
      </c>
      <c r="AO84">
        <v>83</v>
      </c>
    </row>
    <row r="85" spans="1:42" x14ac:dyDescent="0.25">
      <c r="A85" t="s">
        <v>191</v>
      </c>
      <c r="B85">
        <v>75000</v>
      </c>
      <c r="C85">
        <f t="shared" si="1"/>
        <v>-44</v>
      </c>
      <c r="E85" t="s">
        <v>192</v>
      </c>
      <c r="F85" t="s">
        <v>83</v>
      </c>
      <c r="G85" t="s">
        <v>193</v>
      </c>
      <c r="I85" t="s">
        <v>194</v>
      </c>
      <c r="J85" t="s">
        <v>195</v>
      </c>
      <c r="K85" t="s">
        <v>193</v>
      </c>
      <c r="M85" t="s">
        <v>196</v>
      </c>
      <c r="N85" t="s">
        <v>81</v>
      </c>
      <c r="O85" t="s">
        <v>197</v>
      </c>
      <c r="Q85" t="s">
        <v>198</v>
      </c>
      <c r="R85" t="s">
        <v>199</v>
      </c>
      <c r="S85" t="s">
        <v>200</v>
      </c>
      <c r="U85" t="s">
        <v>201</v>
      </c>
      <c r="V85" t="s">
        <v>144</v>
      </c>
      <c r="W85" t="s">
        <v>202</v>
      </c>
      <c r="Y85" t="s">
        <v>203</v>
      </c>
      <c r="Z85" t="s">
        <v>104</v>
      </c>
      <c r="AA85" t="s">
        <v>204</v>
      </c>
      <c r="AC85" t="s">
        <v>85</v>
      </c>
      <c r="AD85" t="s">
        <v>102</v>
      </c>
      <c r="AE85" t="s">
        <v>205</v>
      </c>
      <c r="AG85" t="s">
        <v>195</v>
      </c>
      <c r="AH85" t="s">
        <v>142</v>
      </c>
      <c r="AI85" t="s">
        <v>206</v>
      </c>
      <c r="AK85" t="s">
        <v>207</v>
      </c>
      <c r="AO85">
        <v>-44</v>
      </c>
    </row>
    <row r="86" spans="1:42" x14ac:dyDescent="0.25">
      <c r="A86" t="s">
        <v>208</v>
      </c>
      <c r="C86" t="str">
        <f t="shared" si="1"/>
        <v/>
      </c>
      <c r="E86" t="s">
        <v>53</v>
      </c>
      <c r="F86" t="s">
        <v>53</v>
      </c>
      <c r="G86" t="s">
        <v>54</v>
      </c>
      <c r="H86" t="s">
        <v>55</v>
      </c>
      <c r="I86" t="s">
        <v>53</v>
      </c>
      <c r="J86" t="s">
        <v>53</v>
      </c>
      <c r="K86" t="s">
        <v>54</v>
      </c>
      <c r="L86" t="s">
        <v>55</v>
      </c>
      <c r="M86" t="s">
        <v>53</v>
      </c>
      <c r="N86" t="s">
        <v>53</v>
      </c>
      <c r="O86" t="s">
        <v>54</v>
      </c>
      <c r="P86" t="s">
        <v>55</v>
      </c>
      <c r="Q86" t="s">
        <v>53</v>
      </c>
      <c r="R86" t="s">
        <v>53</v>
      </c>
      <c r="S86" t="s">
        <v>54</v>
      </c>
      <c r="T86" t="s">
        <v>55</v>
      </c>
      <c r="U86" t="s">
        <v>53</v>
      </c>
      <c r="V86" t="s">
        <v>53</v>
      </c>
      <c r="W86" t="s">
        <v>54</v>
      </c>
      <c r="X86" t="s">
        <v>55</v>
      </c>
      <c r="Y86" t="s">
        <v>53</v>
      </c>
      <c r="Z86" t="s">
        <v>53</v>
      </c>
      <c r="AA86" t="s">
        <v>54</v>
      </c>
      <c r="AB86" t="s">
        <v>55</v>
      </c>
      <c r="AC86" t="s">
        <v>53</v>
      </c>
      <c r="AD86" t="s">
        <v>53</v>
      </c>
      <c r="AE86" t="s">
        <v>54</v>
      </c>
      <c r="AF86" t="s">
        <v>55</v>
      </c>
      <c r="AG86" t="s">
        <v>53</v>
      </c>
      <c r="AH86" t="s">
        <v>53</v>
      </c>
      <c r="AI86" t="s">
        <v>54</v>
      </c>
      <c r="AJ86" t="s">
        <v>55</v>
      </c>
      <c r="AK86" t="s">
        <v>53</v>
      </c>
      <c r="AP86" t="s">
        <v>55</v>
      </c>
    </row>
    <row r="87" spans="1:42" x14ac:dyDescent="0.25">
      <c r="A87" t="s">
        <v>209</v>
      </c>
      <c r="B87">
        <v>1000</v>
      </c>
      <c r="C87">
        <f t="shared" si="1"/>
        <v>19</v>
      </c>
      <c r="E87" t="s">
        <v>27</v>
      </c>
      <c r="F87" t="s">
        <v>27</v>
      </c>
      <c r="G87" t="s">
        <v>57</v>
      </c>
      <c r="I87" t="s">
        <v>27</v>
      </c>
      <c r="J87" t="s">
        <v>27</v>
      </c>
      <c r="K87" t="s">
        <v>57</v>
      </c>
      <c r="M87" t="s">
        <v>27</v>
      </c>
      <c r="N87" t="s">
        <v>27</v>
      </c>
      <c r="O87" t="s">
        <v>57</v>
      </c>
      <c r="Q87" t="s">
        <v>27</v>
      </c>
      <c r="R87" t="s">
        <v>27</v>
      </c>
      <c r="S87" t="s">
        <v>57</v>
      </c>
      <c r="U87" t="s">
        <v>27</v>
      </c>
      <c r="V87" t="s">
        <v>27</v>
      </c>
      <c r="W87" t="s">
        <v>57</v>
      </c>
      <c r="Y87" t="s">
        <v>27</v>
      </c>
      <c r="Z87" t="s">
        <v>27</v>
      </c>
      <c r="AA87" t="s">
        <v>57</v>
      </c>
      <c r="AC87" t="s">
        <v>27</v>
      </c>
      <c r="AD87" t="s">
        <v>27</v>
      </c>
      <c r="AE87" t="s">
        <v>57</v>
      </c>
      <c r="AG87" t="s">
        <v>27</v>
      </c>
      <c r="AH87" t="s">
        <v>27</v>
      </c>
      <c r="AI87" t="s">
        <v>57</v>
      </c>
      <c r="AK87" t="s">
        <v>27</v>
      </c>
      <c r="AO87">
        <v>19</v>
      </c>
    </row>
    <row r="88" spans="1:42" x14ac:dyDescent="0.25">
      <c r="A88" t="s">
        <v>210</v>
      </c>
      <c r="B88" s="1">
        <v>1100</v>
      </c>
      <c r="C88">
        <f t="shared" si="1"/>
        <v>-26</v>
      </c>
      <c r="E88">
        <v>1000</v>
      </c>
      <c r="F88" t="s">
        <v>27</v>
      </c>
      <c r="G88">
        <v>1100</v>
      </c>
      <c r="I88" t="s">
        <v>27</v>
      </c>
      <c r="J88" t="s">
        <v>27</v>
      </c>
      <c r="K88">
        <v>1100</v>
      </c>
      <c r="M88" t="s">
        <v>27</v>
      </c>
      <c r="N88" t="s">
        <v>27</v>
      </c>
      <c r="O88">
        <v>1100</v>
      </c>
      <c r="Q88" t="s">
        <v>27</v>
      </c>
      <c r="R88" t="s">
        <v>27</v>
      </c>
      <c r="S88">
        <v>1000</v>
      </c>
      <c r="U88" t="s">
        <v>27</v>
      </c>
      <c r="V88" t="s">
        <v>27</v>
      </c>
      <c r="W88" t="s">
        <v>57</v>
      </c>
      <c r="Y88" t="s">
        <v>27</v>
      </c>
      <c r="Z88" t="s">
        <v>27</v>
      </c>
      <c r="AA88" t="s">
        <v>57</v>
      </c>
      <c r="AC88" t="s">
        <v>27</v>
      </c>
      <c r="AD88" t="s">
        <v>27</v>
      </c>
      <c r="AE88" t="s">
        <v>57</v>
      </c>
      <c r="AG88" t="s">
        <v>27</v>
      </c>
      <c r="AH88" t="s">
        <v>27</v>
      </c>
      <c r="AI88" t="s">
        <v>57</v>
      </c>
      <c r="AK88" t="s">
        <v>27</v>
      </c>
      <c r="AO88">
        <v>-26</v>
      </c>
    </row>
    <row r="89" spans="1:42" x14ac:dyDescent="0.25">
      <c r="A89" t="s">
        <v>211</v>
      </c>
      <c r="B89">
        <v>500</v>
      </c>
      <c r="C89">
        <f t="shared" si="1"/>
        <v>-8</v>
      </c>
      <c r="E89" t="s">
        <v>28</v>
      </c>
      <c r="F89" t="s">
        <v>28</v>
      </c>
      <c r="G89" t="s">
        <v>57</v>
      </c>
      <c r="I89" t="s">
        <v>28</v>
      </c>
      <c r="J89" t="s">
        <v>28</v>
      </c>
      <c r="K89" t="s">
        <v>57</v>
      </c>
      <c r="M89" t="s">
        <v>28</v>
      </c>
      <c r="N89" t="s">
        <v>28</v>
      </c>
      <c r="O89" t="s">
        <v>57</v>
      </c>
      <c r="Q89" t="s">
        <v>28</v>
      </c>
      <c r="R89" t="s">
        <v>28</v>
      </c>
      <c r="S89" t="s">
        <v>57</v>
      </c>
      <c r="U89" t="s">
        <v>28</v>
      </c>
      <c r="V89" t="s">
        <v>28</v>
      </c>
      <c r="W89" t="s">
        <v>57</v>
      </c>
      <c r="Y89" t="s">
        <v>28</v>
      </c>
      <c r="Z89" t="s">
        <v>28</v>
      </c>
      <c r="AA89" t="s">
        <v>33</v>
      </c>
      <c r="AC89" t="s">
        <v>28</v>
      </c>
      <c r="AD89" t="s">
        <v>28</v>
      </c>
      <c r="AE89" t="s">
        <v>33</v>
      </c>
      <c r="AG89" t="s">
        <v>28</v>
      </c>
      <c r="AH89" t="s">
        <v>28</v>
      </c>
      <c r="AI89" t="s">
        <v>33</v>
      </c>
      <c r="AK89" t="s">
        <v>28</v>
      </c>
      <c r="AO89">
        <v>-8</v>
      </c>
    </row>
    <row r="90" spans="1:42" x14ac:dyDescent="0.25">
      <c r="A90" t="s">
        <v>212</v>
      </c>
      <c r="B90">
        <v>200</v>
      </c>
      <c r="C90">
        <f t="shared" si="1"/>
        <v>44</v>
      </c>
      <c r="E90" t="s">
        <v>30</v>
      </c>
      <c r="F90" t="s">
        <v>31</v>
      </c>
      <c r="G90" t="s">
        <v>33</v>
      </c>
      <c r="I90" t="s">
        <v>30</v>
      </c>
      <c r="J90" t="s">
        <v>31</v>
      </c>
      <c r="K90" t="s">
        <v>33</v>
      </c>
      <c r="M90" t="s">
        <v>30</v>
      </c>
      <c r="N90" t="s">
        <v>31</v>
      </c>
      <c r="O90" t="s">
        <v>33</v>
      </c>
      <c r="Q90" t="s">
        <v>30</v>
      </c>
      <c r="R90" t="s">
        <v>31</v>
      </c>
      <c r="S90" t="s">
        <v>33</v>
      </c>
      <c r="U90" t="s">
        <v>30</v>
      </c>
      <c r="V90" t="s">
        <v>31</v>
      </c>
      <c r="W90" t="s">
        <v>33</v>
      </c>
      <c r="Y90" t="s">
        <v>30</v>
      </c>
      <c r="Z90" t="s">
        <v>31</v>
      </c>
      <c r="AA90" t="s">
        <v>33</v>
      </c>
      <c r="AC90" t="s">
        <v>30</v>
      </c>
      <c r="AD90" t="s">
        <v>31</v>
      </c>
      <c r="AE90" t="s">
        <v>33</v>
      </c>
      <c r="AG90" t="s">
        <v>30</v>
      </c>
      <c r="AH90" t="s">
        <v>31</v>
      </c>
      <c r="AI90" t="s">
        <v>33</v>
      </c>
      <c r="AK90" t="s">
        <v>30</v>
      </c>
      <c r="AO90">
        <v>44</v>
      </c>
    </row>
    <row r="91" spans="1:42" x14ac:dyDescent="0.25">
      <c r="A91" t="s">
        <v>213</v>
      </c>
      <c r="B91">
        <v>20000</v>
      </c>
      <c r="C91">
        <f t="shared" si="1"/>
        <v>-45</v>
      </c>
      <c r="E91" t="s">
        <v>47</v>
      </c>
      <c r="F91" t="s">
        <v>135</v>
      </c>
      <c r="G91" t="s">
        <v>125</v>
      </c>
      <c r="I91" t="s">
        <v>111</v>
      </c>
      <c r="J91" t="s">
        <v>150</v>
      </c>
      <c r="K91" t="s">
        <v>214</v>
      </c>
      <c r="M91" t="s">
        <v>135</v>
      </c>
      <c r="N91" t="s">
        <v>70</v>
      </c>
      <c r="O91" t="s">
        <v>124</v>
      </c>
      <c r="Q91" t="s">
        <v>150</v>
      </c>
      <c r="R91" t="s">
        <v>72</v>
      </c>
      <c r="S91" t="s">
        <v>122</v>
      </c>
      <c r="U91" t="s">
        <v>72</v>
      </c>
      <c r="V91" t="s">
        <v>73</v>
      </c>
      <c r="W91" t="s">
        <v>71</v>
      </c>
      <c r="Y91" t="s">
        <v>72</v>
      </c>
      <c r="Z91" t="s">
        <v>75</v>
      </c>
      <c r="AA91" t="s">
        <v>74</v>
      </c>
      <c r="AC91" t="s">
        <v>73</v>
      </c>
      <c r="AD91" t="s">
        <v>77</v>
      </c>
      <c r="AE91" t="s">
        <v>74</v>
      </c>
      <c r="AG91" t="s">
        <v>75</v>
      </c>
      <c r="AH91">
        <v>9500</v>
      </c>
      <c r="AI91" t="s">
        <v>76</v>
      </c>
      <c r="AK91" t="s">
        <v>75</v>
      </c>
      <c r="AO91">
        <v>-45</v>
      </c>
    </row>
    <row r="92" spans="1:42" x14ac:dyDescent="0.25">
      <c r="A92" t="s">
        <v>215</v>
      </c>
      <c r="B92" s="1">
        <v>3300</v>
      </c>
      <c r="C92">
        <f t="shared" si="1"/>
        <v>-35</v>
      </c>
      <c r="E92">
        <v>3100</v>
      </c>
      <c r="F92">
        <v>2400</v>
      </c>
      <c r="G92">
        <v>4000</v>
      </c>
      <c r="I92">
        <v>3000</v>
      </c>
      <c r="J92">
        <v>2300</v>
      </c>
      <c r="K92">
        <v>4000</v>
      </c>
      <c r="M92">
        <v>3000</v>
      </c>
      <c r="N92">
        <v>2300</v>
      </c>
      <c r="O92">
        <v>4100</v>
      </c>
      <c r="Q92">
        <v>2900</v>
      </c>
      <c r="R92">
        <v>2200</v>
      </c>
      <c r="S92">
        <v>4000</v>
      </c>
      <c r="U92">
        <v>2700</v>
      </c>
      <c r="V92">
        <v>2000</v>
      </c>
      <c r="W92">
        <v>3800</v>
      </c>
      <c r="Y92">
        <v>2600</v>
      </c>
      <c r="Z92">
        <v>1900</v>
      </c>
      <c r="AA92">
        <v>3800</v>
      </c>
      <c r="AC92">
        <v>2500</v>
      </c>
      <c r="AD92">
        <v>1800</v>
      </c>
      <c r="AE92">
        <v>3700</v>
      </c>
      <c r="AG92">
        <v>2300</v>
      </c>
      <c r="AH92">
        <v>1600</v>
      </c>
      <c r="AI92">
        <v>3400</v>
      </c>
      <c r="AK92">
        <v>2200</v>
      </c>
      <c r="AO92">
        <v>-35</v>
      </c>
    </row>
    <row r="93" spans="1:42" x14ac:dyDescent="0.25">
      <c r="A93" t="s">
        <v>216</v>
      </c>
      <c r="B93">
        <v>1000</v>
      </c>
      <c r="C93">
        <f t="shared" si="1"/>
        <v>-43</v>
      </c>
      <c r="E93" t="s">
        <v>27</v>
      </c>
      <c r="F93" t="s">
        <v>27</v>
      </c>
      <c r="G93">
        <v>1000</v>
      </c>
      <c r="I93" t="s">
        <v>27</v>
      </c>
      <c r="J93" t="s">
        <v>27</v>
      </c>
      <c r="K93" t="s">
        <v>57</v>
      </c>
      <c r="M93" t="s">
        <v>27</v>
      </c>
      <c r="N93" t="s">
        <v>28</v>
      </c>
      <c r="O93" t="s">
        <v>57</v>
      </c>
      <c r="Q93" t="s">
        <v>27</v>
      </c>
      <c r="R93" t="s">
        <v>28</v>
      </c>
      <c r="S93" t="s">
        <v>57</v>
      </c>
      <c r="U93" t="s">
        <v>27</v>
      </c>
      <c r="V93" t="s">
        <v>28</v>
      </c>
      <c r="W93" t="s">
        <v>57</v>
      </c>
      <c r="Y93" t="s">
        <v>27</v>
      </c>
      <c r="Z93" t="s">
        <v>28</v>
      </c>
      <c r="AA93" t="s">
        <v>57</v>
      </c>
      <c r="AC93" t="s">
        <v>27</v>
      </c>
      <c r="AD93" t="s">
        <v>28</v>
      </c>
      <c r="AE93" t="s">
        <v>57</v>
      </c>
      <c r="AG93" t="s">
        <v>28</v>
      </c>
      <c r="AH93" t="s">
        <v>28</v>
      </c>
      <c r="AI93" t="s">
        <v>57</v>
      </c>
      <c r="AK93" t="s">
        <v>28</v>
      </c>
      <c r="AO93">
        <v>-43</v>
      </c>
    </row>
    <row r="94" spans="1:42" x14ac:dyDescent="0.25">
      <c r="A94" t="s">
        <v>217</v>
      </c>
      <c r="B94">
        <v>500</v>
      </c>
      <c r="C94">
        <f t="shared" si="1"/>
        <v>5</v>
      </c>
      <c r="E94" t="s">
        <v>28</v>
      </c>
      <c r="F94" t="s">
        <v>28</v>
      </c>
      <c r="G94" t="s">
        <v>33</v>
      </c>
      <c r="I94" t="s">
        <v>28</v>
      </c>
      <c r="J94" t="s">
        <v>28</v>
      </c>
      <c r="K94" t="s">
        <v>33</v>
      </c>
      <c r="M94" t="s">
        <v>28</v>
      </c>
      <c r="N94" t="s">
        <v>28</v>
      </c>
      <c r="O94" t="s">
        <v>33</v>
      </c>
      <c r="Q94" t="s">
        <v>28</v>
      </c>
      <c r="R94" t="s">
        <v>28</v>
      </c>
      <c r="S94" t="s">
        <v>33</v>
      </c>
      <c r="U94" t="s">
        <v>28</v>
      </c>
      <c r="V94" t="s">
        <v>28</v>
      </c>
      <c r="W94" t="s">
        <v>33</v>
      </c>
      <c r="Y94" t="s">
        <v>28</v>
      </c>
      <c r="Z94" t="s">
        <v>28</v>
      </c>
      <c r="AA94" t="s">
        <v>33</v>
      </c>
      <c r="AC94" t="s">
        <v>28</v>
      </c>
      <c r="AD94" t="s">
        <v>28</v>
      </c>
      <c r="AE94" t="s">
        <v>33</v>
      </c>
      <c r="AG94" t="s">
        <v>28</v>
      </c>
      <c r="AH94" t="s">
        <v>28</v>
      </c>
      <c r="AI94" t="s">
        <v>33</v>
      </c>
      <c r="AK94" t="s">
        <v>28</v>
      </c>
      <c r="AO94">
        <v>5</v>
      </c>
    </row>
    <row r="95" spans="1:42" x14ac:dyDescent="0.25">
      <c r="A95" t="s">
        <v>218</v>
      </c>
      <c r="C95" t="str">
        <f t="shared" si="1"/>
        <v/>
      </c>
      <c r="E95" t="s">
        <v>53</v>
      </c>
      <c r="F95" t="s">
        <v>53</v>
      </c>
      <c r="G95" t="s">
        <v>54</v>
      </c>
      <c r="H95" t="s">
        <v>55</v>
      </c>
      <c r="I95" t="s">
        <v>53</v>
      </c>
      <c r="J95" t="s">
        <v>53</v>
      </c>
      <c r="K95" t="s">
        <v>54</v>
      </c>
      <c r="L95" t="s">
        <v>55</v>
      </c>
      <c r="M95" t="s">
        <v>53</v>
      </c>
      <c r="N95" t="s">
        <v>53</v>
      </c>
      <c r="O95" t="s">
        <v>54</v>
      </c>
      <c r="P95" t="s">
        <v>55</v>
      </c>
      <c r="Q95" t="s">
        <v>53</v>
      </c>
      <c r="R95" t="s">
        <v>53</v>
      </c>
      <c r="S95" t="s">
        <v>54</v>
      </c>
      <c r="T95" t="s">
        <v>55</v>
      </c>
      <c r="U95" t="s">
        <v>53</v>
      </c>
      <c r="V95" t="s">
        <v>53</v>
      </c>
      <c r="W95" t="s">
        <v>54</v>
      </c>
      <c r="X95" t="s">
        <v>55</v>
      </c>
      <c r="Y95" t="s">
        <v>53</v>
      </c>
      <c r="Z95" t="s">
        <v>53</v>
      </c>
      <c r="AA95" t="s">
        <v>54</v>
      </c>
      <c r="AB95" t="s">
        <v>55</v>
      </c>
      <c r="AC95" t="s">
        <v>53</v>
      </c>
      <c r="AD95" t="s">
        <v>53</v>
      </c>
      <c r="AE95" t="s">
        <v>54</v>
      </c>
      <c r="AF95" t="s">
        <v>55</v>
      </c>
      <c r="AG95" t="s">
        <v>53</v>
      </c>
      <c r="AH95" t="s">
        <v>53</v>
      </c>
      <c r="AI95" t="s">
        <v>54</v>
      </c>
      <c r="AJ95" t="s">
        <v>55</v>
      </c>
      <c r="AK95" t="s">
        <v>53</v>
      </c>
      <c r="AP95" t="s">
        <v>55</v>
      </c>
    </row>
    <row r="96" spans="1:42" x14ac:dyDescent="0.25">
      <c r="A96" t="s">
        <v>219</v>
      </c>
      <c r="B96" s="1">
        <v>2000</v>
      </c>
      <c r="C96">
        <f t="shared" si="1"/>
        <v>191</v>
      </c>
      <c r="E96">
        <v>2400</v>
      </c>
      <c r="F96">
        <v>1900</v>
      </c>
      <c r="G96">
        <v>3000</v>
      </c>
      <c r="I96">
        <v>2800</v>
      </c>
      <c r="J96">
        <v>2300</v>
      </c>
      <c r="K96">
        <v>3400</v>
      </c>
      <c r="M96">
        <v>3300</v>
      </c>
      <c r="N96">
        <v>2800</v>
      </c>
      <c r="O96">
        <v>4100</v>
      </c>
      <c r="Q96">
        <v>3800</v>
      </c>
      <c r="R96">
        <v>3200</v>
      </c>
      <c r="S96">
        <v>4800</v>
      </c>
      <c r="U96">
        <v>4400</v>
      </c>
      <c r="V96">
        <v>3500</v>
      </c>
      <c r="W96">
        <v>5500</v>
      </c>
      <c r="Y96">
        <v>4800</v>
      </c>
      <c r="Z96">
        <v>3800</v>
      </c>
      <c r="AA96">
        <v>6200</v>
      </c>
      <c r="AC96">
        <v>5200</v>
      </c>
      <c r="AD96">
        <v>3900</v>
      </c>
      <c r="AE96">
        <v>7000</v>
      </c>
      <c r="AG96">
        <v>5500</v>
      </c>
      <c r="AH96">
        <v>4000</v>
      </c>
      <c r="AI96">
        <v>7700</v>
      </c>
      <c r="AK96">
        <v>5900</v>
      </c>
      <c r="AO96">
        <v>191</v>
      </c>
    </row>
    <row r="97" spans="1:42" x14ac:dyDescent="0.25">
      <c r="A97" t="s">
        <v>220</v>
      </c>
      <c r="B97">
        <v>56000</v>
      </c>
      <c r="C97">
        <f t="shared" si="1"/>
        <v>-41</v>
      </c>
      <c r="E97" t="s">
        <v>222</v>
      </c>
      <c r="F97" t="s">
        <v>87</v>
      </c>
      <c r="G97" t="s">
        <v>223</v>
      </c>
      <c r="I97" t="s">
        <v>87</v>
      </c>
      <c r="J97" t="s">
        <v>83</v>
      </c>
      <c r="K97" t="s">
        <v>224</v>
      </c>
      <c r="M97" t="s">
        <v>225</v>
      </c>
      <c r="N97" t="s">
        <v>207</v>
      </c>
      <c r="O97" t="s">
        <v>226</v>
      </c>
      <c r="Q97" t="s">
        <v>83</v>
      </c>
      <c r="R97" t="s">
        <v>227</v>
      </c>
      <c r="S97" t="s">
        <v>162</v>
      </c>
      <c r="U97" t="s">
        <v>207</v>
      </c>
      <c r="V97" t="s">
        <v>228</v>
      </c>
      <c r="W97" t="s">
        <v>229</v>
      </c>
      <c r="Y97" t="s">
        <v>227</v>
      </c>
      <c r="Z97" t="s">
        <v>141</v>
      </c>
      <c r="AA97" t="s">
        <v>140</v>
      </c>
      <c r="AC97" t="s">
        <v>139</v>
      </c>
      <c r="AD97" t="s">
        <v>101</v>
      </c>
      <c r="AE97" t="s">
        <v>145</v>
      </c>
      <c r="AG97" t="s">
        <v>144</v>
      </c>
      <c r="AH97" t="s">
        <v>102</v>
      </c>
      <c r="AI97" t="s">
        <v>146</v>
      </c>
      <c r="AK97" t="s">
        <v>101</v>
      </c>
      <c r="AO97">
        <v>-41</v>
      </c>
    </row>
    <row r="98" spans="1:42" x14ac:dyDescent="0.25">
      <c r="A98" t="s">
        <v>230</v>
      </c>
      <c r="B98" s="1">
        <v>5400</v>
      </c>
      <c r="C98">
        <f t="shared" si="1"/>
        <v>17</v>
      </c>
      <c r="E98">
        <v>5300</v>
      </c>
      <c r="F98">
        <v>4900</v>
      </c>
      <c r="G98">
        <v>5800</v>
      </c>
      <c r="I98">
        <v>5400</v>
      </c>
      <c r="J98">
        <v>4900</v>
      </c>
      <c r="K98">
        <v>5800</v>
      </c>
      <c r="M98">
        <v>5400</v>
      </c>
      <c r="N98">
        <v>4900</v>
      </c>
      <c r="O98">
        <v>5900</v>
      </c>
      <c r="Q98">
        <v>5300</v>
      </c>
      <c r="R98">
        <v>4800</v>
      </c>
      <c r="S98">
        <v>5800</v>
      </c>
      <c r="U98">
        <v>5200</v>
      </c>
      <c r="V98">
        <v>4700</v>
      </c>
      <c r="W98">
        <v>5700</v>
      </c>
      <c r="Y98">
        <v>5400</v>
      </c>
      <c r="Z98">
        <v>4800</v>
      </c>
      <c r="AA98">
        <v>5900</v>
      </c>
      <c r="AC98">
        <v>5300</v>
      </c>
      <c r="AD98">
        <v>4700</v>
      </c>
      <c r="AE98">
        <v>5900</v>
      </c>
      <c r="AG98">
        <v>5700</v>
      </c>
      <c r="AH98">
        <v>5000</v>
      </c>
      <c r="AI98">
        <v>6400</v>
      </c>
      <c r="AK98">
        <v>6300</v>
      </c>
      <c r="AO98">
        <v>17</v>
      </c>
    </row>
    <row r="99" spans="1:42" x14ac:dyDescent="0.25">
      <c r="A99" t="s">
        <v>231</v>
      </c>
      <c r="C99" t="str">
        <f t="shared" si="1"/>
        <v/>
      </c>
      <c r="E99" t="s">
        <v>53</v>
      </c>
      <c r="F99" t="s">
        <v>53</v>
      </c>
      <c r="G99" t="s">
        <v>54</v>
      </c>
      <c r="H99" t="s">
        <v>55</v>
      </c>
      <c r="I99" t="s">
        <v>53</v>
      </c>
      <c r="J99" t="s">
        <v>53</v>
      </c>
      <c r="K99" t="s">
        <v>54</v>
      </c>
      <c r="L99" t="s">
        <v>55</v>
      </c>
      <c r="M99" t="s">
        <v>53</v>
      </c>
      <c r="N99" t="s">
        <v>53</v>
      </c>
      <c r="O99" t="s">
        <v>54</v>
      </c>
      <c r="P99" t="s">
        <v>55</v>
      </c>
      <c r="Q99" t="s">
        <v>53</v>
      </c>
      <c r="R99" t="s">
        <v>53</v>
      </c>
      <c r="S99" t="s">
        <v>54</v>
      </c>
      <c r="T99" t="s">
        <v>55</v>
      </c>
      <c r="U99" t="s">
        <v>53</v>
      </c>
      <c r="V99" t="s">
        <v>53</v>
      </c>
      <c r="W99" t="s">
        <v>54</v>
      </c>
      <c r="X99" t="s">
        <v>55</v>
      </c>
      <c r="Y99" t="s">
        <v>53</v>
      </c>
      <c r="Z99" t="s">
        <v>53</v>
      </c>
      <c r="AA99" t="s">
        <v>54</v>
      </c>
      <c r="AB99" t="s">
        <v>55</v>
      </c>
      <c r="AC99" t="s">
        <v>53</v>
      </c>
      <c r="AD99" t="s">
        <v>53</v>
      </c>
      <c r="AE99" t="s">
        <v>54</v>
      </c>
      <c r="AF99" t="s">
        <v>55</v>
      </c>
      <c r="AG99" t="s">
        <v>53</v>
      </c>
      <c r="AH99" t="s">
        <v>53</v>
      </c>
      <c r="AI99" t="s">
        <v>54</v>
      </c>
      <c r="AJ99" t="s">
        <v>55</v>
      </c>
      <c r="AK99" t="s">
        <v>53</v>
      </c>
      <c r="AP99" t="s">
        <v>55</v>
      </c>
    </row>
    <row r="100" spans="1:42" x14ac:dyDescent="0.25">
      <c r="A100" t="s">
        <v>232</v>
      </c>
      <c r="C100" t="str">
        <f t="shared" si="1"/>
        <v/>
      </c>
      <c r="E100" t="s">
        <v>53</v>
      </c>
      <c r="F100" t="s">
        <v>53</v>
      </c>
      <c r="G100" t="s">
        <v>54</v>
      </c>
      <c r="I100" t="s">
        <v>53</v>
      </c>
      <c r="J100" t="s">
        <v>53</v>
      </c>
      <c r="K100" t="s">
        <v>54</v>
      </c>
      <c r="M100" t="s">
        <v>53</v>
      </c>
      <c r="N100" t="s">
        <v>53</v>
      </c>
      <c r="O100" t="s">
        <v>54</v>
      </c>
      <c r="Q100" t="s">
        <v>53</v>
      </c>
      <c r="R100" t="s">
        <v>53</v>
      </c>
      <c r="S100" t="s">
        <v>54</v>
      </c>
      <c r="U100" t="s">
        <v>53</v>
      </c>
      <c r="V100" t="s">
        <v>53</v>
      </c>
      <c r="W100" t="s">
        <v>54</v>
      </c>
      <c r="Y100" t="s">
        <v>53</v>
      </c>
      <c r="Z100" t="s">
        <v>53</v>
      </c>
      <c r="AA100" t="s">
        <v>54</v>
      </c>
      <c r="AC100" t="s">
        <v>53</v>
      </c>
      <c r="AD100" t="s">
        <v>53</v>
      </c>
      <c r="AE100" t="s">
        <v>54</v>
      </c>
      <c r="AG100" t="s">
        <v>53</v>
      </c>
      <c r="AH100" t="s">
        <v>53</v>
      </c>
      <c r="AI100" t="s">
        <v>54</v>
      </c>
      <c r="AK100" t="s">
        <v>53</v>
      </c>
    </row>
    <row r="101" spans="1:42" x14ac:dyDescent="0.25">
      <c r="A101" t="s">
        <v>233</v>
      </c>
      <c r="C101" t="str">
        <f t="shared" si="1"/>
        <v/>
      </c>
      <c r="E101" t="s">
        <v>53</v>
      </c>
      <c r="F101" t="s">
        <v>53</v>
      </c>
      <c r="G101" t="s">
        <v>54</v>
      </c>
      <c r="H101" t="s">
        <v>55</v>
      </c>
      <c r="I101" t="s">
        <v>53</v>
      </c>
      <c r="J101" t="s">
        <v>53</v>
      </c>
      <c r="K101" t="s">
        <v>54</v>
      </c>
      <c r="L101" t="s">
        <v>55</v>
      </c>
      <c r="M101" t="s">
        <v>53</v>
      </c>
      <c r="N101" t="s">
        <v>53</v>
      </c>
      <c r="O101" t="s">
        <v>54</v>
      </c>
      <c r="P101" t="s">
        <v>55</v>
      </c>
      <c r="Q101" t="s">
        <v>53</v>
      </c>
      <c r="R101" t="s">
        <v>53</v>
      </c>
      <c r="S101" t="s">
        <v>54</v>
      </c>
      <c r="T101" t="s">
        <v>55</v>
      </c>
      <c r="U101" t="s">
        <v>53</v>
      </c>
      <c r="V101" t="s">
        <v>53</v>
      </c>
      <c r="W101" t="s">
        <v>54</v>
      </c>
      <c r="X101" t="s">
        <v>55</v>
      </c>
      <c r="Y101" t="s">
        <v>53</v>
      </c>
      <c r="Z101" t="s">
        <v>53</v>
      </c>
      <c r="AA101" t="s">
        <v>54</v>
      </c>
      <c r="AB101" t="s">
        <v>55</v>
      </c>
      <c r="AC101" t="s">
        <v>53</v>
      </c>
      <c r="AD101" t="s">
        <v>53</v>
      </c>
      <c r="AE101" t="s">
        <v>54</v>
      </c>
      <c r="AF101" t="s">
        <v>55</v>
      </c>
      <c r="AG101" t="s">
        <v>53</v>
      </c>
      <c r="AH101" t="s">
        <v>53</v>
      </c>
      <c r="AI101" t="s">
        <v>54</v>
      </c>
      <c r="AJ101" t="s">
        <v>55</v>
      </c>
      <c r="AK101" t="s">
        <v>53</v>
      </c>
      <c r="AP101" t="s">
        <v>55</v>
      </c>
    </row>
    <row r="102" spans="1:42" x14ac:dyDescent="0.25">
      <c r="A102" t="s">
        <v>234</v>
      </c>
      <c r="C102" t="str">
        <f t="shared" si="1"/>
        <v/>
      </c>
      <c r="E102" t="s">
        <v>53</v>
      </c>
      <c r="F102" t="s">
        <v>53</v>
      </c>
      <c r="G102" t="s">
        <v>54</v>
      </c>
      <c r="I102" t="s">
        <v>53</v>
      </c>
      <c r="J102" t="s">
        <v>53</v>
      </c>
      <c r="K102" t="s">
        <v>54</v>
      </c>
      <c r="M102" t="s">
        <v>53</v>
      </c>
      <c r="N102" t="s">
        <v>53</v>
      </c>
      <c r="O102" t="s">
        <v>54</v>
      </c>
      <c r="Q102" t="s">
        <v>53</v>
      </c>
      <c r="R102" t="s">
        <v>53</v>
      </c>
      <c r="S102" t="s">
        <v>54</v>
      </c>
      <c r="U102" t="s">
        <v>53</v>
      </c>
      <c r="V102" t="s">
        <v>53</v>
      </c>
      <c r="W102" t="s">
        <v>54</v>
      </c>
      <c r="Y102" t="s">
        <v>53</v>
      </c>
      <c r="Z102" t="s">
        <v>53</v>
      </c>
      <c r="AA102" t="s">
        <v>54</v>
      </c>
      <c r="AC102" t="s">
        <v>53</v>
      </c>
      <c r="AD102" t="s">
        <v>53</v>
      </c>
      <c r="AE102" t="s">
        <v>54</v>
      </c>
      <c r="AG102" t="s">
        <v>53</v>
      </c>
      <c r="AH102" t="s">
        <v>53</v>
      </c>
      <c r="AI102" t="s">
        <v>54</v>
      </c>
      <c r="AK102" t="s">
        <v>53</v>
      </c>
    </row>
    <row r="103" spans="1:42" x14ac:dyDescent="0.25">
      <c r="A103" t="s">
        <v>235</v>
      </c>
      <c r="B103">
        <v>1000</v>
      </c>
      <c r="C103">
        <f t="shared" si="1"/>
        <v>-19</v>
      </c>
      <c r="E103" t="s">
        <v>27</v>
      </c>
      <c r="F103" t="s">
        <v>27</v>
      </c>
      <c r="G103" t="s">
        <v>57</v>
      </c>
      <c r="I103" t="s">
        <v>27</v>
      </c>
      <c r="J103" t="s">
        <v>27</v>
      </c>
      <c r="K103" t="s">
        <v>57</v>
      </c>
      <c r="M103" t="s">
        <v>27</v>
      </c>
      <c r="N103" t="s">
        <v>28</v>
      </c>
      <c r="O103" t="s">
        <v>57</v>
      </c>
      <c r="Q103" t="s">
        <v>27</v>
      </c>
      <c r="R103" t="s">
        <v>28</v>
      </c>
      <c r="S103" t="s">
        <v>57</v>
      </c>
      <c r="U103" t="s">
        <v>27</v>
      </c>
      <c r="V103" t="s">
        <v>28</v>
      </c>
      <c r="W103" t="s">
        <v>57</v>
      </c>
      <c r="Y103" t="s">
        <v>27</v>
      </c>
      <c r="Z103" t="s">
        <v>28</v>
      </c>
      <c r="AA103" t="s">
        <v>57</v>
      </c>
      <c r="AC103" t="s">
        <v>27</v>
      </c>
      <c r="AD103" t="s">
        <v>28</v>
      </c>
      <c r="AE103" t="s">
        <v>57</v>
      </c>
      <c r="AG103" t="s">
        <v>27</v>
      </c>
      <c r="AH103" t="s">
        <v>28</v>
      </c>
      <c r="AI103">
        <v>1100</v>
      </c>
      <c r="AK103" t="s">
        <v>27</v>
      </c>
      <c r="AO103">
        <v>-19</v>
      </c>
    </row>
    <row r="104" spans="1:42" x14ac:dyDescent="0.25">
      <c r="A104" t="s">
        <v>236</v>
      </c>
      <c r="C104" t="str">
        <f t="shared" si="1"/>
        <v/>
      </c>
      <c r="E104" t="s">
        <v>53</v>
      </c>
      <c r="F104" t="s">
        <v>53</v>
      </c>
      <c r="G104" t="s">
        <v>54</v>
      </c>
      <c r="H104" t="s">
        <v>55</v>
      </c>
      <c r="I104" t="s">
        <v>53</v>
      </c>
      <c r="J104" t="s">
        <v>53</v>
      </c>
      <c r="K104" t="s">
        <v>54</v>
      </c>
      <c r="L104" t="s">
        <v>55</v>
      </c>
      <c r="M104" t="s">
        <v>53</v>
      </c>
      <c r="N104" t="s">
        <v>53</v>
      </c>
      <c r="O104" t="s">
        <v>54</v>
      </c>
      <c r="P104" t="s">
        <v>55</v>
      </c>
      <c r="Q104" t="s">
        <v>53</v>
      </c>
      <c r="R104" t="s">
        <v>53</v>
      </c>
      <c r="S104" t="s">
        <v>54</v>
      </c>
      <c r="T104" t="s">
        <v>55</v>
      </c>
      <c r="U104" t="s">
        <v>53</v>
      </c>
      <c r="V104" t="s">
        <v>53</v>
      </c>
      <c r="W104" t="s">
        <v>54</v>
      </c>
      <c r="X104" t="s">
        <v>55</v>
      </c>
      <c r="Y104" t="s">
        <v>53</v>
      </c>
      <c r="Z104" t="s">
        <v>53</v>
      </c>
      <c r="AA104" t="s">
        <v>54</v>
      </c>
      <c r="AB104" t="s">
        <v>55</v>
      </c>
      <c r="AC104" t="s">
        <v>53</v>
      </c>
      <c r="AD104" t="s">
        <v>53</v>
      </c>
      <c r="AE104" t="s">
        <v>54</v>
      </c>
      <c r="AF104" t="s">
        <v>55</v>
      </c>
      <c r="AG104" t="s">
        <v>53</v>
      </c>
      <c r="AH104" t="s">
        <v>53</v>
      </c>
      <c r="AI104" t="s">
        <v>54</v>
      </c>
      <c r="AJ104" t="s">
        <v>55</v>
      </c>
      <c r="AK104" t="s">
        <v>53</v>
      </c>
      <c r="AP104" t="s">
        <v>55</v>
      </c>
    </row>
    <row r="105" spans="1:42" x14ac:dyDescent="0.25">
      <c r="A105" t="s">
        <v>237</v>
      </c>
      <c r="B105">
        <v>100</v>
      </c>
      <c r="C105">
        <f t="shared" si="1"/>
        <v>-23</v>
      </c>
      <c r="E105" t="s">
        <v>31</v>
      </c>
      <c r="F105" t="s">
        <v>31</v>
      </c>
      <c r="G105" t="s">
        <v>127</v>
      </c>
      <c r="I105" t="s">
        <v>31</v>
      </c>
      <c r="J105" t="s">
        <v>31</v>
      </c>
      <c r="K105" t="s">
        <v>127</v>
      </c>
      <c r="M105" t="s">
        <v>31</v>
      </c>
      <c r="N105" t="s">
        <v>31</v>
      </c>
      <c r="O105" t="s">
        <v>127</v>
      </c>
      <c r="Q105" t="s">
        <v>31</v>
      </c>
      <c r="R105" t="s">
        <v>31</v>
      </c>
      <c r="S105" t="s">
        <v>127</v>
      </c>
      <c r="U105" t="s">
        <v>31</v>
      </c>
      <c r="V105" t="s">
        <v>31</v>
      </c>
      <c r="W105" t="s">
        <v>127</v>
      </c>
      <c r="Y105" t="s">
        <v>31</v>
      </c>
      <c r="Z105" t="s">
        <v>31</v>
      </c>
      <c r="AA105" t="s">
        <v>127</v>
      </c>
      <c r="AC105" t="s">
        <v>31</v>
      </c>
      <c r="AD105" t="s">
        <v>31</v>
      </c>
      <c r="AE105" t="s">
        <v>127</v>
      </c>
      <c r="AG105" t="s">
        <v>31</v>
      </c>
      <c r="AH105" t="s">
        <v>31</v>
      </c>
      <c r="AI105" t="s">
        <v>127</v>
      </c>
      <c r="AK105" t="s">
        <v>31</v>
      </c>
      <c r="AO105">
        <v>-23</v>
      </c>
    </row>
    <row r="106" spans="1:42" x14ac:dyDescent="0.25">
      <c r="A106" t="s">
        <v>238</v>
      </c>
      <c r="B106">
        <v>100</v>
      </c>
      <c r="C106">
        <f t="shared" si="1"/>
        <v>70</v>
      </c>
      <c r="E106" t="s">
        <v>31</v>
      </c>
      <c r="F106" t="s">
        <v>31</v>
      </c>
      <c r="G106" t="s">
        <v>127</v>
      </c>
      <c r="I106" t="s">
        <v>31</v>
      </c>
      <c r="J106" t="s">
        <v>31</v>
      </c>
      <c r="K106" t="s">
        <v>127</v>
      </c>
      <c r="M106" t="s">
        <v>31</v>
      </c>
      <c r="N106" t="s">
        <v>31</v>
      </c>
      <c r="O106" t="s">
        <v>127</v>
      </c>
      <c r="Q106" t="s">
        <v>31</v>
      </c>
      <c r="R106" t="s">
        <v>31</v>
      </c>
      <c r="S106" t="s">
        <v>127</v>
      </c>
      <c r="U106" t="s">
        <v>31</v>
      </c>
      <c r="V106" t="s">
        <v>31</v>
      </c>
      <c r="W106" t="s">
        <v>127</v>
      </c>
      <c r="Y106" t="s">
        <v>31</v>
      </c>
      <c r="Z106" t="s">
        <v>31</v>
      </c>
      <c r="AA106" t="s">
        <v>127</v>
      </c>
      <c r="AC106" t="s">
        <v>31</v>
      </c>
      <c r="AD106" t="s">
        <v>31</v>
      </c>
      <c r="AE106" t="s">
        <v>127</v>
      </c>
      <c r="AG106" t="s">
        <v>31</v>
      </c>
      <c r="AH106" t="s">
        <v>31</v>
      </c>
      <c r="AI106" t="s">
        <v>127</v>
      </c>
      <c r="AK106" t="s">
        <v>31</v>
      </c>
      <c r="AO106">
        <v>70</v>
      </c>
    </row>
    <row r="107" spans="1:42" x14ac:dyDescent="0.25">
      <c r="A107" t="s">
        <v>239</v>
      </c>
      <c r="B107" s="1">
        <v>1200</v>
      </c>
      <c r="C107">
        <f t="shared" si="1"/>
        <v>-31</v>
      </c>
      <c r="E107">
        <v>1200</v>
      </c>
      <c r="F107" t="s">
        <v>27</v>
      </c>
      <c r="G107">
        <v>1600</v>
      </c>
      <c r="I107">
        <v>1100</v>
      </c>
      <c r="J107" t="s">
        <v>27</v>
      </c>
      <c r="K107">
        <v>1600</v>
      </c>
      <c r="M107">
        <v>1100</v>
      </c>
      <c r="N107" t="s">
        <v>27</v>
      </c>
      <c r="O107">
        <v>1500</v>
      </c>
      <c r="Q107">
        <v>1100</v>
      </c>
      <c r="R107" t="s">
        <v>27</v>
      </c>
      <c r="S107">
        <v>1500</v>
      </c>
      <c r="U107">
        <v>1000</v>
      </c>
      <c r="V107" t="s">
        <v>27</v>
      </c>
      <c r="W107">
        <v>1500</v>
      </c>
      <c r="Y107" t="s">
        <v>27</v>
      </c>
      <c r="Z107" t="s">
        <v>27</v>
      </c>
      <c r="AA107">
        <v>1400</v>
      </c>
      <c r="AC107" t="s">
        <v>27</v>
      </c>
      <c r="AD107" t="s">
        <v>27</v>
      </c>
      <c r="AE107">
        <v>1400</v>
      </c>
      <c r="AG107" t="s">
        <v>27</v>
      </c>
      <c r="AH107" t="s">
        <v>27</v>
      </c>
      <c r="AI107">
        <v>1300</v>
      </c>
      <c r="AK107" t="s">
        <v>27</v>
      </c>
      <c r="AO107">
        <v>-31</v>
      </c>
    </row>
    <row r="108" spans="1:42" x14ac:dyDescent="0.25">
      <c r="A108" t="s">
        <v>240</v>
      </c>
      <c r="B108">
        <v>160000</v>
      </c>
      <c r="C108">
        <f t="shared" si="1"/>
        <v>-17</v>
      </c>
      <c r="E108" t="s">
        <v>241</v>
      </c>
      <c r="F108" t="s">
        <v>243</v>
      </c>
      <c r="G108" t="s">
        <v>244</v>
      </c>
      <c r="I108" t="s">
        <v>245</v>
      </c>
      <c r="J108" t="s">
        <v>246</v>
      </c>
      <c r="K108" t="s">
        <v>244</v>
      </c>
      <c r="M108" t="s">
        <v>245</v>
      </c>
      <c r="N108" t="s">
        <v>246</v>
      </c>
      <c r="O108" t="s">
        <v>244</v>
      </c>
      <c r="Q108" t="s">
        <v>245</v>
      </c>
      <c r="R108" t="s">
        <v>247</v>
      </c>
      <c r="S108" t="s">
        <v>248</v>
      </c>
      <c r="U108" t="s">
        <v>245</v>
      </c>
      <c r="V108" t="s">
        <v>249</v>
      </c>
      <c r="W108" t="s">
        <v>248</v>
      </c>
      <c r="Y108" t="s">
        <v>245</v>
      </c>
      <c r="Z108" t="s">
        <v>250</v>
      </c>
      <c r="AA108" t="s">
        <v>248</v>
      </c>
      <c r="AC108" t="s">
        <v>251</v>
      </c>
      <c r="AD108" t="s">
        <v>252</v>
      </c>
      <c r="AE108" t="s">
        <v>253</v>
      </c>
      <c r="AG108" t="s">
        <v>251</v>
      </c>
      <c r="AH108" t="s">
        <v>254</v>
      </c>
      <c r="AI108" t="s">
        <v>255</v>
      </c>
      <c r="AK108" t="s">
        <v>256</v>
      </c>
      <c r="AO108">
        <v>-17</v>
      </c>
    </row>
    <row r="109" spans="1:42" x14ac:dyDescent="0.25">
      <c r="A109" t="s">
        <v>258</v>
      </c>
      <c r="B109">
        <v>16000</v>
      </c>
      <c r="C109">
        <f t="shared" si="1"/>
        <v>-36</v>
      </c>
      <c r="E109" t="s">
        <v>150</v>
      </c>
      <c r="F109" t="s">
        <v>72</v>
      </c>
      <c r="G109" t="s">
        <v>123</v>
      </c>
      <c r="I109" t="s">
        <v>150</v>
      </c>
      <c r="J109" t="s">
        <v>72</v>
      </c>
      <c r="K109" t="s">
        <v>122</v>
      </c>
      <c r="M109" t="s">
        <v>70</v>
      </c>
      <c r="N109" t="s">
        <v>72</v>
      </c>
      <c r="O109" t="s">
        <v>122</v>
      </c>
      <c r="Q109" t="s">
        <v>70</v>
      </c>
      <c r="R109" t="s">
        <v>73</v>
      </c>
      <c r="S109" t="s">
        <v>71</v>
      </c>
      <c r="U109" t="s">
        <v>72</v>
      </c>
      <c r="V109" t="s">
        <v>73</v>
      </c>
      <c r="W109" t="s">
        <v>71</v>
      </c>
      <c r="Y109" t="s">
        <v>72</v>
      </c>
      <c r="Z109" t="s">
        <v>75</v>
      </c>
      <c r="AA109" t="s">
        <v>74</v>
      </c>
      <c r="AC109" t="s">
        <v>73</v>
      </c>
      <c r="AD109" t="s">
        <v>77</v>
      </c>
      <c r="AE109" t="s">
        <v>76</v>
      </c>
      <c r="AG109" t="s">
        <v>75</v>
      </c>
      <c r="AH109">
        <v>9500</v>
      </c>
      <c r="AI109" t="s">
        <v>78</v>
      </c>
      <c r="AK109" t="s">
        <v>77</v>
      </c>
      <c r="AO109">
        <v>-36</v>
      </c>
    </row>
    <row r="110" spans="1:42" x14ac:dyDescent="0.25">
      <c r="A110" t="s">
        <v>259</v>
      </c>
      <c r="B110">
        <v>11000</v>
      </c>
      <c r="C110">
        <f t="shared" si="1"/>
        <v>-36</v>
      </c>
      <c r="E110" t="s">
        <v>77</v>
      </c>
      <c r="F110">
        <v>8900</v>
      </c>
      <c r="G110" t="s">
        <v>78</v>
      </c>
      <c r="I110" t="s">
        <v>77</v>
      </c>
      <c r="J110">
        <v>8600</v>
      </c>
      <c r="K110" t="s">
        <v>79</v>
      </c>
      <c r="M110">
        <v>9500</v>
      </c>
      <c r="N110">
        <v>8100</v>
      </c>
      <c r="O110" t="s">
        <v>79</v>
      </c>
      <c r="Q110">
        <v>8400</v>
      </c>
      <c r="R110">
        <v>7200</v>
      </c>
      <c r="S110">
        <v>9600</v>
      </c>
      <c r="U110">
        <v>8200</v>
      </c>
      <c r="V110">
        <v>6900</v>
      </c>
      <c r="W110">
        <v>9400</v>
      </c>
      <c r="Y110">
        <v>7800</v>
      </c>
      <c r="Z110">
        <v>6600</v>
      </c>
      <c r="AA110">
        <v>8900</v>
      </c>
      <c r="AC110">
        <v>7600</v>
      </c>
      <c r="AD110">
        <v>6500</v>
      </c>
      <c r="AE110">
        <v>9000</v>
      </c>
      <c r="AG110">
        <v>7200</v>
      </c>
      <c r="AH110">
        <v>6100</v>
      </c>
      <c r="AI110">
        <v>8600</v>
      </c>
      <c r="AK110">
        <v>6900</v>
      </c>
      <c r="AO110">
        <v>-36</v>
      </c>
    </row>
    <row r="111" spans="1:42" x14ac:dyDescent="0.25">
      <c r="A111" t="s">
        <v>260</v>
      </c>
      <c r="B111" s="1">
        <v>2100</v>
      </c>
      <c r="C111">
        <f t="shared" si="1"/>
        <v>-62</v>
      </c>
      <c r="E111">
        <v>1800</v>
      </c>
      <c r="F111">
        <v>1600</v>
      </c>
      <c r="G111">
        <v>1900</v>
      </c>
      <c r="I111">
        <v>1600</v>
      </c>
      <c r="J111">
        <v>1400</v>
      </c>
      <c r="K111">
        <v>1700</v>
      </c>
      <c r="M111">
        <v>1300</v>
      </c>
      <c r="N111">
        <v>1200</v>
      </c>
      <c r="O111">
        <v>1500</v>
      </c>
      <c r="Q111">
        <v>1200</v>
      </c>
      <c r="R111">
        <v>1100</v>
      </c>
      <c r="S111">
        <v>1300</v>
      </c>
      <c r="U111">
        <v>1100</v>
      </c>
      <c r="V111">
        <v>1000</v>
      </c>
      <c r="W111">
        <v>1200</v>
      </c>
      <c r="Y111">
        <v>1000</v>
      </c>
      <c r="Z111" t="s">
        <v>27</v>
      </c>
      <c r="AA111">
        <v>1100</v>
      </c>
      <c r="AC111" t="s">
        <v>27</v>
      </c>
      <c r="AD111" t="s">
        <v>27</v>
      </c>
      <c r="AE111">
        <v>1000</v>
      </c>
      <c r="AG111" t="s">
        <v>27</v>
      </c>
      <c r="AH111" t="s">
        <v>27</v>
      </c>
      <c r="AI111" t="s">
        <v>57</v>
      </c>
      <c r="AK111" t="s">
        <v>27</v>
      </c>
      <c r="AO111">
        <v>-62</v>
      </c>
    </row>
    <row r="112" spans="1:42" x14ac:dyDescent="0.25">
      <c r="A112" t="s">
        <v>261</v>
      </c>
      <c r="B112" s="1">
        <v>1000</v>
      </c>
      <c r="C112">
        <f t="shared" si="1"/>
        <v>-69</v>
      </c>
      <c r="E112" t="s">
        <v>27</v>
      </c>
      <c r="F112" t="s">
        <v>27</v>
      </c>
      <c r="G112">
        <v>1000</v>
      </c>
      <c r="I112" t="s">
        <v>27</v>
      </c>
      <c r="J112" t="s">
        <v>27</v>
      </c>
      <c r="K112" t="s">
        <v>57</v>
      </c>
      <c r="M112" t="s">
        <v>27</v>
      </c>
      <c r="N112" t="s">
        <v>27</v>
      </c>
      <c r="O112" t="s">
        <v>57</v>
      </c>
      <c r="Q112" t="s">
        <v>27</v>
      </c>
      <c r="R112" t="s">
        <v>27</v>
      </c>
      <c r="S112" t="s">
        <v>57</v>
      </c>
      <c r="U112" t="s">
        <v>27</v>
      </c>
      <c r="V112" t="s">
        <v>27</v>
      </c>
      <c r="W112" t="s">
        <v>57</v>
      </c>
      <c r="Y112" t="s">
        <v>27</v>
      </c>
      <c r="Z112" t="s">
        <v>28</v>
      </c>
      <c r="AA112" t="s">
        <v>57</v>
      </c>
      <c r="AC112" t="s">
        <v>28</v>
      </c>
      <c r="AD112" t="s">
        <v>28</v>
      </c>
      <c r="AE112" t="s">
        <v>57</v>
      </c>
      <c r="AG112" t="s">
        <v>28</v>
      </c>
      <c r="AH112" t="s">
        <v>30</v>
      </c>
      <c r="AI112" t="s">
        <v>57</v>
      </c>
      <c r="AK112" t="s">
        <v>28</v>
      </c>
      <c r="AO112">
        <v>-69</v>
      </c>
    </row>
    <row r="113" spans="1:42" x14ac:dyDescent="0.25">
      <c r="A113" t="s">
        <v>262</v>
      </c>
      <c r="B113">
        <v>200</v>
      </c>
      <c r="C113">
        <f t="shared" si="1"/>
        <v>-13</v>
      </c>
      <c r="E113" t="s">
        <v>30</v>
      </c>
      <c r="F113" t="s">
        <v>31</v>
      </c>
      <c r="G113" t="s">
        <v>33</v>
      </c>
      <c r="I113" t="s">
        <v>30</v>
      </c>
      <c r="J113" t="s">
        <v>31</v>
      </c>
      <c r="K113" t="s">
        <v>33</v>
      </c>
      <c r="M113" t="s">
        <v>30</v>
      </c>
      <c r="N113" t="s">
        <v>31</v>
      </c>
      <c r="O113" t="s">
        <v>33</v>
      </c>
      <c r="Q113" t="s">
        <v>30</v>
      </c>
      <c r="R113" t="s">
        <v>31</v>
      </c>
      <c r="S113" t="s">
        <v>33</v>
      </c>
      <c r="U113" t="s">
        <v>30</v>
      </c>
      <c r="V113" t="s">
        <v>31</v>
      </c>
      <c r="W113" t="s">
        <v>33</v>
      </c>
      <c r="Y113" t="s">
        <v>30</v>
      </c>
      <c r="Z113" t="s">
        <v>31</v>
      </c>
      <c r="AA113" t="s">
        <v>33</v>
      </c>
      <c r="AC113" t="s">
        <v>30</v>
      </c>
      <c r="AD113" t="s">
        <v>31</v>
      </c>
      <c r="AE113" t="s">
        <v>33</v>
      </c>
      <c r="AG113" t="s">
        <v>30</v>
      </c>
      <c r="AH113" t="s">
        <v>31</v>
      </c>
      <c r="AI113" t="s">
        <v>33</v>
      </c>
      <c r="AK113" t="s">
        <v>30</v>
      </c>
      <c r="AO113">
        <v>-13</v>
      </c>
    </row>
    <row r="114" spans="1:42" x14ac:dyDescent="0.25">
      <c r="A114" t="s">
        <v>263</v>
      </c>
      <c r="B114">
        <v>1000</v>
      </c>
      <c r="C114">
        <f t="shared" si="1"/>
        <v>-31</v>
      </c>
      <c r="E114" t="s">
        <v>27</v>
      </c>
      <c r="F114" t="s">
        <v>28</v>
      </c>
      <c r="G114" t="s">
        <v>57</v>
      </c>
      <c r="I114" t="s">
        <v>27</v>
      </c>
      <c r="J114" t="s">
        <v>28</v>
      </c>
      <c r="K114" t="s">
        <v>57</v>
      </c>
      <c r="M114" t="s">
        <v>27</v>
      </c>
      <c r="N114" t="s">
        <v>28</v>
      </c>
      <c r="O114" t="s">
        <v>57</v>
      </c>
      <c r="Q114" t="s">
        <v>28</v>
      </c>
      <c r="R114" t="s">
        <v>28</v>
      </c>
      <c r="S114" t="s">
        <v>57</v>
      </c>
      <c r="U114" t="s">
        <v>28</v>
      </c>
      <c r="V114" t="s">
        <v>28</v>
      </c>
      <c r="W114" t="s">
        <v>57</v>
      </c>
      <c r="Y114" t="s">
        <v>28</v>
      </c>
      <c r="Z114" t="s">
        <v>28</v>
      </c>
      <c r="AA114" t="s">
        <v>57</v>
      </c>
      <c r="AC114" t="s">
        <v>28</v>
      </c>
      <c r="AD114" t="s">
        <v>28</v>
      </c>
      <c r="AE114" t="s">
        <v>57</v>
      </c>
      <c r="AG114" t="s">
        <v>28</v>
      </c>
      <c r="AH114" t="s">
        <v>28</v>
      </c>
      <c r="AI114" t="s">
        <v>57</v>
      </c>
      <c r="AK114" t="s">
        <v>28</v>
      </c>
      <c r="AO114">
        <v>-31</v>
      </c>
    </row>
    <row r="115" spans="1:42" x14ac:dyDescent="0.25">
      <c r="A115" t="s">
        <v>264</v>
      </c>
      <c r="B115" s="1">
        <v>1300</v>
      </c>
      <c r="C115">
        <f t="shared" si="1"/>
        <v>-4</v>
      </c>
      <c r="E115">
        <v>1400</v>
      </c>
      <c r="F115">
        <v>1100</v>
      </c>
      <c r="G115">
        <v>1900</v>
      </c>
      <c r="I115">
        <v>1400</v>
      </c>
      <c r="J115">
        <v>1100</v>
      </c>
      <c r="K115">
        <v>1900</v>
      </c>
      <c r="M115">
        <v>1400</v>
      </c>
      <c r="N115">
        <v>1100</v>
      </c>
      <c r="O115">
        <v>1900</v>
      </c>
      <c r="Q115">
        <v>1300</v>
      </c>
      <c r="R115">
        <v>1000</v>
      </c>
      <c r="S115">
        <v>1800</v>
      </c>
      <c r="U115">
        <v>1400</v>
      </c>
      <c r="V115">
        <v>1100</v>
      </c>
      <c r="W115">
        <v>1900</v>
      </c>
      <c r="Y115">
        <v>1100</v>
      </c>
      <c r="Z115" t="s">
        <v>27</v>
      </c>
      <c r="AA115">
        <v>1700</v>
      </c>
      <c r="AC115">
        <v>1300</v>
      </c>
      <c r="AD115">
        <v>1000</v>
      </c>
      <c r="AE115">
        <v>1900</v>
      </c>
      <c r="AG115">
        <v>1300</v>
      </c>
      <c r="AH115">
        <v>1000</v>
      </c>
      <c r="AI115">
        <v>1800</v>
      </c>
      <c r="AK115">
        <v>1300</v>
      </c>
      <c r="AO115">
        <v>-4</v>
      </c>
    </row>
    <row r="116" spans="1:42" x14ac:dyDescent="0.25">
      <c r="A116" t="s">
        <v>265</v>
      </c>
      <c r="B116">
        <v>120000</v>
      </c>
      <c r="C116">
        <f t="shared" si="1"/>
        <v>-13</v>
      </c>
      <c r="E116" t="s">
        <v>266</v>
      </c>
      <c r="F116" t="s">
        <v>267</v>
      </c>
      <c r="G116" t="s">
        <v>268</v>
      </c>
      <c r="I116" t="s">
        <v>266</v>
      </c>
      <c r="J116" t="s">
        <v>269</v>
      </c>
      <c r="K116" t="s">
        <v>268</v>
      </c>
      <c r="M116" t="s">
        <v>270</v>
      </c>
      <c r="N116" t="s">
        <v>271</v>
      </c>
      <c r="O116" t="s">
        <v>272</v>
      </c>
      <c r="Q116" t="s">
        <v>242</v>
      </c>
      <c r="R116" t="s">
        <v>273</v>
      </c>
      <c r="S116" t="s">
        <v>274</v>
      </c>
      <c r="U116" t="s">
        <v>242</v>
      </c>
      <c r="V116" t="s">
        <v>275</v>
      </c>
      <c r="W116" t="s">
        <v>276</v>
      </c>
      <c r="Y116" t="s">
        <v>242</v>
      </c>
      <c r="Z116" t="s">
        <v>198</v>
      </c>
      <c r="AA116" t="s">
        <v>276</v>
      </c>
      <c r="AC116" t="s">
        <v>242</v>
      </c>
      <c r="AD116" t="s">
        <v>198</v>
      </c>
      <c r="AE116" t="s">
        <v>276</v>
      </c>
      <c r="AG116" t="s">
        <v>242</v>
      </c>
      <c r="AH116" t="s">
        <v>275</v>
      </c>
      <c r="AI116" t="s">
        <v>276</v>
      </c>
      <c r="AK116" t="s">
        <v>242</v>
      </c>
      <c r="AO116">
        <v>-13</v>
      </c>
    </row>
    <row r="117" spans="1:42" x14ac:dyDescent="0.25">
      <c r="A117" t="s">
        <v>277</v>
      </c>
      <c r="C117" t="str">
        <f t="shared" si="1"/>
        <v/>
      </c>
      <c r="E117" t="s">
        <v>53</v>
      </c>
      <c r="F117" t="s">
        <v>53</v>
      </c>
      <c r="G117" t="s">
        <v>54</v>
      </c>
      <c r="H117" t="s">
        <v>55</v>
      </c>
      <c r="I117" t="s">
        <v>53</v>
      </c>
      <c r="J117" t="s">
        <v>53</v>
      </c>
      <c r="K117" t="s">
        <v>54</v>
      </c>
      <c r="L117" t="s">
        <v>55</v>
      </c>
      <c r="M117" t="s">
        <v>53</v>
      </c>
      <c r="N117" t="s">
        <v>53</v>
      </c>
      <c r="O117" t="s">
        <v>54</v>
      </c>
      <c r="P117" t="s">
        <v>55</v>
      </c>
      <c r="Q117" t="s">
        <v>53</v>
      </c>
      <c r="R117" t="s">
        <v>53</v>
      </c>
      <c r="S117" t="s">
        <v>54</v>
      </c>
      <c r="T117" t="s">
        <v>55</v>
      </c>
      <c r="U117" t="s">
        <v>53</v>
      </c>
      <c r="V117" t="s">
        <v>53</v>
      </c>
      <c r="W117" t="s">
        <v>54</v>
      </c>
      <c r="X117" t="s">
        <v>55</v>
      </c>
      <c r="Y117" t="s">
        <v>53</v>
      </c>
      <c r="Z117" t="s">
        <v>53</v>
      </c>
      <c r="AA117" t="s">
        <v>54</v>
      </c>
      <c r="AB117" t="s">
        <v>55</v>
      </c>
      <c r="AC117" t="s">
        <v>53</v>
      </c>
      <c r="AD117" t="s">
        <v>53</v>
      </c>
      <c r="AE117" t="s">
        <v>54</v>
      </c>
      <c r="AF117" t="s">
        <v>55</v>
      </c>
      <c r="AG117" t="s">
        <v>53</v>
      </c>
      <c r="AH117" t="s">
        <v>53</v>
      </c>
      <c r="AI117" t="s">
        <v>54</v>
      </c>
      <c r="AJ117" t="s">
        <v>55</v>
      </c>
      <c r="AK117" t="s">
        <v>53</v>
      </c>
      <c r="AP117" t="s">
        <v>55</v>
      </c>
    </row>
    <row r="118" spans="1:42" x14ac:dyDescent="0.25">
      <c r="A118" t="s">
        <v>278</v>
      </c>
      <c r="C118" t="str">
        <f t="shared" si="1"/>
        <v/>
      </c>
      <c r="E118" t="s">
        <v>53</v>
      </c>
      <c r="F118" t="s">
        <v>53</v>
      </c>
      <c r="G118" t="s">
        <v>54</v>
      </c>
      <c r="H118" t="s">
        <v>55</v>
      </c>
      <c r="I118" t="s">
        <v>53</v>
      </c>
      <c r="J118" t="s">
        <v>53</v>
      </c>
      <c r="K118" t="s">
        <v>54</v>
      </c>
      <c r="L118" t="s">
        <v>55</v>
      </c>
      <c r="M118" t="s">
        <v>53</v>
      </c>
      <c r="N118" t="s">
        <v>53</v>
      </c>
      <c r="O118" t="s">
        <v>54</v>
      </c>
      <c r="P118" t="s">
        <v>55</v>
      </c>
      <c r="Q118" t="s">
        <v>53</v>
      </c>
      <c r="R118" t="s">
        <v>53</v>
      </c>
      <c r="S118" t="s">
        <v>54</v>
      </c>
      <c r="T118" t="s">
        <v>55</v>
      </c>
      <c r="U118" t="s">
        <v>53</v>
      </c>
      <c r="V118" t="s">
        <v>53</v>
      </c>
      <c r="W118" t="s">
        <v>54</v>
      </c>
      <c r="X118" t="s">
        <v>55</v>
      </c>
      <c r="Y118" t="s">
        <v>53</v>
      </c>
      <c r="Z118" t="s">
        <v>53</v>
      </c>
      <c r="AA118" t="s">
        <v>54</v>
      </c>
      <c r="AB118" t="s">
        <v>55</v>
      </c>
      <c r="AC118" t="s">
        <v>53</v>
      </c>
      <c r="AD118" t="s">
        <v>53</v>
      </c>
      <c r="AE118" t="s">
        <v>54</v>
      </c>
      <c r="AF118" t="s">
        <v>55</v>
      </c>
      <c r="AG118" t="s">
        <v>53</v>
      </c>
      <c r="AH118" t="s">
        <v>53</v>
      </c>
      <c r="AI118" t="s">
        <v>54</v>
      </c>
      <c r="AJ118" t="s">
        <v>55</v>
      </c>
      <c r="AK118" t="s">
        <v>53</v>
      </c>
      <c r="AP118" t="s">
        <v>55</v>
      </c>
    </row>
    <row r="119" spans="1:42" x14ac:dyDescent="0.25">
      <c r="A119" t="s">
        <v>279</v>
      </c>
      <c r="B119">
        <v>200</v>
      </c>
      <c r="C119">
        <f t="shared" si="1"/>
        <v>13</v>
      </c>
      <c r="E119" t="s">
        <v>30</v>
      </c>
      <c r="F119" t="s">
        <v>31</v>
      </c>
      <c r="G119" t="s">
        <v>32</v>
      </c>
      <c r="I119" t="s">
        <v>30</v>
      </c>
      <c r="J119" t="s">
        <v>31</v>
      </c>
      <c r="K119" t="s">
        <v>32</v>
      </c>
      <c r="M119" t="s">
        <v>30</v>
      </c>
      <c r="N119" t="s">
        <v>31</v>
      </c>
      <c r="O119" t="s">
        <v>32</v>
      </c>
      <c r="Q119" t="s">
        <v>30</v>
      </c>
      <c r="R119" t="s">
        <v>31</v>
      </c>
      <c r="S119" t="s">
        <v>32</v>
      </c>
      <c r="U119" t="s">
        <v>30</v>
      </c>
      <c r="V119" t="s">
        <v>31</v>
      </c>
      <c r="W119" t="s">
        <v>32</v>
      </c>
      <c r="Y119" t="s">
        <v>30</v>
      </c>
      <c r="Z119" t="s">
        <v>31</v>
      </c>
      <c r="AA119" t="s">
        <v>32</v>
      </c>
      <c r="AC119" t="s">
        <v>30</v>
      </c>
      <c r="AD119" t="s">
        <v>31</v>
      </c>
      <c r="AE119" t="s">
        <v>32</v>
      </c>
      <c r="AG119" t="s">
        <v>30</v>
      </c>
      <c r="AH119" t="s">
        <v>31</v>
      </c>
      <c r="AI119" t="s">
        <v>32</v>
      </c>
      <c r="AK119" t="s">
        <v>30</v>
      </c>
      <c r="AO119">
        <v>13</v>
      </c>
    </row>
    <row r="120" spans="1:42" x14ac:dyDescent="0.25">
      <c r="A120" t="s">
        <v>280</v>
      </c>
      <c r="B120">
        <v>14000</v>
      </c>
      <c r="C120">
        <f t="shared" si="1"/>
        <v>75</v>
      </c>
      <c r="E120" t="s">
        <v>150</v>
      </c>
      <c r="F120" t="s">
        <v>72</v>
      </c>
      <c r="G120" t="s">
        <v>122</v>
      </c>
      <c r="I120" t="s">
        <v>135</v>
      </c>
      <c r="J120" t="s">
        <v>70</v>
      </c>
      <c r="K120" t="s">
        <v>123</v>
      </c>
      <c r="M120" t="s">
        <v>111</v>
      </c>
      <c r="N120" t="s">
        <v>150</v>
      </c>
      <c r="O120" t="s">
        <v>124</v>
      </c>
      <c r="Q120" t="s">
        <v>47</v>
      </c>
      <c r="R120" t="s">
        <v>135</v>
      </c>
      <c r="S120" t="s">
        <v>214</v>
      </c>
      <c r="U120" t="s">
        <v>45</v>
      </c>
      <c r="V120" t="s">
        <v>111</v>
      </c>
      <c r="W120" t="s">
        <v>114</v>
      </c>
      <c r="Y120" t="s">
        <v>42</v>
      </c>
      <c r="Z120" t="s">
        <v>47</v>
      </c>
      <c r="AA120" t="s">
        <v>113</v>
      </c>
      <c r="AC120" t="s">
        <v>37</v>
      </c>
      <c r="AD120" t="s">
        <v>45</v>
      </c>
      <c r="AE120" t="s">
        <v>113</v>
      </c>
      <c r="AG120" t="s">
        <v>88</v>
      </c>
      <c r="AH120" t="s">
        <v>37</v>
      </c>
      <c r="AI120" t="s">
        <v>110</v>
      </c>
      <c r="AK120" t="s">
        <v>107</v>
      </c>
      <c r="AO120">
        <v>75</v>
      </c>
    </row>
    <row r="121" spans="1:42" x14ac:dyDescent="0.25">
      <c r="A121" t="s">
        <v>281</v>
      </c>
      <c r="C121" t="str">
        <f t="shared" si="1"/>
        <v/>
      </c>
      <c r="E121" t="s">
        <v>53</v>
      </c>
      <c r="F121" t="s">
        <v>53</v>
      </c>
      <c r="G121" t="s">
        <v>54</v>
      </c>
      <c r="H121" t="s">
        <v>55</v>
      </c>
      <c r="I121" t="s">
        <v>53</v>
      </c>
      <c r="J121" t="s">
        <v>53</v>
      </c>
      <c r="K121" t="s">
        <v>54</v>
      </c>
      <c r="L121" t="s">
        <v>55</v>
      </c>
      <c r="M121" t="s">
        <v>53</v>
      </c>
      <c r="N121" t="s">
        <v>53</v>
      </c>
      <c r="O121" t="s">
        <v>54</v>
      </c>
      <c r="P121" t="s">
        <v>55</v>
      </c>
      <c r="Q121" t="s">
        <v>53</v>
      </c>
      <c r="R121" t="s">
        <v>53</v>
      </c>
      <c r="S121" t="s">
        <v>54</v>
      </c>
      <c r="T121" t="s">
        <v>55</v>
      </c>
      <c r="U121" t="s">
        <v>53</v>
      </c>
      <c r="V121" t="s">
        <v>53</v>
      </c>
      <c r="W121" t="s">
        <v>54</v>
      </c>
      <c r="X121" t="s">
        <v>55</v>
      </c>
      <c r="Y121" t="s">
        <v>53</v>
      </c>
      <c r="Z121" t="s">
        <v>53</v>
      </c>
      <c r="AA121" t="s">
        <v>54</v>
      </c>
      <c r="AB121" t="s">
        <v>55</v>
      </c>
      <c r="AC121" t="s">
        <v>53</v>
      </c>
      <c r="AD121" t="s">
        <v>53</v>
      </c>
      <c r="AE121" t="s">
        <v>54</v>
      </c>
      <c r="AF121" t="s">
        <v>55</v>
      </c>
      <c r="AG121" t="s">
        <v>53</v>
      </c>
      <c r="AH121" t="s">
        <v>53</v>
      </c>
      <c r="AI121" t="s">
        <v>54</v>
      </c>
      <c r="AJ121" t="s">
        <v>55</v>
      </c>
      <c r="AK121" t="s">
        <v>53</v>
      </c>
      <c r="AP121" t="s">
        <v>55</v>
      </c>
    </row>
    <row r="122" spans="1:42" x14ac:dyDescent="0.25">
      <c r="A122" t="s">
        <v>282</v>
      </c>
      <c r="B122" s="1">
        <v>2600</v>
      </c>
      <c r="C122">
        <f t="shared" si="1"/>
        <v>30</v>
      </c>
      <c r="E122">
        <v>2600</v>
      </c>
      <c r="F122">
        <v>2300</v>
      </c>
      <c r="G122">
        <v>2900</v>
      </c>
      <c r="I122">
        <v>2700</v>
      </c>
      <c r="J122">
        <v>2400</v>
      </c>
      <c r="K122">
        <v>3000</v>
      </c>
      <c r="M122">
        <v>2800</v>
      </c>
      <c r="N122">
        <v>2500</v>
      </c>
      <c r="O122">
        <v>3200</v>
      </c>
      <c r="Q122">
        <v>2900</v>
      </c>
      <c r="R122">
        <v>2600</v>
      </c>
      <c r="S122">
        <v>3300</v>
      </c>
      <c r="U122">
        <v>3100</v>
      </c>
      <c r="V122">
        <v>2700</v>
      </c>
      <c r="W122">
        <v>3500</v>
      </c>
      <c r="Y122">
        <v>3200</v>
      </c>
      <c r="Z122">
        <v>2800</v>
      </c>
      <c r="AA122">
        <v>3600</v>
      </c>
      <c r="AC122">
        <v>3300</v>
      </c>
      <c r="AD122">
        <v>2900</v>
      </c>
      <c r="AE122">
        <v>3800</v>
      </c>
      <c r="AG122">
        <v>3400</v>
      </c>
      <c r="AH122">
        <v>2900</v>
      </c>
      <c r="AI122">
        <v>3900</v>
      </c>
      <c r="AK122">
        <v>3300</v>
      </c>
      <c r="AO122">
        <v>30</v>
      </c>
    </row>
    <row r="123" spans="1:42" x14ac:dyDescent="0.25">
      <c r="A123" t="s">
        <v>283</v>
      </c>
      <c r="B123" s="1">
        <v>1200</v>
      </c>
      <c r="C123">
        <f t="shared" si="1"/>
        <v>-11</v>
      </c>
      <c r="E123">
        <v>1200</v>
      </c>
      <c r="F123" t="s">
        <v>27</v>
      </c>
      <c r="G123">
        <v>1900</v>
      </c>
      <c r="I123">
        <v>1200</v>
      </c>
      <c r="J123" t="s">
        <v>27</v>
      </c>
      <c r="K123">
        <v>1900</v>
      </c>
      <c r="M123">
        <v>1200</v>
      </c>
      <c r="N123" t="s">
        <v>27</v>
      </c>
      <c r="O123">
        <v>1900</v>
      </c>
      <c r="Q123">
        <v>1200</v>
      </c>
      <c r="R123" t="s">
        <v>27</v>
      </c>
      <c r="S123">
        <v>1900</v>
      </c>
      <c r="U123">
        <v>1200</v>
      </c>
      <c r="V123" t="s">
        <v>27</v>
      </c>
      <c r="W123">
        <v>1900</v>
      </c>
      <c r="Y123">
        <v>1200</v>
      </c>
      <c r="Z123" t="s">
        <v>27</v>
      </c>
      <c r="AA123">
        <v>1800</v>
      </c>
      <c r="AC123">
        <v>1100</v>
      </c>
      <c r="AD123" t="s">
        <v>27</v>
      </c>
      <c r="AE123">
        <v>1800</v>
      </c>
      <c r="AG123">
        <v>1100</v>
      </c>
      <c r="AH123" t="s">
        <v>27</v>
      </c>
      <c r="AI123">
        <v>1700</v>
      </c>
      <c r="AK123">
        <v>1100</v>
      </c>
      <c r="AO123">
        <v>-11</v>
      </c>
    </row>
    <row r="124" spans="1:42" x14ac:dyDescent="0.25">
      <c r="A124" t="s">
        <v>284</v>
      </c>
      <c r="B124" s="1">
        <v>3900</v>
      </c>
      <c r="C124">
        <f t="shared" si="1"/>
        <v>-17</v>
      </c>
      <c r="E124">
        <v>3900</v>
      </c>
      <c r="F124">
        <v>2900</v>
      </c>
      <c r="G124">
        <v>5000</v>
      </c>
      <c r="I124">
        <v>3900</v>
      </c>
      <c r="J124">
        <v>2900</v>
      </c>
      <c r="K124">
        <v>5000</v>
      </c>
      <c r="M124">
        <v>3800</v>
      </c>
      <c r="N124">
        <v>2800</v>
      </c>
      <c r="O124">
        <v>4900</v>
      </c>
      <c r="Q124">
        <v>3900</v>
      </c>
      <c r="R124">
        <v>2900</v>
      </c>
      <c r="S124">
        <v>5000</v>
      </c>
      <c r="U124">
        <v>3900</v>
      </c>
      <c r="V124">
        <v>2900</v>
      </c>
      <c r="W124">
        <v>5000</v>
      </c>
      <c r="Y124">
        <v>3800</v>
      </c>
      <c r="Z124">
        <v>2900</v>
      </c>
      <c r="AA124">
        <v>5100</v>
      </c>
      <c r="AC124">
        <v>3700</v>
      </c>
      <c r="AD124">
        <v>2700</v>
      </c>
      <c r="AE124">
        <v>5000</v>
      </c>
      <c r="AG124">
        <v>3600</v>
      </c>
      <c r="AH124">
        <v>2600</v>
      </c>
      <c r="AI124">
        <v>4900</v>
      </c>
      <c r="AK124">
        <v>3300</v>
      </c>
      <c r="AO124">
        <v>-17</v>
      </c>
    </row>
    <row r="125" spans="1:42" x14ac:dyDescent="0.25">
      <c r="A125" t="s">
        <v>285</v>
      </c>
      <c r="B125" s="1">
        <v>5100</v>
      </c>
      <c r="C125">
        <f t="shared" si="1"/>
        <v>207</v>
      </c>
      <c r="E125">
        <v>5200</v>
      </c>
      <c r="F125">
        <v>4300</v>
      </c>
      <c r="G125">
        <v>6000</v>
      </c>
      <c r="I125">
        <v>6100</v>
      </c>
      <c r="J125">
        <v>5000</v>
      </c>
      <c r="K125">
        <v>7000</v>
      </c>
      <c r="M125">
        <v>7400</v>
      </c>
      <c r="N125">
        <v>6100</v>
      </c>
      <c r="O125">
        <v>8600</v>
      </c>
      <c r="Q125">
        <v>8900</v>
      </c>
      <c r="R125">
        <v>7400</v>
      </c>
      <c r="S125" t="s">
        <v>117</v>
      </c>
      <c r="U125" t="s">
        <v>77</v>
      </c>
      <c r="V125">
        <v>8400</v>
      </c>
      <c r="W125" t="s">
        <v>78</v>
      </c>
      <c r="Y125" t="s">
        <v>75</v>
      </c>
      <c r="Z125">
        <v>9200</v>
      </c>
      <c r="AA125" t="s">
        <v>76</v>
      </c>
      <c r="AC125" t="s">
        <v>72</v>
      </c>
      <c r="AD125" t="s">
        <v>77</v>
      </c>
      <c r="AE125" t="s">
        <v>71</v>
      </c>
      <c r="AG125" t="s">
        <v>70</v>
      </c>
      <c r="AH125" t="s">
        <v>73</v>
      </c>
      <c r="AI125" t="s">
        <v>122</v>
      </c>
      <c r="AK125" t="s">
        <v>135</v>
      </c>
      <c r="AO125">
        <v>207</v>
      </c>
    </row>
    <row r="126" spans="1:42" x14ac:dyDescent="0.25">
      <c r="A126" t="s">
        <v>286</v>
      </c>
      <c r="C126" t="str">
        <f t="shared" si="1"/>
        <v/>
      </c>
      <c r="E126" t="s">
        <v>53</v>
      </c>
      <c r="F126" t="s">
        <v>53</v>
      </c>
      <c r="G126" t="s">
        <v>54</v>
      </c>
      <c r="H126" t="s">
        <v>55</v>
      </c>
      <c r="I126" t="s">
        <v>53</v>
      </c>
      <c r="J126" t="s">
        <v>53</v>
      </c>
      <c r="K126" t="s">
        <v>54</v>
      </c>
      <c r="L126" t="s">
        <v>55</v>
      </c>
      <c r="M126" t="s">
        <v>53</v>
      </c>
      <c r="N126" t="s">
        <v>53</v>
      </c>
      <c r="O126" t="s">
        <v>54</v>
      </c>
      <c r="P126" t="s">
        <v>55</v>
      </c>
      <c r="Q126" t="s">
        <v>53</v>
      </c>
      <c r="R126" t="s">
        <v>53</v>
      </c>
      <c r="S126" t="s">
        <v>54</v>
      </c>
      <c r="T126" t="s">
        <v>55</v>
      </c>
      <c r="U126" t="s">
        <v>53</v>
      </c>
      <c r="V126" t="s">
        <v>53</v>
      </c>
      <c r="W126" t="s">
        <v>54</v>
      </c>
      <c r="X126" t="s">
        <v>55</v>
      </c>
      <c r="Y126" t="s">
        <v>53</v>
      </c>
      <c r="Z126" t="s">
        <v>53</v>
      </c>
      <c r="AA126" t="s">
        <v>54</v>
      </c>
      <c r="AB126" t="s">
        <v>55</v>
      </c>
      <c r="AC126" t="s">
        <v>53</v>
      </c>
      <c r="AD126" t="s">
        <v>53</v>
      </c>
      <c r="AE126" t="s">
        <v>54</v>
      </c>
      <c r="AF126" t="s">
        <v>55</v>
      </c>
      <c r="AG126" t="s">
        <v>53</v>
      </c>
      <c r="AH126" t="s">
        <v>53</v>
      </c>
      <c r="AI126" t="s">
        <v>54</v>
      </c>
      <c r="AJ126" t="s">
        <v>55</v>
      </c>
      <c r="AK126" t="s">
        <v>53</v>
      </c>
      <c r="AP126" t="s">
        <v>55</v>
      </c>
    </row>
    <row r="127" spans="1:42" x14ac:dyDescent="0.25">
      <c r="A127" t="s">
        <v>287</v>
      </c>
      <c r="C127" t="str">
        <f t="shared" si="1"/>
        <v/>
      </c>
      <c r="E127" t="s">
        <v>53</v>
      </c>
      <c r="F127" t="s">
        <v>53</v>
      </c>
      <c r="G127" t="s">
        <v>54</v>
      </c>
      <c r="H127" t="s">
        <v>55</v>
      </c>
      <c r="I127" t="s">
        <v>53</v>
      </c>
      <c r="J127" t="s">
        <v>53</v>
      </c>
      <c r="K127" t="s">
        <v>54</v>
      </c>
      <c r="L127" t="s">
        <v>55</v>
      </c>
      <c r="M127" t="s">
        <v>53</v>
      </c>
      <c r="N127" t="s">
        <v>53</v>
      </c>
      <c r="O127" t="s">
        <v>54</v>
      </c>
      <c r="P127" t="s">
        <v>55</v>
      </c>
      <c r="Q127" t="s">
        <v>53</v>
      </c>
      <c r="R127" t="s">
        <v>53</v>
      </c>
      <c r="S127" t="s">
        <v>54</v>
      </c>
      <c r="T127" t="s">
        <v>55</v>
      </c>
      <c r="U127" t="s">
        <v>53</v>
      </c>
      <c r="V127" t="s">
        <v>53</v>
      </c>
      <c r="W127" t="s">
        <v>54</v>
      </c>
      <c r="X127" t="s">
        <v>55</v>
      </c>
      <c r="Y127" t="s">
        <v>53</v>
      </c>
      <c r="Z127" t="s">
        <v>53</v>
      </c>
      <c r="AA127" t="s">
        <v>54</v>
      </c>
      <c r="AB127" t="s">
        <v>55</v>
      </c>
      <c r="AC127" t="s">
        <v>53</v>
      </c>
      <c r="AD127" t="s">
        <v>53</v>
      </c>
      <c r="AE127" t="s">
        <v>54</v>
      </c>
      <c r="AF127" t="s">
        <v>55</v>
      </c>
      <c r="AG127" t="s">
        <v>53</v>
      </c>
      <c r="AH127" t="s">
        <v>53</v>
      </c>
      <c r="AI127" t="s">
        <v>54</v>
      </c>
      <c r="AJ127" t="s">
        <v>55</v>
      </c>
      <c r="AK127" t="s">
        <v>53</v>
      </c>
      <c r="AP127" t="s">
        <v>55</v>
      </c>
    </row>
    <row r="128" spans="1:42" x14ac:dyDescent="0.25">
      <c r="A128" t="s">
        <v>288</v>
      </c>
      <c r="C128" t="str">
        <f t="shared" si="1"/>
        <v/>
      </c>
      <c r="E128" t="s">
        <v>53</v>
      </c>
      <c r="F128" t="s">
        <v>53</v>
      </c>
      <c r="G128" t="s">
        <v>54</v>
      </c>
      <c r="H128" t="s">
        <v>55</v>
      </c>
      <c r="I128" t="s">
        <v>53</v>
      </c>
      <c r="J128" t="s">
        <v>53</v>
      </c>
      <c r="K128" t="s">
        <v>54</v>
      </c>
      <c r="L128" t="s">
        <v>55</v>
      </c>
      <c r="M128" t="s">
        <v>53</v>
      </c>
      <c r="N128" t="s">
        <v>53</v>
      </c>
      <c r="O128" t="s">
        <v>54</v>
      </c>
      <c r="P128" t="s">
        <v>55</v>
      </c>
      <c r="Q128" t="s">
        <v>53</v>
      </c>
      <c r="R128" t="s">
        <v>53</v>
      </c>
      <c r="S128" t="s">
        <v>54</v>
      </c>
      <c r="T128" t="s">
        <v>55</v>
      </c>
      <c r="U128" t="s">
        <v>53</v>
      </c>
      <c r="V128" t="s">
        <v>53</v>
      </c>
      <c r="W128" t="s">
        <v>54</v>
      </c>
      <c r="X128" t="s">
        <v>55</v>
      </c>
      <c r="Y128" t="s">
        <v>53</v>
      </c>
      <c r="Z128" t="s">
        <v>53</v>
      </c>
      <c r="AA128" t="s">
        <v>54</v>
      </c>
      <c r="AB128" t="s">
        <v>55</v>
      </c>
      <c r="AC128" t="s">
        <v>53</v>
      </c>
      <c r="AD128" t="s">
        <v>53</v>
      </c>
      <c r="AE128" t="s">
        <v>54</v>
      </c>
      <c r="AF128" t="s">
        <v>55</v>
      </c>
      <c r="AG128" t="s">
        <v>53</v>
      </c>
      <c r="AH128" t="s">
        <v>53</v>
      </c>
      <c r="AI128" t="s">
        <v>54</v>
      </c>
      <c r="AJ128" t="s">
        <v>55</v>
      </c>
      <c r="AK128" t="s">
        <v>53</v>
      </c>
      <c r="AP128" t="s">
        <v>55</v>
      </c>
    </row>
    <row r="129" spans="1:42" x14ac:dyDescent="0.25">
      <c r="A129" t="s">
        <v>289</v>
      </c>
      <c r="C129" t="str">
        <f t="shared" si="1"/>
        <v/>
      </c>
      <c r="E129" t="s">
        <v>53</v>
      </c>
      <c r="F129" t="s">
        <v>53</v>
      </c>
      <c r="G129" t="s">
        <v>54</v>
      </c>
      <c r="H129" t="s">
        <v>55</v>
      </c>
      <c r="I129" t="s">
        <v>53</v>
      </c>
      <c r="J129" t="s">
        <v>53</v>
      </c>
      <c r="K129" t="s">
        <v>54</v>
      </c>
      <c r="L129" t="s">
        <v>55</v>
      </c>
      <c r="M129" t="s">
        <v>53</v>
      </c>
      <c r="N129" t="s">
        <v>53</v>
      </c>
      <c r="O129" t="s">
        <v>54</v>
      </c>
      <c r="P129" t="s">
        <v>55</v>
      </c>
      <c r="Q129" t="s">
        <v>53</v>
      </c>
      <c r="R129" t="s">
        <v>53</v>
      </c>
      <c r="S129" t="s">
        <v>54</v>
      </c>
      <c r="T129" t="s">
        <v>55</v>
      </c>
      <c r="U129" t="s">
        <v>53</v>
      </c>
      <c r="V129" t="s">
        <v>53</v>
      </c>
      <c r="W129" t="s">
        <v>54</v>
      </c>
      <c r="X129" t="s">
        <v>55</v>
      </c>
      <c r="Y129" t="s">
        <v>53</v>
      </c>
      <c r="Z129" t="s">
        <v>53</v>
      </c>
      <c r="AA129" t="s">
        <v>54</v>
      </c>
      <c r="AB129" t="s">
        <v>55</v>
      </c>
      <c r="AC129" t="s">
        <v>53</v>
      </c>
      <c r="AD129" t="s">
        <v>53</v>
      </c>
      <c r="AE129" t="s">
        <v>54</v>
      </c>
      <c r="AF129" t="s">
        <v>55</v>
      </c>
      <c r="AG129" t="s">
        <v>53</v>
      </c>
      <c r="AH129" t="s">
        <v>53</v>
      </c>
      <c r="AI129" t="s">
        <v>54</v>
      </c>
      <c r="AJ129" t="s">
        <v>55</v>
      </c>
      <c r="AK129" t="s">
        <v>53</v>
      </c>
      <c r="AP129" t="s">
        <v>55</v>
      </c>
    </row>
    <row r="130" spans="1:42" x14ac:dyDescent="0.25">
      <c r="A130" t="s">
        <v>290</v>
      </c>
      <c r="B130" s="1">
        <v>1400</v>
      </c>
      <c r="C130">
        <f t="shared" si="1"/>
        <v>-48</v>
      </c>
      <c r="E130">
        <v>1300</v>
      </c>
      <c r="F130" t="s">
        <v>27</v>
      </c>
      <c r="G130">
        <v>1800</v>
      </c>
      <c r="I130">
        <v>1200</v>
      </c>
      <c r="J130" t="s">
        <v>27</v>
      </c>
      <c r="K130">
        <v>1600</v>
      </c>
      <c r="M130">
        <v>1100</v>
      </c>
      <c r="N130" t="s">
        <v>27</v>
      </c>
      <c r="O130">
        <v>1500</v>
      </c>
      <c r="Q130">
        <v>1000</v>
      </c>
      <c r="R130" t="s">
        <v>27</v>
      </c>
      <c r="S130">
        <v>1400</v>
      </c>
      <c r="U130" t="s">
        <v>27</v>
      </c>
      <c r="V130" t="s">
        <v>27</v>
      </c>
      <c r="W130">
        <v>1300</v>
      </c>
      <c r="Y130" t="s">
        <v>27</v>
      </c>
      <c r="Z130" t="s">
        <v>27</v>
      </c>
      <c r="AA130">
        <v>1200</v>
      </c>
      <c r="AC130" t="s">
        <v>27</v>
      </c>
      <c r="AD130" t="s">
        <v>27</v>
      </c>
      <c r="AE130">
        <v>1100</v>
      </c>
      <c r="AG130" t="s">
        <v>27</v>
      </c>
      <c r="AH130" t="s">
        <v>27</v>
      </c>
      <c r="AI130">
        <v>1100</v>
      </c>
      <c r="AK130" t="s">
        <v>27</v>
      </c>
      <c r="AO130">
        <v>-48</v>
      </c>
    </row>
    <row r="131" spans="1:42" x14ac:dyDescent="0.25">
      <c r="A131" t="s">
        <v>291</v>
      </c>
      <c r="B131">
        <v>1000</v>
      </c>
      <c r="C131">
        <f t="shared" ref="C131:C172" si="2">IF(AO131="","",AO131)</f>
        <v>-9</v>
      </c>
      <c r="E131" t="s">
        <v>27</v>
      </c>
      <c r="F131" t="s">
        <v>27</v>
      </c>
      <c r="G131">
        <v>1100</v>
      </c>
      <c r="I131" t="s">
        <v>27</v>
      </c>
      <c r="J131" t="s">
        <v>27</v>
      </c>
      <c r="K131">
        <v>1100</v>
      </c>
      <c r="M131" t="s">
        <v>27</v>
      </c>
      <c r="N131" t="s">
        <v>27</v>
      </c>
      <c r="O131">
        <v>1100</v>
      </c>
      <c r="Q131" t="s">
        <v>27</v>
      </c>
      <c r="R131" t="s">
        <v>27</v>
      </c>
      <c r="S131">
        <v>1100</v>
      </c>
      <c r="U131" t="s">
        <v>27</v>
      </c>
      <c r="V131" t="s">
        <v>27</v>
      </c>
      <c r="W131">
        <v>1100</v>
      </c>
      <c r="Y131" t="s">
        <v>27</v>
      </c>
      <c r="Z131" t="s">
        <v>27</v>
      </c>
      <c r="AA131">
        <v>1100</v>
      </c>
      <c r="AC131" t="s">
        <v>27</v>
      </c>
      <c r="AD131" t="s">
        <v>27</v>
      </c>
      <c r="AE131">
        <v>1000</v>
      </c>
      <c r="AG131" t="s">
        <v>27</v>
      </c>
      <c r="AH131" t="s">
        <v>27</v>
      </c>
      <c r="AI131">
        <v>1000</v>
      </c>
      <c r="AK131" t="s">
        <v>27</v>
      </c>
      <c r="AO131">
        <v>-9</v>
      </c>
    </row>
    <row r="132" spans="1:42" x14ac:dyDescent="0.25">
      <c r="A132" t="s">
        <v>292</v>
      </c>
      <c r="C132" t="str">
        <f t="shared" si="2"/>
        <v/>
      </c>
      <c r="E132" t="s">
        <v>53</v>
      </c>
      <c r="F132" t="s">
        <v>53</v>
      </c>
      <c r="G132" t="s">
        <v>54</v>
      </c>
      <c r="H132" t="s">
        <v>55</v>
      </c>
      <c r="I132" t="s">
        <v>53</v>
      </c>
      <c r="J132" t="s">
        <v>53</v>
      </c>
      <c r="K132" t="s">
        <v>54</v>
      </c>
      <c r="L132" t="s">
        <v>55</v>
      </c>
      <c r="M132" t="s">
        <v>53</v>
      </c>
      <c r="N132" t="s">
        <v>53</v>
      </c>
      <c r="O132" t="s">
        <v>54</v>
      </c>
      <c r="P132" t="s">
        <v>55</v>
      </c>
      <c r="Q132" t="s">
        <v>53</v>
      </c>
      <c r="R132" t="s">
        <v>53</v>
      </c>
      <c r="S132" t="s">
        <v>54</v>
      </c>
      <c r="T132" t="s">
        <v>55</v>
      </c>
      <c r="U132" t="s">
        <v>53</v>
      </c>
      <c r="V132" t="s">
        <v>53</v>
      </c>
      <c r="W132" t="s">
        <v>54</v>
      </c>
      <c r="X132" t="s">
        <v>55</v>
      </c>
      <c r="Y132" t="s">
        <v>53</v>
      </c>
      <c r="Z132" t="s">
        <v>53</v>
      </c>
      <c r="AA132" t="s">
        <v>54</v>
      </c>
      <c r="AB132" t="s">
        <v>55</v>
      </c>
      <c r="AC132" t="s">
        <v>53</v>
      </c>
      <c r="AD132" t="s">
        <v>53</v>
      </c>
      <c r="AE132" t="s">
        <v>54</v>
      </c>
      <c r="AF132" t="s">
        <v>55</v>
      </c>
      <c r="AG132" t="s">
        <v>53</v>
      </c>
      <c r="AH132" t="s">
        <v>53</v>
      </c>
      <c r="AI132" t="s">
        <v>54</v>
      </c>
      <c r="AJ132" t="s">
        <v>55</v>
      </c>
      <c r="AK132" t="s">
        <v>53</v>
      </c>
      <c r="AP132" t="s">
        <v>55</v>
      </c>
    </row>
    <row r="133" spans="1:42" x14ac:dyDescent="0.25">
      <c r="A133" t="s">
        <v>293</v>
      </c>
      <c r="B133" s="1">
        <v>9900</v>
      </c>
      <c r="C133">
        <f t="shared" si="2"/>
        <v>-47</v>
      </c>
      <c r="E133">
        <v>8600</v>
      </c>
      <c r="F133">
        <v>7000</v>
      </c>
      <c r="G133">
        <v>9700</v>
      </c>
      <c r="I133">
        <v>8100</v>
      </c>
      <c r="J133">
        <v>6500</v>
      </c>
      <c r="K133">
        <v>9400</v>
      </c>
      <c r="M133">
        <v>7300</v>
      </c>
      <c r="N133">
        <v>5800</v>
      </c>
      <c r="O133">
        <v>8700</v>
      </c>
      <c r="Q133">
        <v>6800</v>
      </c>
      <c r="R133">
        <v>5300</v>
      </c>
      <c r="S133">
        <v>8200</v>
      </c>
      <c r="U133">
        <v>6400</v>
      </c>
      <c r="V133">
        <v>4900</v>
      </c>
      <c r="W133">
        <v>7800</v>
      </c>
      <c r="Y133">
        <v>6200</v>
      </c>
      <c r="Z133">
        <v>4700</v>
      </c>
      <c r="AA133">
        <v>7700</v>
      </c>
      <c r="AC133">
        <v>5800</v>
      </c>
      <c r="AD133">
        <v>4400</v>
      </c>
      <c r="AE133">
        <v>7500</v>
      </c>
      <c r="AG133">
        <v>5600</v>
      </c>
      <c r="AH133">
        <v>4200</v>
      </c>
      <c r="AI133">
        <v>7400</v>
      </c>
      <c r="AK133">
        <v>5300</v>
      </c>
      <c r="AO133">
        <v>-47</v>
      </c>
    </row>
    <row r="134" spans="1:42" x14ac:dyDescent="0.25">
      <c r="A134" t="s">
        <v>294</v>
      </c>
      <c r="C134" t="str">
        <f t="shared" si="2"/>
        <v/>
      </c>
      <c r="E134" t="s">
        <v>53</v>
      </c>
      <c r="F134" t="s">
        <v>53</v>
      </c>
      <c r="G134" t="s">
        <v>54</v>
      </c>
      <c r="H134" t="s">
        <v>55</v>
      </c>
      <c r="I134" t="s">
        <v>53</v>
      </c>
      <c r="J134" t="s">
        <v>53</v>
      </c>
      <c r="K134" t="s">
        <v>54</v>
      </c>
      <c r="L134" t="s">
        <v>55</v>
      </c>
      <c r="M134" t="s">
        <v>53</v>
      </c>
      <c r="N134" t="s">
        <v>53</v>
      </c>
      <c r="O134" t="s">
        <v>54</v>
      </c>
      <c r="P134" t="s">
        <v>55</v>
      </c>
      <c r="Q134" t="s">
        <v>53</v>
      </c>
      <c r="R134" t="s">
        <v>53</v>
      </c>
      <c r="S134" t="s">
        <v>54</v>
      </c>
      <c r="T134" t="s">
        <v>55</v>
      </c>
      <c r="U134" t="s">
        <v>53</v>
      </c>
      <c r="V134" t="s">
        <v>53</v>
      </c>
      <c r="W134" t="s">
        <v>54</v>
      </c>
      <c r="X134" t="s">
        <v>55</v>
      </c>
      <c r="Y134" t="s">
        <v>53</v>
      </c>
      <c r="Z134" t="s">
        <v>53</v>
      </c>
      <c r="AA134" t="s">
        <v>54</v>
      </c>
      <c r="AB134" t="s">
        <v>55</v>
      </c>
      <c r="AC134" t="s">
        <v>53</v>
      </c>
      <c r="AD134" t="s">
        <v>53</v>
      </c>
      <c r="AE134" t="s">
        <v>54</v>
      </c>
      <c r="AF134" t="s">
        <v>55</v>
      </c>
      <c r="AG134" t="s">
        <v>53</v>
      </c>
      <c r="AH134" t="s">
        <v>53</v>
      </c>
      <c r="AI134" t="s">
        <v>54</v>
      </c>
      <c r="AJ134" t="s">
        <v>55</v>
      </c>
      <c r="AK134" t="s">
        <v>53</v>
      </c>
      <c r="AP134" t="s">
        <v>55</v>
      </c>
    </row>
    <row r="135" spans="1:42" x14ac:dyDescent="0.25">
      <c r="A135" t="s">
        <v>295</v>
      </c>
      <c r="B135" s="1">
        <v>2300</v>
      </c>
      <c r="C135">
        <f t="shared" si="2"/>
        <v>-37</v>
      </c>
      <c r="E135">
        <v>2100</v>
      </c>
      <c r="F135">
        <v>1700</v>
      </c>
      <c r="G135">
        <v>2600</v>
      </c>
      <c r="I135">
        <v>1900</v>
      </c>
      <c r="J135">
        <v>1500</v>
      </c>
      <c r="K135">
        <v>2400</v>
      </c>
      <c r="M135">
        <v>1700</v>
      </c>
      <c r="N135">
        <v>1400</v>
      </c>
      <c r="O135">
        <v>2300</v>
      </c>
      <c r="Q135">
        <v>1700</v>
      </c>
      <c r="R135">
        <v>1400</v>
      </c>
      <c r="S135">
        <v>2200</v>
      </c>
      <c r="U135">
        <v>1600</v>
      </c>
      <c r="V135">
        <v>1200</v>
      </c>
      <c r="W135">
        <v>2100</v>
      </c>
      <c r="Y135">
        <v>1500</v>
      </c>
      <c r="Z135">
        <v>1200</v>
      </c>
      <c r="AA135">
        <v>2000</v>
      </c>
      <c r="AC135">
        <v>1500</v>
      </c>
      <c r="AD135">
        <v>1200</v>
      </c>
      <c r="AE135">
        <v>2000</v>
      </c>
      <c r="AG135">
        <v>1500</v>
      </c>
      <c r="AH135">
        <v>1100</v>
      </c>
      <c r="AI135">
        <v>2000</v>
      </c>
      <c r="AK135">
        <v>1400</v>
      </c>
      <c r="AO135">
        <v>-37</v>
      </c>
    </row>
    <row r="136" spans="1:42" x14ac:dyDescent="0.25">
      <c r="A136" t="s">
        <v>296</v>
      </c>
      <c r="B136">
        <v>200</v>
      </c>
      <c r="C136">
        <f t="shared" si="2"/>
        <v>17</v>
      </c>
      <c r="E136" t="s">
        <v>30</v>
      </c>
      <c r="F136" t="s">
        <v>30</v>
      </c>
      <c r="G136" t="s">
        <v>33</v>
      </c>
      <c r="H136" t="s">
        <v>49</v>
      </c>
      <c r="I136" t="s">
        <v>30</v>
      </c>
      <c r="J136" t="s">
        <v>30</v>
      </c>
      <c r="K136" t="s">
        <v>33</v>
      </c>
      <c r="L136" t="s">
        <v>49</v>
      </c>
      <c r="M136" t="s">
        <v>30</v>
      </c>
      <c r="N136" t="s">
        <v>30</v>
      </c>
      <c r="O136" t="s">
        <v>33</v>
      </c>
      <c r="P136" t="s">
        <v>49</v>
      </c>
      <c r="Q136" t="s">
        <v>30</v>
      </c>
      <c r="R136" t="s">
        <v>30</v>
      </c>
      <c r="S136" t="s">
        <v>33</v>
      </c>
      <c r="T136" t="s">
        <v>49</v>
      </c>
      <c r="U136" t="s">
        <v>30</v>
      </c>
      <c r="V136" t="s">
        <v>30</v>
      </c>
      <c r="W136" t="s">
        <v>33</v>
      </c>
      <c r="X136" t="s">
        <v>49</v>
      </c>
      <c r="Y136" t="s">
        <v>28</v>
      </c>
      <c r="Z136" t="s">
        <v>30</v>
      </c>
      <c r="AA136" t="s">
        <v>33</v>
      </c>
      <c r="AB136" t="s">
        <v>49</v>
      </c>
      <c r="AC136" t="s">
        <v>28</v>
      </c>
      <c r="AD136" t="s">
        <v>30</v>
      </c>
      <c r="AE136" t="s">
        <v>33</v>
      </c>
      <c r="AF136" t="s">
        <v>49</v>
      </c>
      <c r="AG136" t="s">
        <v>28</v>
      </c>
      <c r="AH136" t="s">
        <v>30</v>
      </c>
      <c r="AI136" t="s">
        <v>33</v>
      </c>
      <c r="AJ136" t="s">
        <v>49</v>
      </c>
      <c r="AK136" t="s">
        <v>28</v>
      </c>
      <c r="AO136">
        <v>17</v>
      </c>
      <c r="AP136" t="s">
        <v>49</v>
      </c>
    </row>
    <row r="137" spans="1:42" x14ac:dyDescent="0.25">
      <c r="A137" t="s">
        <v>297</v>
      </c>
      <c r="B137" s="1">
        <v>5900</v>
      </c>
      <c r="C137">
        <f t="shared" si="2"/>
        <v>-18</v>
      </c>
      <c r="E137">
        <v>5800</v>
      </c>
      <c r="F137">
        <v>5000</v>
      </c>
      <c r="G137">
        <v>6800</v>
      </c>
      <c r="I137">
        <v>5700</v>
      </c>
      <c r="J137">
        <v>4900</v>
      </c>
      <c r="K137">
        <v>6600</v>
      </c>
      <c r="M137">
        <v>5800</v>
      </c>
      <c r="N137">
        <v>4900</v>
      </c>
      <c r="O137">
        <v>6800</v>
      </c>
      <c r="Q137">
        <v>5700</v>
      </c>
      <c r="R137">
        <v>4700</v>
      </c>
      <c r="S137">
        <v>6700</v>
      </c>
      <c r="U137">
        <v>5600</v>
      </c>
      <c r="V137">
        <v>4500</v>
      </c>
      <c r="W137">
        <v>6600</v>
      </c>
      <c r="Y137">
        <v>5400</v>
      </c>
      <c r="Z137">
        <v>4200</v>
      </c>
      <c r="AA137">
        <v>6600</v>
      </c>
      <c r="AC137">
        <v>5300</v>
      </c>
      <c r="AD137">
        <v>4000</v>
      </c>
      <c r="AE137">
        <v>6500</v>
      </c>
      <c r="AG137">
        <v>5000</v>
      </c>
      <c r="AH137">
        <v>3700</v>
      </c>
      <c r="AI137">
        <v>6400</v>
      </c>
      <c r="AK137">
        <v>4900</v>
      </c>
      <c r="AO137">
        <v>-18</v>
      </c>
    </row>
    <row r="138" spans="1:42" x14ac:dyDescent="0.25">
      <c r="A138" t="s">
        <v>298</v>
      </c>
      <c r="B138">
        <v>1000</v>
      </c>
      <c r="C138">
        <f t="shared" si="2"/>
        <v>-81</v>
      </c>
      <c r="E138" t="s">
        <v>28</v>
      </c>
      <c r="F138" t="s">
        <v>28</v>
      </c>
      <c r="G138" t="s">
        <v>57</v>
      </c>
      <c r="I138" t="s">
        <v>28</v>
      </c>
      <c r="J138" t="s">
        <v>28</v>
      </c>
      <c r="K138" t="s">
        <v>33</v>
      </c>
      <c r="M138" t="s">
        <v>28</v>
      </c>
      <c r="N138" t="s">
        <v>30</v>
      </c>
      <c r="O138" t="s">
        <v>33</v>
      </c>
      <c r="Q138" t="s">
        <v>28</v>
      </c>
      <c r="R138" t="s">
        <v>30</v>
      </c>
      <c r="S138" t="s">
        <v>33</v>
      </c>
      <c r="U138" t="s">
        <v>30</v>
      </c>
      <c r="V138" t="s">
        <v>31</v>
      </c>
      <c r="W138" t="s">
        <v>33</v>
      </c>
      <c r="Y138" t="s">
        <v>30</v>
      </c>
      <c r="Z138" t="s">
        <v>31</v>
      </c>
      <c r="AA138" t="s">
        <v>33</v>
      </c>
      <c r="AC138" t="s">
        <v>30</v>
      </c>
      <c r="AD138" t="s">
        <v>31</v>
      </c>
      <c r="AE138" t="s">
        <v>32</v>
      </c>
      <c r="AG138" t="s">
        <v>30</v>
      </c>
      <c r="AH138" t="s">
        <v>31</v>
      </c>
      <c r="AI138" t="s">
        <v>32</v>
      </c>
      <c r="AK138" t="s">
        <v>30</v>
      </c>
      <c r="AO138">
        <v>-81</v>
      </c>
    </row>
    <row r="139" spans="1:42" x14ac:dyDescent="0.25">
      <c r="A139" t="s">
        <v>299</v>
      </c>
      <c r="C139" t="str">
        <f t="shared" si="2"/>
        <v/>
      </c>
      <c r="E139" t="s">
        <v>53</v>
      </c>
      <c r="F139" t="s">
        <v>53</v>
      </c>
      <c r="G139" t="s">
        <v>54</v>
      </c>
      <c r="H139" t="s">
        <v>55</v>
      </c>
      <c r="I139" t="s">
        <v>53</v>
      </c>
      <c r="J139" t="s">
        <v>53</v>
      </c>
      <c r="K139" t="s">
        <v>54</v>
      </c>
      <c r="L139" t="s">
        <v>55</v>
      </c>
      <c r="M139" t="s">
        <v>53</v>
      </c>
      <c r="N139" t="s">
        <v>53</v>
      </c>
      <c r="O139" t="s">
        <v>54</v>
      </c>
      <c r="P139" t="s">
        <v>55</v>
      </c>
      <c r="Q139" t="s">
        <v>53</v>
      </c>
      <c r="R139" t="s">
        <v>53</v>
      </c>
      <c r="S139" t="s">
        <v>54</v>
      </c>
      <c r="T139" t="s">
        <v>55</v>
      </c>
      <c r="U139" t="s">
        <v>53</v>
      </c>
      <c r="V139" t="s">
        <v>53</v>
      </c>
      <c r="W139" t="s">
        <v>54</v>
      </c>
      <c r="X139" t="s">
        <v>55</v>
      </c>
      <c r="Y139" t="s">
        <v>53</v>
      </c>
      <c r="Z139" t="s">
        <v>53</v>
      </c>
      <c r="AA139" t="s">
        <v>54</v>
      </c>
      <c r="AB139" t="s">
        <v>55</v>
      </c>
      <c r="AC139" t="s">
        <v>53</v>
      </c>
      <c r="AD139" t="s">
        <v>53</v>
      </c>
      <c r="AE139" t="s">
        <v>54</v>
      </c>
      <c r="AF139" t="s">
        <v>55</v>
      </c>
      <c r="AG139" t="s">
        <v>53</v>
      </c>
      <c r="AH139" t="s">
        <v>53</v>
      </c>
      <c r="AI139" t="s">
        <v>54</v>
      </c>
      <c r="AJ139" t="s">
        <v>55</v>
      </c>
      <c r="AK139" t="s">
        <v>53</v>
      </c>
      <c r="AP139" t="s">
        <v>55</v>
      </c>
    </row>
    <row r="140" spans="1:42" x14ac:dyDescent="0.25">
      <c r="A140" t="s">
        <v>300</v>
      </c>
      <c r="C140" t="str">
        <f t="shared" si="2"/>
        <v/>
      </c>
      <c r="E140" t="s">
        <v>53</v>
      </c>
      <c r="F140" t="s">
        <v>53</v>
      </c>
      <c r="G140" t="s">
        <v>54</v>
      </c>
      <c r="H140" t="s">
        <v>55</v>
      </c>
      <c r="I140" t="s">
        <v>53</v>
      </c>
      <c r="J140" t="s">
        <v>53</v>
      </c>
      <c r="K140" t="s">
        <v>54</v>
      </c>
      <c r="L140" t="s">
        <v>55</v>
      </c>
      <c r="M140" t="s">
        <v>53</v>
      </c>
      <c r="N140" t="s">
        <v>53</v>
      </c>
      <c r="O140" t="s">
        <v>54</v>
      </c>
      <c r="P140" t="s">
        <v>55</v>
      </c>
      <c r="Q140" t="s">
        <v>53</v>
      </c>
      <c r="R140" t="s">
        <v>53</v>
      </c>
      <c r="S140" t="s">
        <v>54</v>
      </c>
      <c r="T140" t="s">
        <v>55</v>
      </c>
      <c r="U140" t="s">
        <v>53</v>
      </c>
      <c r="V140" t="s">
        <v>53</v>
      </c>
      <c r="W140" t="s">
        <v>54</v>
      </c>
      <c r="X140" t="s">
        <v>55</v>
      </c>
      <c r="Y140" t="s">
        <v>53</v>
      </c>
      <c r="Z140" t="s">
        <v>53</v>
      </c>
      <c r="AA140" t="s">
        <v>54</v>
      </c>
      <c r="AB140" t="s">
        <v>55</v>
      </c>
      <c r="AC140" t="s">
        <v>53</v>
      </c>
      <c r="AD140" t="s">
        <v>53</v>
      </c>
      <c r="AE140" t="s">
        <v>54</v>
      </c>
      <c r="AF140" t="s">
        <v>55</v>
      </c>
      <c r="AG140" t="s">
        <v>53</v>
      </c>
      <c r="AH140" t="s">
        <v>53</v>
      </c>
      <c r="AI140" t="s">
        <v>54</v>
      </c>
      <c r="AJ140" t="s">
        <v>55</v>
      </c>
      <c r="AK140" t="s">
        <v>53</v>
      </c>
      <c r="AP140" t="s">
        <v>55</v>
      </c>
    </row>
    <row r="141" spans="1:42" x14ac:dyDescent="0.25">
      <c r="A141" t="s">
        <v>301</v>
      </c>
      <c r="B141">
        <v>1000</v>
      </c>
      <c r="C141">
        <f t="shared" si="2"/>
        <v>-41</v>
      </c>
      <c r="E141" t="s">
        <v>27</v>
      </c>
      <c r="F141" t="s">
        <v>28</v>
      </c>
      <c r="G141" t="s">
        <v>57</v>
      </c>
      <c r="I141" t="s">
        <v>27</v>
      </c>
      <c r="J141" t="s">
        <v>28</v>
      </c>
      <c r="K141" t="s">
        <v>57</v>
      </c>
      <c r="M141" t="s">
        <v>28</v>
      </c>
      <c r="N141" t="s">
        <v>28</v>
      </c>
      <c r="O141" t="s">
        <v>57</v>
      </c>
      <c r="Q141" t="s">
        <v>28</v>
      </c>
      <c r="R141" t="s">
        <v>28</v>
      </c>
      <c r="S141" t="s">
        <v>57</v>
      </c>
      <c r="U141" t="s">
        <v>28</v>
      </c>
      <c r="V141" t="s">
        <v>28</v>
      </c>
      <c r="W141" t="s">
        <v>57</v>
      </c>
      <c r="Y141" t="s">
        <v>28</v>
      </c>
      <c r="Z141" t="s">
        <v>28</v>
      </c>
      <c r="AA141" t="s">
        <v>57</v>
      </c>
      <c r="AC141" t="s">
        <v>28</v>
      </c>
      <c r="AD141" t="s">
        <v>28</v>
      </c>
      <c r="AE141" t="s">
        <v>57</v>
      </c>
      <c r="AG141" t="s">
        <v>28</v>
      </c>
      <c r="AH141" t="s">
        <v>28</v>
      </c>
      <c r="AI141" t="s">
        <v>57</v>
      </c>
      <c r="AK141" t="s">
        <v>28</v>
      </c>
      <c r="AO141">
        <v>-41</v>
      </c>
    </row>
    <row r="142" spans="1:42" x14ac:dyDescent="0.25">
      <c r="A142" t="s">
        <v>302</v>
      </c>
      <c r="B142">
        <v>420000</v>
      </c>
      <c r="C142">
        <f t="shared" si="2"/>
        <v>-53</v>
      </c>
      <c r="E142" t="s">
        <v>303</v>
      </c>
      <c r="F142" t="s">
        <v>304</v>
      </c>
      <c r="G142" t="s">
        <v>305</v>
      </c>
      <c r="I142" t="s">
        <v>304</v>
      </c>
      <c r="J142" t="s">
        <v>306</v>
      </c>
      <c r="K142" t="s">
        <v>307</v>
      </c>
      <c r="M142" t="s">
        <v>306</v>
      </c>
      <c r="N142" t="s">
        <v>308</v>
      </c>
      <c r="O142" t="s">
        <v>309</v>
      </c>
      <c r="Q142" t="s">
        <v>310</v>
      </c>
      <c r="R142" t="s">
        <v>311</v>
      </c>
      <c r="S142" t="s">
        <v>312</v>
      </c>
      <c r="U142" t="s">
        <v>311</v>
      </c>
      <c r="V142" t="s">
        <v>313</v>
      </c>
      <c r="W142" t="s">
        <v>314</v>
      </c>
      <c r="Y142" t="s">
        <v>313</v>
      </c>
      <c r="Z142" t="s">
        <v>315</v>
      </c>
      <c r="AA142" t="s">
        <v>316</v>
      </c>
      <c r="AC142" t="s">
        <v>315</v>
      </c>
      <c r="AD142" t="s">
        <v>317</v>
      </c>
      <c r="AE142" t="s">
        <v>318</v>
      </c>
      <c r="AG142" t="s">
        <v>317</v>
      </c>
      <c r="AH142" t="s">
        <v>319</v>
      </c>
      <c r="AI142" t="s">
        <v>244</v>
      </c>
      <c r="AK142" t="s">
        <v>320</v>
      </c>
      <c r="AO142">
        <v>-53</v>
      </c>
    </row>
    <row r="143" spans="1:42" x14ac:dyDescent="0.25">
      <c r="A143" t="s">
        <v>321</v>
      </c>
      <c r="B143">
        <v>16000</v>
      </c>
      <c r="C143">
        <f t="shared" si="2"/>
        <v>17</v>
      </c>
      <c r="E143" t="s">
        <v>111</v>
      </c>
      <c r="F143" t="s">
        <v>72</v>
      </c>
      <c r="G143" t="s">
        <v>113</v>
      </c>
      <c r="I143" t="s">
        <v>111</v>
      </c>
      <c r="J143" t="s">
        <v>72</v>
      </c>
      <c r="K143" t="s">
        <v>113</v>
      </c>
      <c r="M143" t="s">
        <v>47</v>
      </c>
      <c r="N143" t="s">
        <v>72</v>
      </c>
      <c r="O143" t="s">
        <v>112</v>
      </c>
      <c r="Q143" t="s">
        <v>47</v>
      </c>
      <c r="R143" t="s">
        <v>72</v>
      </c>
      <c r="S143" t="s">
        <v>112</v>
      </c>
      <c r="U143" t="s">
        <v>47</v>
      </c>
      <c r="V143" t="s">
        <v>72</v>
      </c>
      <c r="W143" t="s">
        <v>112</v>
      </c>
      <c r="Y143" t="s">
        <v>47</v>
      </c>
      <c r="Z143" t="s">
        <v>72</v>
      </c>
      <c r="AA143" t="s">
        <v>136</v>
      </c>
      <c r="AC143" t="s">
        <v>47</v>
      </c>
      <c r="AD143" t="s">
        <v>73</v>
      </c>
      <c r="AE143" t="s">
        <v>136</v>
      </c>
      <c r="AG143" t="s">
        <v>47</v>
      </c>
      <c r="AH143" t="s">
        <v>73</v>
      </c>
      <c r="AI143" t="s">
        <v>110</v>
      </c>
      <c r="AK143" t="s">
        <v>45</v>
      </c>
      <c r="AO143">
        <v>17</v>
      </c>
    </row>
    <row r="144" spans="1:42" x14ac:dyDescent="0.25">
      <c r="A144" t="s">
        <v>322</v>
      </c>
      <c r="B144" s="1">
        <v>4500</v>
      </c>
      <c r="C144">
        <f t="shared" si="2"/>
        <v>-39</v>
      </c>
      <c r="E144">
        <v>4300</v>
      </c>
      <c r="F144">
        <v>3200</v>
      </c>
      <c r="G144">
        <v>5400</v>
      </c>
      <c r="I144">
        <v>4100</v>
      </c>
      <c r="J144">
        <v>3100</v>
      </c>
      <c r="K144">
        <v>5300</v>
      </c>
      <c r="M144">
        <v>3900</v>
      </c>
      <c r="N144">
        <v>2900</v>
      </c>
      <c r="O144">
        <v>5000</v>
      </c>
      <c r="Q144">
        <v>3800</v>
      </c>
      <c r="R144">
        <v>2800</v>
      </c>
      <c r="S144">
        <v>4800</v>
      </c>
      <c r="U144">
        <v>3600</v>
      </c>
      <c r="V144">
        <v>2600</v>
      </c>
      <c r="W144">
        <v>4700</v>
      </c>
      <c r="Y144">
        <v>3400</v>
      </c>
      <c r="Z144">
        <v>2500</v>
      </c>
      <c r="AA144">
        <v>4400</v>
      </c>
      <c r="AC144">
        <v>3000</v>
      </c>
      <c r="AD144">
        <v>2200</v>
      </c>
      <c r="AE144">
        <v>4000</v>
      </c>
      <c r="AG144">
        <v>2800</v>
      </c>
      <c r="AH144">
        <v>2000</v>
      </c>
      <c r="AI144">
        <v>3700</v>
      </c>
      <c r="AK144">
        <v>2700</v>
      </c>
      <c r="AO144">
        <v>-39</v>
      </c>
    </row>
    <row r="145" spans="1:42" x14ac:dyDescent="0.25">
      <c r="A145" t="s">
        <v>323</v>
      </c>
      <c r="B145">
        <v>500</v>
      </c>
      <c r="C145">
        <f t="shared" si="2"/>
        <v>-52</v>
      </c>
      <c r="E145" t="s">
        <v>28</v>
      </c>
      <c r="F145" t="s">
        <v>28</v>
      </c>
      <c r="G145" t="s">
        <v>33</v>
      </c>
      <c r="I145" t="s">
        <v>28</v>
      </c>
      <c r="J145" t="s">
        <v>28</v>
      </c>
      <c r="K145" t="s">
        <v>33</v>
      </c>
      <c r="M145" t="s">
        <v>28</v>
      </c>
      <c r="N145" t="s">
        <v>28</v>
      </c>
      <c r="O145" t="s">
        <v>33</v>
      </c>
      <c r="Q145" t="s">
        <v>28</v>
      </c>
      <c r="R145" t="s">
        <v>28</v>
      </c>
      <c r="S145" t="s">
        <v>33</v>
      </c>
      <c r="U145" t="s">
        <v>28</v>
      </c>
      <c r="V145" t="s">
        <v>28</v>
      </c>
      <c r="W145" t="s">
        <v>33</v>
      </c>
      <c r="Y145" t="s">
        <v>28</v>
      </c>
      <c r="Z145" t="s">
        <v>30</v>
      </c>
      <c r="AA145" t="s">
        <v>33</v>
      </c>
      <c r="AC145" t="s">
        <v>30</v>
      </c>
      <c r="AD145" t="s">
        <v>30</v>
      </c>
      <c r="AE145" t="s">
        <v>32</v>
      </c>
      <c r="AG145" t="s">
        <v>30</v>
      </c>
      <c r="AH145" t="s">
        <v>30</v>
      </c>
      <c r="AI145" t="s">
        <v>32</v>
      </c>
      <c r="AK145" t="s">
        <v>30</v>
      </c>
      <c r="AO145">
        <v>-52</v>
      </c>
    </row>
    <row r="146" spans="1:42" x14ac:dyDescent="0.25">
      <c r="A146" t="s">
        <v>324</v>
      </c>
      <c r="B146" s="1">
        <v>3600</v>
      </c>
      <c r="C146">
        <f t="shared" si="2"/>
        <v>-4</v>
      </c>
      <c r="E146">
        <v>3600</v>
      </c>
      <c r="F146">
        <v>3000</v>
      </c>
      <c r="G146">
        <v>4700</v>
      </c>
      <c r="I146">
        <v>3600</v>
      </c>
      <c r="J146">
        <v>2900</v>
      </c>
      <c r="K146">
        <v>4600</v>
      </c>
      <c r="M146">
        <v>3600</v>
      </c>
      <c r="N146">
        <v>2800</v>
      </c>
      <c r="O146">
        <v>4600</v>
      </c>
      <c r="Q146">
        <v>3600</v>
      </c>
      <c r="R146">
        <v>2700</v>
      </c>
      <c r="S146">
        <v>4600</v>
      </c>
      <c r="U146">
        <v>3500</v>
      </c>
      <c r="V146">
        <v>2700</v>
      </c>
      <c r="W146">
        <v>4600</v>
      </c>
      <c r="Y146">
        <v>3500</v>
      </c>
      <c r="Z146">
        <v>2600</v>
      </c>
      <c r="AA146">
        <v>4600</v>
      </c>
      <c r="AC146">
        <v>3500</v>
      </c>
      <c r="AD146">
        <v>2500</v>
      </c>
      <c r="AE146">
        <v>4600</v>
      </c>
      <c r="AG146">
        <v>3500</v>
      </c>
      <c r="AH146">
        <v>2400</v>
      </c>
      <c r="AI146">
        <v>4700</v>
      </c>
      <c r="AK146">
        <v>3500</v>
      </c>
      <c r="AO146">
        <v>-4</v>
      </c>
    </row>
    <row r="147" spans="1:42" x14ac:dyDescent="0.25">
      <c r="A147" t="s">
        <v>325</v>
      </c>
      <c r="B147">
        <v>500</v>
      </c>
      <c r="C147">
        <f t="shared" si="2"/>
        <v>-30</v>
      </c>
      <c r="E147" t="s">
        <v>28</v>
      </c>
      <c r="F147" t="s">
        <v>28</v>
      </c>
      <c r="G147" t="s">
        <v>33</v>
      </c>
      <c r="I147" t="s">
        <v>28</v>
      </c>
      <c r="J147" t="s">
        <v>28</v>
      </c>
      <c r="K147" t="s">
        <v>33</v>
      </c>
      <c r="M147" t="s">
        <v>28</v>
      </c>
      <c r="N147" t="s">
        <v>28</v>
      </c>
      <c r="O147" t="s">
        <v>33</v>
      </c>
      <c r="Q147" t="s">
        <v>28</v>
      </c>
      <c r="R147" t="s">
        <v>28</v>
      </c>
      <c r="S147" t="s">
        <v>33</v>
      </c>
      <c r="U147" t="s">
        <v>28</v>
      </c>
      <c r="V147" t="s">
        <v>30</v>
      </c>
      <c r="W147" t="s">
        <v>33</v>
      </c>
      <c r="Y147" t="s">
        <v>28</v>
      </c>
      <c r="Z147" t="s">
        <v>30</v>
      </c>
      <c r="AA147" t="s">
        <v>33</v>
      </c>
      <c r="AC147" t="s">
        <v>28</v>
      </c>
      <c r="AD147" t="s">
        <v>30</v>
      </c>
      <c r="AE147" t="s">
        <v>33</v>
      </c>
      <c r="AG147" t="s">
        <v>28</v>
      </c>
      <c r="AH147" t="s">
        <v>30</v>
      </c>
      <c r="AI147" t="s">
        <v>33</v>
      </c>
      <c r="AK147" t="s">
        <v>28</v>
      </c>
      <c r="AO147">
        <v>-30</v>
      </c>
    </row>
    <row r="148" spans="1:42" x14ac:dyDescent="0.25">
      <c r="A148" t="s">
        <v>326</v>
      </c>
      <c r="C148" t="str">
        <f t="shared" si="2"/>
        <v/>
      </c>
      <c r="E148" t="s">
        <v>53</v>
      </c>
      <c r="F148" t="s">
        <v>53</v>
      </c>
      <c r="G148" t="s">
        <v>54</v>
      </c>
      <c r="H148" t="s">
        <v>55</v>
      </c>
      <c r="I148" t="s">
        <v>53</v>
      </c>
      <c r="J148" t="s">
        <v>53</v>
      </c>
      <c r="K148" t="s">
        <v>54</v>
      </c>
      <c r="L148" t="s">
        <v>55</v>
      </c>
      <c r="M148" t="s">
        <v>53</v>
      </c>
      <c r="N148" t="s">
        <v>53</v>
      </c>
      <c r="O148" t="s">
        <v>54</v>
      </c>
      <c r="P148" t="s">
        <v>55</v>
      </c>
      <c r="Q148" t="s">
        <v>53</v>
      </c>
      <c r="R148" t="s">
        <v>53</v>
      </c>
      <c r="S148" t="s">
        <v>54</v>
      </c>
      <c r="T148" t="s">
        <v>55</v>
      </c>
      <c r="U148" t="s">
        <v>53</v>
      </c>
      <c r="V148" t="s">
        <v>53</v>
      </c>
      <c r="W148" t="s">
        <v>54</v>
      </c>
      <c r="X148" t="s">
        <v>55</v>
      </c>
      <c r="Y148" t="s">
        <v>53</v>
      </c>
      <c r="Z148" t="s">
        <v>53</v>
      </c>
      <c r="AA148" t="s">
        <v>54</v>
      </c>
      <c r="AB148" t="s">
        <v>55</v>
      </c>
      <c r="AC148" t="s">
        <v>53</v>
      </c>
      <c r="AD148" t="s">
        <v>53</v>
      </c>
      <c r="AE148" t="s">
        <v>54</v>
      </c>
      <c r="AF148" t="s">
        <v>55</v>
      </c>
      <c r="AG148" t="s">
        <v>53</v>
      </c>
      <c r="AH148" t="s">
        <v>53</v>
      </c>
      <c r="AI148" t="s">
        <v>54</v>
      </c>
      <c r="AJ148" t="s">
        <v>55</v>
      </c>
      <c r="AK148" t="s">
        <v>53</v>
      </c>
      <c r="AP148" t="s">
        <v>55</v>
      </c>
    </row>
    <row r="149" spans="1:42" x14ac:dyDescent="0.25">
      <c r="A149" t="s">
        <v>327</v>
      </c>
      <c r="B149">
        <v>1000</v>
      </c>
      <c r="C149">
        <f t="shared" si="2"/>
        <v>-59</v>
      </c>
      <c r="E149" t="s">
        <v>27</v>
      </c>
      <c r="F149" t="s">
        <v>28</v>
      </c>
      <c r="G149" t="s">
        <v>57</v>
      </c>
      <c r="I149" t="s">
        <v>27</v>
      </c>
      <c r="J149" t="s">
        <v>28</v>
      </c>
      <c r="K149" t="s">
        <v>57</v>
      </c>
      <c r="M149" t="s">
        <v>28</v>
      </c>
      <c r="N149" t="s">
        <v>28</v>
      </c>
      <c r="O149" t="s">
        <v>57</v>
      </c>
      <c r="Q149" t="s">
        <v>28</v>
      </c>
      <c r="R149" t="s">
        <v>28</v>
      </c>
      <c r="S149" t="s">
        <v>57</v>
      </c>
      <c r="U149" t="s">
        <v>28</v>
      </c>
      <c r="V149" t="s">
        <v>28</v>
      </c>
      <c r="W149" t="s">
        <v>57</v>
      </c>
      <c r="Y149" t="s">
        <v>28</v>
      </c>
      <c r="Z149" t="s">
        <v>30</v>
      </c>
      <c r="AA149" t="s">
        <v>57</v>
      </c>
      <c r="AC149" t="s">
        <v>28</v>
      </c>
      <c r="AD149" t="s">
        <v>30</v>
      </c>
      <c r="AE149" t="s">
        <v>57</v>
      </c>
      <c r="AG149" t="s">
        <v>28</v>
      </c>
      <c r="AH149" t="s">
        <v>31</v>
      </c>
      <c r="AI149" t="s">
        <v>57</v>
      </c>
      <c r="AK149" t="s">
        <v>28</v>
      </c>
      <c r="AO149">
        <v>-59</v>
      </c>
    </row>
    <row r="150" spans="1:42" x14ac:dyDescent="0.25">
      <c r="A150" t="s">
        <v>328</v>
      </c>
      <c r="B150">
        <v>100</v>
      </c>
      <c r="C150">
        <f t="shared" si="2"/>
        <v>-6</v>
      </c>
      <c r="E150" t="s">
        <v>31</v>
      </c>
      <c r="F150" t="s">
        <v>31</v>
      </c>
      <c r="G150" t="s">
        <v>127</v>
      </c>
      <c r="I150" t="s">
        <v>31</v>
      </c>
      <c r="J150" t="s">
        <v>31</v>
      </c>
      <c r="K150" t="s">
        <v>127</v>
      </c>
      <c r="M150" t="s">
        <v>31</v>
      </c>
      <c r="N150" t="s">
        <v>31</v>
      </c>
      <c r="O150" t="s">
        <v>127</v>
      </c>
      <c r="Q150" t="s">
        <v>31</v>
      </c>
      <c r="R150" t="s">
        <v>31</v>
      </c>
      <c r="S150" t="s">
        <v>127</v>
      </c>
      <c r="U150" t="s">
        <v>31</v>
      </c>
      <c r="V150" t="s">
        <v>31</v>
      </c>
      <c r="W150" t="s">
        <v>127</v>
      </c>
      <c r="Y150" t="s">
        <v>31</v>
      </c>
      <c r="Z150" t="s">
        <v>31</v>
      </c>
      <c r="AA150" t="s">
        <v>127</v>
      </c>
      <c r="AC150" t="s">
        <v>31</v>
      </c>
      <c r="AD150" t="s">
        <v>31</v>
      </c>
      <c r="AE150" t="s">
        <v>127</v>
      </c>
      <c r="AG150" t="s">
        <v>31</v>
      </c>
      <c r="AH150" t="s">
        <v>31</v>
      </c>
      <c r="AI150" t="s">
        <v>127</v>
      </c>
      <c r="AK150" t="s">
        <v>31</v>
      </c>
      <c r="AO150">
        <v>-6</v>
      </c>
    </row>
    <row r="151" spans="1:42" x14ac:dyDescent="0.25">
      <c r="A151" t="s">
        <v>329</v>
      </c>
      <c r="B151" s="1">
        <v>1100</v>
      </c>
      <c r="C151">
        <f t="shared" si="2"/>
        <v>45</v>
      </c>
      <c r="E151">
        <v>1100</v>
      </c>
      <c r="F151" t="s">
        <v>27</v>
      </c>
      <c r="G151">
        <v>1400</v>
      </c>
      <c r="I151">
        <v>1200</v>
      </c>
      <c r="J151">
        <v>1000</v>
      </c>
      <c r="K151">
        <v>1500</v>
      </c>
      <c r="M151">
        <v>1200</v>
      </c>
      <c r="N151">
        <v>1100</v>
      </c>
      <c r="O151">
        <v>1600</v>
      </c>
      <c r="Q151">
        <v>1300</v>
      </c>
      <c r="R151">
        <v>1100</v>
      </c>
      <c r="S151">
        <v>1700</v>
      </c>
      <c r="U151">
        <v>1400</v>
      </c>
      <c r="V151">
        <v>1200</v>
      </c>
      <c r="W151">
        <v>1800</v>
      </c>
      <c r="Y151">
        <v>1400</v>
      </c>
      <c r="Z151">
        <v>1200</v>
      </c>
      <c r="AA151">
        <v>1800</v>
      </c>
      <c r="AC151">
        <v>1400</v>
      </c>
      <c r="AD151">
        <v>1100</v>
      </c>
      <c r="AE151">
        <v>1900</v>
      </c>
      <c r="AG151">
        <v>1400</v>
      </c>
      <c r="AH151">
        <v>1200</v>
      </c>
      <c r="AI151">
        <v>2000</v>
      </c>
      <c r="AK151">
        <v>1600</v>
      </c>
      <c r="AO151">
        <v>45</v>
      </c>
    </row>
    <row r="152" spans="1:42" x14ac:dyDescent="0.25">
      <c r="A152" t="s">
        <v>330</v>
      </c>
      <c r="B152">
        <v>16000</v>
      </c>
      <c r="C152">
        <f t="shared" si="2"/>
        <v>-65</v>
      </c>
      <c r="E152" t="s">
        <v>150</v>
      </c>
      <c r="F152" t="s">
        <v>72</v>
      </c>
      <c r="G152" t="s">
        <v>122</v>
      </c>
      <c r="I152" t="s">
        <v>72</v>
      </c>
      <c r="J152" t="s">
        <v>73</v>
      </c>
      <c r="K152" t="s">
        <v>74</v>
      </c>
      <c r="M152" t="s">
        <v>73</v>
      </c>
      <c r="N152" t="s">
        <v>75</v>
      </c>
      <c r="O152" t="s">
        <v>76</v>
      </c>
      <c r="Q152" t="s">
        <v>75</v>
      </c>
      <c r="R152">
        <v>9800</v>
      </c>
      <c r="S152" t="s">
        <v>78</v>
      </c>
      <c r="U152">
        <v>9500</v>
      </c>
      <c r="V152">
        <v>8600</v>
      </c>
      <c r="W152" t="s">
        <v>117</v>
      </c>
      <c r="Y152">
        <v>8100</v>
      </c>
      <c r="Z152">
        <v>7300</v>
      </c>
      <c r="AA152">
        <v>8900</v>
      </c>
      <c r="AC152">
        <v>7100</v>
      </c>
      <c r="AD152">
        <v>6400</v>
      </c>
      <c r="AE152">
        <v>7800</v>
      </c>
      <c r="AG152">
        <v>6300</v>
      </c>
      <c r="AH152">
        <v>5600</v>
      </c>
      <c r="AI152">
        <v>6900</v>
      </c>
      <c r="AK152">
        <v>5400</v>
      </c>
      <c r="AO152">
        <v>-65</v>
      </c>
    </row>
    <row r="153" spans="1:42" x14ac:dyDescent="0.25">
      <c r="A153" t="s">
        <v>331</v>
      </c>
      <c r="B153">
        <v>100</v>
      </c>
      <c r="C153">
        <f t="shared" si="2"/>
        <v>129</v>
      </c>
      <c r="E153" t="s">
        <v>31</v>
      </c>
      <c r="F153" t="s">
        <v>31</v>
      </c>
      <c r="G153" t="s">
        <v>32</v>
      </c>
      <c r="I153" t="s">
        <v>30</v>
      </c>
      <c r="J153" t="s">
        <v>31</v>
      </c>
      <c r="K153" t="s">
        <v>32</v>
      </c>
      <c r="M153" t="s">
        <v>30</v>
      </c>
      <c r="N153" t="s">
        <v>31</v>
      </c>
      <c r="O153" t="s">
        <v>32</v>
      </c>
      <c r="Q153" t="s">
        <v>30</v>
      </c>
      <c r="R153" t="s">
        <v>31</v>
      </c>
      <c r="S153" t="s">
        <v>32</v>
      </c>
      <c r="U153" t="s">
        <v>30</v>
      </c>
      <c r="V153" t="s">
        <v>31</v>
      </c>
      <c r="W153" t="s">
        <v>32</v>
      </c>
      <c r="Y153" t="s">
        <v>30</v>
      </c>
      <c r="Z153" t="s">
        <v>31</v>
      </c>
      <c r="AA153" t="s">
        <v>33</v>
      </c>
      <c r="AC153" t="s">
        <v>30</v>
      </c>
      <c r="AD153" t="s">
        <v>31</v>
      </c>
      <c r="AE153" t="s">
        <v>33</v>
      </c>
      <c r="AG153" t="s">
        <v>30</v>
      </c>
      <c r="AH153" t="s">
        <v>31</v>
      </c>
      <c r="AI153" t="s">
        <v>33</v>
      </c>
      <c r="AK153" t="s">
        <v>30</v>
      </c>
      <c r="AO153">
        <v>129</v>
      </c>
    </row>
    <row r="154" spans="1:42" x14ac:dyDescent="0.25">
      <c r="A154" t="s">
        <v>332</v>
      </c>
      <c r="B154" s="1">
        <v>7200</v>
      </c>
      <c r="C154">
        <f t="shared" si="2"/>
        <v>-38</v>
      </c>
      <c r="E154">
        <v>6500</v>
      </c>
      <c r="F154">
        <v>5300</v>
      </c>
      <c r="G154">
        <v>8400</v>
      </c>
      <c r="I154">
        <v>6100</v>
      </c>
      <c r="J154">
        <v>5000</v>
      </c>
      <c r="K154">
        <v>7800</v>
      </c>
      <c r="M154">
        <v>5900</v>
      </c>
      <c r="N154">
        <v>4700</v>
      </c>
      <c r="O154">
        <v>7600</v>
      </c>
      <c r="Q154">
        <v>5700</v>
      </c>
      <c r="R154">
        <v>4600</v>
      </c>
      <c r="S154">
        <v>7600</v>
      </c>
      <c r="U154">
        <v>5500</v>
      </c>
      <c r="V154">
        <v>4300</v>
      </c>
      <c r="W154">
        <v>7400</v>
      </c>
      <c r="Y154">
        <v>5300</v>
      </c>
      <c r="Z154">
        <v>4000</v>
      </c>
      <c r="AA154">
        <v>7300</v>
      </c>
      <c r="AC154">
        <v>5100</v>
      </c>
      <c r="AD154">
        <v>3800</v>
      </c>
      <c r="AE154">
        <v>7100</v>
      </c>
      <c r="AG154">
        <v>4700</v>
      </c>
      <c r="AH154">
        <v>3400</v>
      </c>
      <c r="AI154">
        <v>6900</v>
      </c>
      <c r="AK154">
        <v>4500</v>
      </c>
      <c r="AO154">
        <v>-38</v>
      </c>
    </row>
    <row r="155" spans="1:42" x14ac:dyDescent="0.25">
      <c r="A155" t="s">
        <v>333</v>
      </c>
      <c r="B155">
        <v>500</v>
      </c>
      <c r="C155">
        <f t="shared" si="2"/>
        <v>-76</v>
      </c>
      <c r="E155" t="s">
        <v>28</v>
      </c>
      <c r="F155" t="s">
        <v>28</v>
      </c>
      <c r="G155" t="s">
        <v>33</v>
      </c>
      <c r="H155" t="s">
        <v>49</v>
      </c>
      <c r="I155" t="s">
        <v>28</v>
      </c>
      <c r="J155" t="s">
        <v>30</v>
      </c>
      <c r="K155" t="s">
        <v>33</v>
      </c>
      <c r="L155" t="s">
        <v>49</v>
      </c>
      <c r="M155" t="s">
        <v>28</v>
      </c>
      <c r="N155" t="s">
        <v>30</v>
      </c>
      <c r="O155" t="s">
        <v>33</v>
      </c>
      <c r="P155" t="s">
        <v>49</v>
      </c>
      <c r="Q155" t="s">
        <v>30</v>
      </c>
      <c r="R155" t="s">
        <v>30</v>
      </c>
      <c r="S155" t="s">
        <v>33</v>
      </c>
      <c r="T155" t="s">
        <v>49</v>
      </c>
      <c r="U155" t="s">
        <v>30</v>
      </c>
      <c r="V155" t="s">
        <v>31</v>
      </c>
      <c r="W155" t="s">
        <v>33</v>
      </c>
      <c r="X155" t="s">
        <v>49</v>
      </c>
      <c r="Y155" t="s">
        <v>30</v>
      </c>
      <c r="Z155" t="s">
        <v>31</v>
      </c>
      <c r="AA155" t="s">
        <v>32</v>
      </c>
      <c r="AB155" t="s">
        <v>49</v>
      </c>
      <c r="AC155" t="s">
        <v>30</v>
      </c>
      <c r="AD155" t="s">
        <v>31</v>
      </c>
      <c r="AE155" t="s">
        <v>32</v>
      </c>
      <c r="AF155" t="s">
        <v>49</v>
      </c>
      <c r="AG155" t="s">
        <v>30</v>
      </c>
      <c r="AH155" t="s">
        <v>31</v>
      </c>
      <c r="AI155" t="s">
        <v>32</v>
      </c>
      <c r="AJ155" t="s">
        <v>49</v>
      </c>
      <c r="AK155" t="s">
        <v>30</v>
      </c>
      <c r="AO155">
        <v>-76</v>
      </c>
      <c r="AP155" t="s">
        <v>49</v>
      </c>
    </row>
    <row r="156" spans="1:42" x14ac:dyDescent="0.25">
      <c r="A156" t="s">
        <v>334</v>
      </c>
      <c r="B156">
        <v>500</v>
      </c>
      <c r="C156">
        <f t="shared" si="2"/>
        <v>29</v>
      </c>
      <c r="E156" t="s">
        <v>27</v>
      </c>
      <c r="F156" t="s">
        <v>28</v>
      </c>
      <c r="G156" t="s">
        <v>57</v>
      </c>
      <c r="I156" t="s">
        <v>27</v>
      </c>
      <c r="J156" t="s">
        <v>28</v>
      </c>
      <c r="K156" t="s">
        <v>57</v>
      </c>
      <c r="M156" t="s">
        <v>27</v>
      </c>
      <c r="N156" t="s">
        <v>28</v>
      </c>
      <c r="O156" t="s">
        <v>57</v>
      </c>
      <c r="Q156" t="s">
        <v>27</v>
      </c>
      <c r="R156" t="s">
        <v>28</v>
      </c>
      <c r="S156" t="s">
        <v>57</v>
      </c>
      <c r="U156" t="s">
        <v>27</v>
      </c>
      <c r="V156" t="s">
        <v>28</v>
      </c>
      <c r="W156" t="s">
        <v>57</v>
      </c>
      <c r="Y156" t="s">
        <v>27</v>
      </c>
      <c r="Z156" t="s">
        <v>28</v>
      </c>
      <c r="AA156" t="s">
        <v>57</v>
      </c>
      <c r="AC156" t="s">
        <v>27</v>
      </c>
      <c r="AD156" t="s">
        <v>28</v>
      </c>
      <c r="AE156">
        <v>1000</v>
      </c>
      <c r="AG156" t="s">
        <v>27</v>
      </c>
      <c r="AH156" t="s">
        <v>28</v>
      </c>
      <c r="AI156">
        <v>1100</v>
      </c>
      <c r="AK156" t="s">
        <v>27</v>
      </c>
      <c r="AO156">
        <v>29</v>
      </c>
    </row>
    <row r="157" spans="1:42" x14ac:dyDescent="0.25">
      <c r="A157" t="s">
        <v>335</v>
      </c>
      <c r="C157" t="str">
        <f t="shared" si="2"/>
        <v/>
      </c>
      <c r="E157" t="s">
        <v>53</v>
      </c>
      <c r="F157" t="s">
        <v>53</v>
      </c>
      <c r="G157" t="s">
        <v>54</v>
      </c>
      <c r="H157" t="s">
        <v>55</v>
      </c>
      <c r="I157" t="s">
        <v>53</v>
      </c>
      <c r="J157" t="s">
        <v>53</v>
      </c>
      <c r="K157" t="s">
        <v>54</v>
      </c>
      <c r="L157" t="s">
        <v>55</v>
      </c>
      <c r="M157" t="s">
        <v>53</v>
      </c>
      <c r="N157" t="s">
        <v>53</v>
      </c>
      <c r="O157" t="s">
        <v>54</v>
      </c>
      <c r="P157" t="s">
        <v>55</v>
      </c>
      <c r="Q157" t="s">
        <v>53</v>
      </c>
      <c r="R157" t="s">
        <v>53</v>
      </c>
      <c r="S157" t="s">
        <v>54</v>
      </c>
      <c r="T157" t="s">
        <v>55</v>
      </c>
      <c r="U157" t="s">
        <v>53</v>
      </c>
      <c r="V157" t="s">
        <v>53</v>
      </c>
      <c r="W157" t="s">
        <v>54</v>
      </c>
      <c r="X157" t="s">
        <v>55</v>
      </c>
      <c r="Y157" t="s">
        <v>53</v>
      </c>
      <c r="Z157" t="s">
        <v>53</v>
      </c>
      <c r="AA157" t="s">
        <v>54</v>
      </c>
      <c r="AB157" t="s">
        <v>55</v>
      </c>
      <c r="AC157" t="s">
        <v>53</v>
      </c>
      <c r="AD157" t="s">
        <v>53</v>
      </c>
      <c r="AE157" t="s">
        <v>54</v>
      </c>
      <c r="AF157" t="s">
        <v>55</v>
      </c>
      <c r="AG157" t="s">
        <v>53</v>
      </c>
      <c r="AH157" t="s">
        <v>53</v>
      </c>
      <c r="AI157" t="s">
        <v>54</v>
      </c>
      <c r="AJ157" t="s">
        <v>55</v>
      </c>
      <c r="AK157" t="s">
        <v>53</v>
      </c>
      <c r="AP157" t="s">
        <v>55</v>
      </c>
    </row>
    <row r="158" spans="1:42" x14ac:dyDescent="0.25">
      <c r="A158" t="s">
        <v>336</v>
      </c>
      <c r="C158" t="str">
        <f t="shared" si="2"/>
        <v/>
      </c>
      <c r="E158" t="s">
        <v>53</v>
      </c>
      <c r="F158" t="s">
        <v>53</v>
      </c>
      <c r="G158" t="s">
        <v>54</v>
      </c>
      <c r="H158" t="s">
        <v>55</v>
      </c>
      <c r="I158" t="s">
        <v>53</v>
      </c>
      <c r="J158" t="s">
        <v>53</v>
      </c>
      <c r="K158" t="s">
        <v>54</v>
      </c>
      <c r="L158" t="s">
        <v>55</v>
      </c>
      <c r="M158" t="s">
        <v>53</v>
      </c>
      <c r="N158" t="s">
        <v>53</v>
      </c>
      <c r="O158" t="s">
        <v>54</v>
      </c>
      <c r="P158" t="s">
        <v>55</v>
      </c>
      <c r="Q158" t="s">
        <v>53</v>
      </c>
      <c r="R158" t="s">
        <v>53</v>
      </c>
      <c r="S158" t="s">
        <v>54</v>
      </c>
      <c r="T158" t="s">
        <v>55</v>
      </c>
      <c r="U158" t="s">
        <v>53</v>
      </c>
      <c r="V158" t="s">
        <v>53</v>
      </c>
      <c r="W158" t="s">
        <v>54</v>
      </c>
      <c r="X158" t="s">
        <v>55</v>
      </c>
      <c r="Y158" t="s">
        <v>53</v>
      </c>
      <c r="Z158" t="s">
        <v>53</v>
      </c>
      <c r="AA158" t="s">
        <v>54</v>
      </c>
      <c r="AB158" t="s">
        <v>55</v>
      </c>
      <c r="AC158" t="s">
        <v>53</v>
      </c>
      <c r="AD158" t="s">
        <v>53</v>
      </c>
      <c r="AE158" t="s">
        <v>54</v>
      </c>
      <c r="AF158" t="s">
        <v>55</v>
      </c>
      <c r="AG158" t="s">
        <v>53</v>
      </c>
      <c r="AH158" t="s">
        <v>53</v>
      </c>
      <c r="AI158" t="s">
        <v>54</v>
      </c>
      <c r="AJ158" t="s">
        <v>55</v>
      </c>
      <c r="AK158" t="s">
        <v>53</v>
      </c>
      <c r="AP158" t="s">
        <v>55</v>
      </c>
    </row>
    <row r="159" spans="1:42" x14ac:dyDescent="0.25">
      <c r="A159" t="s">
        <v>337</v>
      </c>
      <c r="B159">
        <v>94000</v>
      </c>
      <c r="C159">
        <f t="shared" si="2"/>
        <v>-43</v>
      </c>
      <c r="E159" t="s">
        <v>341</v>
      </c>
      <c r="F159" t="s">
        <v>342</v>
      </c>
      <c r="G159" t="s">
        <v>340</v>
      </c>
      <c r="I159" t="s">
        <v>342</v>
      </c>
      <c r="J159" t="s">
        <v>343</v>
      </c>
      <c r="K159" t="s">
        <v>197</v>
      </c>
      <c r="M159" t="s">
        <v>344</v>
      </c>
      <c r="N159" t="s">
        <v>192</v>
      </c>
      <c r="O159" t="s">
        <v>345</v>
      </c>
      <c r="Q159" t="s">
        <v>343</v>
      </c>
      <c r="R159" t="s">
        <v>346</v>
      </c>
      <c r="S159" t="s">
        <v>347</v>
      </c>
      <c r="U159" t="s">
        <v>348</v>
      </c>
      <c r="V159" t="s">
        <v>349</v>
      </c>
      <c r="W159" t="s">
        <v>202</v>
      </c>
      <c r="Y159" t="s">
        <v>271</v>
      </c>
      <c r="Z159" t="s">
        <v>221</v>
      </c>
      <c r="AA159" t="s">
        <v>350</v>
      </c>
      <c r="AC159" t="s">
        <v>273</v>
      </c>
      <c r="AD159" t="s">
        <v>351</v>
      </c>
      <c r="AE159" t="s">
        <v>352</v>
      </c>
      <c r="AG159" t="s">
        <v>353</v>
      </c>
      <c r="AH159" t="s">
        <v>354</v>
      </c>
      <c r="AI159" t="s">
        <v>92</v>
      </c>
      <c r="AK159" t="s">
        <v>355</v>
      </c>
      <c r="AO159">
        <v>-43</v>
      </c>
    </row>
    <row r="160" spans="1:42" x14ac:dyDescent="0.25">
      <c r="A160" t="s">
        <v>356</v>
      </c>
      <c r="B160">
        <v>15000</v>
      </c>
      <c r="C160">
        <f t="shared" si="2"/>
        <v>-13</v>
      </c>
      <c r="E160" t="s">
        <v>70</v>
      </c>
      <c r="F160" t="s">
        <v>73</v>
      </c>
      <c r="G160" t="s">
        <v>123</v>
      </c>
      <c r="I160" t="s">
        <v>70</v>
      </c>
      <c r="J160" t="s">
        <v>73</v>
      </c>
      <c r="K160" t="s">
        <v>123</v>
      </c>
      <c r="M160" t="s">
        <v>70</v>
      </c>
      <c r="N160" t="s">
        <v>73</v>
      </c>
      <c r="O160" t="s">
        <v>122</v>
      </c>
      <c r="Q160" t="s">
        <v>70</v>
      </c>
      <c r="R160" t="s">
        <v>73</v>
      </c>
      <c r="S160" t="s">
        <v>122</v>
      </c>
      <c r="U160" t="s">
        <v>70</v>
      </c>
      <c r="V160" t="s">
        <v>73</v>
      </c>
      <c r="W160" t="s">
        <v>122</v>
      </c>
      <c r="Y160" t="s">
        <v>70</v>
      </c>
      <c r="Z160" t="s">
        <v>75</v>
      </c>
      <c r="AA160" t="s">
        <v>122</v>
      </c>
      <c r="AC160" t="s">
        <v>72</v>
      </c>
      <c r="AD160" t="s">
        <v>75</v>
      </c>
      <c r="AE160" t="s">
        <v>122</v>
      </c>
      <c r="AG160" t="s">
        <v>72</v>
      </c>
      <c r="AH160" t="s">
        <v>75</v>
      </c>
      <c r="AI160" t="s">
        <v>122</v>
      </c>
      <c r="AK160" t="s">
        <v>72</v>
      </c>
      <c r="AO160">
        <v>-13</v>
      </c>
    </row>
    <row r="161" spans="1:42" x14ac:dyDescent="0.25">
      <c r="A161" t="s">
        <v>357</v>
      </c>
      <c r="C161" t="str">
        <f t="shared" si="2"/>
        <v/>
      </c>
      <c r="E161" t="s">
        <v>53</v>
      </c>
      <c r="F161" t="s">
        <v>53</v>
      </c>
      <c r="G161" t="s">
        <v>54</v>
      </c>
      <c r="H161" t="s">
        <v>55</v>
      </c>
      <c r="I161" t="s">
        <v>53</v>
      </c>
      <c r="J161" t="s">
        <v>53</v>
      </c>
      <c r="K161" t="s">
        <v>54</v>
      </c>
      <c r="L161" t="s">
        <v>55</v>
      </c>
      <c r="M161" t="s">
        <v>53</v>
      </c>
      <c r="N161" t="s">
        <v>53</v>
      </c>
      <c r="O161" t="s">
        <v>54</v>
      </c>
      <c r="P161" t="s">
        <v>55</v>
      </c>
      <c r="Q161" t="s">
        <v>53</v>
      </c>
      <c r="R161" t="s">
        <v>53</v>
      </c>
      <c r="S161" t="s">
        <v>54</v>
      </c>
      <c r="T161" t="s">
        <v>55</v>
      </c>
      <c r="U161" t="s">
        <v>53</v>
      </c>
      <c r="V161" t="s">
        <v>53</v>
      </c>
      <c r="W161" t="s">
        <v>54</v>
      </c>
      <c r="X161" t="s">
        <v>55</v>
      </c>
      <c r="Y161" t="s">
        <v>53</v>
      </c>
      <c r="Z161" t="s">
        <v>53</v>
      </c>
      <c r="AA161" t="s">
        <v>54</v>
      </c>
      <c r="AB161" t="s">
        <v>55</v>
      </c>
      <c r="AC161" t="s">
        <v>53</v>
      </c>
      <c r="AD161" t="s">
        <v>53</v>
      </c>
      <c r="AE161" t="s">
        <v>54</v>
      </c>
      <c r="AF161" t="s">
        <v>55</v>
      </c>
      <c r="AG161" t="s">
        <v>53</v>
      </c>
      <c r="AH161" t="s">
        <v>53</v>
      </c>
      <c r="AI161" t="s">
        <v>54</v>
      </c>
      <c r="AJ161" t="s">
        <v>55</v>
      </c>
      <c r="AK161" t="s">
        <v>53</v>
      </c>
      <c r="AP161" t="s">
        <v>55</v>
      </c>
    </row>
    <row r="162" spans="1:42" x14ac:dyDescent="0.25">
      <c r="A162" t="s">
        <v>358</v>
      </c>
      <c r="C162" t="str">
        <f t="shared" si="2"/>
        <v/>
      </c>
      <c r="E162" t="s">
        <v>53</v>
      </c>
      <c r="F162" t="s">
        <v>53</v>
      </c>
      <c r="G162" t="s">
        <v>54</v>
      </c>
      <c r="H162" t="s">
        <v>55</v>
      </c>
      <c r="I162" t="s">
        <v>53</v>
      </c>
      <c r="J162" t="s">
        <v>53</v>
      </c>
      <c r="K162" t="s">
        <v>54</v>
      </c>
      <c r="L162" t="s">
        <v>55</v>
      </c>
      <c r="M162" t="s">
        <v>53</v>
      </c>
      <c r="N162" t="s">
        <v>53</v>
      </c>
      <c r="O162" t="s">
        <v>54</v>
      </c>
      <c r="P162" t="s">
        <v>55</v>
      </c>
      <c r="Q162" t="s">
        <v>53</v>
      </c>
      <c r="R162" t="s">
        <v>53</v>
      </c>
      <c r="S162" t="s">
        <v>54</v>
      </c>
      <c r="T162" t="s">
        <v>55</v>
      </c>
      <c r="U162" t="s">
        <v>53</v>
      </c>
      <c r="V162" t="s">
        <v>53</v>
      </c>
      <c r="W162" t="s">
        <v>54</v>
      </c>
      <c r="X162" t="s">
        <v>55</v>
      </c>
      <c r="Y162" t="s">
        <v>53</v>
      </c>
      <c r="Z162" t="s">
        <v>53</v>
      </c>
      <c r="AA162" t="s">
        <v>54</v>
      </c>
      <c r="AB162" t="s">
        <v>55</v>
      </c>
      <c r="AC162" t="s">
        <v>53</v>
      </c>
      <c r="AD162" t="s">
        <v>53</v>
      </c>
      <c r="AE162" t="s">
        <v>54</v>
      </c>
      <c r="AF162" t="s">
        <v>55</v>
      </c>
      <c r="AG162" t="s">
        <v>53</v>
      </c>
      <c r="AH162" t="s">
        <v>53</v>
      </c>
      <c r="AI162" t="s">
        <v>54</v>
      </c>
      <c r="AJ162" t="s">
        <v>55</v>
      </c>
      <c r="AK162" t="s">
        <v>53</v>
      </c>
      <c r="AP162" t="s">
        <v>55</v>
      </c>
    </row>
    <row r="163" spans="1:42" x14ac:dyDescent="0.25">
      <c r="A163" t="s">
        <v>359</v>
      </c>
      <c r="B163">
        <v>95000</v>
      </c>
      <c r="C163">
        <f t="shared" si="2"/>
        <v>-19</v>
      </c>
      <c r="E163" t="s">
        <v>247</v>
      </c>
      <c r="F163" t="s">
        <v>360</v>
      </c>
      <c r="G163" t="s">
        <v>193</v>
      </c>
      <c r="I163" t="s">
        <v>338</v>
      </c>
      <c r="J163" t="s">
        <v>360</v>
      </c>
      <c r="K163" t="s">
        <v>193</v>
      </c>
      <c r="M163" t="s">
        <v>341</v>
      </c>
      <c r="N163" t="s">
        <v>257</v>
      </c>
      <c r="O163" t="s">
        <v>197</v>
      </c>
      <c r="Q163" t="s">
        <v>341</v>
      </c>
      <c r="R163" t="s">
        <v>257</v>
      </c>
      <c r="S163" t="s">
        <v>193</v>
      </c>
      <c r="U163" t="s">
        <v>361</v>
      </c>
      <c r="V163" t="s">
        <v>362</v>
      </c>
      <c r="W163" t="s">
        <v>363</v>
      </c>
      <c r="Y163" t="s">
        <v>252</v>
      </c>
      <c r="Z163" t="s">
        <v>342</v>
      </c>
      <c r="AA163" t="s">
        <v>363</v>
      </c>
      <c r="AC163" t="s">
        <v>339</v>
      </c>
      <c r="AD163" t="s">
        <v>364</v>
      </c>
      <c r="AE163" t="s">
        <v>365</v>
      </c>
      <c r="AG163" t="s">
        <v>362</v>
      </c>
      <c r="AH163" t="s">
        <v>366</v>
      </c>
      <c r="AI163" t="s">
        <v>367</v>
      </c>
      <c r="AK163" t="s">
        <v>364</v>
      </c>
      <c r="AO163">
        <v>-19</v>
      </c>
    </row>
    <row r="164" spans="1:42" x14ac:dyDescent="0.25">
      <c r="A164" t="s">
        <v>368</v>
      </c>
      <c r="B164">
        <v>41000</v>
      </c>
      <c r="C164" t="str">
        <f t="shared" si="2"/>
        <v/>
      </c>
      <c r="E164" t="s">
        <v>227</v>
      </c>
      <c r="F164" t="s">
        <v>369</v>
      </c>
      <c r="G164" t="s">
        <v>370</v>
      </c>
      <c r="I164" t="s">
        <v>227</v>
      </c>
      <c r="J164" t="s">
        <v>369</v>
      </c>
      <c r="K164" t="s">
        <v>370</v>
      </c>
      <c r="M164" t="s">
        <v>199</v>
      </c>
      <c r="N164" t="s">
        <v>104</v>
      </c>
      <c r="O164" t="s">
        <v>140</v>
      </c>
      <c r="Q164" t="s">
        <v>199</v>
      </c>
      <c r="R164" t="s">
        <v>101</v>
      </c>
      <c r="S164" t="s">
        <v>229</v>
      </c>
      <c r="U164" t="s">
        <v>199</v>
      </c>
      <c r="V164" t="s">
        <v>101</v>
      </c>
      <c r="W164" t="s">
        <v>229</v>
      </c>
      <c r="Y164" t="s">
        <v>199</v>
      </c>
      <c r="Z164" t="s">
        <v>104</v>
      </c>
      <c r="AA164" t="s">
        <v>140</v>
      </c>
      <c r="AC164" t="s">
        <v>139</v>
      </c>
      <c r="AD164" t="s">
        <v>147</v>
      </c>
      <c r="AE164" t="s">
        <v>371</v>
      </c>
      <c r="AG164" t="s">
        <v>139</v>
      </c>
      <c r="AH164" t="s">
        <v>147</v>
      </c>
      <c r="AI164" t="s">
        <v>371</v>
      </c>
      <c r="AK164" t="s">
        <v>53</v>
      </c>
    </row>
    <row r="165" spans="1:42" x14ac:dyDescent="0.25">
      <c r="A165" t="s">
        <v>372</v>
      </c>
      <c r="C165" t="str">
        <f t="shared" si="2"/>
        <v/>
      </c>
      <c r="E165" t="s">
        <v>53</v>
      </c>
      <c r="F165" t="s">
        <v>53</v>
      </c>
      <c r="G165" t="s">
        <v>54</v>
      </c>
      <c r="H165" t="s">
        <v>55</v>
      </c>
      <c r="I165" t="s">
        <v>53</v>
      </c>
      <c r="J165" t="s">
        <v>53</v>
      </c>
      <c r="K165" t="s">
        <v>54</v>
      </c>
      <c r="L165" t="s">
        <v>55</v>
      </c>
      <c r="M165" t="s">
        <v>53</v>
      </c>
      <c r="N165" t="s">
        <v>53</v>
      </c>
      <c r="O165" t="s">
        <v>54</v>
      </c>
      <c r="P165" t="s">
        <v>55</v>
      </c>
      <c r="Q165" t="s">
        <v>53</v>
      </c>
      <c r="R165" t="s">
        <v>53</v>
      </c>
      <c r="S165" t="s">
        <v>54</v>
      </c>
      <c r="T165" t="s">
        <v>55</v>
      </c>
      <c r="U165" t="s">
        <v>53</v>
      </c>
      <c r="V165" t="s">
        <v>53</v>
      </c>
      <c r="W165" t="s">
        <v>54</v>
      </c>
      <c r="X165" t="s">
        <v>55</v>
      </c>
      <c r="Y165" t="s">
        <v>53</v>
      </c>
      <c r="Z165" t="s">
        <v>53</v>
      </c>
      <c r="AA165" t="s">
        <v>54</v>
      </c>
      <c r="AB165" t="s">
        <v>55</v>
      </c>
      <c r="AC165" t="s">
        <v>53</v>
      </c>
      <c r="AD165" t="s">
        <v>53</v>
      </c>
      <c r="AE165" t="s">
        <v>54</v>
      </c>
      <c r="AF165" t="s">
        <v>55</v>
      </c>
      <c r="AG165" t="s">
        <v>53</v>
      </c>
      <c r="AH165" t="s">
        <v>53</v>
      </c>
      <c r="AI165" t="s">
        <v>54</v>
      </c>
      <c r="AJ165" t="s">
        <v>55</v>
      </c>
      <c r="AK165" t="s">
        <v>53</v>
      </c>
      <c r="AP165" t="s">
        <v>55</v>
      </c>
    </row>
    <row r="166" spans="1:42" x14ac:dyDescent="0.25">
      <c r="A166" t="s">
        <v>373</v>
      </c>
      <c r="B166" s="1">
        <v>3700</v>
      </c>
      <c r="C166">
        <f t="shared" si="2"/>
        <v>18</v>
      </c>
      <c r="E166">
        <v>3900</v>
      </c>
      <c r="F166">
        <v>3700</v>
      </c>
      <c r="G166">
        <v>4100</v>
      </c>
      <c r="I166">
        <v>4100</v>
      </c>
      <c r="J166">
        <v>3900</v>
      </c>
      <c r="K166">
        <v>4400</v>
      </c>
      <c r="M166">
        <v>4300</v>
      </c>
      <c r="N166">
        <v>4100</v>
      </c>
      <c r="O166">
        <v>4600</v>
      </c>
      <c r="Q166">
        <v>4400</v>
      </c>
      <c r="R166">
        <v>4100</v>
      </c>
      <c r="S166">
        <v>4700</v>
      </c>
      <c r="U166">
        <v>4500</v>
      </c>
      <c r="V166">
        <v>4200</v>
      </c>
      <c r="W166">
        <v>4800</v>
      </c>
      <c r="Y166">
        <v>4500</v>
      </c>
      <c r="Z166">
        <v>4200</v>
      </c>
      <c r="AA166">
        <v>4900</v>
      </c>
      <c r="AC166">
        <v>4500</v>
      </c>
      <c r="AD166">
        <v>4200</v>
      </c>
      <c r="AE166">
        <v>4900</v>
      </c>
      <c r="AG166">
        <v>4400</v>
      </c>
      <c r="AH166">
        <v>4200</v>
      </c>
      <c r="AI166">
        <v>4900</v>
      </c>
      <c r="AK166">
        <v>4400</v>
      </c>
      <c r="AO166">
        <v>18</v>
      </c>
    </row>
    <row r="167" spans="1:42" x14ac:dyDescent="0.25">
      <c r="A167" t="s">
        <v>374</v>
      </c>
      <c r="B167" s="1">
        <v>7400</v>
      </c>
      <c r="C167">
        <f t="shared" si="2"/>
        <v>-30</v>
      </c>
      <c r="E167">
        <v>7100</v>
      </c>
      <c r="F167">
        <v>5500</v>
      </c>
      <c r="G167">
        <v>8800</v>
      </c>
      <c r="I167">
        <v>6800</v>
      </c>
      <c r="J167">
        <v>5100</v>
      </c>
      <c r="K167">
        <v>8600</v>
      </c>
      <c r="M167">
        <v>6500</v>
      </c>
      <c r="N167">
        <v>4800</v>
      </c>
      <c r="O167">
        <v>8400</v>
      </c>
      <c r="Q167">
        <v>6300</v>
      </c>
      <c r="R167">
        <v>4400</v>
      </c>
      <c r="S167">
        <v>8000</v>
      </c>
      <c r="U167">
        <v>6000</v>
      </c>
      <c r="V167">
        <v>4300</v>
      </c>
      <c r="W167">
        <v>7800</v>
      </c>
      <c r="Y167">
        <v>5700</v>
      </c>
      <c r="Z167">
        <v>4100</v>
      </c>
      <c r="AA167">
        <v>7600</v>
      </c>
      <c r="AC167">
        <v>5500</v>
      </c>
      <c r="AD167">
        <v>3800</v>
      </c>
      <c r="AE167">
        <v>7400</v>
      </c>
      <c r="AG167">
        <v>5300</v>
      </c>
      <c r="AH167">
        <v>3500</v>
      </c>
      <c r="AI167">
        <v>7200</v>
      </c>
      <c r="AK167">
        <v>5200</v>
      </c>
      <c r="AO167">
        <v>-30</v>
      </c>
    </row>
    <row r="168" spans="1:42" x14ac:dyDescent="0.25">
      <c r="A168" t="s">
        <v>375</v>
      </c>
      <c r="B168">
        <v>16000</v>
      </c>
      <c r="C168">
        <f t="shared" si="2"/>
        <v>-68</v>
      </c>
      <c r="E168" t="s">
        <v>150</v>
      </c>
      <c r="F168" t="s">
        <v>72</v>
      </c>
      <c r="G168" t="s">
        <v>122</v>
      </c>
      <c r="I168" t="s">
        <v>72</v>
      </c>
      <c r="J168" t="s">
        <v>73</v>
      </c>
      <c r="K168" t="s">
        <v>74</v>
      </c>
      <c r="M168" t="s">
        <v>73</v>
      </c>
      <c r="N168" t="s">
        <v>75</v>
      </c>
      <c r="O168" t="s">
        <v>76</v>
      </c>
      <c r="Q168" t="s">
        <v>75</v>
      </c>
      <c r="R168">
        <v>9600</v>
      </c>
      <c r="S168" t="s">
        <v>78</v>
      </c>
      <c r="U168">
        <v>9600</v>
      </c>
      <c r="V168">
        <v>8600</v>
      </c>
      <c r="W168" t="s">
        <v>79</v>
      </c>
      <c r="Y168">
        <v>8000</v>
      </c>
      <c r="Z168">
        <v>7200</v>
      </c>
      <c r="AA168">
        <v>8800</v>
      </c>
      <c r="AC168">
        <v>6700</v>
      </c>
      <c r="AD168">
        <v>6000</v>
      </c>
      <c r="AE168">
        <v>7300</v>
      </c>
      <c r="AG168">
        <v>5700</v>
      </c>
      <c r="AH168">
        <v>5100</v>
      </c>
      <c r="AI168">
        <v>6300</v>
      </c>
      <c r="AK168">
        <v>5200</v>
      </c>
      <c r="AO168">
        <v>-68</v>
      </c>
    </row>
    <row r="169" spans="1:42" x14ac:dyDescent="0.25">
      <c r="A169" t="s">
        <v>376</v>
      </c>
      <c r="B169">
        <v>1000</v>
      </c>
      <c r="C169">
        <f t="shared" si="2"/>
        <v>26</v>
      </c>
      <c r="E169" t="s">
        <v>27</v>
      </c>
      <c r="F169" t="s">
        <v>27</v>
      </c>
      <c r="G169">
        <v>1400</v>
      </c>
      <c r="I169" t="s">
        <v>27</v>
      </c>
      <c r="J169" t="s">
        <v>27</v>
      </c>
      <c r="K169">
        <v>1400</v>
      </c>
      <c r="M169" t="s">
        <v>27</v>
      </c>
      <c r="N169" t="s">
        <v>27</v>
      </c>
      <c r="O169">
        <v>1500</v>
      </c>
      <c r="Q169" t="s">
        <v>27</v>
      </c>
      <c r="R169" t="s">
        <v>28</v>
      </c>
      <c r="S169">
        <v>1600</v>
      </c>
      <c r="U169" t="s">
        <v>27</v>
      </c>
      <c r="V169" t="s">
        <v>28</v>
      </c>
      <c r="W169">
        <v>1800</v>
      </c>
      <c r="Y169" t="s">
        <v>27</v>
      </c>
      <c r="Z169" t="s">
        <v>28</v>
      </c>
      <c r="AA169">
        <v>1900</v>
      </c>
      <c r="AC169">
        <v>1000</v>
      </c>
      <c r="AD169" t="s">
        <v>28</v>
      </c>
      <c r="AE169">
        <v>2000</v>
      </c>
      <c r="AG169">
        <v>1000</v>
      </c>
      <c r="AH169" t="s">
        <v>28</v>
      </c>
      <c r="AI169">
        <v>2100</v>
      </c>
      <c r="AK169">
        <v>1000</v>
      </c>
      <c r="AO169">
        <v>26</v>
      </c>
    </row>
    <row r="170" spans="1:42" x14ac:dyDescent="0.25">
      <c r="A170" t="s">
        <v>377</v>
      </c>
      <c r="B170">
        <v>60000</v>
      </c>
      <c r="C170">
        <f t="shared" si="2"/>
        <v>-15</v>
      </c>
      <c r="E170" t="s">
        <v>198</v>
      </c>
      <c r="F170" t="s">
        <v>351</v>
      </c>
      <c r="G170" t="s">
        <v>205</v>
      </c>
      <c r="I170" t="s">
        <v>198</v>
      </c>
      <c r="J170" t="s">
        <v>351</v>
      </c>
      <c r="K170" t="s">
        <v>205</v>
      </c>
      <c r="M170" t="s">
        <v>198</v>
      </c>
      <c r="N170" t="s">
        <v>351</v>
      </c>
      <c r="O170" t="s">
        <v>205</v>
      </c>
      <c r="Q170" t="s">
        <v>198</v>
      </c>
      <c r="R170" t="s">
        <v>351</v>
      </c>
      <c r="S170" t="s">
        <v>205</v>
      </c>
      <c r="U170" t="s">
        <v>349</v>
      </c>
      <c r="V170" t="s">
        <v>203</v>
      </c>
      <c r="W170" t="s">
        <v>93</v>
      </c>
      <c r="Y170" t="s">
        <v>221</v>
      </c>
      <c r="Z170" t="s">
        <v>87</v>
      </c>
      <c r="AA170" t="s">
        <v>378</v>
      </c>
      <c r="AC170" t="s">
        <v>353</v>
      </c>
      <c r="AD170" t="s">
        <v>85</v>
      </c>
      <c r="AE170" t="s">
        <v>378</v>
      </c>
      <c r="AG170" t="s">
        <v>353</v>
      </c>
      <c r="AH170" t="s">
        <v>225</v>
      </c>
      <c r="AI170" t="s">
        <v>206</v>
      </c>
      <c r="AK170" t="s">
        <v>351</v>
      </c>
      <c r="AO170">
        <v>-15</v>
      </c>
    </row>
    <row r="171" spans="1:42" x14ac:dyDescent="0.25">
      <c r="A171" t="s">
        <v>379</v>
      </c>
      <c r="B171">
        <v>71000</v>
      </c>
      <c r="C171">
        <f t="shared" si="2"/>
        <v>-44</v>
      </c>
      <c r="E171" t="s">
        <v>196</v>
      </c>
      <c r="F171" t="s">
        <v>354</v>
      </c>
      <c r="G171" t="s">
        <v>347</v>
      </c>
      <c r="I171" t="s">
        <v>380</v>
      </c>
      <c r="J171" t="s">
        <v>227</v>
      </c>
      <c r="K171" t="s">
        <v>352</v>
      </c>
      <c r="M171" t="s">
        <v>353</v>
      </c>
      <c r="N171" t="s">
        <v>199</v>
      </c>
      <c r="O171" t="s">
        <v>381</v>
      </c>
      <c r="Q171" t="s">
        <v>222</v>
      </c>
      <c r="R171" t="s">
        <v>139</v>
      </c>
      <c r="S171" t="s">
        <v>205</v>
      </c>
      <c r="U171" t="s">
        <v>90</v>
      </c>
      <c r="V171" t="s">
        <v>144</v>
      </c>
      <c r="W171" t="s">
        <v>382</v>
      </c>
      <c r="Y171" t="s">
        <v>85</v>
      </c>
      <c r="Z171" t="s">
        <v>101</v>
      </c>
      <c r="AA171" t="s">
        <v>84</v>
      </c>
      <c r="AC171" t="s">
        <v>83</v>
      </c>
      <c r="AD171" t="s">
        <v>147</v>
      </c>
      <c r="AE171" t="s">
        <v>82</v>
      </c>
      <c r="AG171" t="s">
        <v>227</v>
      </c>
      <c r="AH171" t="s">
        <v>142</v>
      </c>
      <c r="AI171" t="s">
        <v>383</v>
      </c>
      <c r="AK171" t="s">
        <v>227</v>
      </c>
      <c r="AO171">
        <v>-44</v>
      </c>
    </row>
    <row r="172" spans="1:42" x14ac:dyDescent="0.25">
      <c r="A172" t="s">
        <v>384</v>
      </c>
      <c r="B172">
        <v>2100000</v>
      </c>
      <c r="C172">
        <f t="shared" si="2"/>
        <v>-23</v>
      </c>
      <c r="E172" t="s">
        <v>385</v>
      </c>
      <c r="F172" t="s">
        <v>386</v>
      </c>
      <c r="G172" t="s">
        <v>387</v>
      </c>
      <c r="I172" t="s">
        <v>388</v>
      </c>
      <c r="J172" t="s">
        <v>386</v>
      </c>
      <c r="K172" t="s">
        <v>389</v>
      </c>
      <c r="M172" t="s">
        <v>388</v>
      </c>
      <c r="N172" t="s">
        <v>390</v>
      </c>
      <c r="O172" t="s">
        <v>391</v>
      </c>
      <c r="Q172" t="s">
        <v>392</v>
      </c>
      <c r="R172" t="s">
        <v>390</v>
      </c>
      <c r="S172" t="s">
        <v>391</v>
      </c>
      <c r="U172" t="s">
        <v>392</v>
      </c>
      <c r="V172" t="s">
        <v>390</v>
      </c>
      <c r="W172" t="s">
        <v>393</v>
      </c>
      <c r="Y172" t="s">
        <v>394</v>
      </c>
      <c r="Z172" t="s">
        <v>395</v>
      </c>
      <c r="AA172" t="s">
        <v>396</v>
      </c>
      <c r="AC172" t="s">
        <v>394</v>
      </c>
      <c r="AD172" t="s">
        <v>395</v>
      </c>
      <c r="AE172" t="s">
        <v>396</v>
      </c>
      <c r="AG172" t="s">
        <v>397</v>
      </c>
      <c r="AH172" t="s">
        <v>398</v>
      </c>
      <c r="AI172" t="s">
        <v>399</v>
      </c>
      <c r="AK172" t="s">
        <v>397</v>
      </c>
      <c r="AO172">
        <v>-23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topLeftCell="A74" workbookViewId="0">
      <selection sqref="A1:F117"/>
    </sheetView>
  </sheetViews>
  <sheetFormatPr defaultRowHeight="15" x14ac:dyDescent="0.25"/>
  <cols>
    <col min="2" max="2" width="35.85546875" bestFit="1" customWidth="1"/>
    <col min="3" max="3" width="17.85546875" bestFit="1" customWidth="1"/>
    <col min="4" max="4" width="18.140625" bestFit="1" customWidth="1"/>
    <col min="5" max="5" width="18.5703125" bestFit="1" customWidth="1"/>
    <col min="6" max="6" width="28" bestFit="1" customWidth="1"/>
  </cols>
  <sheetData>
    <row r="1" spans="1:6" x14ac:dyDescent="0.25">
      <c r="A1" t="s">
        <v>635</v>
      </c>
      <c r="B1" t="s">
        <v>0</v>
      </c>
      <c r="C1" t="s">
        <v>402</v>
      </c>
      <c r="D1" t="s">
        <v>400</v>
      </c>
      <c r="E1" t="s">
        <v>403</v>
      </c>
      <c r="F1" t="s">
        <v>407</v>
      </c>
    </row>
    <row r="2" spans="1:6" x14ac:dyDescent="0.25">
      <c r="A2" t="s">
        <v>625</v>
      </c>
      <c r="B2" t="s">
        <v>298</v>
      </c>
      <c r="C2" s="2">
        <v>1000</v>
      </c>
      <c r="D2">
        <v>-0.81</v>
      </c>
      <c r="E2" s="2">
        <v>-810</v>
      </c>
      <c r="F2" s="5" t="s">
        <v>404</v>
      </c>
    </row>
    <row r="3" spans="1:6" x14ac:dyDescent="0.25">
      <c r="A3" t="s">
        <v>498</v>
      </c>
      <c r="B3" t="s">
        <v>333</v>
      </c>
      <c r="C3" s="2">
        <v>500</v>
      </c>
      <c r="D3">
        <v>-0.76</v>
      </c>
      <c r="E3" s="2">
        <v>-380</v>
      </c>
      <c r="F3" s="5" t="s">
        <v>404</v>
      </c>
    </row>
    <row r="4" spans="1:6" x14ac:dyDescent="0.25">
      <c r="A4" t="s">
        <v>562</v>
      </c>
      <c r="B4" t="s">
        <v>261</v>
      </c>
      <c r="C4" s="2">
        <v>1000</v>
      </c>
      <c r="D4">
        <v>-0.69</v>
      </c>
      <c r="E4" s="2">
        <v>-690</v>
      </c>
      <c r="F4" s="5" t="s">
        <v>404</v>
      </c>
    </row>
    <row r="5" spans="1:6" x14ac:dyDescent="0.25">
      <c r="A5" t="s">
        <v>634</v>
      </c>
      <c r="B5" t="s">
        <v>375</v>
      </c>
      <c r="C5" s="2">
        <v>16000</v>
      </c>
      <c r="D5">
        <v>-0.68</v>
      </c>
      <c r="E5" s="2">
        <v>-10880</v>
      </c>
      <c r="F5" s="5" t="s">
        <v>404</v>
      </c>
    </row>
    <row r="6" spans="1:6" x14ac:dyDescent="0.25">
      <c r="A6" t="s">
        <v>427</v>
      </c>
      <c r="B6" t="s">
        <v>160</v>
      </c>
      <c r="C6" s="2">
        <v>13000</v>
      </c>
      <c r="D6">
        <v>-0.66</v>
      </c>
      <c r="E6" s="2">
        <v>-8580</v>
      </c>
      <c r="F6" s="5" t="s">
        <v>404</v>
      </c>
    </row>
    <row r="7" spans="1:6" x14ac:dyDescent="0.25">
      <c r="A7" t="s">
        <v>594</v>
      </c>
      <c r="B7" t="s">
        <v>330</v>
      </c>
      <c r="C7" s="2">
        <v>16000</v>
      </c>
      <c r="D7">
        <v>-0.65</v>
      </c>
      <c r="E7" s="2">
        <v>-10400</v>
      </c>
      <c r="F7" s="5" t="s">
        <v>404</v>
      </c>
    </row>
    <row r="8" spans="1:6" x14ac:dyDescent="0.25">
      <c r="A8" t="s">
        <v>505</v>
      </c>
      <c r="B8" t="s">
        <v>152</v>
      </c>
      <c r="C8" s="2">
        <v>500</v>
      </c>
      <c r="D8">
        <v>-0.63</v>
      </c>
      <c r="E8" s="2">
        <v>-315</v>
      </c>
      <c r="F8" s="5" t="s">
        <v>404</v>
      </c>
    </row>
    <row r="9" spans="1:6" x14ac:dyDescent="0.25">
      <c r="A9" t="s">
        <v>592</v>
      </c>
      <c r="B9" t="s">
        <v>260</v>
      </c>
      <c r="C9" s="2">
        <v>2100</v>
      </c>
      <c r="D9">
        <v>-0.62</v>
      </c>
      <c r="E9" s="2">
        <v>-1302</v>
      </c>
      <c r="F9" s="5" t="s">
        <v>404</v>
      </c>
    </row>
    <row r="10" spans="1:6" x14ac:dyDescent="0.25">
      <c r="A10" t="s">
        <v>598</v>
      </c>
      <c r="B10" t="s">
        <v>99</v>
      </c>
      <c r="C10" s="2">
        <v>2000</v>
      </c>
      <c r="D10">
        <v>-0.62</v>
      </c>
      <c r="E10" s="2">
        <v>-1240</v>
      </c>
      <c r="F10" s="5" t="s">
        <v>404</v>
      </c>
    </row>
    <row r="11" spans="1:6" x14ac:dyDescent="0.25">
      <c r="A11" t="s">
        <v>576</v>
      </c>
      <c r="B11" t="s">
        <v>327</v>
      </c>
      <c r="C11" s="2">
        <v>1000</v>
      </c>
      <c r="D11">
        <v>-0.59</v>
      </c>
      <c r="E11" s="2">
        <v>-590</v>
      </c>
      <c r="F11" s="5" t="s">
        <v>404</v>
      </c>
    </row>
    <row r="12" spans="1:6" x14ac:dyDescent="0.25">
      <c r="A12" t="s">
        <v>414</v>
      </c>
      <c r="B12" t="s">
        <v>97</v>
      </c>
      <c r="C12" s="2">
        <v>4200</v>
      </c>
      <c r="D12">
        <v>-0.55000000000000004</v>
      </c>
      <c r="E12" s="2">
        <v>-2310</v>
      </c>
      <c r="F12" s="5" t="s">
        <v>404</v>
      </c>
    </row>
    <row r="13" spans="1:6" x14ac:dyDescent="0.25">
      <c r="A13" t="s">
        <v>423</v>
      </c>
      <c r="B13" t="s">
        <v>408</v>
      </c>
      <c r="C13" s="2">
        <v>27000</v>
      </c>
      <c r="D13">
        <v>-0.54</v>
      </c>
      <c r="E13" s="2">
        <v>-14580.000000000002</v>
      </c>
      <c r="F13" s="5" t="s">
        <v>404</v>
      </c>
    </row>
    <row r="14" spans="1:6" x14ac:dyDescent="0.25">
      <c r="A14" t="s">
        <v>426</v>
      </c>
      <c r="B14" t="s">
        <v>158</v>
      </c>
      <c r="C14" s="2">
        <v>1000</v>
      </c>
      <c r="D14">
        <v>-0.54</v>
      </c>
      <c r="E14" s="2">
        <v>-540</v>
      </c>
      <c r="F14" s="5" t="s">
        <v>404</v>
      </c>
    </row>
    <row r="15" spans="1:6" x14ac:dyDescent="0.25">
      <c r="A15" t="s">
        <v>453</v>
      </c>
      <c r="B15" t="s">
        <v>302</v>
      </c>
      <c r="C15" s="2">
        <v>420000</v>
      </c>
      <c r="D15">
        <v>-0.53</v>
      </c>
      <c r="E15" s="2">
        <v>-222600</v>
      </c>
      <c r="F15" s="5" t="s">
        <v>404</v>
      </c>
    </row>
    <row r="16" spans="1:6" x14ac:dyDescent="0.25">
      <c r="A16" t="s">
        <v>593</v>
      </c>
      <c r="B16" t="s">
        <v>323</v>
      </c>
      <c r="C16" s="2">
        <v>500</v>
      </c>
      <c r="D16">
        <v>-0.52</v>
      </c>
      <c r="E16" s="2">
        <v>-260</v>
      </c>
      <c r="F16" s="5" t="s">
        <v>404</v>
      </c>
    </row>
    <row r="17" spans="1:6" x14ac:dyDescent="0.25">
      <c r="A17" t="s">
        <v>478</v>
      </c>
      <c r="B17" t="s">
        <v>156</v>
      </c>
      <c r="C17" s="2">
        <v>1700</v>
      </c>
      <c r="D17">
        <v>-0.5</v>
      </c>
      <c r="E17" s="2">
        <v>-850</v>
      </c>
      <c r="F17" s="5" t="s">
        <v>404</v>
      </c>
    </row>
    <row r="18" spans="1:6" x14ac:dyDescent="0.25">
      <c r="A18" t="s">
        <v>413</v>
      </c>
      <c r="B18" t="s">
        <v>96</v>
      </c>
      <c r="C18" s="2">
        <v>5300</v>
      </c>
      <c r="D18">
        <v>-0.49</v>
      </c>
      <c r="E18" s="2">
        <v>-2597</v>
      </c>
      <c r="F18" s="5" t="s">
        <v>404</v>
      </c>
    </row>
    <row r="19" spans="1:6" x14ac:dyDescent="0.25">
      <c r="A19" t="s">
        <v>417</v>
      </c>
      <c r="B19" t="s">
        <v>100</v>
      </c>
      <c r="C19" s="2">
        <v>33000</v>
      </c>
      <c r="D19">
        <v>-0.48</v>
      </c>
      <c r="E19" s="2">
        <v>-15840</v>
      </c>
      <c r="F19" s="5" t="s">
        <v>404</v>
      </c>
    </row>
    <row r="20" spans="1:6" x14ac:dyDescent="0.25">
      <c r="A20" t="s">
        <v>566</v>
      </c>
      <c r="B20" t="s">
        <v>290</v>
      </c>
      <c r="C20" s="2">
        <v>1400</v>
      </c>
      <c r="D20">
        <v>-0.48</v>
      </c>
      <c r="E20" s="2">
        <v>-672</v>
      </c>
      <c r="F20" s="5" t="s">
        <v>404</v>
      </c>
    </row>
    <row r="21" spans="1:6" x14ac:dyDescent="0.25">
      <c r="A21" t="s">
        <v>446</v>
      </c>
      <c r="B21" t="s">
        <v>293</v>
      </c>
      <c r="C21" s="2">
        <v>9900</v>
      </c>
      <c r="D21">
        <v>-0.47</v>
      </c>
      <c r="E21" s="2">
        <v>-4653</v>
      </c>
      <c r="F21" s="5" t="s">
        <v>404</v>
      </c>
    </row>
    <row r="22" spans="1:6" x14ac:dyDescent="0.25">
      <c r="A22" t="s">
        <v>428</v>
      </c>
      <c r="B22" t="s">
        <v>161</v>
      </c>
      <c r="C22" s="2">
        <v>28000</v>
      </c>
      <c r="D22">
        <v>-0.46</v>
      </c>
      <c r="E22" s="2">
        <v>-12880</v>
      </c>
      <c r="F22" s="5" t="s">
        <v>404</v>
      </c>
    </row>
    <row r="23" spans="1:6" x14ac:dyDescent="0.25">
      <c r="A23" t="s">
        <v>435</v>
      </c>
      <c r="B23" t="s">
        <v>213</v>
      </c>
      <c r="C23" s="2">
        <v>20000</v>
      </c>
      <c r="D23">
        <v>-0.45</v>
      </c>
      <c r="E23" s="2">
        <v>-9000</v>
      </c>
      <c r="F23" s="5" t="s">
        <v>404</v>
      </c>
    </row>
    <row r="24" spans="1:6" x14ac:dyDescent="0.25">
      <c r="A24" t="s">
        <v>418</v>
      </c>
      <c r="B24" t="s">
        <v>116</v>
      </c>
      <c r="C24" s="2">
        <v>9000</v>
      </c>
      <c r="D24">
        <v>-0.45</v>
      </c>
      <c r="E24" s="2">
        <v>-4050</v>
      </c>
      <c r="F24" s="5" t="s">
        <v>404</v>
      </c>
    </row>
    <row r="25" spans="1:6" x14ac:dyDescent="0.25">
      <c r="A25" t="s">
        <v>552</v>
      </c>
      <c r="B25" t="s">
        <v>186</v>
      </c>
      <c r="C25" s="2">
        <v>4600</v>
      </c>
      <c r="D25">
        <v>-0.45</v>
      </c>
      <c r="E25" s="2">
        <v>-2070</v>
      </c>
      <c r="F25" s="5" t="s">
        <v>404</v>
      </c>
    </row>
    <row r="26" spans="1:6" x14ac:dyDescent="0.25">
      <c r="A26" t="s">
        <v>434</v>
      </c>
      <c r="B26" t="s">
        <v>191</v>
      </c>
      <c r="C26" s="2">
        <v>75000</v>
      </c>
      <c r="D26">
        <v>-0.44</v>
      </c>
      <c r="E26" s="2">
        <v>-33000</v>
      </c>
      <c r="F26" s="5" t="s">
        <v>404</v>
      </c>
    </row>
    <row r="27" spans="1:6" x14ac:dyDescent="0.25">
      <c r="A27" t="s">
        <v>459</v>
      </c>
      <c r="B27" t="s">
        <v>379</v>
      </c>
      <c r="C27" s="2">
        <v>71000</v>
      </c>
      <c r="D27">
        <v>-0.44</v>
      </c>
      <c r="E27" s="2">
        <v>-31240</v>
      </c>
      <c r="F27" s="5" t="s">
        <v>404</v>
      </c>
    </row>
    <row r="28" spans="1:6" x14ac:dyDescent="0.25">
      <c r="A28" t="s">
        <v>456</v>
      </c>
      <c r="B28" t="s">
        <v>337</v>
      </c>
      <c r="C28" s="2">
        <v>94000</v>
      </c>
      <c r="D28">
        <v>-0.43</v>
      </c>
      <c r="E28" s="2">
        <v>-40420</v>
      </c>
      <c r="F28" s="5" t="s">
        <v>404</v>
      </c>
    </row>
    <row r="29" spans="1:6" x14ac:dyDescent="0.25">
      <c r="A29" t="s">
        <v>514</v>
      </c>
      <c r="B29" t="s">
        <v>216</v>
      </c>
      <c r="C29" s="2">
        <v>1000</v>
      </c>
      <c r="D29">
        <v>-0.43</v>
      </c>
      <c r="E29" s="2">
        <v>-430</v>
      </c>
      <c r="F29" s="5" t="s">
        <v>404</v>
      </c>
    </row>
    <row r="30" spans="1:6" x14ac:dyDescent="0.25">
      <c r="A30" t="s">
        <v>429</v>
      </c>
      <c r="B30" t="s">
        <v>167</v>
      </c>
      <c r="C30" s="2">
        <v>2600</v>
      </c>
      <c r="D30">
        <v>-0.42</v>
      </c>
      <c r="E30" s="2">
        <v>-1092</v>
      </c>
      <c r="F30" s="5" t="s">
        <v>404</v>
      </c>
    </row>
    <row r="31" spans="1:6" x14ac:dyDescent="0.25">
      <c r="A31" t="s">
        <v>438</v>
      </c>
      <c r="B31" t="s">
        <v>220</v>
      </c>
      <c r="C31" s="2">
        <v>56000</v>
      </c>
      <c r="D31">
        <v>-0.41</v>
      </c>
      <c r="E31" s="2">
        <v>-22960</v>
      </c>
      <c r="F31" s="5" t="s">
        <v>404</v>
      </c>
    </row>
    <row r="32" spans="1:6" x14ac:dyDescent="0.25">
      <c r="A32" t="s">
        <v>481</v>
      </c>
      <c r="B32" t="s">
        <v>173</v>
      </c>
      <c r="C32" s="2">
        <v>1900</v>
      </c>
      <c r="D32">
        <v>-0.41</v>
      </c>
      <c r="E32" s="2">
        <v>-779</v>
      </c>
      <c r="F32" s="5" t="s">
        <v>404</v>
      </c>
    </row>
    <row r="33" spans="1:6" x14ac:dyDescent="0.25">
      <c r="A33" t="s">
        <v>520</v>
      </c>
      <c r="B33" t="s">
        <v>301</v>
      </c>
      <c r="C33" s="2">
        <v>1000</v>
      </c>
      <c r="D33">
        <v>-0.41</v>
      </c>
      <c r="E33" s="2">
        <v>-410</v>
      </c>
      <c r="F33" s="5" t="s">
        <v>404</v>
      </c>
    </row>
    <row r="34" spans="1:6" x14ac:dyDescent="0.25">
      <c r="A34" t="s">
        <v>424</v>
      </c>
      <c r="B34" t="s">
        <v>138</v>
      </c>
      <c r="C34" s="2">
        <v>37000</v>
      </c>
      <c r="D34">
        <v>-0.39</v>
      </c>
      <c r="E34" s="2">
        <v>-14430</v>
      </c>
      <c r="F34" s="5" t="s">
        <v>404</v>
      </c>
    </row>
    <row r="35" spans="1:6" x14ac:dyDescent="0.25">
      <c r="A35" t="s">
        <v>574</v>
      </c>
      <c r="B35" t="s">
        <v>322</v>
      </c>
      <c r="C35" s="2">
        <v>4500</v>
      </c>
      <c r="D35">
        <v>-0.39</v>
      </c>
      <c r="E35" s="2">
        <v>-1755</v>
      </c>
      <c r="F35" s="5" t="s">
        <v>404</v>
      </c>
    </row>
    <row r="36" spans="1:6" x14ac:dyDescent="0.25">
      <c r="A36" t="s">
        <v>455</v>
      </c>
      <c r="B36" t="s">
        <v>332</v>
      </c>
      <c r="C36" s="2">
        <v>7200</v>
      </c>
      <c r="D36">
        <v>-0.38</v>
      </c>
      <c r="E36" s="2">
        <v>-2736</v>
      </c>
      <c r="F36" s="5" t="s">
        <v>404</v>
      </c>
    </row>
    <row r="37" spans="1:6" x14ac:dyDescent="0.25">
      <c r="A37" t="s">
        <v>483</v>
      </c>
      <c r="B37" t="s">
        <v>177</v>
      </c>
      <c r="C37" s="2">
        <v>9000</v>
      </c>
      <c r="D37">
        <v>-0.37</v>
      </c>
      <c r="E37" s="2">
        <v>-3330</v>
      </c>
      <c r="F37" s="5" t="s">
        <v>404</v>
      </c>
    </row>
    <row r="38" spans="1:6" x14ac:dyDescent="0.25">
      <c r="A38" t="s">
        <v>449</v>
      </c>
      <c r="B38" t="s">
        <v>295</v>
      </c>
      <c r="C38" s="2">
        <v>2300</v>
      </c>
      <c r="D38">
        <v>-0.37</v>
      </c>
      <c r="E38" s="2">
        <v>-851</v>
      </c>
      <c r="F38" s="5" t="s">
        <v>404</v>
      </c>
    </row>
    <row r="39" spans="1:6" x14ac:dyDescent="0.25">
      <c r="A39" t="s">
        <v>591</v>
      </c>
      <c r="B39" t="s">
        <v>258</v>
      </c>
      <c r="C39" s="2">
        <v>16000</v>
      </c>
      <c r="D39">
        <v>-0.36</v>
      </c>
      <c r="E39" s="2">
        <v>-5760</v>
      </c>
      <c r="F39" s="5" t="s">
        <v>404</v>
      </c>
    </row>
    <row r="40" spans="1:6" x14ac:dyDescent="0.25">
      <c r="A40" t="s">
        <v>443</v>
      </c>
      <c r="B40" t="s">
        <v>259</v>
      </c>
      <c r="C40" s="2">
        <v>11000</v>
      </c>
      <c r="D40">
        <v>-0.36</v>
      </c>
      <c r="E40" s="2">
        <v>-3960</v>
      </c>
      <c r="F40" s="5" t="s">
        <v>404</v>
      </c>
    </row>
    <row r="41" spans="1:6" x14ac:dyDescent="0.25">
      <c r="A41" t="s">
        <v>464</v>
      </c>
      <c r="B41" t="s">
        <v>61</v>
      </c>
      <c r="C41" s="2">
        <v>100</v>
      </c>
      <c r="D41">
        <v>-0.36</v>
      </c>
      <c r="E41" s="2">
        <v>-36</v>
      </c>
      <c r="F41" s="5" t="s">
        <v>404</v>
      </c>
    </row>
    <row r="42" spans="1:6" x14ac:dyDescent="0.25">
      <c r="A42" t="s">
        <v>436</v>
      </c>
      <c r="B42" t="s">
        <v>215</v>
      </c>
      <c r="C42" s="2">
        <v>3300</v>
      </c>
      <c r="D42">
        <v>-0.35</v>
      </c>
      <c r="E42" s="2">
        <v>-1155</v>
      </c>
      <c r="F42" s="5" t="s">
        <v>404</v>
      </c>
    </row>
    <row r="43" spans="1:6" x14ac:dyDescent="0.25">
      <c r="A43" t="s">
        <v>412</v>
      </c>
      <c r="B43" t="s">
        <v>69</v>
      </c>
      <c r="C43" s="2">
        <v>14000</v>
      </c>
      <c r="D43">
        <v>-0.34</v>
      </c>
      <c r="E43" s="2">
        <v>-4760</v>
      </c>
      <c r="F43" s="5" t="s">
        <v>404</v>
      </c>
    </row>
    <row r="44" spans="1:6" x14ac:dyDescent="0.25">
      <c r="A44" t="s">
        <v>432</v>
      </c>
      <c r="B44" t="s">
        <v>174</v>
      </c>
      <c r="C44" s="2">
        <v>7200</v>
      </c>
      <c r="D44">
        <v>-0.33</v>
      </c>
      <c r="E44" s="2">
        <v>-2376</v>
      </c>
      <c r="F44" s="5" t="s">
        <v>404</v>
      </c>
    </row>
    <row r="45" spans="1:6" x14ac:dyDescent="0.25">
      <c r="A45" t="s">
        <v>420</v>
      </c>
      <c r="B45" t="s">
        <v>126</v>
      </c>
      <c r="C45" s="2">
        <v>100</v>
      </c>
      <c r="D45">
        <v>-0.33</v>
      </c>
      <c r="E45" s="2">
        <v>-33</v>
      </c>
      <c r="F45" s="5" t="s">
        <v>404</v>
      </c>
    </row>
    <row r="46" spans="1:6" x14ac:dyDescent="0.25">
      <c r="A46" t="s">
        <v>419</v>
      </c>
      <c r="B46" t="s">
        <v>118</v>
      </c>
      <c r="C46" s="2">
        <v>7400</v>
      </c>
      <c r="D46">
        <v>-0.31</v>
      </c>
      <c r="E46" s="2">
        <v>-2294</v>
      </c>
      <c r="F46" s="5" t="s">
        <v>404</v>
      </c>
    </row>
    <row r="47" spans="1:6" x14ac:dyDescent="0.25">
      <c r="A47" t="s">
        <v>515</v>
      </c>
      <c r="B47" t="s">
        <v>239</v>
      </c>
      <c r="C47" s="2">
        <v>1200</v>
      </c>
      <c r="D47">
        <v>-0.31</v>
      </c>
      <c r="E47" s="2">
        <v>-372</v>
      </c>
      <c r="F47" s="5" t="s">
        <v>404</v>
      </c>
    </row>
    <row r="48" spans="1:6" x14ac:dyDescent="0.25">
      <c r="A48" t="s">
        <v>487</v>
      </c>
      <c r="B48" t="s">
        <v>263</v>
      </c>
      <c r="C48" s="2">
        <v>1000</v>
      </c>
      <c r="D48">
        <v>-0.31</v>
      </c>
      <c r="E48" s="2">
        <v>-310</v>
      </c>
      <c r="F48" s="5" t="s">
        <v>404</v>
      </c>
    </row>
    <row r="49" spans="1:6" x14ac:dyDescent="0.25">
      <c r="A49" t="s">
        <v>502</v>
      </c>
      <c r="B49" t="s">
        <v>374</v>
      </c>
      <c r="C49" s="2">
        <v>7400</v>
      </c>
      <c r="D49">
        <v>-0.3</v>
      </c>
      <c r="E49" s="2">
        <v>-2220</v>
      </c>
      <c r="F49" s="5" t="s">
        <v>404</v>
      </c>
    </row>
    <row r="50" spans="1:6" x14ac:dyDescent="0.25">
      <c r="A50" t="s">
        <v>530</v>
      </c>
      <c r="B50" t="s">
        <v>50</v>
      </c>
      <c r="C50" s="2">
        <v>500</v>
      </c>
      <c r="D50">
        <v>-0.3</v>
      </c>
      <c r="E50" s="2">
        <v>-150</v>
      </c>
      <c r="F50" s="5" t="s">
        <v>404</v>
      </c>
    </row>
    <row r="51" spans="1:6" x14ac:dyDescent="0.25">
      <c r="A51" t="s">
        <v>497</v>
      </c>
      <c r="B51" t="s">
        <v>325</v>
      </c>
      <c r="C51" s="2">
        <v>500</v>
      </c>
      <c r="D51">
        <v>-0.3</v>
      </c>
      <c r="E51" s="2">
        <v>-150</v>
      </c>
      <c r="F51" s="5" t="s">
        <v>404</v>
      </c>
    </row>
    <row r="52" spans="1:6" x14ac:dyDescent="0.25">
      <c r="A52" t="s">
        <v>433</v>
      </c>
      <c r="B52" t="s">
        <v>175</v>
      </c>
      <c r="C52" s="2">
        <v>3000</v>
      </c>
      <c r="D52">
        <v>-0.28999999999999998</v>
      </c>
      <c r="E52" s="2">
        <v>-869.99999999999989</v>
      </c>
      <c r="F52" s="5" t="s">
        <v>404</v>
      </c>
    </row>
    <row r="53" spans="1:6" x14ac:dyDescent="0.25">
      <c r="A53" t="s">
        <v>411</v>
      </c>
      <c r="B53" t="s">
        <v>65</v>
      </c>
      <c r="C53" s="2">
        <v>4700</v>
      </c>
      <c r="D53">
        <v>-0.27</v>
      </c>
      <c r="E53" s="2">
        <v>-1269</v>
      </c>
      <c r="F53" s="5" t="s">
        <v>404</v>
      </c>
    </row>
    <row r="54" spans="1:6" x14ac:dyDescent="0.25">
      <c r="A54" t="s">
        <v>473</v>
      </c>
      <c r="B54" t="s">
        <v>131</v>
      </c>
      <c r="C54" s="2">
        <v>2300</v>
      </c>
      <c r="D54">
        <v>-0.27</v>
      </c>
      <c r="E54" s="2">
        <v>-621</v>
      </c>
      <c r="F54" s="5" t="s">
        <v>404</v>
      </c>
    </row>
    <row r="55" spans="1:6" x14ac:dyDescent="0.25">
      <c r="A55" t="s">
        <v>482</v>
      </c>
      <c r="B55" t="s">
        <v>176</v>
      </c>
      <c r="C55" s="2">
        <v>500</v>
      </c>
      <c r="D55">
        <v>-0.27</v>
      </c>
      <c r="E55" s="2">
        <v>-135</v>
      </c>
      <c r="F55" s="5" t="s">
        <v>404</v>
      </c>
    </row>
    <row r="56" spans="1:6" x14ac:dyDescent="0.25">
      <c r="A56" t="s">
        <v>606</v>
      </c>
      <c r="B56" t="s">
        <v>210</v>
      </c>
      <c r="C56" s="2">
        <v>1100</v>
      </c>
      <c r="D56">
        <v>-0.26</v>
      </c>
      <c r="E56" s="2">
        <v>-286</v>
      </c>
      <c r="F56" s="5" t="s">
        <v>404</v>
      </c>
    </row>
    <row r="57" spans="1:6" x14ac:dyDescent="0.25">
      <c r="A57" t="s">
        <v>532</v>
      </c>
      <c r="B57" t="s">
        <v>56</v>
      </c>
      <c r="C57" s="2">
        <v>1000</v>
      </c>
      <c r="D57">
        <v>-0.25</v>
      </c>
      <c r="E57" s="2">
        <v>-250</v>
      </c>
      <c r="F57" s="5" t="s">
        <v>404</v>
      </c>
    </row>
    <row r="58" spans="1:6" x14ac:dyDescent="0.25">
      <c r="A58" t="s">
        <v>527</v>
      </c>
      <c r="B58" t="s">
        <v>29</v>
      </c>
      <c r="C58" s="2">
        <v>200</v>
      </c>
      <c r="D58">
        <v>-0.23</v>
      </c>
      <c r="E58" s="2">
        <v>-46</v>
      </c>
      <c r="F58" s="4" t="s">
        <v>405</v>
      </c>
    </row>
    <row r="59" spans="1:6" x14ac:dyDescent="0.25">
      <c r="A59" t="s">
        <v>612</v>
      </c>
      <c r="B59" t="s">
        <v>237</v>
      </c>
      <c r="C59" s="2">
        <v>100</v>
      </c>
      <c r="D59">
        <v>-0.23</v>
      </c>
      <c r="E59" s="2">
        <v>-23</v>
      </c>
      <c r="F59" s="4" t="s">
        <v>405</v>
      </c>
    </row>
    <row r="60" spans="1:6" x14ac:dyDescent="0.25">
      <c r="A60" t="s">
        <v>457</v>
      </c>
      <c r="B60" t="s">
        <v>359</v>
      </c>
      <c r="C60" s="2">
        <v>95000</v>
      </c>
      <c r="D60">
        <v>-0.19</v>
      </c>
      <c r="E60" s="2">
        <v>-18050</v>
      </c>
      <c r="F60" s="4" t="s">
        <v>405</v>
      </c>
    </row>
    <row r="61" spans="1:6" x14ac:dyDescent="0.25">
      <c r="A61" t="s">
        <v>441</v>
      </c>
      <c r="B61" t="s">
        <v>235</v>
      </c>
      <c r="C61" s="2">
        <v>1000</v>
      </c>
      <c r="D61">
        <v>-0.19</v>
      </c>
      <c r="E61" s="2">
        <v>-190</v>
      </c>
      <c r="F61" s="4" t="s">
        <v>405</v>
      </c>
    </row>
    <row r="62" spans="1:6" x14ac:dyDescent="0.25">
      <c r="A62" t="s">
        <v>452</v>
      </c>
      <c r="B62" t="s">
        <v>297</v>
      </c>
      <c r="C62" s="2">
        <v>5900</v>
      </c>
      <c r="D62">
        <v>-0.18</v>
      </c>
      <c r="E62" s="2">
        <v>-1062</v>
      </c>
      <c r="F62" s="4" t="s">
        <v>405</v>
      </c>
    </row>
    <row r="63" spans="1:6" x14ac:dyDescent="0.25">
      <c r="A63" t="s">
        <v>596</v>
      </c>
      <c r="B63" t="s">
        <v>51</v>
      </c>
      <c r="C63" s="2">
        <v>1000</v>
      </c>
      <c r="D63">
        <v>-0.18</v>
      </c>
      <c r="E63" s="2">
        <v>-180</v>
      </c>
      <c r="F63" s="4" t="s">
        <v>405</v>
      </c>
    </row>
    <row r="64" spans="1:6" x14ac:dyDescent="0.25">
      <c r="A64" t="s">
        <v>442</v>
      </c>
      <c r="B64" t="s">
        <v>240</v>
      </c>
      <c r="C64" s="2">
        <v>160000</v>
      </c>
      <c r="D64">
        <v>-0.17</v>
      </c>
      <c r="E64" s="2">
        <v>-27200.000000000004</v>
      </c>
      <c r="F64" s="4" t="s">
        <v>405</v>
      </c>
    </row>
    <row r="65" spans="1:6" x14ac:dyDescent="0.25">
      <c r="A65" t="s">
        <v>490</v>
      </c>
      <c r="B65" t="s">
        <v>284</v>
      </c>
      <c r="C65" s="2">
        <v>3900</v>
      </c>
      <c r="D65">
        <v>-0.17</v>
      </c>
      <c r="E65" s="2">
        <v>-663</v>
      </c>
      <c r="F65" s="4" t="s">
        <v>405</v>
      </c>
    </row>
    <row r="66" spans="1:6" x14ac:dyDescent="0.25">
      <c r="A66" t="s">
        <v>416</v>
      </c>
      <c r="B66" t="s">
        <v>415</v>
      </c>
      <c r="C66" s="2">
        <v>200</v>
      </c>
      <c r="D66">
        <v>-0.17</v>
      </c>
      <c r="E66" s="2">
        <v>-34</v>
      </c>
      <c r="F66" s="4" t="s">
        <v>405</v>
      </c>
    </row>
    <row r="67" spans="1:6" x14ac:dyDescent="0.25">
      <c r="A67" t="s">
        <v>458</v>
      </c>
      <c r="B67" t="s">
        <v>377</v>
      </c>
      <c r="C67" s="2">
        <v>60000</v>
      </c>
      <c r="D67">
        <v>-0.15</v>
      </c>
      <c r="E67" s="2">
        <v>-9000</v>
      </c>
      <c r="F67" s="4" t="s">
        <v>405</v>
      </c>
    </row>
    <row r="68" spans="1:6" x14ac:dyDescent="0.25">
      <c r="A68" t="s">
        <v>508</v>
      </c>
      <c r="B68" t="s">
        <v>507</v>
      </c>
      <c r="C68" s="2">
        <v>4800</v>
      </c>
      <c r="D68">
        <v>-0.15</v>
      </c>
      <c r="E68" s="2">
        <v>-720</v>
      </c>
      <c r="F68" s="4" t="s">
        <v>405</v>
      </c>
    </row>
    <row r="69" spans="1:6" x14ac:dyDescent="0.25">
      <c r="A69" t="s">
        <v>476</v>
      </c>
      <c r="B69" t="s">
        <v>153</v>
      </c>
      <c r="C69" s="2">
        <v>3300</v>
      </c>
      <c r="D69">
        <v>-0.14000000000000001</v>
      </c>
      <c r="E69" s="2">
        <v>-462.00000000000006</v>
      </c>
      <c r="F69" s="4" t="s">
        <v>405</v>
      </c>
    </row>
    <row r="70" spans="1:6" x14ac:dyDescent="0.25">
      <c r="A70" t="s">
        <v>445</v>
      </c>
      <c r="B70" t="s">
        <v>265</v>
      </c>
      <c r="C70" s="2">
        <v>120000</v>
      </c>
      <c r="D70">
        <v>-0.13</v>
      </c>
      <c r="E70" s="2">
        <v>-15600</v>
      </c>
      <c r="F70" s="4" t="s">
        <v>405</v>
      </c>
    </row>
    <row r="71" spans="1:6" x14ac:dyDescent="0.25">
      <c r="A71" t="s">
        <v>431</v>
      </c>
      <c r="B71" t="s">
        <v>171</v>
      </c>
      <c r="C71" s="2">
        <v>23000</v>
      </c>
      <c r="D71">
        <v>-0.13</v>
      </c>
      <c r="E71" s="2">
        <v>-2990</v>
      </c>
      <c r="F71" s="4" t="s">
        <v>405</v>
      </c>
    </row>
    <row r="72" spans="1:6" x14ac:dyDescent="0.25">
      <c r="A72" t="s">
        <v>582</v>
      </c>
      <c r="B72" t="s">
        <v>356</v>
      </c>
      <c r="C72" s="2">
        <v>15000</v>
      </c>
      <c r="D72">
        <v>-0.13</v>
      </c>
      <c r="E72" s="2">
        <v>-1950</v>
      </c>
      <c r="F72" s="4" t="s">
        <v>405</v>
      </c>
    </row>
    <row r="73" spans="1:6" x14ac:dyDescent="0.25">
      <c r="A73" t="s">
        <v>485</v>
      </c>
      <c r="B73" t="s">
        <v>187</v>
      </c>
      <c r="C73" s="2">
        <v>1900</v>
      </c>
      <c r="D73">
        <v>-0.13</v>
      </c>
      <c r="E73" s="2">
        <v>-247</v>
      </c>
      <c r="F73" s="4" t="s">
        <v>405</v>
      </c>
    </row>
    <row r="74" spans="1:6" x14ac:dyDescent="0.25">
      <c r="A74" t="s">
        <v>615</v>
      </c>
      <c r="B74" t="s">
        <v>262</v>
      </c>
      <c r="C74" s="2">
        <v>200</v>
      </c>
      <c r="D74">
        <v>-0.13</v>
      </c>
      <c r="E74" s="2">
        <v>-26</v>
      </c>
      <c r="F74" s="4" t="s">
        <v>405</v>
      </c>
    </row>
    <row r="75" spans="1:6" x14ac:dyDescent="0.25">
      <c r="A75" t="s">
        <v>477</v>
      </c>
      <c r="B75" t="s">
        <v>154</v>
      </c>
      <c r="C75" s="2">
        <v>2700</v>
      </c>
      <c r="D75">
        <v>-0.11</v>
      </c>
      <c r="E75" s="2">
        <v>-297</v>
      </c>
      <c r="F75" s="4" t="s">
        <v>405</v>
      </c>
    </row>
    <row r="76" spans="1:6" x14ac:dyDescent="0.25">
      <c r="A76" t="s">
        <v>489</v>
      </c>
      <c r="B76" t="s">
        <v>283</v>
      </c>
      <c r="C76" s="2">
        <v>1200</v>
      </c>
      <c r="D76">
        <v>-0.11</v>
      </c>
      <c r="E76" s="2">
        <v>-132</v>
      </c>
      <c r="F76" s="4" t="s">
        <v>405</v>
      </c>
    </row>
    <row r="77" spans="1:6" x14ac:dyDescent="0.25">
      <c r="A77" t="s">
        <v>467</v>
      </c>
      <c r="B77" t="s">
        <v>466</v>
      </c>
      <c r="C77" s="2">
        <v>1100</v>
      </c>
      <c r="D77">
        <v>-0.11</v>
      </c>
      <c r="E77" s="2">
        <v>-121</v>
      </c>
      <c r="F77" s="4" t="s">
        <v>405</v>
      </c>
    </row>
    <row r="78" spans="1:6" x14ac:dyDescent="0.25">
      <c r="A78" t="s">
        <v>567</v>
      </c>
      <c r="B78" t="s">
        <v>291</v>
      </c>
      <c r="C78" s="2">
        <v>1000</v>
      </c>
      <c r="D78">
        <v>-0.09</v>
      </c>
      <c r="E78" s="2">
        <v>-90</v>
      </c>
      <c r="F78" s="4" t="s">
        <v>405</v>
      </c>
    </row>
    <row r="79" spans="1:6" x14ac:dyDescent="0.25">
      <c r="A79" t="s">
        <v>555</v>
      </c>
      <c r="B79" t="s">
        <v>211</v>
      </c>
      <c r="C79" s="2">
        <v>500</v>
      </c>
      <c r="D79">
        <v>-0.08</v>
      </c>
      <c r="E79" s="2">
        <v>-40</v>
      </c>
      <c r="F79" s="4" t="s">
        <v>405</v>
      </c>
    </row>
    <row r="80" spans="1:6" x14ac:dyDescent="0.25">
      <c r="A80" t="s">
        <v>523</v>
      </c>
      <c r="B80" t="s">
        <v>522</v>
      </c>
      <c r="C80" s="2">
        <v>100</v>
      </c>
      <c r="D80">
        <v>-0.06</v>
      </c>
      <c r="E80" s="2">
        <v>-6</v>
      </c>
      <c r="F80" s="4" t="s">
        <v>405</v>
      </c>
    </row>
    <row r="81" spans="1:6" x14ac:dyDescent="0.25">
      <c r="A81" t="s">
        <v>521</v>
      </c>
      <c r="B81" t="s">
        <v>324</v>
      </c>
      <c r="C81" s="2">
        <v>3600</v>
      </c>
      <c r="D81">
        <v>-0.04</v>
      </c>
      <c r="E81" s="2">
        <v>-144</v>
      </c>
      <c r="F81" s="4" t="s">
        <v>405</v>
      </c>
    </row>
    <row r="82" spans="1:6" x14ac:dyDescent="0.25">
      <c r="A82" t="s">
        <v>444</v>
      </c>
      <c r="B82" t="s">
        <v>264</v>
      </c>
      <c r="C82" s="2">
        <v>1300</v>
      </c>
      <c r="D82">
        <v>-0.04</v>
      </c>
      <c r="E82" s="2">
        <v>-52</v>
      </c>
      <c r="F82" s="4" t="s">
        <v>405</v>
      </c>
    </row>
    <row r="83" spans="1:6" x14ac:dyDescent="0.25">
      <c r="A83" t="s">
        <v>410</v>
      </c>
      <c r="B83" t="s">
        <v>35</v>
      </c>
      <c r="C83" s="2">
        <v>26000</v>
      </c>
      <c r="D83">
        <v>-0.02</v>
      </c>
      <c r="E83" s="2">
        <v>-520</v>
      </c>
      <c r="F83" s="4" t="s">
        <v>405</v>
      </c>
    </row>
    <row r="84" spans="1:6" x14ac:dyDescent="0.25">
      <c r="A84" t="s">
        <v>462</v>
      </c>
      <c r="B84" t="s">
        <v>48</v>
      </c>
      <c r="C84" s="2">
        <v>5700</v>
      </c>
      <c r="D84">
        <v>0.03</v>
      </c>
      <c r="E84" s="2">
        <v>171</v>
      </c>
      <c r="F84" s="3" t="s">
        <v>406</v>
      </c>
    </row>
    <row r="85" spans="1:6" x14ac:dyDescent="0.25">
      <c r="A85" t="s">
        <v>533</v>
      </c>
      <c r="B85" t="s">
        <v>62</v>
      </c>
      <c r="C85" s="2">
        <v>1900</v>
      </c>
      <c r="D85">
        <v>0.04</v>
      </c>
      <c r="E85" s="2">
        <v>76</v>
      </c>
      <c r="F85" s="3" t="s">
        <v>406</v>
      </c>
    </row>
    <row r="86" spans="1:6" x14ac:dyDescent="0.25">
      <c r="A86" t="s">
        <v>556</v>
      </c>
      <c r="B86" t="s">
        <v>217</v>
      </c>
      <c r="C86" s="2">
        <v>500</v>
      </c>
      <c r="D86">
        <v>0.05</v>
      </c>
      <c r="E86" s="2">
        <v>25</v>
      </c>
      <c r="F86" s="3" t="s">
        <v>406</v>
      </c>
    </row>
    <row r="87" spans="1:6" x14ac:dyDescent="0.25">
      <c r="A87" t="s">
        <v>471</v>
      </c>
      <c r="B87" t="s">
        <v>121</v>
      </c>
      <c r="C87" s="2">
        <v>12000</v>
      </c>
      <c r="D87">
        <v>0.08</v>
      </c>
      <c r="E87" s="2">
        <v>960</v>
      </c>
      <c r="F87" s="3" t="s">
        <v>406</v>
      </c>
    </row>
    <row r="88" spans="1:6" x14ac:dyDescent="0.25">
      <c r="A88" t="s">
        <v>537</v>
      </c>
      <c r="B88" t="s">
        <v>130</v>
      </c>
      <c r="C88" s="2">
        <v>100</v>
      </c>
      <c r="D88">
        <v>0.1</v>
      </c>
      <c r="E88" s="2">
        <v>10</v>
      </c>
      <c r="F88" s="3" t="s">
        <v>406</v>
      </c>
    </row>
    <row r="89" spans="1:6" x14ac:dyDescent="0.25">
      <c r="A89" t="s">
        <v>516</v>
      </c>
      <c r="B89" t="s">
        <v>279</v>
      </c>
      <c r="C89" s="2">
        <v>200</v>
      </c>
      <c r="D89">
        <v>0.13</v>
      </c>
      <c r="E89" s="2">
        <v>26</v>
      </c>
      <c r="F89" s="3" t="s">
        <v>406</v>
      </c>
    </row>
    <row r="90" spans="1:6" x14ac:dyDescent="0.25">
      <c r="A90" t="s">
        <v>571</v>
      </c>
      <c r="B90" t="s">
        <v>296</v>
      </c>
      <c r="C90" s="2">
        <v>200</v>
      </c>
      <c r="D90">
        <v>0.17</v>
      </c>
      <c r="E90" s="2">
        <v>34</v>
      </c>
      <c r="F90" s="3" t="s">
        <v>406</v>
      </c>
    </row>
    <row r="91" spans="1:6" x14ac:dyDescent="0.25">
      <c r="A91" t="s">
        <v>607</v>
      </c>
      <c r="B91" t="s">
        <v>230</v>
      </c>
      <c r="C91" s="2">
        <v>5400</v>
      </c>
      <c r="D91">
        <v>0.17</v>
      </c>
      <c r="E91" s="2">
        <v>918.00000000000011</v>
      </c>
      <c r="F91" s="3" t="s">
        <v>406</v>
      </c>
    </row>
    <row r="92" spans="1:6" x14ac:dyDescent="0.25">
      <c r="A92" t="s">
        <v>454</v>
      </c>
      <c r="B92" t="s">
        <v>321</v>
      </c>
      <c r="C92" s="2">
        <v>16000</v>
      </c>
      <c r="D92">
        <v>0.17</v>
      </c>
      <c r="E92" s="2">
        <v>2720</v>
      </c>
      <c r="F92" s="3" t="s">
        <v>406</v>
      </c>
    </row>
    <row r="93" spans="1:6" x14ac:dyDescent="0.25">
      <c r="A93" t="s">
        <v>584</v>
      </c>
      <c r="B93" t="s">
        <v>373</v>
      </c>
      <c r="C93" s="2">
        <v>3700</v>
      </c>
      <c r="D93">
        <v>0.18</v>
      </c>
      <c r="E93" s="2">
        <v>666</v>
      </c>
      <c r="F93" s="3" t="s">
        <v>406</v>
      </c>
    </row>
    <row r="94" spans="1:6" x14ac:dyDescent="0.25">
      <c r="A94" t="s">
        <v>484</v>
      </c>
      <c r="B94" t="s">
        <v>178</v>
      </c>
      <c r="C94" s="2">
        <v>1000</v>
      </c>
      <c r="D94">
        <v>0.19</v>
      </c>
      <c r="E94" s="2">
        <v>190</v>
      </c>
      <c r="F94" s="3" t="s">
        <v>406</v>
      </c>
    </row>
    <row r="95" spans="1:6" x14ac:dyDescent="0.25">
      <c r="A95" t="s">
        <v>554</v>
      </c>
      <c r="B95" t="s">
        <v>209</v>
      </c>
      <c r="C95" s="2">
        <v>1000</v>
      </c>
      <c r="D95">
        <v>0.19</v>
      </c>
      <c r="E95" s="2">
        <v>190</v>
      </c>
      <c r="F95" s="3" t="s">
        <v>406</v>
      </c>
    </row>
    <row r="96" spans="1:6" x14ac:dyDescent="0.25">
      <c r="A96" t="s">
        <v>430</v>
      </c>
      <c r="B96" t="s">
        <v>168</v>
      </c>
      <c r="C96" s="2">
        <v>2000</v>
      </c>
      <c r="D96">
        <v>0.19</v>
      </c>
      <c r="E96" s="2">
        <v>380</v>
      </c>
      <c r="F96" s="3" t="s">
        <v>406</v>
      </c>
    </row>
    <row r="97" spans="1:6" x14ac:dyDescent="0.25">
      <c r="A97" t="s">
        <v>468</v>
      </c>
      <c r="B97" t="s">
        <v>80</v>
      </c>
      <c r="C97" s="2">
        <v>41000</v>
      </c>
      <c r="D97">
        <v>0.19</v>
      </c>
      <c r="E97" s="2">
        <v>7790</v>
      </c>
      <c r="F97" s="3" t="s">
        <v>406</v>
      </c>
    </row>
    <row r="98" spans="1:6" x14ac:dyDescent="0.25">
      <c r="A98" t="s">
        <v>421</v>
      </c>
      <c r="B98" t="s">
        <v>128</v>
      </c>
      <c r="C98" s="2">
        <v>6400</v>
      </c>
      <c r="D98">
        <v>0.24</v>
      </c>
      <c r="E98" s="2">
        <v>1536</v>
      </c>
      <c r="F98" s="3" t="s">
        <v>406</v>
      </c>
    </row>
    <row r="99" spans="1:6" x14ac:dyDescent="0.25">
      <c r="A99" t="s">
        <v>526</v>
      </c>
      <c r="B99" t="s">
        <v>376</v>
      </c>
      <c r="C99" s="2">
        <v>1000</v>
      </c>
      <c r="D99">
        <v>0.26</v>
      </c>
      <c r="E99" s="2">
        <v>260</v>
      </c>
      <c r="F99" s="3" t="s">
        <v>406</v>
      </c>
    </row>
    <row r="100" spans="1:6" x14ac:dyDescent="0.25">
      <c r="A100" t="s">
        <v>524</v>
      </c>
      <c r="B100" t="s">
        <v>334</v>
      </c>
      <c r="C100" s="2">
        <v>500</v>
      </c>
      <c r="D100">
        <v>0.28999999999999998</v>
      </c>
      <c r="E100" s="2">
        <v>145</v>
      </c>
      <c r="F100" s="3" t="s">
        <v>406</v>
      </c>
    </row>
    <row r="101" spans="1:6" x14ac:dyDescent="0.25">
      <c r="A101" t="s">
        <v>472</v>
      </c>
      <c r="B101" t="s">
        <v>129</v>
      </c>
      <c r="C101" s="2">
        <v>1000</v>
      </c>
      <c r="D101">
        <v>0.3</v>
      </c>
      <c r="E101" s="2">
        <v>300</v>
      </c>
      <c r="F101" s="3" t="s">
        <v>406</v>
      </c>
    </row>
    <row r="102" spans="1:6" x14ac:dyDescent="0.25">
      <c r="A102" t="s">
        <v>620</v>
      </c>
      <c r="B102" t="s">
        <v>282</v>
      </c>
      <c r="C102" s="2">
        <v>2600</v>
      </c>
      <c r="D102">
        <v>0.3</v>
      </c>
      <c r="E102" s="2">
        <v>780</v>
      </c>
      <c r="F102" s="3" t="s">
        <v>406</v>
      </c>
    </row>
    <row r="103" spans="1:6" x14ac:dyDescent="0.25">
      <c r="A103" t="s">
        <v>425</v>
      </c>
      <c r="B103" t="s">
        <v>157</v>
      </c>
      <c r="C103" s="2">
        <v>3800</v>
      </c>
      <c r="D103">
        <v>0.37</v>
      </c>
      <c r="E103" s="2">
        <v>1406</v>
      </c>
      <c r="F103" s="3" t="s">
        <v>406</v>
      </c>
    </row>
    <row r="104" spans="1:6" x14ac:dyDescent="0.25">
      <c r="A104" t="s">
        <v>536</v>
      </c>
      <c r="B104" t="s">
        <v>95</v>
      </c>
      <c r="C104" s="2">
        <v>500</v>
      </c>
      <c r="D104">
        <v>0.4</v>
      </c>
      <c r="E104" s="2">
        <v>200</v>
      </c>
      <c r="F104" s="3" t="s">
        <v>406</v>
      </c>
    </row>
    <row r="105" spans="1:6" x14ac:dyDescent="0.25">
      <c r="A105" t="s">
        <v>513</v>
      </c>
      <c r="B105" t="s">
        <v>212</v>
      </c>
      <c r="C105" s="2">
        <v>200</v>
      </c>
      <c r="D105">
        <v>0.44</v>
      </c>
      <c r="E105" s="2">
        <v>88</v>
      </c>
      <c r="F105" s="3" t="s">
        <v>406</v>
      </c>
    </row>
    <row r="106" spans="1:6" x14ac:dyDescent="0.25">
      <c r="A106" t="s">
        <v>577</v>
      </c>
      <c r="B106" t="s">
        <v>329</v>
      </c>
      <c r="C106" s="2">
        <v>1100</v>
      </c>
      <c r="D106">
        <v>0.45</v>
      </c>
      <c r="E106" s="2">
        <v>495</v>
      </c>
      <c r="F106" s="3" t="s">
        <v>406</v>
      </c>
    </row>
    <row r="107" spans="1:6" x14ac:dyDescent="0.25">
      <c r="A107" t="s">
        <v>470</v>
      </c>
      <c r="B107" t="s">
        <v>119</v>
      </c>
      <c r="C107" s="2">
        <v>3300</v>
      </c>
      <c r="D107">
        <v>0.56999999999999995</v>
      </c>
      <c r="E107" s="2">
        <v>1880.9999999999998</v>
      </c>
      <c r="F107" s="3" t="s">
        <v>406</v>
      </c>
    </row>
    <row r="108" spans="1:6" x14ac:dyDescent="0.25">
      <c r="A108" t="s">
        <v>561</v>
      </c>
      <c r="B108" t="s">
        <v>238</v>
      </c>
      <c r="C108" s="2">
        <v>100</v>
      </c>
      <c r="D108">
        <v>0.7</v>
      </c>
      <c r="E108" s="2">
        <v>70</v>
      </c>
      <c r="F108" s="3" t="s">
        <v>406</v>
      </c>
    </row>
    <row r="109" spans="1:6" x14ac:dyDescent="0.25">
      <c r="A109" t="s">
        <v>517</v>
      </c>
      <c r="B109" t="s">
        <v>280</v>
      </c>
      <c r="C109" s="2">
        <v>14000</v>
      </c>
      <c r="D109">
        <v>0.75</v>
      </c>
      <c r="E109" s="2">
        <v>10500</v>
      </c>
      <c r="F109" s="3" t="s">
        <v>406</v>
      </c>
    </row>
    <row r="110" spans="1:6" x14ac:dyDescent="0.25">
      <c r="A110" t="s">
        <v>409</v>
      </c>
      <c r="B110" t="s">
        <v>34</v>
      </c>
      <c r="C110" s="2">
        <v>1200</v>
      </c>
      <c r="D110">
        <v>0.83</v>
      </c>
      <c r="E110" s="2">
        <v>996</v>
      </c>
      <c r="F110" s="3" t="s">
        <v>406</v>
      </c>
    </row>
    <row r="111" spans="1:6" x14ac:dyDescent="0.25">
      <c r="A111" t="s">
        <v>553</v>
      </c>
      <c r="B111" t="s">
        <v>190</v>
      </c>
      <c r="C111" s="2">
        <v>2000</v>
      </c>
      <c r="D111">
        <v>0.83</v>
      </c>
      <c r="E111" s="2">
        <v>1660</v>
      </c>
      <c r="F111" s="3" t="s">
        <v>406</v>
      </c>
    </row>
    <row r="112" spans="1:6" x14ac:dyDescent="0.25">
      <c r="A112" t="s">
        <v>602</v>
      </c>
      <c r="B112" t="s">
        <v>164</v>
      </c>
      <c r="C112" s="2">
        <v>100</v>
      </c>
      <c r="D112">
        <v>0.97</v>
      </c>
      <c r="E112" s="2">
        <v>97</v>
      </c>
      <c r="F112" s="3" t="s">
        <v>406</v>
      </c>
    </row>
    <row r="113" spans="1:6" x14ac:dyDescent="0.25">
      <c r="A113" t="s">
        <v>503</v>
      </c>
      <c r="B113" t="s">
        <v>26</v>
      </c>
      <c r="C113" s="2">
        <v>1000</v>
      </c>
      <c r="D113">
        <v>1.1599999999999999</v>
      </c>
      <c r="E113" s="2">
        <v>1160</v>
      </c>
      <c r="F113" s="3" t="s">
        <v>406</v>
      </c>
    </row>
    <row r="114" spans="1:6" x14ac:dyDescent="0.25">
      <c r="A114" t="s">
        <v>595</v>
      </c>
      <c r="B114" t="s">
        <v>331</v>
      </c>
      <c r="C114" s="2">
        <v>100</v>
      </c>
      <c r="D114">
        <v>1.29</v>
      </c>
      <c r="E114" s="2">
        <v>129</v>
      </c>
      <c r="F114" s="3" t="s">
        <v>406</v>
      </c>
    </row>
    <row r="115" spans="1:6" x14ac:dyDescent="0.25">
      <c r="A115" t="s">
        <v>437</v>
      </c>
      <c r="B115" t="s">
        <v>219</v>
      </c>
      <c r="C115" s="2">
        <v>2000</v>
      </c>
      <c r="D115">
        <v>1.91</v>
      </c>
      <c r="E115" s="2">
        <v>3820</v>
      </c>
      <c r="F115" s="3" t="s">
        <v>406</v>
      </c>
    </row>
    <row r="116" spans="1:6" x14ac:dyDescent="0.25">
      <c r="A116" t="s">
        <v>621</v>
      </c>
      <c r="B116" t="s">
        <v>285</v>
      </c>
      <c r="C116" s="2">
        <v>5100</v>
      </c>
      <c r="D116">
        <v>2.0699999999999998</v>
      </c>
      <c r="E116" s="2">
        <v>10557</v>
      </c>
      <c r="F116" s="3" t="s">
        <v>406</v>
      </c>
    </row>
    <row r="117" spans="1:6" x14ac:dyDescent="0.25">
      <c r="A117" t="s">
        <v>506</v>
      </c>
      <c r="B117" t="s">
        <v>155</v>
      </c>
      <c r="C117" s="2">
        <v>1000</v>
      </c>
      <c r="D117">
        <v>4.21</v>
      </c>
      <c r="E117" s="2">
        <v>4210</v>
      </c>
      <c r="F117" s="3" t="s">
        <v>406</v>
      </c>
    </row>
  </sheetData>
  <autoFilter ref="B1:E117">
    <sortState xmlns:xlrd2="http://schemas.microsoft.com/office/spreadsheetml/2017/richdata2" ref="B2:E117">
      <sortCondition ref="D1:D117"/>
    </sortState>
  </autoFilter>
  <conditionalFormatting sqref="D2:D11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17">
    <cfRule type="colorScale" priority="1">
      <colorScale>
        <cfvo type="min"/>
        <cfvo type="num" val="5000"/>
        <cfvo type="num" val="5000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95"/>
  <sheetViews>
    <sheetView topLeftCell="A25" workbookViewId="0">
      <selection activeCell="D54" sqref="D54"/>
    </sheetView>
  </sheetViews>
  <sheetFormatPr defaultRowHeight="15" x14ac:dyDescent="0.25"/>
  <cols>
    <col min="4" max="4" width="35.85546875" bestFit="1" customWidth="1"/>
  </cols>
  <sheetData>
    <row r="2" spans="4:5" x14ac:dyDescent="0.25">
      <c r="D2" t="s">
        <v>34</v>
      </c>
      <c r="E2" t="s">
        <v>409</v>
      </c>
    </row>
    <row r="3" spans="4:5" x14ac:dyDescent="0.25">
      <c r="D3" t="s">
        <v>35</v>
      </c>
      <c r="E3" t="s">
        <v>410</v>
      </c>
    </row>
    <row r="4" spans="4:5" x14ac:dyDescent="0.25">
      <c r="D4" t="s">
        <v>65</v>
      </c>
      <c r="E4" t="s">
        <v>411</v>
      </c>
    </row>
    <row r="5" spans="4:5" x14ac:dyDescent="0.25">
      <c r="D5" t="s">
        <v>69</v>
      </c>
      <c r="E5" t="s">
        <v>412</v>
      </c>
    </row>
    <row r="6" spans="4:5" x14ac:dyDescent="0.25">
      <c r="D6" t="s">
        <v>96</v>
      </c>
      <c r="E6" t="s">
        <v>413</v>
      </c>
    </row>
    <row r="7" spans="4:5" x14ac:dyDescent="0.25">
      <c r="D7" t="s">
        <v>97</v>
      </c>
      <c r="E7" t="s">
        <v>414</v>
      </c>
    </row>
    <row r="8" spans="4:5" x14ac:dyDescent="0.25">
      <c r="D8" t="s">
        <v>415</v>
      </c>
      <c r="E8" t="s">
        <v>416</v>
      </c>
    </row>
    <row r="9" spans="4:5" x14ac:dyDescent="0.25">
      <c r="D9" t="s">
        <v>100</v>
      </c>
      <c r="E9" t="s">
        <v>417</v>
      </c>
    </row>
    <row r="10" spans="4:5" x14ac:dyDescent="0.25">
      <c r="D10" t="s">
        <v>116</v>
      </c>
      <c r="E10" t="s">
        <v>418</v>
      </c>
    </row>
    <row r="11" spans="4:5" x14ac:dyDescent="0.25">
      <c r="D11" t="s">
        <v>118</v>
      </c>
      <c r="E11" t="s">
        <v>419</v>
      </c>
    </row>
    <row r="12" spans="4:5" x14ac:dyDescent="0.25">
      <c r="D12" t="s">
        <v>126</v>
      </c>
      <c r="E12" t="s">
        <v>420</v>
      </c>
    </row>
    <row r="13" spans="4:5" x14ac:dyDescent="0.25">
      <c r="D13" t="s">
        <v>128</v>
      </c>
      <c r="E13" t="s">
        <v>421</v>
      </c>
    </row>
    <row r="14" spans="4:5" x14ac:dyDescent="0.25">
      <c r="D14" t="s">
        <v>422</v>
      </c>
      <c r="E14" t="s">
        <v>423</v>
      </c>
    </row>
    <row r="15" spans="4:5" x14ac:dyDescent="0.25">
      <c r="D15" t="s">
        <v>138</v>
      </c>
      <c r="E15" t="s">
        <v>424</v>
      </c>
    </row>
    <row r="16" spans="4:5" x14ac:dyDescent="0.25">
      <c r="D16" t="s">
        <v>157</v>
      </c>
      <c r="E16" t="s">
        <v>425</v>
      </c>
    </row>
    <row r="17" spans="4:5" x14ac:dyDescent="0.25">
      <c r="D17" t="s">
        <v>158</v>
      </c>
      <c r="E17" t="s">
        <v>426</v>
      </c>
    </row>
    <row r="18" spans="4:5" x14ac:dyDescent="0.25">
      <c r="D18" t="s">
        <v>160</v>
      </c>
      <c r="E18" t="s">
        <v>427</v>
      </c>
    </row>
    <row r="19" spans="4:5" x14ac:dyDescent="0.25">
      <c r="D19" t="s">
        <v>161</v>
      </c>
      <c r="E19" t="s">
        <v>428</v>
      </c>
    </row>
    <row r="20" spans="4:5" x14ac:dyDescent="0.25">
      <c r="D20" t="s">
        <v>167</v>
      </c>
      <c r="E20" t="s">
        <v>429</v>
      </c>
    </row>
    <row r="21" spans="4:5" x14ac:dyDescent="0.25">
      <c r="D21" t="s">
        <v>168</v>
      </c>
      <c r="E21" t="s">
        <v>430</v>
      </c>
    </row>
    <row r="22" spans="4:5" x14ac:dyDescent="0.25">
      <c r="D22" t="s">
        <v>171</v>
      </c>
      <c r="E22" t="s">
        <v>431</v>
      </c>
    </row>
    <row r="23" spans="4:5" x14ac:dyDescent="0.25">
      <c r="D23" t="s">
        <v>174</v>
      </c>
      <c r="E23" t="s">
        <v>432</v>
      </c>
    </row>
    <row r="24" spans="4:5" x14ac:dyDescent="0.25">
      <c r="D24" t="s">
        <v>175</v>
      </c>
      <c r="E24" t="s">
        <v>433</v>
      </c>
    </row>
    <row r="25" spans="4:5" x14ac:dyDescent="0.25">
      <c r="D25" t="s">
        <v>191</v>
      </c>
      <c r="E25" t="s">
        <v>434</v>
      </c>
    </row>
    <row r="26" spans="4:5" x14ac:dyDescent="0.25">
      <c r="D26" t="s">
        <v>213</v>
      </c>
      <c r="E26" t="s">
        <v>435</v>
      </c>
    </row>
    <row r="27" spans="4:5" x14ac:dyDescent="0.25">
      <c r="D27" t="s">
        <v>215</v>
      </c>
      <c r="E27" t="s">
        <v>436</v>
      </c>
    </row>
    <row r="28" spans="4:5" x14ac:dyDescent="0.25">
      <c r="D28" t="s">
        <v>219</v>
      </c>
      <c r="E28" t="s">
        <v>437</v>
      </c>
    </row>
    <row r="29" spans="4:5" x14ac:dyDescent="0.25">
      <c r="D29" t="s">
        <v>220</v>
      </c>
      <c r="E29" t="s">
        <v>438</v>
      </c>
    </row>
    <row r="30" spans="4:5" x14ac:dyDescent="0.25">
      <c r="D30" t="s">
        <v>232</v>
      </c>
      <c r="E30" t="s">
        <v>439</v>
      </c>
    </row>
    <row r="31" spans="4:5" x14ac:dyDescent="0.25">
      <c r="D31" t="s">
        <v>234</v>
      </c>
      <c r="E31" t="s">
        <v>440</v>
      </c>
    </row>
    <row r="32" spans="4:5" x14ac:dyDescent="0.25">
      <c r="D32" t="s">
        <v>235</v>
      </c>
      <c r="E32" t="s">
        <v>441</v>
      </c>
    </row>
    <row r="33" spans="4:5" x14ac:dyDescent="0.25">
      <c r="D33" t="s">
        <v>240</v>
      </c>
      <c r="E33" t="s">
        <v>442</v>
      </c>
    </row>
    <row r="34" spans="4:5" x14ac:dyDescent="0.25">
      <c r="D34" t="s">
        <v>259</v>
      </c>
      <c r="E34" t="s">
        <v>443</v>
      </c>
    </row>
    <row r="35" spans="4:5" x14ac:dyDescent="0.25">
      <c r="D35" t="s">
        <v>264</v>
      </c>
      <c r="E35" t="s">
        <v>444</v>
      </c>
    </row>
    <row r="36" spans="4:5" x14ac:dyDescent="0.25">
      <c r="D36" t="s">
        <v>265</v>
      </c>
      <c r="E36" t="s">
        <v>445</v>
      </c>
    </row>
    <row r="37" spans="4:5" x14ac:dyDescent="0.25">
      <c r="D37" t="s">
        <v>293</v>
      </c>
      <c r="E37" t="s">
        <v>446</v>
      </c>
    </row>
    <row r="38" spans="4:5" x14ac:dyDescent="0.25">
      <c r="D38" t="s">
        <v>447</v>
      </c>
      <c r="E38" t="s">
        <v>448</v>
      </c>
    </row>
    <row r="39" spans="4:5" x14ac:dyDescent="0.25">
      <c r="D39" t="s">
        <v>295</v>
      </c>
      <c r="E39" t="s">
        <v>449</v>
      </c>
    </row>
    <row r="40" spans="4:5" x14ac:dyDescent="0.25">
      <c r="D40" t="s">
        <v>450</v>
      </c>
      <c r="E40" t="s">
        <v>451</v>
      </c>
    </row>
    <row r="41" spans="4:5" x14ac:dyDescent="0.25">
      <c r="D41" t="s">
        <v>297</v>
      </c>
      <c r="E41" t="s">
        <v>452</v>
      </c>
    </row>
    <row r="42" spans="4:5" x14ac:dyDescent="0.25">
      <c r="D42" t="s">
        <v>302</v>
      </c>
      <c r="E42" t="s">
        <v>453</v>
      </c>
    </row>
    <row r="43" spans="4:5" x14ac:dyDescent="0.25">
      <c r="D43" t="s">
        <v>321</v>
      </c>
      <c r="E43" t="s">
        <v>454</v>
      </c>
    </row>
    <row r="44" spans="4:5" x14ac:dyDescent="0.25">
      <c r="D44" t="s">
        <v>332</v>
      </c>
      <c r="E44" t="s">
        <v>455</v>
      </c>
    </row>
    <row r="45" spans="4:5" x14ac:dyDescent="0.25">
      <c r="D45" t="s">
        <v>337</v>
      </c>
      <c r="E45" t="s">
        <v>456</v>
      </c>
    </row>
    <row r="46" spans="4:5" x14ac:dyDescent="0.25">
      <c r="D46" t="s">
        <v>359</v>
      </c>
      <c r="E46" t="s">
        <v>457</v>
      </c>
    </row>
    <row r="47" spans="4:5" x14ac:dyDescent="0.25">
      <c r="D47" t="s">
        <v>377</v>
      </c>
      <c r="E47" t="s">
        <v>458</v>
      </c>
    </row>
    <row r="48" spans="4:5" x14ac:dyDescent="0.25">
      <c r="D48" t="s">
        <v>379</v>
      </c>
      <c r="E48" t="s">
        <v>459</v>
      </c>
    </row>
    <row r="49" spans="4:5" x14ac:dyDescent="0.25">
      <c r="D49" t="s">
        <v>460</v>
      </c>
      <c r="E49" t="s">
        <v>461</v>
      </c>
    </row>
    <row r="50" spans="4:5" x14ac:dyDescent="0.25">
      <c r="D50" t="s">
        <v>48</v>
      </c>
      <c r="E50" t="s">
        <v>462</v>
      </c>
    </row>
    <row r="51" spans="4:5" x14ac:dyDescent="0.25">
      <c r="D51" t="s">
        <v>58</v>
      </c>
      <c r="E51" t="s">
        <v>463</v>
      </c>
    </row>
    <row r="52" spans="4:5" x14ac:dyDescent="0.25">
      <c r="D52" t="s">
        <v>61</v>
      </c>
      <c r="E52" t="s">
        <v>464</v>
      </c>
    </row>
    <row r="53" spans="4:5" x14ac:dyDescent="0.25">
      <c r="D53" t="s">
        <v>64</v>
      </c>
      <c r="E53" t="s">
        <v>465</v>
      </c>
    </row>
    <row r="54" spans="4:5" x14ac:dyDescent="0.25">
      <c r="D54" t="s">
        <v>466</v>
      </c>
      <c r="E54" t="s">
        <v>467</v>
      </c>
    </row>
    <row r="55" spans="4:5" x14ac:dyDescent="0.25">
      <c r="D55" t="s">
        <v>80</v>
      </c>
      <c r="E55" t="s">
        <v>468</v>
      </c>
    </row>
    <row r="56" spans="4:5" x14ac:dyDescent="0.25">
      <c r="D56" t="s">
        <v>115</v>
      </c>
      <c r="E56" t="s">
        <v>469</v>
      </c>
    </row>
    <row r="57" spans="4:5" x14ac:dyDescent="0.25">
      <c r="D57" t="s">
        <v>119</v>
      </c>
      <c r="E57" t="s">
        <v>470</v>
      </c>
    </row>
    <row r="58" spans="4:5" x14ac:dyDescent="0.25">
      <c r="D58" t="s">
        <v>121</v>
      </c>
      <c r="E58" t="s">
        <v>471</v>
      </c>
    </row>
    <row r="59" spans="4:5" x14ac:dyDescent="0.25">
      <c r="D59" t="s">
        <v>129</v>
      </c>
      <c r="E59" t="s">
        <v>472</v>
      </c>
    </row>
    <row r="60" spans="4:5" x14ac:dyDescent="0.25">
      <c r="D60" t="s">
        <v>131</v>
      </c>
      <c r="E60" t="s">
        <v>473</v>
      </c>
    </row>
    <row r="61" spans="4:5" x14ac:dyDescent="0.25">
      <c r="D61" t="s">
        <v>474</v>
      </c>
      <c r="E61" t="s">
        <v>475</v>
      </c>
    </row>
    <row r="62" spans="4:5" x14ac:dyDescent="0.25">
      <c r="D62" t="s">
        <v>153</v>
      </c>
      <c r="E62" t="s">
        <v>476</v>
      </c>
    </row>
    <row r="63" spans="4:5" x14ac:dyDescent="0.25">
      <c r="D63" t="s">
        <v>154</v>
      </c>
      <c r="E63" t="s">
        <v>477</v>
      </c>
    </row>
    <row r="64" spans="4:5" x14ac:dyDescent="0.25">
      <c r="D64" t="s">
        <v>156</v>
      </c>
      <c r="E64" t="s">
        <v>478</v>
      </c>
    </row>
    <row r="65" spans="4:5" x14ac:dyDescent="0.25">
      <c r="D65" t="s">
        <v>479</v>
      </c>
      <c r="E65" t="s">
        <v>480</v>
      </c>
    </row>
    <row r="66" spans="4:5" x14ac:dyDescent="0.25">
      <c r="D66" t="s">
        <v>173</v>
      </c>
      <c r="E66" t="s">
        <v>481</v>
      </c>
    </row>
    <row r="67" spans="4:5" x14ac:dyDescent="0.25">
      <c r="D67" t="s">
        <v>176</v>
      </c>
      <c r="E67" t="s">
        <v>482</v>
      </c>
    </row>
    <row r="68" spans="4:5" x14ac:dyDescent="0.25">
      <c r="D68" t="s">
        <v>177</v>
      </c>
      <c r="E68" t="s">
        <v>483</v>
      </c>
    </row>
    <row r="69" spans="4:5" x14ac:dyDescent="0.25">
      <c r="D69" t="s">
        <v>178</v>
      </c>
      <c r="E69" t="s">
        <v>484</v>
      </c>
    </row>
    <row r="70" spans="4:5" x14ac:dyDescent="0.25">
      <c r="D70" t="s">
        <v>187</v>
      </c>
      <c r="E70" t="s">
        <v>485</v>
      </c>
    </row>
    <row r="71" spans="4:5" x14ac:dyDescent="0.25">
      <c r="D71" t="s">
        <v>236</v>
      </c>
      <c r="E71" t="s">
        <v>486</v>
      </c>
    </row>
    <row r="72" spans="4:5" x14ac:dyDescent="0.25">
      <c r="D72" t="s">
        <v>263</v>
      </c>
      <c r="E72" t="s">
        <v>487</v>
      </c>
    </row>
    <row r="73" spans="4:5" x14ac:dyDescent="0.25">
      <c r="D73" t="s">
        <v>281</v>
      </c>
      <c r="E73" t="s">
        <v>488</v>
      </c>
    </row>
    <row r="74" spans="4:5" x14ac:dyDescent="0.25">
      <c r="D74" t="s">
        <v>283</v>
      </c>
      <c r="E74" t="s">
        <v>489</v>
      </c>
    </row>
    <row r="75" spans="4:5" x14ac:dyDescent="0.25">
      <c r="D75" t="s">
        <v>284</v>
      </c>
      <c r="E75" t="s">
        <v>490</v>
      </c>
    </row>
    <row r="76" spans="4:5" x14ac:dyDescent="0.25">
      <c r="D76" t="s">
        <v>491</v>
      </c>
      <c r="E76" t="s">
        <v>492</v>
      </c>
    </row>
    <row r="77" spans="4:5" x14ac:dyDescent="0.25">
      <c r="D77" t="s">
        <v>493</v>
      </c>
      <c r="E77" t="s">
        <v>494</v>
      </c>
    </row>
    <row r="78" spans="4:5" x14ac:dyDescent="0.25">
      <c r="D78" t="s">
        <v>495</v>
      </c>
      <c r="E78" t="s">
        <v>496</v>
      </c>
    </row>
    <row r="79" spans="4:5" x14ac:dyDescent="0.25">
      <c r="D79" t="s">
        <v>325</v>
      </c>
      <c r="E79" t="s">
        <v>497</v>
      </c>
    </row>
    <row r="80" spans="4:5" x14ac:dyDescent="0.25">
      <c r="D80" t="s">
        <v>333</v>
      </c>
      <c r="E80" t="s">
        <v>498</v>
      </c>
    </row>
    <row r="81" spans="4:5" x14ac:dyDescent="0.25">
      <c r="D81" t="s">
        <v>499</v>
      </c>
      <c r="E81" t="s">
        <v>500</v>
      </c>
    </row>
    <row r="82" spans="4:5" x14ac:dyDescent="0.25">
      <c r="D82" t="s">
        <v>372</v>
      </c>
      <c r="E82" t="s">
        <v>501</v>
      </c>
    </row>
    <row r="83" spans="4:5" x14ac:dyDescent="0.25">
      <c r="D83" t="s">
        <v>374</v>
      </c>
      <c r="E83" t="s">
        <v>502</v>
      </c>
    </row>
    <row r="84" spans="4:5" x14ac:dyDescent="0.25">
      <c r="D84" t="s">
        <v>26</v>
      </c>
      <c r="E84" t="s">
        <v>503</v>
      </c>
    </row>
    <row r="85" spans="4:5" x14ac:dyDescent="0.25">
      <c r="D85" t="s">
        <v>59</v>
      </c>
      <c r="E85" t="s">
        <v>504</v>
      </c>
    </row>
    <row r="86" spans="4:5" x14ac:dyDescent="0.25">
      <c r="D86" t="s">
        <v>152</v>
      </c>
      <c r="E86" t="s">
        <v>505</v>
      </c>
    </row>
    <row r="87" spans="4:5" x14ac:dyDescent="0.25">
      <c r="D87" t="s">
        <v>155</v>
      </c>
      <c r="E87" t="s">
        <v>506</v>
      </c>
    </row>
    <row r="88" spans="4:5" x14ac:dyDescent="0.25">
      <c r="D88" t="s">
        <v>507</v>
      </c>
      <c r="E88" t="s">
        <v>508</v>
      </c>
    </row>
    <row r="89" spans="4:5" x14ac:dyDescent="0.25">
      <c r="D89" t="s">
        <v>509</v>
      </c>
      <c r="E89" t="s">
        <v>510</v>
      </c>
    </row>
    <row r="90" spans="4:5" x14ac:dyDescent="0.25">
      <c r="D90" t="s">
        <v>189</v>
      </c>
      <c r="E90" t="s">
        <v>511</v>
      </c>
    </row>
    <row r="91" spans="4:5" x14ac:dyDescent="0.25">
      <c r="D91" t="s">
        <v>208</v>
      </c>
      <c r="E91" t="s">
        <v>512</v>
      </c>
    </row>
    <row r="92" spans="4:5" x14ac:dyDescent="0.25">
      <c r="D92" t="s">
        <v>212</v>
      </c>
      <c r="E92" t="s">
        <v>513</v>
      </c>
    </row>
    <row r="93" spans="4:5" x14ac:dyDescent="0.25">
      <c r="D93" t="s">
        <v>216</v>
      </c>
      <c r="E93" t="s">
        <v>514</v>
      </c>
    </row>
    <row r="94" spans="4:5" x14ac:dyDescent="0.25">
      <c r="D94" t="s">
        <v>239</v>
      </c>
      <c r="E94" t="s">
        <v>515</v>
      </c>
    </row>
    <row r="95" spans="4:5" x14ac:dyDescent="0.25">
      <c r="D95" t="s">
        <v>279</v>
      </c>
      <c r="E95" t="s">
        <v>516</v>
      </c>
    </row>
    <row r="96" spans="4:5" x14ac:dyDescent="0.25">
      <c r="D96" t="s">
        <v>280</v>
      </c>
      <c r="E96" t="s">
        <v>517</v>
      </c>
    </row>
    <row r="97" spans="4:5" x14ac:dyDescent="0.25">
      <c r="D97" t="s">
        <v>288</v>
      </c>
      <c r="E97" t="s">
        <v>518</v>
      </c>
    </row>
    <row r="98" spans="4:5" x14ac:dyDescent="0.25">
      <c r="D98" t="s">
        <v>294</v>
      </c>
      <c r="E98" t="s">
        <v>519</v>
      </c>
    </row>
    <row r="99" spans="4:5" x14ac:dyDescent="0.25">
      <c r="D99" t="s">
        <v>301</v>
      </c>
      <c r="E99" t="s">
        <v>520</v>
      </c>
    </row>
    <row r="100" spans="4:5" x14ac:dyDescent="0.25">
      <c r="D100" t="s">
        <v>324</v>
      </c>
      <c r="E100" t="s">
        <v>521</v>
      </c>
    </row>
    <row r="101" spans="4:5" x14ac:dyDescent="0.25">
      <c r="D101" t="s">
        <v>522</v>
      </c>
      <c r="E101" t="s">
        <v>523</v>
      </c>
    </row>
    <row r="102" spans="4:5" x14ac:dyDescent="0.25">
      <c r="D102" t="s">
        <v>334</v>
      </c>
      <c r="E102" t="s">
        <v>524</v>
      </c>
    </row>
    <row r="103" spans="4:5" x14ac:dyDescent="0.25">
      <c r="D103" t="s">
        <v>357</v>
      </c>
      <c r="E103" t="s">
        <v>525</v>
      </c>
    </row>
    <row r="104" spans="4:5" x14ac:dyDescent="0.25">
      <c r="D104" t="s">
        <v>376</v>
      </c>
      <c r="E104" t="s">
        <v>526</v>
      </c>
    </row>
    <row r="105" spans="4:5" x14ac:dyDescent="0.25">
      <c r="D105" t="s">
        <v>29</v>
      </c>
      <c r="E105" t="s">
        <v>527</v>
      </c>
    </row>
    <row r="106" spans="4:5" x14ac:dyDescent="0.25">
      <c r="D106" t="s">
        <v>528</v>
      </c>
      <c r="E106" t="s">
        <v>529</v>
      </c>
    </row>
    <row r="107" spans="4:5" x14ac:dyDescent="0.25">
      <c r="D107" t="s">
        <v>50</v>
      </c>
      <c r="E107" t="s">
        <v>530</v>
      </c>
    </row>
    <row r="108" spans="4:5" x14ac:dyDescent="0.25">
      <c r="D108" t="s">
        <v>52</v>
      </c>
      <c r="E108" t="s">
        <v>531</v>
      </c>
    </row>
    <row r="109" spans="4:5" x14ac:dyDescent="0.25">
      <c r="D109" t="s">
        <v>56</v>
      </c>
      <c r="E109" t="s">
        <v>532</v>
      </c>
    </row>
    <row r="110" spans="4:5" x14ac:dyDescent="0.25">
      <c r="D110" t="s">
        <v>62</v>
      </c>
      <c r="E110" t="s">
        <v>533</v>
      </c>
    </row>
    <row r="111" spans="4:5" x14ac:dyDescent="0.25">
      <c r="D111" t="s">
        <v>63</v>
      </c>
      <c r="E111" t="s">
        <v>534</v>
      </c>
    </row>
    <row r="112" spans="4:5" x14ac:dyDescent="0.25">
      <c r="D112" t="s">
        <v>68</v>
      </c>
      <c r="E112" t="s">
        <v>535</v>
      </c>
    </row>
    <row r="113" spans="4:5" x14ac:dyDescent="0.25">
      <c r="D113" t="s">
        <v>95</v>
      </c>
      <c r="E113" t="s">
        <v>536</v>
      </c>
    </row>
    <row r="114" spans="4:5" x14ac:dyDescent="0.25">
      <c r="D114" t="s">
        <v>130</v>
      </c>
      <c r="E114" t="s">
        <v>537</v>
      </c>
    </row>
    <row r="115" spans="4:5" x14ac:dyDescent="0.25">
      <c r="D115" t="s">
        <v>132</v>
      </c>
      <c r="E115" t="s">
        <v>538</v>
      </c>
    </row>
    <row r="116" spans="4:5" x14ac:dyDescent="0.25">
      <c r="D116" t="s">
        <v>539</v>
      </c>
      <c r="E116" t="s">
        <v>540</v>
      </c>
    </row>
    <row r="117" spans="4:5" x14ac:dyDescent="0.25">
      <c r="D117" t="s">
        <v>151</v>
      </c>
      <c r="E117" t="s">
        <v>541</v>
      </c>
    </row>
    <row r="118" spans="4:5" x14ac:dyDescent="0.25">
      <c r="D118" t="s">
        <v>159</v>
      </c>
      <c r="E118" t="s">
        <v>542</v>
      </c>
    </row>
    <row r="119" spans="4:5" x14ac:dyDescent="0.25">
      <c r="D119" t="s">
        <v>165</v>
      </c>
      <c r="E119" t="s">
        <v>543</v>
      </c>
    </row>
    <row r="120" spans="4:5" x14ac:dyDescent="0.25">
      <c r="D120" t="s">
        <v>166</v>
      </c>
      <c r="E120" t="s">
        <v>544</v>
      </c>
    </row>
    <row r="121" spans="4:5" x14ac:dyDescent="0.25">
      <c r="D121" t="s">
        <v>169</v>
      </c>
      <c r="E121" t="s">
        <v>545</v>
      </c>
    </row>
    <row r="122" spans="4:5" x14ac:dyDescent="0.25">
      <c r="D122" t="s">
        <v>170</v>
      </c>
      <c r="E122" t="s">
        <v>546</v>
      </c>
    </row>
    <row r="123" spans="4:5" x14ac:dyDescent="0.25">
      <c r="D123" t="s">
        <v>172</v>
      </c>
      <c r="E123" t="s">
        <v>547</v>
      </c>
    </row>
    <row r="124" spans="4:5" x14ac:dyDescent="0.25">
      <c r="D124" t="s">
        <v>179</v>
      </c>
      <c r="E124" t="s">
        <v>548</v>
      </c>
    </row>
    <row r="125" spans="4:5" x14ac:dyDescent="0.25">
      <c r="D125" t="s">
        <v>180</v>
      </c>
      <c r="E125" t="s">
        <v>549</v>
      </c>
    </row>
    <row r="126" spans="4:5" x14ac:dyDescent="0.25">
      <c r="D126" t="s">
        <v>184</v>
      </c>
      <c r="E126" t="s">
        <v>550</v>
      </c>
    </row>
    <row r="127" spans="4:5" x14ac:dyDescent="0.25">
      <c r="D127" t="s">
        <v>185</v>
      </c>
      <c r="E127" t="s">
        <v>551</v>
      </c>
    </row>
    <row r="128" spans="4:5" x14ac:dyDescent="0.25">
      <c r="D128" t="s">
        <v>186</v>
      </c>
      <c r="E128" t="s">
        <v>552</v>
      </c>
    </row>
    <row r="129" spans="4:5" x14ac:dyDescent="0.25">
      <c r="D129" t="s">
        <v>190</v>
      </c>
      <c r="E129" t="s">
        <v>553</v>
      </c>
    </row>
    <row r="130" spans="4:5" x14ac:dyDescent="0.25">
      <c r="D130" t="s">
        <v>209</v>
      </c>
      <c r="E130" t="s">
        <v>554</v>
      </c>
    </row>
    <row r="131" spans="4:5" x14ac:dyDescent="0.25">
      <c r="D131" t="s">
        <v>211</v>
      </c>
      <c r="E131" t="s">
        <v>555</v>
      </c>
    </row>
    <row r="132" spans="4:5" x14ac:dyDescent="0.25">
      <c r="D132" t="s">
        <v>217</v>
      </c>
      <c r="E132" t="s">
        <v>556</v>
      </c>
    </row>
    <row r="133" spans="4:5" x14ac:dyDescent="0.25">
      <c r="D133" t="s">
        <v>218</v>
      </c>
      <c r="E133" t="s">
        <v>557</v>
      </c>
    </row>
    <row r="134" spans="4:5" x14ac:dyDescent="0.25">
      <c r="D134" t="s">
        <v>233</v>
      </c>
      <c r="E134" t="s">
        <v>558</v>
      </c>
    </row>
    <row r="135" spans="4:5" x14ac:dyDescent="0.25">
      <c r="D135" t="s">
        <v>559</v>
      </c>
      <c r="E135" t="s">
        <v>560</v>
      </c>
    </row>
    <row r="136" spans="4:5" x14ac:dyDescent="0.25">
      <c r="D136" t="s">
        <v>238</v>
      </c>
      <c r="E136" t="s">
        <v>561</v>
      </c>
    </row>
    <row r="137" spans="4:5" x14ac:dyDescent="0.25">
      <c r="D137" t="s">
        <v>261</v>
      </c>
      <c r="E137" t="s">
        <v>562</v>
      </c>
    </row>
    <row r="138" spans="4:5" x14ac:dyDescent="0.25">
      <c r="D138" t="s">
        <v>278</v>
      </c>
      <c r="E138" t="s">
        <v>563</v>
      </c>
    </row>
    <row r="139" spans="4:5" x14ac:dyDescent="0.25">
      <c r="D139" t="s">
        <v>286</v>
      </c>
      <c r="E139" t="s">
        <v>564</v>
      </c>
    </row>
    <row r="140" spans="4:5" x14ac:dyDescent="0.25">
      <c r="D140" t="s">
        <v>287</v>
      </c>
      <c r="E140" t="s">
        <v>565</v>
      </c>
    </row>
    <row r="141" spans="4:5" x14ac:dyDescent="0.25">
      <c r="D141" t="s">
        <v>290</v>
      </c>
      <c r="E141" t="s">
        <v>566</v>
      </c>
    </row>
    <row r="142" spans="4:5" x14ac:dyDescent="0.25">
      <c r="D142" t="s">
        <v>291</v>
      </c>
      <c r="E142" t="s">
        <v>567</v>
      </c>
    </row>
    <row r="143" spans="4:5" x14ac:dyDescent="0.25">
      <c r="D143" t="s">
        <v>292</v>
      </c>
      <c r="E143" t="s">
        <v>568</v>
      </c>
    </row>
    <row r="144" spans="4:5" x14ac:dyDescent="0.25">
      <c r="D144" t="s">
        <v>569</v>
      </c>
      <c r="E144" t="s">
        <v>570</v>
      </c>
    </row>
    <row r="145" spans="4:5" x14ac:dyDescent="0.25">
      <c r="D145" t="s">
        <v>296</v>
      </c>
      <c r="E145" t="s">
        <v>571</v>
      </c>
    </row>
    <row r="146" spans="4:5" x14ac:dyDescent="0.25">
      <c r="D146" t="s">
        <v>299</v>
      </c>
      <c r="E146" t="s">
        <v>572</v>
      </c>
    </row>
    <row r="147" spans="4:5" x14ac:dyDescent="0.25">
      <c r="D147" t="s">
        <v>300</v>
      </c>
      <c r="E147" t="s">
        <v>573</v>
      </c>
    </row>
    <row r="148" spans="4:5" x14ac:dyDescent="0.25">
      <c r="D148" t="s">
        <v>322</v>
      </c>
      <c r="E148" t="s">
        <v>574</v>
      </c>
    </row>
    <row r="149" spans="4:5" x14ac:dyDescent="0.25">
      <c r="D149" t="s">
        <v>326</v>
      </c>
      <c r="E149" t="s">
        <v>575</v>
      </c>
    </row>
    <row r="150" spans="4:5" x14ac:dyDescent="0.25">
      <c r="D150" t="s">
        <v>327</v>
      </c>
      <c r="E150" t="s">
        <v>576</v>
      </c>
    </row>
    <row r="151" spans="4:5" x14ac:dyDescent="0.25">
      <c r="D151" t="s">
        <v>329</v>
      </c>
      <c r="E151" t="s">
        <v>577</v>
      </c>
    </row>
    <row r="152" spans="4:5" x14ac:dyDescent="0.25">
      <c r="D152" t="s">
        <v>578</v>
      </c>
      <c r="E152" t="s">
        <v>579</v>
      </c>
    </row>
    <row r="153" spans="4:5" x14ac:dyDescent="0.25">
      <c r="D153" t="s">
        <v>335</v>
      </c>
      <c r="E153" t="s">
        <v>580</v>
      </c>
    </row>
    <row r="154" spans="4:5" x14ac:dyDescent="0.25">
      <c r="D154" t="s">
        <v>336</v>
      </c>
      <c r="E154" t="s">
        <v>581</v>
      </c>
    </row>
    <row r="155" spans="4:5" x14ac:dyDescent="0.25">
      <c r="D155" t="s">
        <v>356</v>
      </c>
      <c r="E155" t="s">
        <v>582</v>
      </c>
    </row>
    <row r="156" spans="4:5" x14ac:dyDescent="0.25">
      <c r="D156" t="s">
        <v>358</v>
      </c>
      <c r="E156" t="s">
        <v>583</v>
      </c>
    </row>
    <row r="157" spans="4:5" x14ac:dyDescent="0.25">
      <c r="D157" t="s">
        <v>373</v>
      </c>
      <c r="E157" t="s">
        <v>584</v>
      </c>
    </row>
    <row r="158" spans="4:5" x14ac:dyDescent="0.25">
      <c r="D158" t="s">
        <v>60</v>
      </c>
      <c r="E158" t="s">
        <v>585</v>
      </c>
    </row>
    <row r="159" spans="4:5" x14ac:dyDescent="0.25">
      <c r="D159" t="s">
        <v>66</v>
      </c>
      <c r="E159" t="s">
        <v>586</v>
      </c>
    </row>
    <row r="160" spans="4:5" x14ac:dyDescent="0.25">
      <c r="D160" t="s">
        <v>137</v>
      </c>
      <c r="E160" t="s">
        <v>587</v>
      </c>
    </row>
    <row r="161" spans="4:5" x14ac:dyDescent="0.25">
      <c r="D161" t="s">
        <v>181</v>
      </c>
      <c r="E161" t="s">
        <v>588</v>
      </c>
    </row>
    <row r="162" spans="4:5" x14ac:dyDescent="0.25">
      <c r="D162" t="s">
        <v>182</v>
      </c>
      <c r="E162" t="s">
        <v>589</v>
      </c>
    </row>
    <row r="163" spans="4:5" x14ac:dyDescent="0.25">
      <c r="D163" t="s">
        <v>231</v>
      </c>
      <c r="E163" t="s">
        <v>590</v>
      </c>
    </row>
    <row r="164" spans="4:5" x14ac:dyDescent="0.25">
      <c r="D164" t="s">
        <v>258</v>
      </c>
      <c r="E164" t="s">
        <v>591</v>
      </c>
    </row>
    <row r="165" spans="4:5" x14ac:dyDescent="0.25">
      <c r="D165" t="s">
        <v>260</v>
      </c>
      <c r="E165" t="s">
        <v>592</v>
      </c>
    </row>
    <row r="166" spans="4:5" x14ac:dyDescent="0.25">
      <c r="D166" t="s">
        <v>323</v>
      </c>
      <c r="E166" t="s">
        <v>593</v>
      </c>
    </row>
    <row r="167" spans="4:5" x14ac:dyDescent="0.25">
      <c r="D167" t="s">
        <v>330</v>
      </c>
      <c r="E167" t="s">
        <v>594</v>
      </c>
    </row>
    <row r="168" spans="4:5" x14ac:dyDescent="0.25">
      <c r="D168" t="s">
        <v>331</v>
      </c>
      <c r="E168" t="s">
        <v>595</v>
      </c>
    </row>
    <row r="169" spans="4:5" x14ac:dyDescent="0.25">
      <c r="D169" t="s">
        <v>51</v>
      </c>
      <c r="E169" t="s">
        <v>596</v>
      </c>
    </row>
    <row r="170" spans="4:5" x14ac:dyDescent="0.25">
      <c r="D170" t="s">
        <v>94</v>
      </c>
      <c r="E170" t="s">
        <v>597</v>
      </c>
    </row>
    <row r="171" spans="4:5" x14ac:dyDescent="0.25">
      <c r="D171" t="s">
        <v>99</v>
      </c>
      <c r="E171" t="s">
        <v>598</v>
      </c>
    </row>
    <row r="172" spans="4:5" x14ac:dyDescent="0.25">
      <c r="D172" t="s">
        <v>120</v>
      </c>
      <c r="E172" t="s">
        <v>599</v>
      </c>
    </row>
    <row r="173" spans="4:5" x14ac:dyDescent="0.25">
      <c r="D173" t="s">
        <v>600</v>
      </c>
      <c r="E173" t="s">
        <v>601</v>
      </c>
    </row>
    <row r="174" spans="4:5" x14ac:dyDescent="0.25">
      <c r="D174" t="s">
        <v>164</v>
      </c>
      <c r="E174" t="s">
        <v>602</v>
      </c>
    </row>
    <row r="175" spans="4:5" x14ac:dyDescent="0.25">
      <c r="D175" t="s">
        <v>188</v>
      </c>
      <c r="E175" t="s">
        <v>603</v>
      </c>
    </row>
    <row r="176" spans="4:5" x14ac:dyDescent="0.25">
      <c r="D176" t="s">
        <v>604</v>
      </c>
      <c r="E176" t="s">
        <v>605</v>
      </c>
    </row>
    <row r="177" spans="4:5" x14ac:dyDescent="0.25">
      <c r="D177" t="s">
        <v>210</v>
      </c>
      <c r="E177" t="s">
        <v>606</v>
      </c>
    </row>
    <row r="178" spans="4:5" x14ac:dyDescent="0.25">
      <c r="D178" t="s">
        <v>230</v>
      </c>
      <c r="E178" t="s">
        <v>607</v>
      </c>
    </row>
    <row r="179" spans="4:5" x14ac:dyDescent="0.25">
      <c r="D179" t="s">
        <v>608</v>
      </c>
      <c r="E179" t="s">
        <v>609</v>
      </c>
    </row>
    <row r="180" spans="4:5" x14ac:dyDescent="0.25">
      <c r="D180" t="s">
        <v>610</v>
      </c>
      <c r="E180" t="s">
        <v>611</v>
      </c>
    </row>
    <row r="181" spans="4:5" x14ac:dyDescent="0.25">
      <c r="D181" t="s">
        <v>237</v>
      </c>
      <c r="E181" t="s">
        <v>612</v>
      </c>
    </row>
    <row r="182" spans="4:5" x14ac:dyDescent="0.25">
      <c r="D182" t="s">
        <v>613</v>
      </c>
      <c r="E182" t="s">
        <v>614</v>
      </c>
    </row>
    <row r="183" spans="4:5" x14ac:dyDescent="0.25">
      <c r="D183" t="s">
        <v>262</v>
      </c>
      <c r="E183" t="s">
        <v>615</v>
      </c>
    </row>
    <row r="184" spans="4:5" x14ac:dyDescent="0.25">
      <c r="D184" t="s">
        <v>616</v>
      </c>
      <c r="E184" t="s">
        <v>617</v>
      </c>
    </row>
    <row r="185" spans="4:5" x14ac:dyDescent="0.25">
      <c r="D185" t="s">
        <v>618</v>
      </c>
      <c r="E185" t="s">
        <v>619</v>
      </c>
    </row>
    <row r="186" spans="4:5" x14ac:dyDescent="0.25">
      <c r="D186" t="s">
        <v>282</v>
      </c>
      <c r="E186" t="s">
        <v>620</v>
      </c>
    </row>
    <row r="187" spans="4:5" x14ac:dyDescent="0.25">
      <c r="D187" t="s">
        <v>285</v>
      </c>
      <c r="E187" t="s">
        <v>621</v>
      </c>
    </row>
    <row r="188" spans="4:5" x14ac:dyDescent="0.25">
      <c r="D188" t="s">
        <v>289</v>
      </c>
      <c r="E188" t="s">
        <v>622</v>
      </c>
    </row>
    <row r="189" spans="4:5" x14ac:dyDescent="0.25">
      <c r="D189" t="s">
        <v>623</v>
      </c>
      <c r="E189" t="s">
        <v>624</v>
      </c>
    </row>
    <row r="190" spans="4:5" x14ac:dyDescent="0.25">
      <c r="D190" t="s">
        <v>298</v>
      </c>
      <c r="E190" t="s">
        <v>625</v>
      </c>
    </row>
    <row r="191" spans="4:5" x14ac:dyDescent="0.25">
      <c r="D191" t="s">
        <v>626</v>
      </c>
      <c r="E191" t="s">
        <v>627</v>
      </c>
    </row>
    <row r="192" spans="4:5" x14ac:dyDescent="0.25">
      <c r="D192" t="s">
        <v>628</v>
      </c>
      <c r="E192" t="s">
        <v>629</v>
      </c>
    </row>
    <row r="193" spans="4:5" x14ac:dyDescent="0.25">
      <c r="D193" t="s">
        <v>630</v>
      </c>
      <c r="E193" t="s">
        <v>631</v>
      </c>
    </row>
    <row r="194" spans="4:5" x14ac:dyDescent="0.25">
      <c r="D194" t="s">
        <v>632</v>
      </c>
      <c r="E194" t="s">
        <v>633</v>
      </c>
    </row>
    <row r="195" spans="4:5" x14ac:dyDescent="0.25">
      <c r="D195" t="s">
        <v>375</v>
      </c>
      <c r="E195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Epidemic transition metrics_Tre</vt:lpstr>
      <vt:lpstr>Progress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Resch</cp:lastModifiedBy>
  <dcterms:created xsi:type="dcterms:W3CDTF">2021-03-09T14:08:44Z</dcterms:created>
  <dcterms:modified xsi:type="dcterms:W3CDTF">2021-03-09T14:08:44Z</dcterms:modified>
</cp:coreProperties>
</file>