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88\Documents\Soft Robotics Research\Wave Lab Documents\python\Reinforcement_Learning\PyMunk\Esteban\Obstacle_Field\Tunnel\Experiment 16b_cont 2022-01-12\Experiment_16b_cont_v2 Data and Plots 2022-01-14 093351\"/>
    </mc:Choice>
  </mc:AlternateContent>
  <xr:revisionPtr revIDLastSave="0" documentId="13_ncr:1_{E79F1649-A42B-4D90-8F2A-914BDDBEB67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X_vel_data -Edi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L3" i="1"/>
  <c r="M4" i="1" s="1"/>
  <c r="L4" i="1"/>
  <c r="M5" i="1" s="1"/>
  <c r="L5" i="1"/>
  <c r="M6" i="1" s="1"/>
  <c r="L6" i="1"/>
  <c r="M7" i="1" s="1"/>
  <c r="L7" i="1"/>
  <c r="M8" i="1" s="1"/>
  <c r="L8" i="1"/>
  <c r="M9" i="1" s="1"/>
  <c r="L9" i="1"/>
  <c r="M10" i="1" s="1"/>
  <c r="L10" i="1"/>
  <c r="M11" i="1" s="1"/>
  <c r="L11" i="1"/>
  <c r="M12" i="1" s="1"/>
  <c r="L12" i="1"/>
  <c r="M13" i="1" s="1"/>
  <c r="L13" i="1"/>
  <c r="M14" i="1" s="1"/>
  <c r="L14" i="1"/>
  <c r="M15" i="1" s="1"/>
  <c r="L15" i="1"/>
  <c r="M16" i="1" s="1"/>
  <c r="L16" i="1"/>
  <c r="M17" i="1" s="1"/>
  <c r="L17" i="1"/>
  <c r="M18" i="1" s="1"/>
  <c r="L18" i="1"/>
  <c r="M19" i="1" s="1"/>
  <c r="L19" i="1"/>
  <c r="M20" i="1" s="1"/>
  <c r="L20" i="1"/>
  <c r="M21" i="1" s="1"/>
  <c r="L21" i="1"/>
  <c r="M22" i="1" s="1"/>
  <c r="L22" i="1"/>
  <c r="M23" i="1" s="1"/>
  <c r="L23" i="1"/>
  <c r="M24" i="1" s="1"/>
  <c r="L24" i="1"/>
  <c r="M25" i="1" s="1"/>
  <c r="L25" i="1"/>
  <c r="M26" i="1" s="1"/>
  <c r="L26" i="1"/>
  <c r="M27" i="1" s="1"/>
  <c r="L27" i="1"/>
  <c r="M28" i="1" s="1"/>
  <c r="L28" i="1"/>
  <c r="M29" i="1" s="1"/>
  <c r="L29" i="1"/>
  <c r="M30" i="1" s="1"/>
  <c r="L30" i="1"/>
  <c r="M31" i="1" s="1"/>
  <c r="L31" i="1"/>
  <c r="M32" i="1" s="1"/>
  <c r="L32" i="1"/>
  <c r="M33" i="1" s="1"/>
  <c r="L33" i="1"/>
  <c r="M34" i="1" s="1"/>
  <c r="L34" i="1"/>
  <c r="M35" i="1" s="1"/>
  <c r="L35" i="1"/>
  <c r="M36" i="1" s="1"/>
  <c r="L36" i="1"/>
  <c r="M37" i="1" s="1"/>
  <c r="L37" i="1"/>
  <c r="M38" i="1" s="1"/>
  <c r="L38" i="1"/>
  <c r="M39" i="1" s="1"/>
  <c r="L39" i="1"/>
  <c r="M40" i="1" s="1"/>
  <c r="L40" i="1"/>
  <c r="M41" i="1" s="1"/>
  <c r="L41" i="1"/>
  <c r="M42" i="1" s="1"/>
  <c r="L42" i="1"/>
  <c r="M43" i="1" s="1"/>
  <c r="L43" i="1"/>
  <c r="M44" i="1" s="1"/>
  <c r="L44" i="1"/>
  <c r="M45" i="1" s="1"/>
  <c r="L45" i="1"/>
  <c r="M46" i="1" s="1"/>
  <c r="L46" i="1"/>
  <c r="M47" i="1" s="1"/>
  <c r="L47" i="1"/>
  <c r="M48" i="1" s="1"/>
  <c r="L48" i="1"/>
  <c r="M49" i="1" s="1"/>
  <c r="L49" i="1"/>
  <c r="M50" i="1" s="1"/>
  <c r="L50" i="1"/>
  <c r="M51" i="1" s="1"/>
  <c r="L51" i="1"/>
  <c r="M52" i="1" s="1"/>
  <c r="L52" i="1"/>
  <c r="M53" i="1" s="1"/>
  <c r="L53" i="1"/>
  <c r="M54" i="1" s="1"/>
  <c r="L54" i="1"/>
  <c r="M55" i="1" s="1"/>
  <c r="L55" i="1"/>
  <c r="M56" i="1" s="1"/>
  <c r="L56" i="1"/>
  <c r="M57" i="1" s="1"/>
  <c r="L57" i="1"/>
  <c r="M58" i="1" s="1"/>
  <c r="L58" i="1"/>
  <c r="M59" i="1" s="1"/>
  <c r="L59" i="1"/>
  <c r="M60" i="1" s="1"/>
  <c r="L60" i="1"/>
  <c r="M61" i="1" s="1"/>
  <c r="L61" i="1"/>
  <c r="M62" i="1" s="1"/>
  <c r="L62" i="1"/>
  <c r="M63" i="1" s="1"/>
  <c r="L63" i="1"/>
  <c r="M64" i="1" s="1"/>
  <c r="L64" i="1"/>
  <c r="M65" i="1" s="1"/>
  <c r="L65" i="1"/>
  <c r="M66" i="1" s="1"/>
  <c r="L66" i="1"/>
  <c r="M67" i="1" s="1"/>
  <c r="L67" i="1"/>
  <c r="M68" i="1" s="1"/>
  <c r="L68" i="1"/>
  <c r="M69" i="1" s="1"/>
  <c r="L69" i="1"/>
  <c r="M70" i="1" s="1"/>
  <c r="L70" i="1"/>
  <c r="M71" i="1" s="1"/>
  <c r="L71" i="1"/>
  <c r="M72" i="1" s="1"/>
  <c r="L72" i="1"/>
  <c r="M73" i="1" s="1"/>
  <c r="L73" i="1"/>
  <c r="M74" i="1" s="1"/>
  <c r="L74" i="1"/>
  <c r="M75" i="1" s="1"/>
  <c r="L75" i="1"/>
  <c r="M76" i="1" s="1"/>
  <c r="L76" i="1"/>
  <c r="M77" i="1" s="1"/>
  <c r="L77" i="1"/>
  <c r="M78" i="1" s="1"/>
  <c r="L78" i="1"/>
  <c r="M79" i="1" s="1"/>
  <c r="L79" i="1"/>
  <c r="M80" i="1" s="1"/>
  <c r="L80" i="1"/>
  <c r="M81" i="1" s="1"/>
  <c r="L81" i="1"/>
  <c r="M82" i="1" s="1"/>
  <c r="L82" i="1"/>
  <c r="M83" i="1" s="1"/>
  <c r="L83" i="1"/>
  <c r="M84" i="1" s="1"/>
  <c r="L84" i="1"/>
  <c r="M85" i="1" s="1"/>
  <c r="L85" i="1"/>
  <c r="M86" i="1" s="1"/>
  <c r="L86" i="1"/>
  <c r="M87" i="1" s="1"/>
  <c r="L87" i="1"/>
  <c r="M88" i="1" s="1"/>
  <c r="L88" i="1"/>
  <c r="M89" i="1" s="1"/>
  <c r="L89" i="1"/>
  <c r="M90" i="1" s="1"/>
  <c r="L90" i="1"/>
  <c r="M91" i="1" s="1"/>
  <c r="L91" i="1"/>
  <c r="M92" i="1" s="1"/>
  <c r="L92" i="1"/>
  <c r="M93" i="1" s="1"/>
  <c r="L93" i="1"/>
  <c r="M94" i="1" s="1"/>
  <c r="L94" i="1"/>
  <c r="M95" i="1" s="1"/>
  <c r="L95" i="1"/>
  <c r="M96" i="1" s="1"/>
  <c r="L96" i="1"/>
  <c r="M97" i="1" s="1"/>
  <c r="L97" i="1"/>
  <c r="M98" i="1" s="1"/>
  <c r="L98" i="1"/>
  <c r="M99" i="1" s="1"/>
  <c r="L99" i="1"/>
  <c r="M100" i="1" s="1"/>
  <c r="L100" i="1"/>
  <c r="M101" i="1" s="1"/>
  <c r="L101" i="1"/>
  <c r="M102" i="1" s="1"/>
  <c r="L102" i="1"/>
  <c r="M103" i="1" s="1"/>
  <c r="L103" i="1"/>
  <c r="M104" i="1" s="1"/>
  <c r="L104" i="1"/>
  <c r="M105" i="1" s="1"/>
  <c r="L105" i="1"/>
  <c r="M106" i="1" s="1"/>
  <c r="L106" i="1"/>
  <c r="M107" i="1" s="1"/>
  <c r="L107" i="1"/>
  <c r="M108" i="1" s="1"/>
  <c r="L108" i="1"/>
  <c r="M109" i="1" s="1"/>
  <c r="L109" i="1"/>
  <c r="M110" i="1" s="1"/>
  <c r="L110" i="1"/>
  <c r="M111" i="1" s="1"/>
  <c r="L111" i="1"/>
  <c r="M112" i="1" s="1"/>
  <c r="L112" i="1"/>
  <c r="M113" i="1" s="1"/>
  <c r="L113" i="1"/>
  <c r="M114" i="1" s="1"/>
  <c r="L114" i="1"/>
  <c r="M115" i="1" s="1"/>
  <c r="L115" i="1"/>
  <c r="M116" i="1" s="1"/>
  <c r="L116" i="1"/>
  <c r="M117" i="1" s="1"/>
  <c r="L117" i="1"/>
  <c r="M118" i="1" s="1"/>
  <c r="L118" i="1"/>
  <c r="M119" i="1" s="1"/>
  <c r="L119" i="1"/>
  <c r="M120" i="1" s="1"/>
  <c r="L120" i="1"/>
  <c r="M121" i="1" s="1"/>
  <c r="L121" i="1"/>
  <c r="M122" i="1" s="1"/>
  <c r="L122" i="1"/>
  <c r="M123" i="1" s="1"/>
  <c r="L123" i="1"/>
  <c r="M124" i="1" s="1"/>
  <c r="L124" i="1"/>
  <c r="M125" i="1" s="1"/>
  <c r="L125" i="1"/>
  <c r="M126" i="1" s="1"/>
  <c r="L126" i="1"/>
  <c r="M127" i="1" s="1"/>
  <c r="L127" i="1"/>
  <c r="M128" i="1" s="1"/>
  <c r="L128" i="1"/>
  <c r="M129" i="1" s="1"/>
  <c r="L129" i="1"/>
  <c r="M130" i="1" s="1"/>
  <c r="L130" i="1"/>
  <c r="M131" i="1" s="1"/>
  <c r="L131" i="1"/>
  <c r="M132" i="1" s="1"/>
  <c r="L132" i="1"/>
  <c r="M133" i="1" s="1"/>
  <c r="L133" i="1"/>
  <c r="M134" i="1" s="1"/>
  <c r="L134" i="1"/>
  <c r="M135" i="1" s="1"/>
  <c r="L135" i="1"/>
  <c r="M136" i="1" s="1"/>
  <c r="L136" i="1"/>
  <c r="M137" i="1" s="1"/>
  <c r="L137" i="1"/>
  <c r="M138" i="1" s="1"/>
  <c r="L138" i="1"/>
  <c r="M139" i="1" s="1"/>
  <c r="L139" i="1"/>
  <c r="M140" i="1" s="1"/>
  <c r="L140" i="1"/>
  <c r="M141" i="1" s="1"/>
  <c r="L141" i="1"/>
  <c r="M142" i="1" s="1"/>
  <c r="L142" i="1"/>
  <c r="M143" i="1" s="1"/>
  <c r="L143" i="1"/>
  <c r="M144" i="1" s="1"/>
  <c r="L144" i="1"/>
  <c r="M145" i="1" s="1"/>
  <c r="L145" i="1"/>
  <c r="M146" i="1" s="1"/>
  <c r="L146" i="1"/>
  <c r="M147" i="1" s="1"/>
  <c r="L147" i="1"/>
  <c r="M148" i="1" s="1"/>
  <c r="L148" i="1"/>
  <c r="M149" i="1" s="1"/>
  <c r="L149" i="1"/>
  <c r="M150" i="1" s="1"/>
  <c r="L150" i="1"/>
  <c r="M151" i="1" s="1"/>
  <c r="L151" i="1"/>
  <c r="M152" i="1" s="1"/>
  <c r="L152" i="1"/>
  <c r="M153" i="1" s="1"/>
  <c r="L153" i="1"/>
  <c r="M154" i="1" s="1"/>
  <c r="L154" i="1"/>
  <c r="M155" i="1" s="1"/>
  <c r="L155" i="1"/>
  <c r="M3" i="1" l="1"/>
</calcChain>
</file>

<file path=xl/sharedStrings.xml><?xml version="1.0" encoding="utf-8"?>
<sst xmlns="http://schemas.openxmlformats.org/spreadsheetml/2006/main" count="13" uniqueCount="13">
  <si>
    <t>Time</t>
  </si>
  <si>
    <t>Vx1</t>
  </si>
  <si>
    <t>Vx2</t>
  </si>
  <si>
    <t>Vx3</t>
  </si>
  <si>
    <t>Vx4</t>
  </si>
  <si>
    <t>Vx5</t>
  </si>
  <si>
    <t>Vx6</t>
  </si>
  <si>
    <t>Vx7</t>
  </si>
  <si>
    <t>Vx8</t>
  </si>
  <si>
    <t>Vx9</t>
  </si>
  <si>
    <t>Vx10</t>
  </si>
  <si>
    <t>Average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</si>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</sst>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X-Velocity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'X_vel_data -Edited'!$L$1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'X_vel_data -Edited'!$A$2:$A$155</c:f>
              <c:numCache>
                <c:formatCode>0.00</c:formatCode>
                <c:ptCount val="15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1.24999999999999</c:v>
                </c:pt>
                <c:pt idx="5">
                  <c:v>1.49999999999999</c:v>
                </c:pt>
                <c:pt idx="6">
                  <c:v>1.74999999999998</c:v>
                </c:pt>
                <c:pt idx="7">
                  <c:v>1.99999999999997</c:v>
                </c:pt>
                <c:pt idx="8">
                  <c:v>2.2499999999999698</c:v>
                </c:pt>
                <c:pt idx="9">
                  <c:v>2.49999999999996</c:v>
                </c:pt>
                <c:pt idx="10">
                  <c:v>2.74999999999996</c:v>
                </c:pt>
                <c:pt idx="11">
                  <c:v>2.9999999999999498</c:v>
                </c:pt>
                <c:pt idx="12">
                  <c:v>3.2499999999999498</c:v>
                </c:pt>
                <c:pt idx="13">
                  <c:v>3.49999999999994</c:v>
                </c:pt>
                <c:pt idx="14">
                  <c:v>3.74999999999994</c:v>
                </c:pt>
                <c:pt idx="15">
                  <c:v>3.9999999999999298</c:v>
                </c:pt>
                <c:pt idx="16">
                  <c:v>4.2499999999999298</c:v>
                </c:pt>
                <c:pt idx="17">
                  <c:v>4.4999999999999201</c:v>
                </c:pt>
                <c:pt idx="18">
                  <c:v>4.7499999999999201</c:v>
                </c:pt>
                <c:pt idx="19">
                  <c:v>4.9999999999999103</c:v>
                </c:pt>
                <c:pt idx="20">
                  <c:v>5.2499999999999103</c:v>
                </c:pt>
                <c:pt idx="21">
                  <c:v>5.4999999999998996</c:v>
                </c:pt>
                <c:pt idx="22">
                  <c:v>5.7499999999998899</c:v>
                </c:pt>
                <c:pt idx="23">
                  <c:v>5.9999999999998899</c:v>
                </c:pt>
                <c:pt idx="24">
                  <c:v>6.2499999999998801</c:v>
                </c:pt>
                <c:pt idx="25">
                  <c:v>6.4999999999998801</c:v>
                </c:pt>
                <c:pt idx="26">
                  <c:v>6.7499999999998703</c:v>
                </c:pt>
                <c:pt idx="27">
                  <c:v>6.9999999999998703</c:v>
                </c:pt>
                <c:pt idx="28">
                  <c:v>7.2499999999998597</c:v>
                </c:pt>
                <c:pt idx="29">
                  <c:v>7.4999999999998597</c:v>
                </c:pt>
                <c:pt idx="30">
                  <c:v>7.7499999999998499</c:v>
                </c:pt>
                <c:pt idx="31">
                  <c:v>7.9999999999998499</c:v>
                </c:pt>
                <c:pt idx="32">
                  <c:v>8.2499999999998792</c:v>
                </c:pt>
                <c:pt idx="33">
                  <c:v>8.4999999999999201</c:v>
                </c:pt>
                <c:pt idx="34">
                  <c:v>8.7499999999999591</c:v>
                </c:pt>
                <c:pt idx="35">
                  <c:v>9</c:v>
                </c:pt>
                <c:pt idx="36">
                  <c:v>9.2500000000000409</c:v>
                </c:pt>
                <c:pt idx="37">
                  <c:v>9.5000000000000799</c:v>
                </c:pt>
                <c:pt idx="38">
                  <c:v>9.7500000000001208</c:v>
                </c:pt>
                <c:pt idx="39">
                  <c:v>10.000000000000099</c:v>
                </c:pt>
                <c:pt idx="40">
                  <c:v>10.250000000000201</c:v>
                </c:pt>
                <c:pt idx="41">
                  <c:v>10.500000000000201</c:v>
                </c:pt>
                <c:pt idx="42">
                  <c:v>10.750000000000201</c:v>
                </c:pt>
                <c:pt idx="43">
                  <c:v>11.0000000000003</c:v>
                </c:pt>
                <c:pt idx="44">
                  <c:v>11.2500000000003</c:v>
                </c:pt>
                <c:pt idx="45">
                  <c:v>11.5000000000003</c:v>
                </c:pt>
                <c:pt idx="46">
                  <c:v>11.7500000000004</c:v>
                </c:pt>
                <c:pt idx="47">
                  <c:v>12.0000000000004</c:v>
                </c:pt>
                <c:pt idx="48">
                  <c:v>12.250000000000499</c:v>
                </c:pt>
                <c:pt idx="49">
                  <c:v>12.500000000000499</c:v>
                </c:pt>
                <c:pt idx="50">
                  <c:v>12.750000000000499</c:v>
                </c:pt>
                <c:pt idx="51">
                  <c:v>13.0000000000006</c:v>
                </c:pt>
                <c:pt idx="52">
                  <c:v>13.2500000000006</c:v>
                </c:pt>
                <c:pt idx="53">
                  <c:v>13.5000000000007</c:v>
                </c:pt>
                <c:pt idx="54">
                  <c:v>13.7500000000007</c:v>
                </c:pt>
                <c:pt idx="55">
                  <c:v>14.0000000000007</c:v>
                </c:pt>
                <c:pt idx="56">
                  <c:v>14.250000000000799</c:v>
                </c:pt>
                <c:pt idx="57">
                  <c:v>14.500000000000799</c:v>
                </c:pt>
                <c:pt idx="58">
                  <c:v>14.750000000000901</c:v>
                </c:pt>
                <c:pt idx="59">
                  <c:v>15.000000000000901</c:v>
                </c:pt>
                <c:pt idx="60">
                  <c:v>15.250000000000901</c:v>
                </c:pt>
                <c:pt idx="61">
                  <c:v>15.500000000001</c:v>
                </c:pt>
                <c:pt idx="62">
                  <c:v>15.750000000001</c:v>
                </c:pt>
                <c:pt idx="63">
                  <c:v>16.000000000001101</c:v>
                </c:pt>
                <c:pt idx="64">
                  <c:v>16.250000000000998</c:v>
                </c:pt>
                <c:pt idx="65">
                  <c:v>16.500000000000998</c:v>
                </c:pt>
                <c:pt idx="66">
                  <c:v>16.750000000000899</c:v>
                </c:pt>
                <c:pt idx="67">
                  <c:v>17.000000000000899</c:v>
                </c:pt>
                <c:pt idx="68">
                  <c:v>17.250000000000799</c:v>
                </c:pt>
                <c:pt idx="69">
                  <c:v>17.500000000000799</c:v>
                </c:pt>
                <c:pt idx="70">
                  <c:v>17.7500000000007</c:v>
                </c:pt>
                <c:pt idx="71">
                  <c:v>18.0000000000007</c:v>
                </c:pt>
                <c:pt idx="72">
                  <c:v>18.2500000000006</c:v>
                </c:pt>
                <c:pt idx="73">
                  <c:v>18.5000000000006</c:v>
                </c:pt>
                <c:pt idx="74">
                  <c:v>18.750000000000501</c:v>
                </c:pt>
                <c:pt idx="75">
                  <c:v>19.000000000000501</c:v>
                </c:pt>
                <c:pt idx="76">
                  <c:v>19.250000000000401</c:v>
                </c:pt>
                <c:pt idx="77">
                  <c:v>19.500000000000401</c:v>
                </c:pt>
                <c:pt idx="78">
                  <c:v>19.750000000000298</c:v>
                </c:pt>
                <c:pt idx="79">
                  <c:v>20.000000000000298</c:v>
                </c:pt>
                <c:pt idx="80">
                  <c:v>20.250000000000199</c:v>
                </c:pt>
                <c:pt idx="81">
                  <c:v>20.500000000000199</c:v>
                </c:pt>
                <c:pt idx="82">
                  <c:v>20.750000000000099</c:v>
                </c:pt>
                <c:pt idx="83">
                  <c:v>21.000000000000099</c:v>
                </c:pt>
                <c:pt idx="84">
                  <c:v>21.25</c:v>
                </c:pt>
                <c:pt idx="85">
                  <c:v>21.5</c:v>
                </c:pt>
                <c:pt idx="86">
                  <c:v>21.749999999999901</c:v>
                </c:pt>
                <c:pt idx="87">
                  <c:v>21.999999999999901</c:v>
                </c:pt>
                <c:pt idx="88">
                  <c:v>22.249999999999801</c:v>
                </c:pt>
                <c:pt idx="89">
                  <c:v>22.499999999999801</c:v>
                </c:pt>
                <c:pt idx="90">
                  <c:v>22.749999999999702</c:v>
                </c:pt>
                <c:pt idx="91">
                  <c:v>22.999999999999702</c:v>
                </c:pt>
                <c:pt idx="92">
                  <c:v>23.249999999999599</c:v>
                </c:pt>
                <c:pt idx="93">
                  <c:v>23.499999999999599</c:v>
                </c:pt>
                <c:pt idx="94">
                  <c:v>23.749999999999499</c:v>
                </c:pt>
                <c:pt idx="95">
                  <c:v>23.999999999999499</c:v>
                </c:pt>
                <c:pt idx="96">
                  <c:v>24.2499999999994</c:v>
                </c:pt>
                <c:pt idx="97">
                  <c:v>24.4999999999994</c:v>
                </c:pt>
                <c:pt idx="98">
                  <c:v>24.7499999999993</c:v>
                </c:pt>
                <c:pt idx="99">
                  <c:v>24.9999999999993</c:v>
                </c:pt>
                <c:pt idx="100">
                  <c:v>25.249999999999201</c:v>
                </c:pt>
                <c:pt idx="101">
                  <c:v>25.499999999999201</c:v>
                </c:pt>
                <c:pt idx="102">
                  <c:v>25.749999999999101</c:v>
                </c:pt>
                <c:pt idx="103">
                  <c:v>25.999999999999101</c:v>
                </c:pt>
                <c:pt idx="104">
                  <c:v>26.249999999999002</c:v>
                </c:pt>
                <c:pt idx="105">
                  <c:v>26.499999999999002</c:v>
                </c:pt>
                <c:pt idx="106">
                  <c:v>26.749999999998899</c:v>
                </c:pt>
                <c:pt idx="107">
                  <c:v>26.999999999998899</c:v>
                </c:pt>
                <c:pt idx="108">
                  <c:v>27.249999999998799</c:v>
                </c:pt>
                <c:pt idx="109">
                  <c:v>27.499999999998799</c:v>
                </c:pt>
                <c:pt idx="110">
                  <c:v>27.7499999999987</c:v>
                </c:pt>
                <c:pt idx="111">
                  <c:v>27.9999999999987</c:v>
                </c:pt>
                <c:pt idx="112">
                  <c:v>28.2499999999986</c:v>
                </c:pt>
                <c:pt idx="113">
                  <c:v>28.4999999999986</c:v>
                </c:pt>
                <c:pt idx="114">
                  <c:v>28.749999999998501</c:v>
                </c:pt>
                <c:pt idx="115">
                  <c:v>28.999999999998501</c:v>
                </c:pt>
                <c:pt idx="116">
                  <c:v>29.249999999998401</c:v>
                </c:pt>
                <c:pt idx="117">
                  <c:v>29.499999999998401</c:v>
                </c:pt>
                <c:pt idx="118">
                  <c:v>29.749999999998298</c:v>
                </c:pt>
                <c:pt idx="119">
                  <c:v>29.999999999998298</c:v>
                </c:pt>
                <c:pt idx="120">
                  <c:v>30.249999999998199</c:v>
                </c:pt>
                <c:pt idx="121">
                  <c:v>30.499999999998199</c:v>
                </c:pt>
                <c:pt idx="122">
                  <c:v>30.749999999998099</c:v>
                </c:pt>
                <c:pt idx="123">
                  <c:v>30.999999999998099</c:v>
                </c:pt>
                <c:pt idx="124">
                  <c:v>31.249999999998</c:v>
                </c:pt>
                <c:pt idx="125">
                  <c:v>31.499999999998</c:v>
                </c:pt>
                <c:pt idx="126">
                  <c:v>31.7499999999979</c:v>
                </c:pt>
                <c:pt idx="127">
                  <c:v>31.9999999999979</c:v>
                </c:pt>
                <c:pt idx="128">
                  <c:v>32.249999999998003</c:v>
                </c:pt>
                <c:pt idx="129">
                  <c:v>32.499999999998103</c:v>
                </c:pt>
                <c:pt idx="130">
                  <c:v>32.749999999998302</c:v>
                </c:pt>
                <c:pt idx="131">
                  <c:v>32.999999999998401</c:v>
                </c:pt>
                <c:pt idx="132">
                  <c:v>33.249999999998501</c:v>
                </c:pt>
                <c:pt idx="133">
                  <c:v>33.4999999999986</c:v>
                </c:pt>
                <c:pt idx="134">
                  <c:v>33.749999999998799</c:v>
                </c:pt>
                <c:pt idx="135">
                  <c:v>33.999999999998899</c:v>
                </c:pt>
                <c:pt idx="136">
                  <c:v>34.249999999998998</c:v>
                </c:pt>
                <c:pt idx="137">
                  <c:v>34.499999999999098</c:v>
                </c:pt>
                <c:pt idx="138">
                  <c:v>34.749999999999297</c:v>
                </c:pt>
                <c:pt idx="139">
                  <c:v>34.999999999999403</c:v>
                </c:pt>
                <c:pt idx="140">
                  <c:v>35.249999999999503</c:v>
                </c:pt>
                <c:pt idx="141">
                  <c:v>35.499999999999702</c:v>
                </c:pt>
                <c:pt idx="142">
                  <c:v>35.749999999999801</c:v>
                </c:pt>
                <c:pt idx="143">
                  <c:v>35.999999999999901</c:v>
                </c:pt>
                <c:pt idx="144">
                  <c:v>36.25</c:v>
                </c:pt>
                <c:pt idx="145">
                  <c:v>36.500000000000199</c:v>
                </c:pt>
                <c:pt idx="146">
                  <c:v>36.750000000000298</c:v>
                </c:pt>
                <c:pt idx="147">
                  <c:v>37.000000000000398</c:v>
                </c:pt>
                <c:pt idx="148">
                  <c:v>37.250000000000597</c:v>
                </c:pt>
                <c:pt idx="149">
                  <c:v>37.500000000000703</c:v>
                </c:pt>
                <c:pt idx="150">
                  <c:v>37.750000000000803</c:v>
                </c:pt>
                <c:pt idx="151">
                  <c:v>38.000000000000902</c:v>
                </c:pt>
                <c:pt idx="152">
                  <c:v>38.250000000001101</c:v>
                </c:pt>
                <c:pt idx="153">
                  <c:v>38.500000000001201</c:v>
                </c:pt>
              </c:numCache>
            </c:numRef>
          </c:xVal>
          <c:yVal>
            <c:numRef>
              <c:f>'X_vel_data -Edited'!$L$2:$L$155</c:f>
              <c:numCache>
                <c:formatCode>0.00</c:formatCode>
                <c:ptCount val="154"/>
                <c:pt idx="0">
                  <c:v>1.4089052997958812E-2</c:v>
                </c:pt>
                <c:pt idx="1">
                  <c:v>2.419097922221642E-2</c:v>
                </c:pt>
                <c:pt idx="2">
                  <c:v>3.2202030545649074E-2</c:v>
                </c:pt>
                <c:pt idx="3">
                  <c:v>3.8386769040297787E-2</c:v>
                </c:pt>
                <c:pt idx="4">
                  <c:v>4.5390937359145886E-2</c:v>
                </c:pt>
                <c:pt idx="5">
                  <c:v>5.0694979101315797E-2</c:v>
                </c:pt>
                <c:pt idx="6">
                  <c:v>5.7338569094013525E-2</c:v>
                </c:pt>
                <c:pt idx="7">
                  <c:v>6.3493583637079617E-2</c:v>
                </c:pt>
                <c:pt idx="8">
                  <c:v>7.2322619197244309E-2</c:v>
                </c:pt>
                <c:pt idx="9">
                  <c:v>7.9669835042609632E-2</c:v>
                </c:pt>
                <c:pt idx="10">
                  <c:v>8.8165060778644874E-2</c:v>
                </c:pt>
                <c:pt idx="11">
                  <c:v>9.5528797229883555E-2</c:v>
                </c:pt>
                <c:pt idx="12">
                  <c:v>0.10197761755761318</c:v>
                </c:pt>
                <c:pt idx="13">
                  <c:v>0.10886116773318852</c:v>
                </c:pt>
                <c:pt idx="14">
                  <c:v>0.10982529450208041</c:v>
                </c:pt>
                <c:pt idx="15">
                  <c:v>0.11499639141892817</c:v>
                </c:pt>
                <c:pt idx="16">
                  <c:v>0.12211392835056396</c:v>
                </c:pt>
                <c:pt idx="17">
                  <c:v>0.12354242689211326</c:v>
                </c:pt>
                <c:pt idx="18">
                  <c:v>0.13249621932426386</c:v>
                </c:pt>
                <c:pt idx="19">
                  <c:v>0.14024778816004774</c:v>
                </c:pt>
                <c:pt idx="20">
                  <c:v>0.14758912233428031</c:v>
                </c:pt>
                <c:pt idx="21">
                  <c:v>0.15625469193311692</c:v>
                </c:pt>
                <c:pt idx="22">
                  <c:v>0.15978373155008332</c:v>
                </c:pt>
                <c:pt idx="23">
                  <c:v>0.16461335515004669</c:v>
                </c:pt>
                <c:pt idx="24">
                  <c:v>0.1675422250677116</c:v>
                </c:pt>
                <c:pt idx="25">
                  <c:v>0.17284696465233423</c:v>
                </c:pt>
                <c:pt idx="26">
                  <c:v>0.18022878273690901</c:v>
                </c:pt>
                <c:pt idx="27">
                  <c:v>0.18738881860607154</c:v>
                </c:pt>
                <c:pt idx="28">
                  <c:v>0.19478433030677314</c:v>
                </c:pt>
                <c:pt idx="29">
                  <c:v>0.19902085776854933</c:v>
                </c:pt>
                <c:pt idx="30">
                  <c:v>0.2015258630449154</c:v>
                </c:pt>
                <c:pt idx="31">
                  <c:v>0.20323394793004307</c:v>
                </c:pt>
                <c:pt idx="32">
                  <c:v>0.20873177319955238</c:v>
                </c:pt>
                <c:pt idx="33">
                  <c:v>0.21724535284100771</c:v>
                </c:pt>
                <c:pt idx="34">
                  <c:v>0.22113256117953123</c:v>
                </c:pt>
                <c:pt idx="35">
                  <c:v>0.22327090792837029</c:v>
                </c:pt>
                <c:pt idx="36">
                  <c:v>0.23153731664241675</c:v>
                </c:pt>
                <c:pt idx="37">
                  <c:v>0.23598024324090111</c:v>
                </c:pt>
                <c:pt idx="38">
                  <c:v>0.24525132114909026</c:v>
                </c:pt>
                <c:pt idx="39">
                  <c:v>0.25362360341151519</c:v>
                </c:pt>
                <c:pt idx="40">
                  <c:v>0.22512670835285892</c:v>
                </c:pt>
                <c:pt idx="41">
                  <c:v>0.18141483539793032</c:v>
                </c:pt>
                <c:pt idx="42">
                  <c:v>0.16544899982394237</c:v>
                </c:pt>
                <c:pt idx="43">
                  <c:v>0.15966975509786679</c:v>
                </c:pt>
                <c:pt idx="44">
                  <c:v>0.1364527321604744</c:v>
                </c:pt>
                <c:pt idx="45">
                  <c:v>0.10949584114821656</c:v>
                </c:pt>
                <c:pt idx="46">
                  <c:v>0.10609126260226535</c:v>
                </c:pt>
                <c:pt idx="47">
                  <c:v>8.1051742820292677E-2</c:v>
                </c:pt>
                <c:pt idx="48">
                  <c:v>6.0595884588943286E-2</c:v>
                </c:pt>
                <c:pt idx="49">
                  <c:v>6.1923873823870212E-2</c:v>
                </c:pt>
                <c:pt idx="50">
                  <c:v>5.4120862196555965E-2</c:v>
                </c:pt>
                <c:pt idx="51">
                  <c:v>2.4723074961774609E-2</c:v>
                </c:pt>
                <c:pt idx="52">
                  <c:v>-6.6186260733623224E-4</c:v>
                </c:pt>
                <c:pt idx="53">
                  <c:v>-1.0634208902007372E-2</c:v>
                </c:pt>
                <c:pt idx="54">
                  <c:v>-4.9981524166579508E-3</c:v>
                </c:pt>
                <c:pt idx="55">
                  <c:v>8.1116617173201226E-3</c:v>
                </c:pt>
                <c:pt idx="56">
                  <c:v>-3.054438296371924E-3</c:v>
                </c:pt>
                <c:pt idx="57">
                  <c:v>-4.3516600793893148E-3</c:v>
                </c:pt>
                <c:pt idx="58">
                  <c:v>-2.8927857071958602E-3</c:v>
                </c:pt>
                <c:pt idx="59">
                  <c:v>-1.783936502129338E-3</c:v>
                </c:pt>
                <c:pt idx="60">
                  <c:v>-4.4980515698211637E-3</c:v>
                </c:pt>
                <c:pt idx="61">
                  <c:v>1.053429583225945E-3</c:v>
                </c:pt>
                <c:pt idx="62">
                  <c:v>1.8798952961896289E-3</c:v>
                </c:pt>
                <c:pt idx="63">
                  <c:v>-1.2283695449270025E-2</c:v>
                </c:pt>
                <c:pt idx="64">
                  <c:v>-1.2060342405806286E-2</c:v>
                </c:pt>
                <c:pt idx="65">
                  <c:v>-5.235399408245545E-3</c:v>
                </c:pt>
                <c:pt idx="66">
                  <c:v>-5.1326126596844216E-3</c:v>
                </c:pt>
                <c:pt idx="67">
                  <c:v>-8.183508545414879E-3</c:v>
                </c:pt>
                <c:pt idx="68">
                  <c:v>-1.141847805375412E-2</c:v>
                </c:pt>
                <c:pt idx="69">
                  <c:v>-8.9664612212088067E-3</c:v>
                </c:pt>
                <c:pt idx="70">
                  <c:v>-1.114048664301481E-2</c:v>
                </c:pt>
                <c:pt idx="71">
                  <c:v>-1.4451099407191239E-2</c:v>
                </c:pt>
                <c:pt idx="72">
                  <c:v>-1.1154625470755911E-2</c:v>
                </c:pt>
                <c:pt idx="73">
                  <c:v>-7.1612745629474287E-3</c:v>
                </c:pt>
                <c:pt idx="74">
                  <c:v>-4.4059956902711452E-3</c:v>
                </c:pt>
                <c:pt idx="75">
                  <c:v>-2.7451749970589237E-3</c:v>
                </c:pt>
                <c:pt idx="76">
                  <c:v>1.8116863646743398E-3</c:v>
                </c:pt>
                <c:pt idx="77">
                  <c:v>3.8638734301231744E-3</c:v>
                </c:pt>
                <c:pt idx="78">
                  <c:v>3.5788117510521787E-3</c:v>
                </c:pt>
                <c:pt idx="79">
                  <c:v>4.3133944153213189E-3</c:v>
                </c:pt>
                <c:pt idx="80">
                  <c:v>5.3839621209567073E-3</c:v>
                </c:pt>
                <c:pt idx="81">
                  <c:v>7.8627266800181915E-3</c:v>
                </c:pt>
                <c:pt idx="82">
                  <c:v>4.0544347783717898E-3</c:v>
                </c:pt>
                <c:pt idx="83">
                  <c:v>1.5387201324300396E-4</c:v>
                </c:pt>
                <c:pt idx="84">
                  <c:v>-1.1396195849240117E-3</c:v>
                </c:pt>
                <c:pt idx="85">
                  <c:v>-4.115612147282441E-4</c:v>
                </c:pt>
                <c:pt idx="86">
                  <c:v>-7.1846849790493843E-3</c:v>
                </c:pt>
                <c:pt idx="87">
                  <c:v>-7.0480365586464977E-3</c:v>
                </c:pt>
                <c:pt idx="88">
                  <c:v>-7.0796365758275899E-3</c:v>
                </c:pt>
                <c:pt idx="89">
                  <c:v>-1.0436169168106701E-2</c:v>
                </c:pt>
                <c:pt idx="90">
                  <c:v>-7.4968892056795234E-3</c:v>
                </c:pt>
                <c:pt idx="91">
                  <c:v>-4.7874987976093044E-3</c:v>
                </c:pt>
                <c:pt idx="92">
                  <c:v>-2.9872555876790377E-3</c:v>
                </c:pt>
                <c:pt idx="93">
                  <c:v>-1.6460747900960732E-3</c:v>
                </c:pt>
                <c:pt idx="94">
                  <c:v>9.7376763399439784E-4</c:v>
                </c:pt>
                <c:pt idx="95">
                  <c:v>1.2456599045060849E-3</c:v>
                </c:pt>
                <c:pt idx="96">
                  <c:v>3.2380691797030585E-3</c:v>
                </c:pt>
                <c:pt idx="97">
                  <c:v>7.8183281339546905E-3</c:v>
                </c:pt>
                <c:pt idx="98">
                  <c:v>-6.3189679402513577E-3</c:v>
                </c:pt>
                <c:pt idx="99">
                  <c:v>-6.6478395016907142E-3</c:v>
                </c:pt>
                <c:pt idx="100">
                  <c:v>-9.2782851346370071E-3</c:v>
                </c:pt>
                <c:pt idx="101">
                  <c:v>-1.0379720320930918E-2</c:v>
                </c:pt>
                <c:pt idx="102">
                  <c:v>-1.0574581972924973E-2</c:v>
                </c:pt>
                <c:pt idx="103">
                  <c:v>-1.1640857092782911E-2</c:v>
                </c:pt>
                <c:pt idx="104">
                  <c:v>-5.8302257308914269E-3</c:v>
                </c:pt>
                <c:pt idx="105">
                  <c:v>-3.4011078415584857E-3</c:v>
                </c:pt>
                <c:pt idx="106">
                  <c:v>2.9478657881051315E-3</c:v>
                </c:pt>
                <c:pt idx="107">
                  <c:v>-1.3731244959971473E-3</c:v>
                </c:pt>
                <c:pt idx="108">
                  <c:v>9.0359592512553912E-3</c:v>
                </c:pt>
                <c:pt idx="109">
                  <c:v>1.8876218721853549E-2</c:v>
                </c:pt>
                <c:pt idx="110">
                  <c:v>3.3594236687505663E-2</c:v>
                </c:pt>
                <c:pt idx="111">
                  <c:v>6.2135738680453433E-2</c:v>
                </c:pt>
                <c:pt idx="112">
                  <c:v>6.8966773905926898E-2</c:v>
                </c:pt>
                <c:pt idx="113">
                  <c:v>7.3665724090495738E-2</c:v>
                </c:pt>
                <c:pt idx="114">
                  <c:v>7.8153611996955114E-2</c:v>
                </c:pt>
                <c:pt idx="115">
                  <c:v>8.3660252719311573E-2</c:v>
                </c:pt>
                <c:pt idx="116">
                  <c:v>8.7536268757458985E-2</c:v>
                </c:pt>
                <c:pt idx="117">
                  <c:v>8.8591342885320681E-2</c:v>
                </c:pt>
                <c:pt idx="118">
                  <c:v>9.8421618499430652E-2</c:v>
                </c:pt>
                <c:pt idx="119">
                  <c:v>0.10970860341376218</c:v>
                </c:pt>
                <c:pt idx="120">
                  <c:v>0.11229928457896718</c:v>
                </c:pt>
                <c:pt idx="121">
                  <c:v>0.12387184231629185</c:v>
                </c:pt>
                <c:pt idx="122">
                  <c:v>0.12623940199137942</c:v>
                </c:pt>
                <c:pt idx="123">
                  <c:v>0.1325082252357804</c:v>
                </c:pt>
                <c:pt idx="124">
                  <c:v>0.13954565430927279</c:v>
                </c:pt>
                <c:pt idx="125">
                  <c:v>0.14184652036971224</c:v>
                </c:pt>
                <c:pt idx="126">
                  <c:v>0.14509055146479871</c:v>
                </c:pt>
                <c:pt idx="127">
                  <c:v>0.14995896495876651</c:v>
                </c:pt>
                <c:pt idx="128">
                  <c:v>0.1600212385432557</c:v>
                </c:pt>
                <c:pt idx="129">
                  <c:v>0.17217400240929331</c:v>
                </c:pt>
                <c:pt idx="130">
                  <c:v>0.18557499834954988</c:v>
                </c:pt>
                <c:pt idx="131">
                  <c:v>0.18244158797956886</c:v>
                </c:pt>
                <c:pt idx="132">
                  <c:v>0.18531131243589199</c:v>
                </c:pt>
                <c:pt idx="133">
                  <c:v>0.18537268633629039</c:v>
                </c:pt>
                <c:pt idx="134">
                  <c:v>0.18863847515144511</c:v>
                </c:pt>
                <c:pt idx="135">
                  <c:v>0.18708585393369465</c:v>
                </c:pt>
                <c:pt idx="136">
                  <c:v>0.1961303990007654</c:v>
                </c:pt>
                <c:pt idx="137">
                  <c:v>0.20154991295019958</c:v>
                </c:pt>
                <c:pt idx="138">
                  <c:v>0.19542817513855781</c:v>
                </c:pt>
                <c:pt idx="139">
                  <c:v>0.2007386209587298</c:v>
                </c:pt>
                <c:pt idx="140">
                  <c:v>0.20268950291803015</c:v>
                </c:pt>
                <c:pt idx="141">
                  <c:v>0.21429911930211221</c:v>
                </c:pt>
                <c:pt idx="142">
                  <c:v>0.22035684686936494</c:v>
                </c:pt>
                <c:pt idx="143">
                  <c:v>0.22066049317880349</c:v>
                </c:pt>
                <c:pt idx="144">
                  <c:v>0.2170097523930879</c:v>
                </c:pt>
                <c:pt idx="145">
                  <c:v>0.21466986574285379</c:v>
                </c:pt>
                <c:pt idx="146">
                  <c:v>0.20645460928844553</c:v>
                </c:pt>
                <c:pt idx="147">
                  <c:v>0.2050501388529565</c:v>
                </c:pt>
                <c:pt idx="148">
                  <c:v>0.20928986491680873</c:v>
                </c:pt>
                <c:pt idx="149">
                  <c:v>0.21957144339082268</c:v>
                </c:pt>
                <c:pt idx="150">
                  <c:v>0.22830117803469835</c:v>
                </c:pt>
                <c:pt idx="151">
                  <c:v>0.23659537179497958</c:v>
                </c:pt>
                <c:pt idx="152">
                  <c:v>0.22734454499294468</c:v>
                </c:pt>
                <c:pt idx="153">
                  <c:v>0.22987782379553984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A-4C87-AF30-38E38C80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210048"/>
        <c:axId val="2032208800"/>
      </c:scatterChart>
      <c:valAx>
        <c:axId val="20322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08800"/>
        <c:crosses val="autoZero"/>
        <c:crossBetween val="midCat"/>
      </c:valAx>
      <c:valAx>
        <c:axId val="20322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X-Velocity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'X_vel_data -Edited'!$M$1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'X_vel_data -Edited'!$A$2:$A$155</c:f>
              <c:numCache>
                <c:formatCode>0.00</c:formatCode>
                <c:ptCount val="15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1.24999999999999</c:v>
                </c:pt>
                <c:pt idx="5">
                  <c:v>1.49999999999999</c:v>
                </c:pt>
                <c:pt idx="6">
                  <c:v>1.74999999999998</c:v>
                </c:pt>
                <c:pt idx="7">
                  <c:v>1.99999999999997</c:v>
                </c:pt>
                <c:pt idx="8">
                  <c:v>2.2499999999999698</c:v>
                </c:pt>
                <c:pt idx="9">
                  <c:v>2.49999999999996</c:v>
                </c:pt>
                <c:pt idx="10">
                  <c:v>2.74999999999996</c:v>
                </c:pt>
                <c:pt idx="11">
                  <c:v>2.9999999999999498</c:v>
                </c:pt>
                <c:pt idx="12">
                  <c:v>3.2499999999999498</c:v>
                </c:pt>
                <c:pt idx="13">
                  <c:v>3.49999999999994</c:v>
                </c:pt>
                <c:pt idx="14">
                  <c:v>3.74999999999994</c:v>
                </c:pt>
                <c:pt idx="15">
                  <c:v>3.9999999999999298</c:v>
                </c:pt>
                <c:pt idx="16">
                  <c:v>4.2499999999999298</c:v>
                </c:pt>
                <c:pt idx="17">
                  <c:v>4.4999999999999201</c:v>
                </c:pt>
                <c:pt idx="18">
                  <c:v>4.7499999999999201</c:v>
                </c:pt>
                <c:pt idx="19">
                  <c:v>4.9999999999999103</c:v>
                </c:pt>
                <c:pt idx="20">
                  <c:v>5.2499999999999103</c:v>
                </c:pt>
                <c:pt idx="21">
                  <c:v>5.4999999999998996</c:v>
                </c:pt>
                <c:pt idx="22">
                  <c:v>5.7499999999998899</c:v>
                </c:pt>
                <c:pt idx="23">
                  <c:v>5.9999999999998899</c:v>
                </c:pt>
                <c:pt idx="24">
                  <c:v>6.2499999999998801</c:v>
                </c:pt>
                <c:pt idx="25">
                  <c:v>6.4999999999998801</c:v>
                </c:pt>
                <c:pt idx="26">
                  <c:v>6.7499999999998703</c:v>
                </c:pt>
                <c:pt idx="27">
                  <c:v>6.9999999999998703</c:v>
                </c:pt>
                <c:pt idx="28">
                  <c:v>7.2499999999998597</c:v>
                </c:pt>
                <c:pt idx="29">
                  <c:v>7.4999999999998597</c:v>
                </c:pt>
                <c:pt idx="30">
                  <c:v>7.7499999999998499</c:v>
                </c:pt>
                <c:pt idx="31">
                  <c:v>7.9999999999998499</c:v>
                </c:pt>
                <c:pt idx="32">
                  <c:v>8.2499999999998792</c:v>
                </c:pt>
                <c:pt idx="33">
                  <c:v>8.4999999999999201</c:v>
                </c:pt>
                <c:pt idx="34">
                  <c:v>8.7499999999999591</c:v>
                </c:pt>
                <c:pt idx="35">
                  <c:v>9</c:v>
                </c:pt>
                <c:pt idx="36">
                  <c:v>9.2500000000000409</c:v>
                </c:pt>
                <c:pt idx="37">
                  <c:v>9.5000000000000799</c:v>
                </c:pt>
                <c:pt idx="38">
                  <c:v>9.7500000000001208</c:v>
                </c:pt>
                <c:pt idx="39">
                  <c:v>10.000000000000099</c:v>
                </c:pt>
                <c:pt idx="40">
                  <c:v>10.250000000000201</c:v>
                </c:pt>
                <c:pt idx="41">
                  <c:v>10.500000000000201</c:v>
                </c:pt>
                <c:pt idx="42">
                  <c:v>10.750000000000201</c:v>
                </c:pt>
                <c:pt idx="43">
                  <c:v>11.0000000000003</c:v>
                </c:pt>
                <c:pt idx="44">
                  <c:v>11.2500000000003</c:v>
                </c:pt>
                <c:pt idx="45">
                  <c:v>11.5000000000003</c:v>
                </c:pt>
                <c:pt idx="46">
                  <c:v>11.7500000000004</c:v>
                </c:pt>
                <c:pt idx="47">
                  <c:v>12.0000000000004</c:v>
                </c:pt>
                <c:pt idx="48">
                  <c:v>12.250000000000499</c:v>
                </c:pt>
                <c:pt idx="49">
                  <c:v>12.500000000000499</c:v>
                </c:pt>
                <c:pt idx="50">
                  <c:v>12.750000000000499</c:v>
                </c:pt>
                <c:pt idx="51">
                  <c:v>13.0000000000006</c:v>
                </c:pt>
                <c:pt idx="52">
                  <c:v>13.2500000000006</c:v>
                </c:pt>
                <c:pt idx="53">
                  <c:v>13.5000000000007</c:v>
                </c:pt>
                <c:pt idx="54">
                  <c:v>13.7500000000007</c:v>
                </c:pt>
                <c:pt idx="55">
                  <c:v>14.0000000000007</c:v>
                </c:pt>
                <c:pt idx="56">
                  <c:v>14.250000000000799</c:v>
                </c:pt>
                <c:pt idx="57">
                  <c:v>14.500000000000799</c:v>
                </c:pt>
                <c:pt idx="58">
                  <c:v>14.750000000000901</c:v>
                </c:pt>
                <c:pt idx="59">
                  <c:v>15.000000000000901</c:v>
                </c:pt>
                <c:pt idx="60">
                  <c:v>15.250000000000901</c:v>
                </c:pt>
                <c:pt idx="61">
                  <c:v>15.500000000001</c:v>
                </c:pt>
                <c:pt idx="62">
                  <c:v>15.750000000001</c:v>
                </c:pt>
                <c:pt idx="63">
                  <c:v>16.000000000001101</c:v>
                </c:pt>
                <c:pt idx="64">
                  <c:v>16.250000000000998</c:v>
                </c:pt>
                <c:pt idx="65">
                  <c:v>16.500000000000998</c:v>
                </c:pt>
                <c:pt idx="66">
                  <c:v>16.750000000000899</c:v>
                </c:pt>
                <c:pt idx="67">
                  <c:v>17.000000000000899</c:v>
                </c:pt>
                <c:pt idx="68">
                  <c:v>17.250000000000799</c:v>
                </c:pt>
                <c:pt idx="69">
                  <c:v>17.500000000000799</c:v>
                </c:pt>
                <c:pt idx="70">
                  <c:v>17.7500000000007</c:v>
                </c:pt>
                <c:pt idx="71">
                  <c:v>18.0000000000007</c:v>
                </c:pt>
                <c:pt idx="72">
                  <c:v>18.2500000000006</c:v>
                </c:pt>
                <c:pt idx="73">
                  <c:v>18.5000000000006</c:v>
                </c:pt>
                <c:pt idx="74">
                  <c:v>18.750000000000501</c:v>
                </c:pt>
                <c:pt idx="75">
                  <c:v>19.000000000000501</c:v>
                </c:pt>
                <c:pt idx="76">
                  <c:v>19.250000000000401</c:v>
                </c:pt>
                <c:pt idx="77">
                  <c:v>19.500000000000401</c:v>
                </c:pt>
                <c:pt idx="78">
                  <c:v>19.750000000000298</c:v>
                </c:pt>
                <c:pt idx="79">
                  <c:v>20.000000000000298</c:v>
                </c:pt>
                <c:pt idx="80">
                  <c:v>20.250000000000199</c:v>
                </c:pt>
                <c:pt idx="81">
                  <c:v>20.500000000000199</c:v>
                </c:pt>
                <c:pt idx="82">
                  <c:v>20.750000000000099</c:v>
                </c:pt>
                <c:pt idx="83">
                  <c:v>21.000000000000099</c:v>
                </c:pt>
                <c:pt idx="84">
                  <c:v>21.25</c:v>
                </c:pt>
                <c:pt idx="85">
                  <c:v>21.5</c:v>
                </c:pt>
                <c:pt idx="86">
                  <c:v>21.749999999999901</c:v>
                </c:pt>
                <c:pt idx="87">
                  <c:v>21.999999999999901</c:v>
                </c:pt>
                <c:pt idx="88">
                  <c:v>22.249999999999801</c:v>
                </c:pt>
                <c:pt idx="89">
                  <c:v>22.499999999999801</c:v>
                </c:pt>
                <c:pt idx="90">
                  <c:v>22.749999999999702</c:v>
                </c:pt>
                <c:pt idx="91">
                  <c:v>22.999999999999702</c:v>
                </c:pt>
                <c:pt idx="92">
                  <c:v>23.249999999999599</c:v>
                </c:pt>
                <c:pt idx="93">
                  <c:v>23.499999999999599</c:v>
                </c:pt>
                <c:pt idx="94">
                  <c:v>23.749999999999499</c:v>
                </c:pt>
                <c:pt idx="95">
                  <c:v>23.999999999999499</c:v>
                </c:pt>
                <c:pt idx="96">
                  <c:v>24.2499999999994</c:v>
                </c:pt>
                <c:pt idx="97">
                  <c:v>24.4999999999994</c:v>
                </c:pt>
                <c:pt idx="98">
                  <c:v>24.7499999999993</c:v>
                </c:pt>
                <c:pt idx="99">
                  <c:v>24.9999999999993</c:v>
                </c:pt>
                <c:pt idx="100">
                  <c:v>25.249999999999201</c:v>
                </c:pt>
                <c:pt idx="101">
                  <c:v>25.499999999999201</c:v>
                </c:pt>
                <c:pt idx="102">
                  <c:v>25.749999999999101</c:v>
                </c:pt>
                <c:pt idx="103">
                  <c:v>25.999999999999101</c:v>
                </c:pt>
                <c:pt idx="104">
                  <c:v>26.249999999999002</c:v>
                </c:pt>
                <c:pt idx="105">
                  <c:v>26.499999999999002</c:v>
                </c:pt>
                <c:pt idx="106">
                  <c:v>26.749999999998899</c:v>
                </c:pt>
                <c:pt idx="107">
                  <c:v>26.999999999998899</c:v>
                </c:pt>
                <c:pt idx="108">
                  <c:v>27.249999999998799</c:v>
                </c:pt>
                <c:pt idx="109">
                  <c:v>27.499999999998799</c:v>
                </c:pt>
                <c:pt idx="110">
                  <c:v>27.7499999999987</c:v>
                </c:pt>
                <c:pt idx="111">
                  <c:v>27.9999999999987</c:v>
                </c:pt>
                <c:pt idx="112">
                  <c:v>28.2499999999986</c:v>
                </c:pt>
                <c:pt idx="113">
                  <c:v>28.4999999999986</c:v>
                </c:pt>
                <c:pt idx="114">
                  <c:v>28.749999999998501</c:v>
                </c:pt>
                <c:pt idx="115">
                  <c:v>28.999999999998501</c:v>
                </c:pt>
                <c:pt idx="116">
                  <c:v>29.249999999998401</c:v>
                </c:pt>
                <c:pt idx="117">
                  <c:v>29.499999999998401</c:v>
                </c:pt>
                <c:pt idx="118">
                  <c:v>29.749999999998298</c:v>
                </c:pt>
                <c:pt idx="119">
                  <c:v>29.999999999998298</c:v>
                </c:pt>
                <c:pt idx="120">
                  <c:v>30.249999999998199</c:v>
                </c:pt>
                <c:pt idx="121">
                  <c:v>30.499999999998199</c:v>
                </c:pt>
                <c:pt idx="122">
                  <c:v>30.749999999998099</c:v>
                </c:pt>
                <c:pt idx="123">
                  <c:v>30.999999999998099</c:v>
                </c:pt>
                <c:pt idx="124">
                  <c:v>31.249999999998</c:v>
                </c:pt>
                <c:pt idx="125">
                  <c:v>31.499999999998</c:v>
                </c:pt>
                <c:pt idx="126">
                  <c:v>31.7499999999979</c:v>
                </c:pt>
                <c:pt idx="127">
                  <c:v>31.9999999999979</c:v>
                </c:pt>
                <c:pt idx="128">
                  <c:v>32.249999999998003</c:v>
                </c:pt>
                <c:pt idx="129">
                  <c:v>32.499999999998103</c:v>
                </c:pt>
                <c:pt idx="130">
                  <c:v>32.749999999998302</c:v>
                </c:pt>
                <c:pt idx="131">
                  <c:v>32.999999999998401</c:v>
                </c:pt>
                <c:pt idx="132">
                  <c:v>33.249999999998501</c:v>
                </c:pt>
                <c:pt idx="133">
                  <c:v>33.4999999999986</c:v>
                </c:pt>
                <c:pt idx="134">
                  <c:v>33.749999999998799</c:v>
                </c:pt>
                <c:pt idx="135">
                  <c:v>33.999999999998899</c:v>
                </c:pt>
                <c:pt idx="136">
                  <c:v>34.249999999998998</c:v>
                </c:pt>
                <c:pt idx="137">
                  <c:v>34.499999999999098</c:v>
                </c:pt>
                <c:pt idx="138">
                  <c:v>34.749999999999297</c:v>
                </c:pt>
                <c:pt idx="139">
                  <c:v>34.999999999999403</c:v>
                </c:pt>
                <c:pt idx="140">
                  <c:v>35.249999999999503</c:v>
                </c:pt>
                <c:pt idx="141">
                  <c:v>35.499999999999702</c:v>
                </c:pt>
                <c:pt idx="142">
                  <c:v>35.749999999999801</c:v>
                </c:pt>
                <c:pt idx="143">
                  <c:v>35.999999999999901</c:v>
                </c:pt>
                <c:pt idx="144">
                  <c:v>36.25</c:v>
                </c:pt>
                <c:pt idx="145">
                  <c:v>36.500000000000199</c:v>
                </c:pt>
                <c:pt idx="146">
                  <c:v>36.750000000000298</c:v>
                </c:pt>
                <c:pt idx="147">
                  <c:v>37.000000000000398</c:v>
                </c:pt>
                <c:pt idx="148">
                  <c:v>37.250000000000597</c:v>
                </c:pt>
                <c:pt idx="149">
                  <c:v>37.500000000000703</c:v>
                </c:pt>
                <c:pt idx="150">
                  <c:v>37.750000000000803</c:v>
                </c:pt>
                <c:pt idx="151">
                  <c:v>38.000000000000902</c:v>
                </c:pt>
                <c:pt idx="152">
                  <c:v>38.250000000001101</c:v>
                </c:pt>
                <c:pt idx="153">
                  <c:v>38.500000000001201</c:v>
                </c:pt>
              </c:numCache>
            </c:numRef>
          </c:xVal>
          <c:yVal>
            <c:numRef>
              <c:f>'X_vel_data -Edited'!$M$2:$M$155</c:f>
              <c:numCache>
                <c:formatCode>0.00</c:formatCode>
                <c:ptCount val="154"/>
                <c:pt idx="0">
                  <c:v>1.9140016110087615E-2</c:v>
                </c:pt>
                <c:pt idx="1">
                  <c:v>2.3494020921941434E-2</c:v>
                </c:pt>
                <c:pt idx="2">
                  <c:v>3.1593259602721094E-2</c:v>
                </c:pt>
                <c:pt idx="3">
                  <c:v>3.8659912315030916E-2</c:v>
                </c:pt>
                <c:pt idx="4">
                  <c:v>4.4824228500253159E-2</c:v>
                </c:pt>
                <c:pt idx="5">
                  <c:v>5.1141495184825074E-2</c:v>
                </c:pt>
                <c:pt idx="6">
                  <c:v>5.7175710610802975E-2</c:v>
                </c:pt>
                <c:pt idx="7">
                  <c:v>6.4384923976112493E-2</c:v>
                </c:pt>
                <c:pt idx="8">
                  <c:v>7.1828679292311196E-2</c:v>
                </c:pt>
                <c:pt idx="9">
                  <c:v>8.0052505006166272E-2</c:v>
                </c:pt>
                <c:pt idx="10">
                  <c:v>8.7787897683712687E-2</c:v>
                </c:pt>
                <c:pt idx="11">
                  <c:v>9.5223825188713876E-2</c:v>
                </c:pt>
                <c:pt idx="12">
                  <c:v>0.1021225275068951</c:v>
                </c:pt>
                <c:pt idx="13">
                  <c:v>0.10688802659762736</c:v>
                </c:pt>
                <c:pt idx="14">
                  <c:v>0.11122761788473239</c:v>
                </c:pt>
                <c:pt idx="15">
                  <c:v>0.11564520475719085</c:v>
                </c:pt>
                <c:pt idx="16">
                  <c:v>0.12021758222053514</c:v>
                </c:pt>
                <c:pt idx="17">
                  <c:v>0.12605085818898035</c:v>
                </c:pt>
                <c:pt idx="18">
                  <c:v>0.13209547812547495</c:v>
                </c:pt>
                <c:pt idx="19">
                  <c:v>0.14011104327286397</c:v>
                </c:pt>
                <c:pt idx="20">
                  <c:v>0.14803053414248166</c:v>
                </c:pt>
                <c:pt idx="21">
                  <c:v>0.15454251527249352</c:v>
                </c:pt>
                <c:pt idx="22">
                  <c:v>0.16021725954441565</c:v>
                </c:pt>
                <c:pt idx="23">
                  <c:v>0.16397977058928054</c:v>
                </c:pt>
                <c:pt idx="24">
                  <c:v>0.16833418162336419</c:v>
                </c:pt>
                <c:pt idx="25">
                  <c:v>0.17353932415231829</c:v>
                </c:pt>
                <c:pt idx="26">
                  <c:v>0.18015485533177159</c:v>
                </c:pt>
                <c:pt idx="27">
                  <c:v>0.18746731054991791</c:v>
                </c:pt>
                <c:pt idx="28">
                  <c:v>0.19373133556046471</c:v>
                </c:pt>
                <c:pt idx="29">
                  <c:v>0.19844368370674595</c:v>
                </c:pt>
                <c:pt idx="30">
                  <c:v>0.20126022291450263</c:v>
                </c:pt>
                <c:pt idx="31">
                  <c:v>0.20449719472483696</c:v>
                </c:pt>
                <c:pt idx="32">
                  <c:v>0.20973702465686772</c:v>
                </c:pt>
                <c:pt idx="33">
                  <c:v>0.21570322907336378</c:v>
                </c:pt>
                <c:pt idx="34">
                  <c:v>0.22054960731630305</c:v>
                </c:pt>
                <c:pt idx="35">
                  <c:v>0.22531359525010608</c:v>
                </c:pt>
                <c:pt idx="36">
                  <c:v>0.23026282260389608</c:v>
                </c:pt>
                <c:pt idx="37">
                  <c:v>0.23758962701080275</c:v>
                </c:pt>
                <c:pt idx="38">
                  <c:v>0.24495172260050216</c:v>
                </c:pt>
                <c:pt idx="39">
                  <c:v>0.24133387763782146</c:v>
                </c:pt>
                <c:pt idx="40">
                  <c:v>0.22005504905410148</c:v>
                </c:pt>
                <c:pt idx="41">
                  <c:v>0.19066351452491051</c:v>
                </c:pt>
                <c:pt idx="42">
                  <c:v>0.16884453010657982</c:v>
                </c:pt>
                <c:pt idx="43">
                  <c:v>0.15385716236076119</c:v>
                </c:pt>
                <c:pt idx="44">
                  <c:v>0.13520610946885259</c:v>
                </c:pt>
                <c:pt idx="45">
                  <c:v>0.11734661197031877</c:v>
                </c:pt>
                <c:pt idx="46">
                  <c:v>9.8879615523591521E-2</c:v>
                </c:pt>
                <c:pt idx="47">
                  <c:v>8.2579630003833768E-2</c:v>
                </c:pt>
                <c:pt idx="48">
                  <c:v>6.7857167077702063E-2</c:v>
                </c:pt>
                <c:pt idx="49">
                  <c:v>5.8880206869789821E-2</c:v>
                </c:pt>
                <c:pt idx="50">
                  <c:v>4.6922603660733593E-2</c:v>
                </c:pt>
                <c:pt idx="51">
                  <c:v>2.6060691516998111E-2</c:v>
                </c:pt>
                <c:pt idx="52">
                  <c:v>4.475667817477001E-3</c:v>
                </c:pt>
                <c:pt idx="53">
                  <c:v>-5.431407975333852E-3</c:v>
                </c:pt>
                <c:pt idx="54">
                  <c:v>-2.5068998671150672E-3</c:v>
                </c:pt>
                <c:pt idx="55">
                  <c:v>1.9690334763415931E-5</c:v>
                </c:pt>
                <c:pt idx="56">
                  <c:v>2.3518778051962794E-4</c:v>
                </c:pt>
                <c:pt idx="57">
                  <c:v>-3.4329613609856997E-3</c:v>
                </c:pt>
                <c:pt idx="58">
                  <c:v>-3.0094607629048372E-3</c:v>
                </c:pt>
                <c:pt idx="59">
                  <c:v>-3.0582579263821207E-3</c:v>
                </c:pt>
                <c:pt idx="60">
                  <c:v>-1.7428528295748522E-3</c:v>
                </c:pt>
                <c:pt idx="61">
                  <c:v>-5.2157556346853001E-4</c:v>
                </c:pt>
                <c:pt idx="62">
                  <c:v>-3.1167901899514833E-3</c:v>
                </c:pt>
                <c:pt idx="63">
                  <c:v>-7.4880475196288931E-3</c:v>
                </c:pt>
                <c:pt idx="64">
                  <c:v>-9.8598124211072852E-3</c:v>
                </c:pt>
                <c:pt idx="65">
                  <c:v>-7.4761181579120831E-3</c:v>
                </c:pt>
                <c:pt idx="66">
                  <c:v>-6.1838402044482816E-3</c:v>
                </c:pt>
                <c:pt idx="67">
                  <c:v>-8.2448664196178075E-3</c:v>
                </c:pt>
                <c:pt idx="68">
                  <c:v>-9.5228159401259359E-3</c:v>
                </c:pt>
                <c:pt idx="69">
                  <c:v>-1.0508475305992577E-2</c:v>
                </c:pt>
                <c:pt idx="70">
                  <c:v>-1.151934909047162E-2</c:v>
                </c:pt>
                <c:pt idx="71">
                  <c:v>-1.2248737173653984E-2</c:v>
                </c:pt>
                <c:pt idx="72">
                  <c:v>-1.0922333146964858E-2</c:v>
                </c:pt>
                <c:pt idx="73">
                  <c:v>-7.5739652413248293E-3</c:v>
                </c:pt>
                <c:pt idx="74">
                  <c:v>-4.7708150834258325E-3</c:v>
                </c:pt>
                <c:pt idx="75">
                  <c:v>-1.7798281075519097E-3</c:v>
                </c:pt>
                <c:pt idx="76">
                  <c:v>9.7679493257953032E-4</c:v>
                </c:pt>
                <c:pt idx="77">
                  <c:v>3.084790515283231E-3</c:v>
                </c:pt>
                <c:pt idx="78">
                  <c:v>3.9186931988322241E-3</c:v>
                </c:pt>
                <c:pt idx="79">
                  <c:v>4.4253894291100679E-3</c:v>
                </c:pt>
                <c:pt idx="80">
                  <c:v>5.8533610720987389E-3</c:v>
                </c:pt>
                <c:pt idx="81">
                  <c:v>5.7670411931155631E-3</c:v>
                </c:pt>
                <c:pt idx="82">
                  <c:v>4.0236778238776612E-3</c:v>
                </c:pt>
                <c:pt idx="83">
                  <c:v>1.022895735563594E-3</c:v>
                </c:pt>
                <c:pt idx="84">
                  <c:v>-4.6576959546975059E-4</c:v>
                </c:pt>
                <c:pt idx="85">
                  <c:v>-2.9119552595672136E-3</c:v>
                </c:pt>
                <c:pt idx="86">
                  <c:v>-4.8814275841413757E-3</c:v>
                </c:pt>
                <c:pt idx="87">
                  <c:v>-7.1041193711744903E-3</c:v>
                </c:pt>
                <c:pt idx="88">
                  <c:v>-8.187947434193597E-3</c:v>
                </c:pt>
                <c:pt idx="89">
                  <c:v>-8.337564983204605E-3</c:v>
                </c:pt>
                <c:pt idx="90">
                  <c:v>-7.5735190571318443E-3</c:v>
                </c:pt>
                <c:pt idx="91">
                  <c:v>-5.0905478636559557E-3</c:v>
                </c:pt>
                <c:pt idx="92">
                  <c:v>-3.1402763917948054E-3</c:v>
                </c:pt>
                <c:pt idx="93">
                  <c:v>-1.2198542479269045E-3</c:v>
                </c:pt>
                <c:pt idx="94">
                  <c:v>1.9111758280146985E-4</c:v>
                </c:pt>
                <c:pt idx="95">
                  <c:v>1.8191655727345137E-3</c:v>
                </c:pt>
                <c:pt idx="96">
                  <c:v>4.1006857393879447E-3</c:v>
                </c:pt>
                <c:pt idx="97">
                  <c:v>1.5791431244687969E-3</c:v>
                </c:pt>
                <c:pt idx="98">
                  <c:v>-1.7161597693291272E-3</c:v>
                </c:pt>
                <c:pt idx="99">
                  <c:v>-7.4150308588596921E-3</c:v>
                </c:pt>
                <c:pt idx="100">
                  <c:v>-8.7686149857528779E-3</c:v>
                </c:pt>
                <c:pt idx="101">
                  <c:v>-1.0077529142830966E-2</c:v>
                </c:pt>
                <c:pt idx="102">
                  <c:v>-1.0865053128879601E-2</c:v>
                </c:pt>
                <c:pt idx="103">
                  <c:v>-9.3485549321997707E-3</c:v>
                </c:pt>
                <c:pt idx="104">
                  <c:v>-6.9573968884109405E-3</c:v>
                </c:pt>
                <c:pt idx="105">
                  <c:v>-2.0944892614482599E-3</c:v>
                </c:pt>
                <c:pt idx="106">
                  <c:v>-6.0878884981683385E-4</c:v>
                </c:pt>
                <c:pt idx="107">
                  <c:v>3.5369001811211254E-3</c:v>
                </c:pt>
                <c:pt idx="108">
                  <c:v>8.8463511590372648E-3</c:v>
                </c:pt>
                <c:pt idx="109">
                  <c:v>2.0502138220204868E-2</c:v>
                </c:pt>
                <c:pt idx="110">
                  <c:v>3.820206469660422E-2</c:v>
                </c:pt>
                <c:pt idx="111">
                  <c:v>5.4898916424628665E-2</c:v>
                </c:pt>
                <c:pt idx="112">
                  <c:v>6.825607889229203E-2</c:v>
                </c:pt>
                <c:pt idx="113">
                  <c:v>7.3595369997792578E-2</c:v>
                </c:pt>
                <c:pt idx="114">
                  <c:v>7.8493196268920803E-2</c:v>
                </c:pt>
                <c:pt idx="115">
                  <c:v>8.3116711157908557E-2</c:v>
                </c:pt>
                <c:pt idx="116">
                  <c:v>8.6595954787363746E-2</c:v>
                </c:pt>
                <c:pt idx="117">
                  <c:v>9.1516410047403449E-2</c:v>
                </c:pt>
                <c:pt idx="118">
                  <c:v>9.8907188266171175E-2</c:v>
                </c:pt>
                <c:pt idx="119">
                  <c:v>0.10680983549738667</c:v>
                </c:pt>
                <c:pt idx="120">
                  <c:v>0.1152932434363404</c:v>
                </c:pt>
                <c:pt idx="121">
                  <c:v>0.12080350962887949</c:v>
                </c:pt>
                <c:pt idx="122">
                  <c:v>0.12753982318115056</c:v>
                </c:pt>
                <c:pt idx="123">
                  <c:v>0.13276442717881087</c:v>
                </c:pt>
                <c:pt idx="124">
                  <c:v>0.13796679997158848</c:v>
                </c:pt>
                <c:pt idx="125">
                  <c:v>0.14216090871459458</c:v>
                </c:pt>
                <c:pt idx="126">
                  <c:v>0.14563201226442582</c:v>
                </c:pt>
                <c:pt idx="127">
                  <c:v>0.15169025165560698</c:v>
                </c:pt>
                <c:pt idx="128">
                  <c:v>0.16071806863710517</c:v>
                </c:pt>
                <c:pt idx="129">
                  <c:v>0.17259007976736629</c:v>
                </c:pt>
                <c:pt idx="130">
                  <c:v>0.18006352957947069</c:v>
                </c:pt>
                <c:pt idx="131">
                  <c:v>0.18444263292167026</c:v>
                </c:pt>
                <c:pt idx="132">
                  <c:v>0.1843751955839171</c:v>
                </c:pt>
                <c:pt idx="133">
                  <c:v>0.18644082464120917</c:v>
                </c:pt>
                <c:pt idx="134">
                  <c:v>0.18703233847381004</c:v>
                </c:pt>
                <c:pt idx="135">
                  <c:v>0.19061824269530173</c:v>
                </c:pt>
                <c:pt idx="136">
                  <c:v>0.19492205529488657</c:v>
                </c:pt>
                <c:pt idx="137">
                  <c:v>0.19770282902984093</c:v>
                </c:pt>
                <c:pt idx="138">
                  <c:v>0.19923890301582906</c:v>
                </c:pt>
                <c:pt idx="139">
                  <c:v>0.19961876633843925</c:v>
                </c:pt>
                <c:pt idx="140">
                  <c:v>0.20590908105962405</c:v>
                </c:pt>
                <c:pt idx="141">
                  <c:v>0.21244848969650243</c:v>
                </c:pt>
                <c:pt idx="142">
                  <c:v>0.21843881978342691</c:v>
                </c:pt>
                <c:pt idx="143">
                  <c:v>0.21934236414708544</c:v>
                </c:pt>
                <c:pt idx="144">
                  <c:v>0.21744670377158171</c:v>
                </c:pt>
                <c:pt idx="145">
                  <c:v>0.21271140914146239</c:v>
                </c:pt>
                <c:pt idx="146">
                  <c:v>0.20872487129475195</c:v>
                </c:pt>
                <c:pt idx="147">
                  <c:v>0.20693153768607023</c:v>
                </c:pt>
                <c:pt idx="148">
                  <c:v>0.21130381572019596</c:v>
                </c:pt>
                <c:pt idx="149">
                  <c:v>0.21905416211410991</c:v>
                </c:pt>
                <c:pt idx="150">
                  <c:v>0.2281559977401669</c:v>
                </c:pt>
                <c:pt idx="151">
                  <c:v>0.23074703160754087</c:v>
                </c:pt>
                <c:pt idx="152">
                  <c:v>0.23127258019448801</c:v>
                </c:pt>
                <c:pt idx="153">
                  <c:v>0.22861118439424227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D-4D9D-858B-03014D83F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839040"/>
        <c:axId val="1852834880"/>
      </c:scatterChart>
      <c:valAx>
        <c:axId val="18528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34880"/>
        <c:crosses val="autoZero"/>
        <c:crossBetween val="midCat"/>
      </c:valAx>
      <c:valAx>
        <c:axId val="18528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358140</xdr:colOff>
      <xdr:row>1</xdr:row>
      <xdr:rowOff>60960</xdr:rowOff>
    </xdr:from>
    <xdr:to>
      <xdr:col>23</xdr:col>
      <xdr:colOff>152400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A85F6-481A-4081-9FDF-1C30B107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403860</xdr:colOff>
      <xdr:row>17</xdr:row>
      <xdr:rowOff>91440</xdr:rowOff>
    </xdr:from>
    <xdr:to>
      <xdr:col>23</xdr:col>
      <xdr:colOff>91440</xdr:colOff>
      <xdr:row>32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63F38E-EBC6-47D1-A30C-85CEAAC33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BC316-68AD-49CF-BCA3-2C329A290333}" name="Table1" displayName="Table1" ref="A1:M155" totalsRowShown="0" headerRowDxfId="2">
  <autoFilter ref="A1:M155" xr:uid="{350BC316-68AD-49CF-BCA3-2C329A29033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63C318A7-6761-4651-8097-94C8ACDDCF5A}" name="Time" dataDxfId="13"/>
    <tableColumn id="2" xr3:uid="{BF81DDF3-497F-4A58-AEDB-5B5B42EB2D0C}" name="Vx1" dataDxfId="12"/>
    <tableColumn id="3" xr3:uid="{FD4241B5-0340-444A-8CA3-647E74964522}" name="Vx2" dataDxfId="11"/>
    <tableColumn id="4" xr3:uid="{3E1AF724-841F-4211-8DFE-5E3C4D28EDBD}" name="Vx3" dataDxfId="10"/>
    <tableColumn id="5" xr3:uid="{04793DF6-E341-446E-B51A-323E318DF039}" name="Vx4" dataDxfId="9"/>
    <tableColumn id="6" xr3:uid="{B0DDAD23-3604-4440-A9C9-DFFB652006C1}" name="Vx5" dataDxfId="8"/>
    <tableColumn id="7" xr3:uid="{D91D36EF-4C58-4C85-8BEF-DAC8FFA8B370}" name="Vx6" dataDxfId="7"/>
    <tableColumn id="8" xr3:uid="{3204CD0C-6421-43A1-BA4F-747A0A5F6498}" name="Vx7" dataDxfId="6"/>
    <tableColumn id="9" xr3:uid="{0D6AFB9A-BC1C-4492-A7AD-B5112F0EC148}" name="Vx8" dataDxfId="5"/>
    <tableColumn id="10" xr3:uid="{B6C8BE7A-8CD5-49A1-B7A9-40CAFE783736}" name="Vx9" dataDxfId="4"/>
    <tableColumn id="11" xr3:uid="{BF6B0064-9D9E-491F-A8AB-A7B5E99416F4}" name="Vx10" dataDxfId="3"/>
    <tableColumn id="12" xr3:uid="{EC9D810F-43C0-41E1-AA8C-866BB9ABD8FB}" name="Average" dataDxfId="1">
      <calculatedColumnFormula>AVERAGE(Table1[[#This Row],[Vx1]:[Vx10]])</calculatedColumnFormula>
    </tableColumn>
    <tableColumn id="13" xr3:uid="{23D7E832-C72A-4435-A867-8720948A3DD9}" name="Moving Average" dataDxfId="0">
      <calculatedColumnFormula>AVERAGE(L1:L3)</calculatedColumnFormula>
    </tableColumn>
  </tableColumns>
  <tableStyleInfo name="TableStyleMedium1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5"/>
  <sheetViews>
    <sheetView tabSelected="1" topLeftCell="A13" workbookViewId="0">
      <selection activeCell="M25" sqref="M25"/>
    </sheetView>
  </sheetViews>
  <sheetFormatPr defaultRowHeight="14.4" x14ac:dyDescent="0.3"/>
  <cols>
    <col min="1" max="12" width="8.88671875" style="1"/>
    <col min="13" max="13" width="15.109375" style="1" customWidth="1"/>
    <col min="14" max="16384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0.25</v>
      </c>
      <c r="B2" s="1">
        <v>1.7968810548084101E-2</v>
      </c>
      <c r="C2" s="1">
        <v>1.96019480554523E-2</v>
      </c>
      <c r="D2" s="1">
        <v>7.8899955304523508E-3</v>
      </c>
      <c r="E2" s="1">
        <v>1.4534210291408599E-2</v>
      </c>
      <c r="F2" s="1">
        <v>1.10510274701437E-2</v>
      </c>
      <c r="G2" s="1">
        <v>1.89987362970916E-2</v>
      </c>
      <c r="H2" s="1">
        <v>2.1321787201996401E-2</v>
      </c>
      <c r="I2" s="1">
        <v>8.9214293888423505E-3</v>
      </c>
      <c r="J2" s="1">
        <v>8.6104637292078092E-3</v>
      </c>
      <c r="K2" s="1">
        <v>1.19921214669089E-2</v>
      </c>
      <c r="L2" s="1">
        <f>AVERAGE(Table1[[#This Row],[Vx1]:[Vx10]])</f>
        <v>1.4089052997958812E-2</v>
      </c>
      <c r="M2" s="1">
        <f t="shared" ref="M2:M33" si="0">AVERAGE(L1:L3)</f>
        <v>1.9140016110087615E-2</v>
      </c>
    </row>
    <row r="3" spans="1:13" x14ac:dyDescent="0.3">
      <c r="A3" s="1">
        <v>0.5</v>
      </c>
      <c r="B3" s="1">
        <v>2.6162959578817899E-2</v>
      </c>
      <c r="C3" s="1">
        <v>3.0730190516894001E-2</v>
      </c>
      <c r="D3" s="1">
        <v>1.4008224503694201E-2</v>
      </c>
      <c r="E3" s="1">
        <v>2.91608194681875E-2</v>
      </c>
      <c r="F3" s="1">
        <v>1.8860299604809502E-2</v>
      </c>
      <c r="G3" s="1">
        <v>3.3874478446784199E-2</v>
      </c>
      <c r="H3" s="1">
        <v>3.5306673267810403E-2</v>
      </c>
      <c r="I3" s="1">
        <v>1.49174399826852E-2</v>
      </c>
      <c r="J3" s="1">
        <v>1.50932466132253E-2</v>
      </c>
      <c r="K3" s="1">
        <v>2.3795460239256001E-2</v>
      </c>
      <c r="L3" s="1">
        <f>AVERAGE(Table1[[#This Row],[Vx1]:[Vx10]])</f>
        <v>2.419097922221642E-2</v>
      </c>
      <c r="M3" s="1">
        <f t="shared" si="0"/>
        <v>2.3494020921941434E-2</v>
      </c>
    </row>
    <row r="4" spans="1:13" x14ac:dyDescent="0.3">
      <c r="A4" s="1">
        <v>0.75</v>
      </c>
      <c r="B4" s="1">
        <v>3.01535097853711E-2</v>
      </c>
      <c r="C4" s="1">
        <v>3.7854129596513401E-2</v>
      </c>
      <c r="D4" s="1">
        <v>2.40627827631298E-2</v>
      </c>
      <c r="E4" s="1">
        <v>4.1294850353803099E-2</v>
      </c>
      <c r="F4" s="1">
        <v>2.61744945814739E-2</v>
      </c>
      <c r="G4" s="1">
        <v>4.2784451447680102E-2</v>
      </c>
      <c r="H4" s="1">
        <v>4.3720090437303197E-2</v>
      </c>
      <c r="I4" s="1">
        <v>1.91603579967367E-2</v>
      </c>
      <c r="J4" s="1">
        <v>2.5538610409615099E-2</v>
      </c>
      <c r="K4" s="1">
        <v>3.1277028084864399E-2</v>
      </c>
      <c r="L4" s="1">
        <f>AVERAGE(Table1[[#This Row],[Vx1]:[Vx10]])</f>
        <v>3.2202030545649074E-2</v>
      </c>
      <c r="M4" s="1">
        <f t="shared" si="0"/>
        <v>3.1593259602721094E-2</v>
      </c>
    </row>
    <row r="5" spans="1:13" x14ac:dyDescent="0.3">
      <c r="A5" s="1">
        <v>1</v>
      </c>
      <c r="B5" s="1">
        <v>3.3199820169804099E-2</v>
      </c>
      <c r="C5" s="1">
        <v>4.13893567460712E-2</v>
      </c>
      <c r="D5" s="1">
        <v>3.4646752318609503E-2</v>
      </c>
      <c r="E5" s="1">
        <v>4.7105347006866902E-2</v>
      </c>
      <c r="F5" s="1">
        <v>3.3975297165645499E-2</v>
      </c>
      <c r="G5" s="1">
        <v>5.03348574243737E-2</v>
      </c>
      <c r="H5" s="1">
        <v>5.1360403334915802E-2</v>
      </c>
      <c r="I5" s="1">
        <v>2.4055552078541199E-2</v>
      </c>
      <c r="J5" s="1">
        <v>3.2796304267630201E-2</v>
      </c>
      <c r="K5" s="1">
        <v>3.5003999890519701E-2</v>
      </c>
      <c r="L5" s="1">
        <f>AVERAGE(Table1[[#This Row],[Vx1]:[Vx10]])</f>
        <v>3.8386769040297787E-2</v>
      </c>
      <c r="M5" s="1">
        <f t="shared" si="0"/>
        <v>3.8659912315030916E-2</v>
      </c>
    </row>
    <row r="6" spans="1:13" x14ac:dyDescent="0.3">
      <c r="A6" s="1">
        <v>1.24999999999999</v>
      </c>
      <c r="B6" s="1">
        <v>3.83347984736205E-2</v>
      </c>
      <c r="C6" s="1">
        <v>4.29132790892073E-2</v>
      </c>
      <c r="D6" s="1">
        <v>4.74368975135828E-2</v>
      </c>
      <c r="E6" s="1">
        <v>5.2705108364513198E-2</v>
      </c>
      <c r="F6" s="1">
        <v>4.2533701703041701E-2</v>
      </c>
      <c r="G6" s="1">
        <v>5.7029593556878803E-2</v>
      </c>
      <c r="H6" s="1">
        <v>6.0839674917948103E-2</v>
      </c>
      <c r="I6" s="1">
        <v>3.2734142237184002E-2</v>
      </c>
      <c r="J6" s="1">
        <v>3.7347561987563303E-2</v>
      </c>
      <c r="K6" s="1">
        <v>4.2034615747919099E-2</v>
      </c>
      <c r="L6" s="1">
        <f>AVERAGE(Table1[[#This Row],[Vx1]:[Vx10]])</f>
        <v>4.5390937359145886E-2</v>
      </c>
      <c r="M6" s="1">
        <f t="shared" si="0"/>
        <v>4.4824228500253159E-2</v>
      </c>
    </row>
    <row r="7" spans="1:13" x14ac:dyDescent="0.3">
      <c r="A7" s="1">
        <v>1.49999999999999</v>
      </c>
      <c r="B7" s="1">
        <v>4.6211231969654903E-2</v>
      </c>
      <c r="C7" s="1">
        <v>4.9583691584007702E-2</v>
      </c>
      <c r="D7" s="1">
        <v>5.3695268392388203E-2</v>
      </c>
      <c r="E7" s="1">
        <v>6.7270328491518497E-2</v>
      </c>
      <c r="F7" s="1">
        <v>4.6037640092496203E-2</v>
      </c>
      <c r="G7" s="1">
        <v>5.4488002258150703E-2</v>
      </c>
      <c r="H7" s="1">
        <v>6.7908248876174707E-2</v>
      </c>
      <c r="I7" s="1">
        <v>3.7880611156183297E-2</v>
      </c>
      <c r="J7" s="1">
        <v>3.08323038593625E-2</v>
      </c>
      <c r="K7" s="1">
        <v>5.3042464333221198E-2</v>
      </c>
      <c r="L7" s="1">
        <f>AVERAGE(Table1[[#This Row],[Vx1]:[Vx10]])</f>
        <v>5.0694979101315797E-2</v>
      </c>
      <c r="M7" s="1">
        <f t="shared" si="0"/>
        <v>5.1141495184825074E-2</v>
      </c>
    </row>
    <row r="8" spans="1:13" x14ac:dyDescent="0.3">
      <c r="A8" s="1">
        <v>1.74999999999998</v>
      </c>
      <c r="B8" s="1">
        <v>6.4775653023084898E-2</v>
      </c>
      <c r="C8" s="1">
        <v>5.9468921728383098E-2</v>
      </c>
      <c r="D8" s="1">
        <v>5.8499221684410303E-2</v>
      </c>
      <c r="E8" s="1">
        <v>6.5087160026865196E-2</v>
      </c>
      <c r="F8" s="1">
        <v>5.2682014707102799E-2</v>
      </c>
      <c r="G8" s="1">
        <v>5.55593515207288E-2</v>
      </c>
      <c r="H8" s="1">
        <v>6.5999643754880905E-2</v>
      </c>
      <c r="I8" s="1">
        <v>4.3500245140846799E-2</v>
      </c>
      <c r="J8" s="1">
        <v>4.3078525975958001E-2</v>
      </c>
      <c r="K8" s="1">
        <v>6.4734953377874493E-2</v>
      </c>
      <c r="L8" s="1">
        <f>AVERAGE(Table1[[#This Row],[Vx1]:[Vx10]])</f>
        <v>5.7338569094013525E-2</v>
      </c>
      <c r="M8" s="1">
        <f t="shared" si="0"/>
        <v>5.7175710610802975E-2</v>
      </c>
    </row>
    <row r="9" spans="1:13" x14ac:dyDescent="0.3">
      <c r="A9" s="1">
        <v>1.99999999999997</v>
      </c>
      <c r="B9" s="1">
        <v>7.5102559930386295E-2</v>
      </c>
      <c r="C9" s="1">
        <v>6.8066476606239407E-2</v>
      </c>
      <c r="D9" s="1">
        <v>5.9128311126062802E-2</v>
      </c>
      <c r="E9" s="1">
        <v>6.7880755385534994E-2</v>
      </c>
      <c r="F9" s="1">
        <v>6.5485324432711295E-2</v>
      </c>
      <c r="G9" s="1">
        <v>5.9812027280159698E-2</v>
      </c>
      <c r="H9" s="1">
        <v>4.7782805678744003E-2</v>
      </c>
      <c r="I9" s="1">
        <v>5.3745413512390199E-2</v>
      </c>
      <c r="J9" s="1">
        <v>6.5158671383740902E-2</v>
      </c>
      <c r="K9" s="1">
        <v>7.2773491034826499E-2</v>
      </c>
      <c r="L9" s="1">
        <f>AVERAGE(Table1[[#This Row],[Vx1]:[Vx10]])</f>
        <v>6.3493583637079617E-2</v>
      </c>
      <c r="M9" s="1">
        <f t="shared" si="0"/>
        <v>6.4384923976112493E-2</v>
      </c>
    </row>
    <row r="10" spans="1:13" x14ac:dyDescent="0.3">
      <c r="A10" s="1">
        <v>2.2499999999999698</v>
      </c>
      <c r="B10" s="1">
        <v>8.1122450474200206E-2</v>
      </c>
      <c r="C10" s="1">
        <v>7.7904552194831694E-2</v>
      </c>
      <c r="D10" s="1">
        <v>6.2934442912807906E-2</v>
      </c>
      <c r="E10" s="1">
        <v>7.7669594433963193E-2</v>
      </c>
      <c r="F10" s="1">
        <v>7.6422065122940003E-2</v>
      </c>
      <c r="G10" s="1">
        <v>6.8832683455978302E-2</v>
      </c>
      <c r="H10" s="1">
        <v>6.2314192444869299E-2</v>
      </c>
      <c r="I10" s="1">
        <v>6.7666176370061906E-2</v>
      </c>
      <c r="J10" s="1">
        <v>7.0379674371478906E-2</v>
      </c>
      <c r="K10" s="1">
        <v>7.7980360191311701E-2</v>
      </c>
      <c r="L10" s="1">
        <f>AVERAGE(Table1[[#This Row],[Vx1]:[Vx10]])</f>
        <v>7.2322619197244309E-2</v>
      </c>
      <c r="M10" s="1">
        <f t="shared" si="0"/>
        <v>7.1828679292311196E-2</v>
      </c>
    </row>
    <row r="11" spans="1:13" x14ac:dyDescent="0.3">
      <c r="A11" s="1">
        <v>2.49999999999996</v>
      </c>
      <c r="B11" s="1">
        <v>9.4220079376533206E-2</v>
      </c>
      <c r="C11" s="1">
        <v>9.1169174765714497E-2</v>
      </c>
      <c r="D11" s="1">
        <v>7.4797408235693197E-2</v>
      </c>
      <c r="E11" s="1">
        <v>8.9629937717008196E-2</v>
      </c>
      <c r="F11" s="1">
        <v>7.4021307816257306E-2</v>
      </c>
      <c r="G11" s="1">
        <v>5.9803543571602003E-2</v>
      </c>
      <c r="H11" s="1">
        <v>7.6417744932183507E-2</v>
      </c>
      <c r="I11" s="1">
        <v>7.6739935504577902E-2</v>
      </c>
      <c r="J11" s="1">
        <v>7.6690378346763996E-2</v>
      </c>
      <c r="K11" s="1">
        <v>8.3208840159762501E-2</v>
      </c>
      <c r="L11" s="1">
        <f>AVERAGE(Table1[[#This Row],[Vx1]:[Vx10]])</f>
        <v>7.9669835042609632E-2</v>
      </c>
      <c r="M11" s="1">
        <f t="shared" si="0"/>
        <v>8.0052505006166272E-2</v>
      </c>
    </row>
    <row r="12" spans="1:13" x14ac:dyDescent="0.3">
      <c r="A12" s="1">
        <v>2.74999999999996</v>
      </c>
      <c r="B12" s="1">
        <v>9.8795673846047802E-2</v>
      </c>
      <c r="C12" s="1">
        <v>0.10413756127327201</v>
      </c>
      <c r="D12" s="1">
        <v>9.1277429856794795E-2</v>
      </c>
      <c r="E12" s="1">
        <v>9.5546355260338806E-2</v>
      </c>
      <c r="F12" s="1">
        <v>8.6218979949625296E-2</v>
      </c>
      <c r="G12" s="1">
        <v>5.8354125458733502E-2</v>
      </c>
      <c r="H12" s="1">
        <v>8.9859999733922696E-2</v>
      </c>
      <c r="I12" s="1">
        <v>8.1222017821070996E-2</v>
      </c>
      <c r="J12" s="1">
        <v>8.7174663148198397E-2</v>
      </c>
      <c r="K12" s="1">
        <v>8.9063801438444501E-2</v>
      </c>
      <c r="L12" s="1">
        <f>AVERAGE(Table1[[#This Row],[Vx1]:[Vx10]])</f>
        <v>8.8165060778644874E-2</v>
      </c>
      <c r="M12" s="1">
        <f t="shared" si="0"/>
        <v>8.7787897683712687E-2</v>
      </c>
    </row>
    <row r="13" spans="1:13" x14ac:dyDescent="0.3">
      <c r="A13" s="1">
        <v>2.9999999999999498</v>
      </c>
      <c r="B13" s="1">
        <v>0.10214153945441699</v>
      </c>
      <c r="C13" s="1">
        <v>0.113569520905221</v>
      </c>
      <c r="D13" s="1">
        <v>0.10922973350758899</v>
      </c>
      <c r="E13" s="1">
        <v>0.10485995469775899</v>
      </c>
      <c r="F13" s="1">
        <v>8.0910032042849106E-2</v>
      </c>
      <c r="G13" s="1">
        <v>6.2193918868397598E-2</v>
      </c>
      <c r="H13" s="1">
        <v>9.6403034593336295E-2</v>
      </c>
      <c r="I13" s="1">
        <v>8.9061252636660898E-2</v>
      </c>
      <c r="J13" s="1">
        <v>0.100811242336539</v>
      </c>
      <c r="K13" s="1">
        <v>9.6107743256066594E-2</v>
      </c>
      <c r="L13" s="1">
        <f>AVERAGE(Table1[[#This Row],[Vx1]:[Vx10]])</f>
        <v>9.5528797229883555E-2</v>
      </c>
      <c r="M13" s="1">
        <f t="shared" si="0"/>
        <v>9.5223825188713876E-2</v>
      </c>
    </row>
    <row r="14" spans="1:13" x14ac:dyDescent="0.3">
      <c r="A14" s="1">
        <v>3.2499999999999498</v>
      </c>
      <c r="B14" s="1">
        <v>0.105877206316613</v>
      </c>
      <c r="C14" s="1">
        <v>0.118519136277836</v>
      </c>
      <c r="D14" s="1">
        <v>0.11915985800790301</v>
      </c>
      <c r="E14" s="1">
        <v>0.110723799396355</v>
      </c>
      <c r="F14" s="1">
        <v>8.3982072818619996E-2</v>
      </c>
      <c r="G14" s="1">
        <v>7.3787693430590703E-2</v>
      </c>
      <c r="H14" s="1">
        <v>0.102241100777891</v>
      </c>
      <c r="I14" s="1">
        <v>8.9010541059465001E-2</v>
      </c>
      <c r="J14" s="1">
        <v>0.116093997166235</v>
      </c>
      <c r="K14" s="1">
        <v>0.100380770324623</v>
      </c>
      <c r="L14" s="1">
        <f>AVERAGE(Table1[[#This Row],[Vx1]:[Vx10]])</f>
        <v>0.10197761755761318</v>
      </c>
      <c r="M14" s="1">
        <f t="shared" si="0"/>
        <v>0.1021225275068951</v>
      </c>
    </row>
    <row r="15" spans="1:13" x14ac:dyDescent="0.3">
      <c r="A15" s="1">
        <v>3.49999999999994</v>
      </c>
      <c r="B15" s="1">
        <v>0.113688716005928</v>
      </c>
      <c r="C15" s="1">
        <v>0.119686031041562</v>
      </c>
      <c r="D15" s="1">
        <v>0.13268571142746699</v>
      </c>
      <c r="E15" s="1">
        <v>9.3468523737442202E-2</v>
      </c>
      <c r="F15" s="1">
        <v>8.89564589141255E-2</v>
      </c>
      <c r="G15" s="1">
        <v>8.6801978603688698E-2</v>
      </c>
      <c r="H15" s="1">
        <v>0.10803519567655601</v>
      </c>
      <c r="I15" s="1">
        <v>9.9586256828696804E-2</v>
      </c>
      <c r="J15" s="1">
        <v>0.14223831054597399</v>
      </c>
      <c r="K15" s="1">
        <v>0.103464494550445</v>
      </c>
      <c r="L15" s="1">
        <f>AVERAGE(Table1[[#This Row],[Vx1]:[Vx10]])</f>
        <v>0.10886116773318852</v>
      </c>
      <c r="M15" s="1">
        <f t="shared" si="0"/>
        <v>0.10688802659762736</v>
      </c>
    </row>
    <row r="16" spans="1:13" x14ac:dyDescent="0.3">
      <c r="A16" s="1">
        <v>3.74999999999994</v>
      </c>
      <c r="B16" s="1">
        <v>0.121903822589835</v>
      </c>
      <c r="C16" s="1">
        <v>0.12279853145357</v>
      </c>
      <c r="D16" s="1">
        <v>0.13667521318995501</v>
      </c>
      <c r="E16" s="1">
        <v>0.103192935590927</v>
      </c>
      <c r="F16" s="1">
        <v>8.9351340649082206E-2</v>
      </c>
      <c r="G16" s="1">
        <v>7.4386356256130798E-2</v>
      </c>
      <c r="H16" s="1">
        <v>0.11245068866940899</v>
      </c>
      <c r="I16" s="1">
        <v>0.12293198306811801</v>
      </c>
      <c r="J16" s="1">
        <v>0.112687042141746</v>
      </c>
      <c r="K16" s="1">
        <v>0.101875031412031</v>
      </c>
      <c r="L16" s="1">
        <f>AVERAGE(Table1[[#This Row],[Vx1]:[Vx10]])</f>
        <v>0.10982529450208041</v>
      </c>
      <c r="M16" s="1">
        <f t="shared" si="0"/>
        <v>0.11122761788473239</v>
      </c>
    </row>
    <row r="17" spans="1:13" x14ac:dyDescent="0.3">
      <c r="A17" s="1">
        <v>3.9999999999999298</v>
      </c>
      <c r="B17" s="1">
        <v>0.13672478365688201</v>
      </c>
      <c r="C17" s="1">
        <v>0.13001715159650401</v>
      </c>
      <c r="D17" s="1">
        <v>0.141140773867617</v>
      </c>
      <c r="E17" s="1">
        <v>0.12578458231583001</v>
      </c>
      <c r="F17" s="1">
        <v>0.104466791989273</v>
      </c>
      <c r="G17" s="1">
        <v>8.3910834096141404E-2</v>
      </c>
      <c r="H17" s="1">
        <v>0.11175916353524799</v>
      </c>
      <c r="I17" s="1">
        <v>0.123465139249692</v>
      </c>
      <c r="J17" s="1">
        <v>9.0086403347997196E-2</v>
      </c>
      <c r="K17" s="1">
        <v>0.10260829053409699</v>
      </c>
      <c r="L17" s="1">
        <f>AVERAGE(Table1[[#This Row],[Vx1]:[Vx10]])</f>
        <v>0.11499639141892817</v>
      </c>
      <c r="M17" s="1">
        <f t="shared" si="0"/>
        <v>0.11564520475719085</v>
      </c>
    </row>
    <row r="18" spans="1:13" x14ac:dyDescent="0.3">
      <c r="A18" s="1">
        <v>4.2499999999999298</v>
      </c>
      <c r="B18" s="1">
        <v>0.15176935139040801</v>
      </c>
      <c r="C18" s="1">
        <v>0.137291250113526</v>
      </c>
      <c r="D18" s="1">
        <v>0.14473063757246801</v>
      </c>
      <c r="E18" s="1">
        <v>0.14682044036581099</v>
      </c>
      <c r="F18" s="1">
        <v>0.109489005120051</v>
      </c>
      <c r="G18" s="1">
        <v>8.1733953624200606E-2</v>
      </c>
      <c r="H18" s="1">
        <v>0.108892148429307</v>
      </c>
      <c r="I18" s="1">
        <v>0.118928878156786</v>
      </c>
      <c r="J18" s="1">
        <v>0.116016507384617</v>
      </c>
      <c r="K18" s="1">
        <v>0.105467111348465</v>
      </c>
      <c r="L18" s="1">
        <f>AVERAGE(Table1[[#This Row],[Vx1]:[Vx10]])</f>
        <v>0.12211392835056396</v>
      </c>
      <c r="M18" s="1">
        <f t="shared" si="0"/>
        <v>0.12021758222053514</v>
      </c>
    </row>
    <row r="19" spans="1:13" x14ac:dyDescent="0.3">
      <c r="A19" s="1">
        <v>4.4999999999999201</v>
      </c>
      <c r="B19" s="1">
        <v>0.17221603327355101</v>
      </c>
      <c r="C19" s="1">
        <v>0.12954424468825401</v>
      </c>
      <c r="D19" s="1">
        <v>0.140031968669804</v>
      </c>
      <c r="E19" s="1">
        <v>0.14363400728832501</v>
      </c>
      <c r="F19" s="1">
        <v>9.1904173971728204E-2</v>
      </c>
      <c r="G19" s="1">
        <v>9.4970059109264204E-2</v>
      </c>
      <c r="H19" s="1">
        <v>0.11151325293826</v>
      </c>
      <c r="I19" s="1">
        <v>0.116335088691917</v>
      </c>
      <c r="J19" s="1">
        <v>0.110434796016546</v>
      </c>
      <c r="K19" s="1">
        <v>0.124840644273483</v>
      </c>
      <c r="L19" s="1">
        <f>AVERAGE(Table1[[#This Row],[Vx1]:[Vx10]])</f>
        <v>0.12354242689211326</v>
      </c>
      <c r="M19" s="1">
        <f t="shared" si="0"/>
        <v>0.12605085818898035</v>
      </c>
    </row>
    <row r="20" spans="1:13" x14ac:dyDescent="0.3">
      <c r="A20" s="1">
        <v>4.7499999999999201</v>
      </c>
      <c r="B20" s="1">
        <v>0.185032925670992</v>
      </c>
      <c r="C20" s="1">
        <v>0.139397432065958</v>
      </c>
      <c r="D20" s="1">
        <v>0.14903573012961999</v>
      </c>
      <c r="E20" s="1">
        <v>0.138442550334932</v>
      </c>
      <c r="F20" s="1">
        <v>0.123841404367779</v>
      </c>
      <c r="G20" s="1">
        <v>6.7422747964724597E-2</v>
      </c>
      <c r="H20" s="1">
        <v>0.118945032923404</v>
      </c>
      <c r="I20" s="1">
        <v>0.13135672318760999</v>
      </c>
      <c r="J20" s="1">
        <v>0.12820693900020999</v>
      </c>
      <c r="K20" s="1">
        <v>0.14328070759740899</v>
      </c>
      <c r="L20" s="1">
        <f>AVERAGE(Table1[[#This Row],[Vx1]:[Vx10]])</f>
        <v>0.13249621932426386</v>
      </c>
      <c r="M20" s="1">
        <f t="shared" si="0"/>
        <v>0.13209547812547495</v>
      </c>
    </row>
    <row r="21" spans="1:13" x14ac:dyDescent="0.3">
      <c r="A21" s="1">
        <v>4.9999999999999103</v>
      </c>
      <c r="B21" s="1">
        <v>0.18765241005344999</v>
      </c>
      <c r="C21" s="1">
        <v>0.15316933510216199</v>
      </c>
      <c r="D21" s="1">
        <v>0.155726260184677</v>
      </c>
      <c r="E21" s="1">
        <v>0.141175387302414</v>
      </c>
      <c r="F21" s="1">
        <v>0.131487308544459</v>
      </c>
      <c r="G21" s="1">
        <v>8.0714993619942402E-2</v>
      </c>
      <c r="H21" s="1">
        <v>0.110855951972172</v>
      </c>
      <c r="I21" s="1">
        <v>0.145747872120224</v>
      </c>
      <c r="J21" s="1">
        <v>0.143443698371164</v>
      </c>
      <c r="K21" s="1">
        <v>0.15250466432981299</v>
      </c>
      <c r="L21" s="1">
        <f>AVERAGE(Table1[[#This Row],[Vx1]:[Vx10]])</f>
        <v>0.14024778816004774</v>
      </c>
      <c r="M21" s="1">
        <f t="shared" si="0"/>
        <v>0.14011104327286397</v>
      </c>
    </row>
    <row r="22" spans="1:13" x14ac:dyDescent="0.3">
      <c r="A22" s="1">
        <v>5.2499999999999103</v>
      </c>
      <c r="B22" s="1">
        <v>0.19465822573781399</v>
      </c>
      <c r="C22" s="1">
        <v>0.15634616658144199</v>
      </c>
      <c r="D22" s="1">
        <v>0.160932520953702</v>
      </c>
      <c r="E22" s="1">
        <v>0.150442686507783</v>
      </c>
      <c r="F22" s="1">
        <v>0.14476928470861</v>
      </c>
      <c r="G22" s="1">
        <v>9.3476339399338998E-2</v>
      </c>
      <c r="H22" s="1">
        <v>0.118496980062104</v>
      </c>
      <c r="I22" s="1">
        <v>0.15279486089417399</v>
      </c>
      <c r="J22" s="1">
        <v>0.14952470740902199</v>
      </c>
      <c r="K22" s="1">
        <v>0.154449451088813</v>
      </c>
      <c r="L22" s="1">
        <f>AVERAGE(Table1[[#This Row],[Vx1]:[Vx10]])</f>
        <v>0.14758912233428031</v>
      </c>
      <c r="M22" s="1">
        <f t="shared" si="0"/>
        <v>0.14803053414248166</v>
      </c>
    </row>
    <row r="23" spans="1:13" x14ac:dyDescent="0.3">
      <c r="A23" s="1">
        <v>5.4999999999998996</v>
      </c>
      <c r="B23" s="1">
        <v>0.20244504624586901</v>
      </c>
      <c r="C23" s="1">
        <v>0.16009264729564299</v>
      </c>
      <c r="D23" s="1">
        <v>0.16747289301337301</v>
      </c>
      <c r="E23" s="1">
        <v>0.158212284511796</v>
      </c>
      <c r="F23" s="1">
        <v>0.15032927011807101</v>
      </c>
      <c r="G23" s="1">
        <v>0.111215687147841</v>
      </c>
      <c r="H23" s="1">
        <v>0.12604547783648101</v>
      </c>
      <c r="I23" s="1">
        <v>0.16134433634121001</v>
      </c>
      <c r="J23" s="1">
        <v>0.16023857566253699</v>
      </c>
      <c r="K23" s="1">
        <v>0.16515070115834801</v>
      </c>
      <c r="L23" s="1">
        <f>AVERAGE(Table1[[#This Row],[Vx1]:[Vx10]])</f>
        <v>0.15625469193311692</v>
      </c>
      <c r="M23" s="1">
        <f t="shared" si="0"/>
        <v>0.15454251527249352</v>
      </c>
    </row>
    <row r="24" spans="1:13" x14ac:dyDescent="0.3">
      <c r="A24" s="1">
        <v>5.7499999999998899</v>
      </c>
      <c r="B24" s="1">
        <v>0.20687511577658399</v>
      </c>
      <c r="C24" s="1">
        <v>0.168167199815283</v>
      </c>
      <c r="D24" s="1">
        <v>0.172125357262636</v>
      </c>
      <c r="E24" s="1">
        <v>0.16512507357120501</v>
      </c>
      <c r="F24" s="1">
        <v>0.136178214876961</v>
      </c>
      <c r="G24" s="1">
        <v>0.118850045031799</v>
      </c>
      <c r="H24" s="1">
        <v>0.12875168109124699</v>
      </c>
      <c r="I24" s="1">
        <v>0.15843294759587001</v>
      </c>
      <c r="J24" s="1">
        <v>0.15861382048863401</v>
      </c>
      <c r="K24" s="1">
        <v>0.18471785999061399</v>
      </c>
      <c r="L24" s="1">
        <f>AVERAGE(Table1[[#This Row],[Vx1]:[Vx10]])</f>
        <v>0.15978373155008332</v>
      </c>
      <c r="M24" s="1">
        <f t="shared" si="0"/>
        <v>0.16021725954441565</v>
      </c>
    </row>
    <row r="25" spans="1:13" x14ac:dyDescent="0.3">
      <c r="A25" s="1">
        <v>5.9999999999998899</v>
      </c>
      <c r="B25" s="1">
        <v>0.20855247572521901</v>
      </c>
      <c r="C25" s="1">
        <v>0.17589304851451501</v>
      </c>
      <c r="D25" s="1">
        <v>0.17911181894470099</v>
      </c>
      <c r="E25" s="1">
        <v>0.153320668355868</v>
      </c>
      <c r="F25" s="1">
        <v>0.13549435772712201</v>
      </c>
      <c r="G25" s="1">
        <v>0.13126157720290199</v>
      </c>
      <c r="H25" s="1">
        <v>0.13454242473321501</v>
      </c>
      <c r="I25" s="1">
        <v>0.15346778351580201</v>
      </c>
      <c r="J25" s="1">
        <v>0.17704503682351699</v>
      </c>
      <c r="K25" s="1">
        <v>0.19744435995760601</v>
      </c>
      <c r="L25" s="1">
        <f>AVERAGE(Table1[[#This Row],[Vx1]:[Vx10]])</f>
        <v>0.16461335515004669</v>
      </c>
      <c r="M25" s="1">
        <f t="shared" si="0"/>
        <v>0.16397977058928054</v>
      </c>
    </row>
    <row r="26" spans="1:13" x14ac:dyDescent="0.3">
      <c r="A26" s="1">
        <v>6.2499999999998801</v>
      </c>
      <c r="B26" s="1">
        <v>0.20963257548480399</v>
      </c>
      <c r="C26" s="1">
        <v>0.17220762545189</v>
      </c>
      <c r="D26" s="1">
        <v>0.17858753937660601</v>
      </c>
      <c r="E26" s="1">
        <v>0.170325722475303</v>
      </c>
      <c r="F26" s="1">
        <v>0.143866454974443</v>
      </c>
      <c r="G26" s="1">
        <v>0.144575276987877</v>
      </c>
      <c r="H26" s="1">
        <v>0.128557060521552</v>
      </c>
      <c r="I26" s="1">
        <v>0.14771239633979399</v>
      </c>
      <c r="J26" s="1">
        <v>0.18275026315762399</v>
      </c>
      <c r="K26" s="1">
        <v>0.197207335907223</v>
      </c>
      <c r="L26" s="1">
        <f>AVERAGE(Table1[[#This Row],[Vx1]:[Vx10]])</f>
        <v>0.1675422250677116</v>
      </c>
      <c r="M26" s="1">
        <f t="shared" si="0"/>
        <v>0.16833418162336419</v>
      </c>
    </row>
    <row r="27" spans="1:13" x14ac:dyDescent="0.3">
      <c r="A27" s="1">
        <v>6.4999999999998801</v>
      </c>
      <c r="B27" s="1">
        <v>0.21226259160299399</v>
      </c>
      <c r="C27" s="1">
        <v>0.174127619720125</v>
      </c>
      <c r="D27" s="1">
        <v>0.18391800593798199</v>
      </c>
      <c r="E27" s="1">
        <v>0.16783561496938099</v>
      </c>
      <c r="F27" s="1">
        <v>0.15492474825017999</v>
      </c>
      <c r="G27" s="1">
        <v>0.14988673499987001</v>
      </c>
      <c r="H27" s="1">
        <v>0.123353316095937</v>
      </c>
      <c r="I27" s="1">
        <v>0.15661008542500199</v>
      </c>
      <c r="J27" s="1">
        <v>0.189271280217188</v>
      </c>
      <c r="K27" s="1">
        <v>0.21627964930468299</v>
      </c>
      <c r="L27" s="1">
        <f>AVERAGE(Table1[[#This Row],[Vx1]:[Vx10]])</f>
        <v>0.17284696465233423</v>
      </c>
      <c r="M27" s="1">
        <f t="shared" si="0"/>
        <v>0.17353932415231829</v>
      </c>
    </row>
    <row r="28" spans="1:13" x14ac:dyDescent="0.3">
      <c r="A28" s="1">
        <v>6.7499999999998703</v>
      </c>
      <c r="B28" s="1">
        <v>0.210943669980238</v>
      </c>
      <c r="C28" s="1">
        <v>0.183682332786128</v>
      </c>
      <c r="D28" s="1">
        <v>0.188720944701844</v>
      </c>
      <c r="E28" s="1">
        <v>0.163056819886337</v>
      </c>
      <c r="F28" s="1">
        <v>0.16872689386772</v>
      </c>
      <c r="G28" s="1">
        <v>0.15976246706297501</v>
      </c>
      <c r="H28" s="1">
        <v>0.12646473391215901</v>
      </c>
      <c r="I28" s="1">
        <v>0.16672765573412701</v>
      </c>
      <c r="J28" s="1">
        <v>0.195892981245194</v>
      </c>
      <c r="K28" s="1">
        <v>0.238309328192368</v>
      </c>
      <c r="L28" s="1">
        <f>AVERAGE(Table1[[#This Row],[Vx1]:[Vx10]])</f>
        <v>0.18022878273690901</v>
      </c>
      <c r="M28" s="1">
        <f t="shared" si="0"/>
        <v>0.18015485533177159</v>
      </c>
    </row>
    <row r="29" spans="1:13" x14ac:dyDescent="0.3">
      <c r="A29" s="1">
        <v>6.9999999999998703</v>
      </c>
      <c r="B29" s="1">
        <v>0.213548682765</v>
      </c>
      <c r="C29" s="1">
        <v>0.19008368869622799</v>
      </c>
      <c r="D29" s="1">
        <v>0.17056994625560201</v>
      </c>
      <c r="E29" s="1">
        <v>0.17143288442225901</v>
      </c>
      <c r="F29" s="1">
        <v>0.168113312405718</v>
      </c>
      <c r="G29" s="1">
        <v>0.16748788931974001</v>
      </c>
      <c r="H29" s="1">
        <v>0.14097133911204199</v>
      </c>
      <c r="I29" s="1">
        <v>0.17567991288061499</v>
      </c>
      <c r="J29" s="1">
        <v>0.209878086295963</v>
      </c>
      <c r="K29" s="1">
        <v>0.26612244390754802</v>
      </c>
      <c r="L29" s="1">
        <f>AVERAGE(Table1[[#This Row],[Vx1]:[Vx10]])</f>
        <v>0.18738881860607154</v>
      </c>
      <c r="M29" s="1">
        <f t="shared" si="0"/>
        <v>0.18746731054991791</v>
      </c>
    </row>
    <row r="30" spans="1:13" x14ac:dyDescent="0.3">
      <c r="A30" s="1">
        <v>7.2499999999998597</v>
      </c>
      <c r="B30" s="1">
        <v>0.22480062202898701</v>
      </c>
      <c r="C30" s="1">
        <v>0.1978188391349</v>
      </c>
      <c r="D30" s="1">
        <v>0.165351299770223</v>
      </c>
      <c r="E30" s="1">
        <v>0.17385390140885701</v>
      </c>
      <c r="F30" s="1">
        <v>0.15856813294461999</v>
      </c>
      <c r="G30" s="1">
        <v>0.168005364194483</v>
      </c>
      <c r="H30" s="1">
        <v>0.16146326067209699</v>
      </c>
      <c r="I30" s="1">
        <v>0.185954354755174</v>
      </c>
      <c r="J30" s="1">
        <v>0.23126782183343</v>
      </c>
      <c r="K30" s="1">
        <v>0.28075970632496</v>
      </c>
      <c r="L30" s="1">
        <f>AVERAGE(Table1[[#This Row],[Vx1]:[Vx10]])</f>
        <v>0.19478433030677314</v>
      </c>
      <c r="M30" s="1">
        <f t="shared" si="0"/>
        <v>0.19373133556046471</v>
      </c>
    </row>
    <row r="31" spans="1:13" x14ac:dyDescent="0.3">
      <c r="A31" s="1">
        <v>7.4999999999998597</v>
      </c>
      <c r="B31" s="1">
        <v>0.22487684923682599</v>
      </c>
      <c r="C31" s="1">
        <v>0.19386074148510901</v>
      </c>
      <c r="D31" s="1">
        <v>0.17569428853199501</v>
      </c>
      <c r="E31" s="1">
        <v>0.17964889192477099</v>
      </c>
      <c r="F31" s="1">
        <v>0.161405200661524</v>
      </c>
      <c r="G31" s="1">
        <v>0.16535637384379401</v>
      </c>
      <c r="H31" s="1">
        <v>0.16883298739876901</v>
      </c>
      <c r="I31" s="1">
        <v>0.20440443935292499</v>
      </c>
      <c r="J31" s="1">
        <v>0.23832583245921299</v>
      </c>
      <c r="K31" s="1">
        <v>0.27780297279056698</v>
      </c>
      <c r="L31" s="1">
        <f>AVERAGE(Table1[[#This Row],[Vx1]:[Vx10]])</f>
        <v>0.19902085776854933</v>
      </c>
      <c r="M31" s="1">
        <f t="shared" si="0"/>
        <v>0.19844368370674595</v>
      </c>
    </row>
    <row r="32" spans="1:13" x14ac:dyDescent="0.3">
      <c r="A32" s="1">
        <v>7.7499999999998499</v>
      </c>
      <c r="B32" s="1">
        <v>0.22186110551166299</v>
      </c>
      <c r="C32" s="1">
        <v>0.21649622098275201</v>
      </c>
      <c r="D32" s="1">
        <v>0.189870526597164</v>
      </c>
      <c r="E32" s="1">
        <v>0.170172255334192</v>
      </c>
      <c r="F32" s="1">
        <v>0.167183043227076</v>
      </c>
      <c r="G32" s="1">
        <v>0.17086895496599799</v>
      </c>
      <c r="H32" s="1">
        <v>0.166813970924721</v>
      </c>
      <c r="I32" s="1">
        <v>0.21104363822615299</v>
      </c>
      <c r="J32" s="1">
        <v>0.24105601167642901</v>
      </c>
      <c r="K32" s="1">
        <v>0.25989290300300599</v>
      </c>
      <c r="L32" s="1">
        <f>AVERAGE(Table1[[#This Row],[Vx1]:[Vx10]])</f>
        <v>0.2015258630449154</v>
      </c>
      <c r="M32" s="1">
        <f t="shared" si="0"/>
        <v>0.20126022291450263</v>
      </c>
    </row>
    <row r="33" spans="1:13" x14ac:dyDescent="0.3">
      <c r="A33" s="1">
        <v>7.9999999999998499</v>
      </c>
      <c r="B33" s="1">
        <v>0.22728340773174499</v>
      </c>
      <c r="C33" s="1">
        <v>0.21982877335974799</v>
      </c>
      <c r="D33" s="1">
        <v>0.192421395534811</v>
      </c>
      <c r="E33" s="1">
        <v>0.17469136209196601</v>
      </c>
      <c r="F33" s="1">
        <v>0.18050085856127401</v>
      </c>
      <c r="G33" s="1">
        <v>0.178145403722547</v>
      </c>
      <c r="H33" s="1">
        <v>0.169129750458102</v>
      </c>
      <c r="I33" s="1">
        <v>0.223605403666743</v>
      </c>
      <c r="J33" s="1">
        <v>0.23174524553855499</v>
      </c>
      <c r="K33" s="1">
        <v>0.23498787863494</v>
      </c>
      <c r="L33" s="1">
        <f>AVERAGE(Table1[[#This Row],[Vx1]:[Vx10]])</f>
        <v>0.20323394793004307</v>
      </c>
      <c r="M33" s="1">
        <f t="shared" si="0"/>
        <v>0.20449719472483696</v>
      </c>
    </row>
    <row r="34" spans="1:13" x14ac:dyDescent="0.3">
      <c r="A34" s="1">
        <v>8.2499999999998792</v>
      </c>
      <c r="B34" s="1">
        <v>0.236274100574413</v>
      </c>
      <c r="C34" s="1">
        <v>0.22015589618807099</v>
      </c>
      <c r="D34" s="1">
        <v>0.190453579232854</v>
      </c>
      <c r="E34" s="1">
        <v>0.18357338940599299</v>
      </c>
      <c r="F34" s="1">
        <v>0.18767264320597099</v>
      </c>
      <c r="G34" s="1">
        <v>0.184126974342191</v>
      </c>
      <c r="H34" s="1">
        <v>0.19669750351677701</v>
      </c>
      <c r="I34" s="1">
        <v>0.22370502498410899</v>
      </c>
      <c r="J34" s="1">
        <v>0.235939588140198</v>
      </c>
      <c r="K34" s="1">
        <v>0.22871903240494701</v>
      </c>
      <c r="L34" s="1">
        <f>AVERAGE(Table1[[#This Row],[Vx1]:[Vx10]])</f>
        <v>0.20873177319955238</v>
      </c>
      <c r="M34" s="1">
        <f t="shared" ref="M34:M65" si="1">AVERAGE(L33:L35)</f>
        <v>0.20973702465686772</v>
      </c>
    </row>
    <row r="35" spans="1:13" x14ac:dyDescent="0.3">
      <c r="A35" s="1">
        <v>8.4999999999999201</v>
      </c>
      <c r="B35" s="1">
        <v>0.24197925504975801</v>
      </c>
      <c r="C35" s="1">
        <v>0.22214211768029099</v>
      </c>
      <c r="D35" s="1">
        <v>0.196675084245723</v>
      </c>
      <c r="E35" s="1">
        <v>0.19056411767929601</v>
      </c>
      <c r="F35" s="1">
        <v>0.201428334271788</v>
      </c>
      <c r="G35" s="1">
        <v>0.19071824792879699</v>
      </c>
      <c r="H35" s="1">
        <v>0.22108304342773399</v>
      </c>
      <c r="I35" s="1">
        <v>0.23686422782271699</v>
      </c>
      <c r="J35" s="1">
        <v>0.241861517755668</v>
      </c>
      <c r="K35" s="1">
        <v>0.22913758254830499</v>
      </c>
      <c r="L35" s="1">
        <f>AVERAGE(Table1[[#This Row],[Vx1]:[Vx10]])</f>
        <v>0.21724535284100771</v>
      </c>
      <c r="M35" s="1">
        <f t="shared" si="1"/>
        <v>0.21570322907336378</v>
      </c>
    </row>
    <row r="36" spans="1:13" x14ac:dyDescent="0.3">
      <c r="A36" s="1">
        <v>8.7499999999999591</v>
      </c>
      <c r="B36" s="1">
        <v>0.23379975182624799</v>
      </c>
      <c r="C36" s="1">
        <v>0.236480227309246</v>
      </c>
      <c r="D36" s="1">
        <v>0.198452746912679</v>
      </c>
      <c r="E36" s="1">
        <v>0.17788394166056701</v>
      </c>
      <c r="F36" s="1">
        <v>0.199840589816737</v>
      </c>
      <c r="G36" s="1">
        <v>0.20053478654975099</v>
      </c>
      <c r="H36" s="1">
        <v>0.24288251875394401</v>
      </c>
      <c r="I36" s="1">
        <v>0.240832200712226</v>
      </c>
      <c r="J36" s="1">
        <v>0.244435950050918</v>
      </c>
      <c r="K36" s="1">
        <v>0.23618289820299601</v>
      </c>
      <c r="L36" s="1">
        <f>AVERAGE(Table1[[#This Row],[Vx1]:[Vx10]])</f>
        <v>0.22113256117953123</v>
      </c>
      <c r="M36" s="1">
        <f t="shared" si="1"/>
        <v>0.22054960731630305</v>
      </c>
    </row>
    <row r="37" spans="1:13" x14ac:dyDescent="0.3">
      <c r="A37" s="1">
        <v>9</v>
      </c>
      <c r="B37" s="1">
        <v>0.23638090761569699</v>
      </c>
      <c r="C37" s="1">
        <v>0.25414570882779203</v>
      </c>
      <c r="D37" s="1">
        <v>0.19553752377362399</v>
      </c>
      <c r="E37" s="1">
        <v>0.15674058315713099</v>
      </c>
      <c r="F37" s="1">
        <v>0.19690827431467001</v>
      </c>
      <c r="G37" s="1">
        <v>0.213223156431887</v>
      </c>
      <c r="H37" s="1">
        <v>0.25502413325177897</v>
      </c>
      <c r="I37" s="1">
        <v>0.24211921906970699</v>
      </c>
      <c r="J37" s="1">
        <v>0.24557576372794501</v>
      </c>
      <c r="K37" s="1">
        <v>0.23705380911347099</v>
      </c>
      <c r="L37" s="1">
        <f>AVERAGE(Table1[[#This Row],[Vx1]:[Vx10]])</f>
        <v>0.22327090792837029</v>
      </c>
      <c r="M37" s="1">
        <f t="shared" si="1"/>
        <v>0.22531359525010608</v>
      </c>
    </row>
    <row r="38" spans="1:13" x14ac:dyDescent="0.3">
      <c r="A38" s="1">
        <v>9.2500000000000409</v>
      </c>
      <c r="B38" s="1">
        <v>0.23842683617737401</v>
      </c>
      <c r="C38" s="1">
        <v>0.26543627044718998</v>
      </c>
      <c r="D38" s="1">
        <v>0.199221415041167</v>
      </c>
      <c r="E38" s="1">
        <v>0.19397575357698299</v>
      </c>
      <c r="F38" s="1">
        <v>0.206425792948503</v>
      </c>
      <c r="G38" s="1">
        <v>0.20670539542815</v>
      </c>
      <c r="H38" s="1">
        <v>0.25396574521535897</v>
      </c>
      <c r="I38" s="1">
        <v>0.25889562669341198</v>
      </c>
      <c r="J38" s="1">
        <v>0.25284617854838998</v>
      </c>
      <c r="K38" s="1">
        <v>0.23947415234764</v>
      </c>
      <c r="L38" s="1">
        <f>AVERAGE(Table1[[#This Row],[Vx1]:[Vx10]])</f>
        <v>0.23153731664241675</v>
      </c>
      <c r="M38" s="1">
        <f t="shared" si="1"/>
        <v>0.23026282260389608</v>
      </c>
    </row>
    <row r="39" spans="1:13" x14ac:dyDescent="0.3">
      <c r="A39" s="1">
        <v>9.5000000000000799</v>
      </c>
      <c r="B39" s="1">
        <v>0.24801143692220101</v>
      </c>
      <c r="C39" s="1">
        <v>0.24789488985264099</v>
      </c>
      <c r="D39" s="1">
        <v>0.20979989449026401</v>
      </c>
      <c r="E39" s="1">
        <v>0.21167106735134</v>
      </c>
      <c r="F39" s="1">
        <v>0.21291941806391901</v>
      </c>
      <c r="G39" s="1">
        <v>0.206575582574438</v>
      </c>
      <c r="H39" s="1">
        <v>0.25248379503552898</v>
      </c>
      <c r="I39" s="1">
        <v>0.26674279958882602</v>
      </c>
      <c r="J39" s="1">
        <v>0.25679538779950301</v>
      </c>
      <c r="K39" s="1">
        <v>0.24690816073034999</v>
      </c>
      <c r="L39" s="1">
        <f>AVERAGE(Table1[[#This Row],[Vx1]:[Vx10]])</f>
        <v>0.23598024324090111</v>
      </c>
      <c r="M39" s="1">
        <f t="shared" si="1"/>
        <v>0.23758962701080275</v>
      </c>
    </row>
    <row r="40" spans="1:13" x14ac:dyDescent="0.3">
      <c r="A40" s="1">
        <v>9.7500000000001208</v>
      </c>
      <c r="B40" s="1">
        <v>0.26218073143703702</v>
      </c>
      <c r="C40" s="1">
        <v>0.23090623642970301</v>
      </c>
      <c r="D40" s="1">
        <v>0.23327331250908701</v>
      </c>
      <c r="E40" s="1">
        <v>0.223648787029048</v>
      </c>
      <c r="F40" s="1">
        <v>0.22004472969788999</v>
      </c>
      <c r="G40" s="1">
        <v>0.21606502184741699</v>
      </c>
      <c r="H40" s="1">
        <v>0.267778202527857</v>
      </c>
      <c r="I40" s="1">
        <v>0.27180558927595899</v>
      </c>
      <c r="J40" s="1">
        <v>0.25950093904604199</v>
      </c>
      <c r="K40" s="1">
        <v>0.26730966169086301</v>
      </c>
      <c r="L40" s="1">
        <f>AVERAGE(Table1[[#This Row],[Vx1]:[Vx10]])</f>
        <v>0.24525132114909026</v>
      </c>
      <c r="M40" s="1">
        <f t="shared" si="1"/>
        <v>0.24495172260050216</v>
      </c>
    </row>
    <row r="41" spans="1:13" x14ac:dyDescent="0.3">
      <c r="A41" s="1">
        <v>10.000000000000099</v>
      </c>
      <c r="B41" s="1">
        <v>0.27715240262731999</v>
      </c>
      <c r="C41" s="1">
        <v>0.236843868196566</v>
      </c>
      <c r="D41" s="1">
        <v>0.24438103584540899</v>
      </c>
      <c r="E41" s="1">
        <v>0.239133298318533</v>
      </c>
      <c r="F41" s="1">
        <v>0.224011338377368</v>
      </c>
      <c r="G41" s="1">
        <v>0.24373203077519601</v>
      </c>
      <c r="H41" s="1">
        <v>0.26348454650815401</v>
      </c>
      <c r="I41" s="1">
        <v>0.27196413297649602</v>
      </c>
      <c r="J41" s="1">
        <v>0.26246832551950899</v>
      </c>
      <c r="K41" s="1">
        <v>0.27306505497060102</v>
      </c>
      <c r="L41" s="1">
        <f>AVERAGE(Table1[[#This Row],[Vx1]:[Vx10]])</f>
        <v>0.25362360341151519</v>
      </c>
      <c r="M41" s="1">
        <f t="shared" si="1"/>
        <v>0.24133387763782146</v>
      </c>
    </row>
    <row r="42" spans="1:13" x14ac:dyDescent="0.3">
      <c r="A42" s="1">
        <v>10.250000000000201</v>
      </c>
      <c r="B42" s="1">
        <v>-2.6066171601832601E-5</v>
      </c>
      <c r="C42" s="1">
        <v>0.20614274941348801</v>
      </c>
      <c r="D42" s="1">
        <v>0.22975174803669399</v>
      </c>
      <c r="E42" s="1">
        <v>0.25029009088232901</v>
      </c>
      <c r="F42" s="1">
        <v>0.234985173571122</v>
      </c>
      <c r="G42" s="1">
        <v>0.25004211032627</v>
      </c>
      <c r="H42" s="1">
        <v>0.27801327932521203</v>
      </c>
      <c r="I42" s="1">
        <v>0.26941250045044801</v>
      </c>
      <c r="J42" s="1">
        <v>0.26890358366542999</v>
      </c>
      <c r="K42" s="1">
        <v>0.26375191402919801</v>
      </c>
      <c r="L42" s="1">
        <f>AVERAGE(Table1[[#This Row],[Vx1]:[Vx10]])</f>
        <v>0.22512670835285892</v>
      </c>
      <c r="M42" s="1">
        <f t="shared" si="1"/>
        <v>0.22005504905410148</v>
      </c>
    </row>
    <row r="43" spans="1:13" x14ac:dyDescent="0.3">
      <c r="A43" s="1">
        <v>10.500000000000201</v>
      </c>
      <c r="B43" s="1">
        <v>-5.5133716330231997E-6</v>
      </c>
      <c r="C43" s="1">
        <v>0.10963534372072101</v>
      </c>
      <c r="D43" s="1">
        <v>0.17974832161947399</v>
      </c>
      <c r="E43" s="1">
        <v>0.25810654605473798</v>
      </c>
      <c r="F43" s="1">
        <v>0.24516490652533501</v>
      </c>
      <c r="G43" s="1">
        <v>0.26640663866514003</v>
      </c>
      <c r="H43" s="1">
        <v>0.28085811098541102</v>
      </c>
      <c r="I43" s="1">
        <v>0.243655120799639</v>
      </c>
      <c r="J43" s="1">
        <v>0.23057789663821501</v>
      </c>
      <c r="K43" s="1">
        <v>9.8234226349541792E-7</v>
      </c>
      <c r="L43" s="1">
        <f>AVERAGE(Table1[[#This Row],[Vx1]:[Vx10]])</f>
        <v>0.18141483539793032</v>
      </c>
      <c r="M43" s="1">
        <f t="shared" si="1"/>
        <v>0.19066351452491051</v>
      </c>
    </row>
    <row r="44" spans="1:13" x14ac:dyDescent="0.3">
      <c r="A44" s="1">
        <v>10.750000000000201</v>
      </c>
      <c r="B44" s="1">
        <v>-5.34567184220022E-8</v>
      </c>
      <c r="C44" s="1">
        <v>2.07711646415722E-2</v>
      </c>
      <c r="D44" s="1">
        <v>0.158909768487765</v>
      </c>
      <c r="E44" s="1">
        <v>0.23380761138299799</v>
      </c>
      <c r="F44" s="1">
        <v>0.228111150385788</v>
      </c>
      <c r="G44" s="1">
        <v>0.27074254709961798</v>
      </c>
      <c r="H44" s="1">
        <v>0.25241985822438001</v>
      </c>
      <c r="I44" s="1">
        <v>0.25648288773592898</v>
      </c>
      <c r="J44" s="1">
        <v>0.23324162885643601</v>
      </c>
      <c r="K44" s="1">
        <v>3.4348816559591399E-6</v>
      </c>
      <c r="L44" s="1">
        <f>AVERAGE(Table1[[#This Row],[Vx1]:[Vx10]])</f>
        <v>0.16544899982394237</v>
      </c>
      <c r="M44" s="1">
        <f t="shared" si="1"/>
        <v>0.16884453010657982</v>
      </c>
    </row>
    <row r="45" spans="1:13" x14ac:dyDescent="0.3">
      <c r="A45" s="1">
        <v>11.0000000000003</v>
      </c>
      <c r="B45" s="1">
        <v>2.2846275812127499E-9</v>
      </c>
      <c r="C45" s="1">
        <v>7.8053471517503997E-2</v>
      </c>
      <c r="D45" s="1">
        <v>0.12466636819725301</v>
      </c>
      <c r="E45" s="1">
        <v>0.21182669740722801</v>
      </c>
      <c r="F45" s="1">
        <v>0.20482756066252999</v>
      </c>
      <c r="G45" s="1">
        <v>0.279525961324669</v>
      </c>
      <c r="H45" s="1">
        <v>0.227304053303577</v>
      </c>
      <c r="I45" s="1">
        <v>0.251767630611683</v>
      </c>
      <c r="J45" s="1">
        <v>0.21872578827092001</v>
      </c>
      <c r="K45" s="1">
        <v>1.73986765850069E-8</v>
      </c>
      <c r="L45" s="1">
        <f>AVERAGE(Table1[[#This Row],[Vx1]:[Vx10]])</f>
        <v>0.15966975509786679</v>
      </c>
      <c r="M45" s="1">
        <f t="shared" si="1"/>
        <v>0.15385716236076119</v>
      </c>
    </row>
    <row r="46" spans="1:13" x14ac:dyDescent="0.3">
      <c r="A46" s="1">
        <v>11.2500000000003</v>
      </c>
      <c r="B46" s="1">
        <v>-6.4847309567035494E-8</v>
      </c>
      <c r="C46" s="1">
        <v>5.9284621002729999E-2</v>
      </c>
      <c r="D46" s="1">
        <v>0.10726651983456401</v>
      </c>
      <c r="E46" s="1">
        <v>0.17225693962688801</v>
      </c>
      <c r="F46" s="1">
        <v>0.183048106360756</v>
      </c>
      <c r="G46" s="1">
        <v>0.26985454064303699</v>
      </c>
      <c r="H46" s="1">
        <v>0.192494731578395</v>
      </c>
      <c r="I46" s="1">
        <v>0.18743692600808701</v>
      </c>
      <c r="J46" s="1">
        <v>0.19288432068017</v>
      </c>
      <c r="K46" s="1">
        <v>6.8071742656706495E-7</v>
      </c>
      <c r="L46" s="1">
        <f>AVERAGE(Table1[[#This Row],[Vx1]:[Vx10]])</f>
        <v>0.1364527321604744</v>
      </c>
      <c r="M46" s="1">
        <f t="shared" si="1"/>
        <v>0.13520610946885259</v>
      </c>
    </row>
    <row r="47" spans="1:13" x14ac:dyDescent="0.3">
      <c r="A47" s="1">
        <v>11.5000000000003</v>
      </c>
      <c r="B47" s="1">
        <v>-1.1397484037903201E-2</v>
      </c>
      <c r="C47" s="1">
        <v>7.5132105929592602E-2</v>
      </c>
      <c r="D47" s="1">
        <v>8.3414124268901907E-2</v>
      </c>
      <c r="E47" s="1">
        <v>0.13156001555378999</v>
      </c>
      <c r="F47" s="1">
        <v>0.21273603420648499</v>
      </c>
      <c r="G47" s="1">
        <v>0.24748103961985601</v>
      </c>
      <c r="H47" s="1">
        <v>0.16130796314365101</v>
      </c>
      <c r="I47" s="1">
        <v>0.19472298774028299</v>
      </c>
      <c r="J47" s="1">
        <v>1.6343835681516299E-7</v>
      </c>
      <c r="K47" s="1">
        <v>1.46161915243706E-6</v>
      </c>
      <c r="L47" s="1">
        <f>AVERAGE(Table1[[#This Row],[Vx1]:[Vx10]])</f>
        <v>0.10949584114821656</v>
      </c>
      <c r="M47" s="1">
        <f t="shared" si="1"/>
        <v>0.11734661197031877</v>
      </c>
    </row>
    <row r="48" spans="1:13" x14ac:dyDescent="0.3">
      <c r="A48" s="1">
        <v>11.7500000000004</v>
      </c>
      <c r="B48" s="1">
        <v>-2.8717671669725602E-2</v>
      </c>
      <c r="C48" s="1">
        <v>9.3823374929373898E-2</v>
      </c>
      <c r="D48" s="1">
        <v>8.92550368736751E-2</v>
      </c>
      <c r="E48" s="1">
        <v>0.108608544814371</v>
      </c>
      <c r="F48" s="1">
        <v>0.200506296400355</v>
      </c>
      <c r="G48" s="1">
        <v>0.25049135948996698</v>
      </c>
      <c r="H48" s="1">
        <v>0.19194408769215901</v>
      </c>
      <c r="I48" s="1">
        <v>0.15500161308400701</v>
      </c>
      <c r="J48" s="1">
        <v>1.82798842511738E-10</v>
      </c>
      <c r="K48" s="1">
        <v>-1.57743275645547E-8</v>
      </c>
      <c r="L48" s="1">
        <f>AVERAGE(Table1[[#This Row],[Vx1]:[Vx10]])</f>
        <v>0.10609126260226535</v>
      </c>
      <c r="M48" s="1">
        <f t="shared" si="1"/>
        <v>9.8879615523591521E-2</v>
      </c>
    </row>
    <row r="49" spans="1:13" x14ac:dyDescent="0.3">
      <c r="A49" s="1">
        <v>12.0000000000004</v>
      </c>
      <c r="B49" s="1">
        <v>-3.3702798188650199E-2</v>
      </c>
      <c r="C49" s="1">
        <v>1.4324658653298399E-9</v>
      </c>
      <c r="D49" s="1">
        <v>6.5588897643757402E-2</v>
      </c>
      <c r="E49" s="1">
        <v>8.5921773778775606E-2</v>
      </c>
      <c r="F49" s="1">
        <v>0.200524520100443</v>
      </c>
      <c r="G49" s="1">
        <v>0.19820546499521</v>
      </c>
      <c r="H49" s="1">
        <v>0.168292765203016</v>
      </c>
      <c r="I49" s="1">
        <v>0.125675936587199</v>
      </c>
      <c r="J49" s="1">
        <v>1.1029150579746099E-5</v>
      </c>
      <c r="K49" s="1">
        <v>-1.62499869549358E-7</v>
      </c>
      <c r="L49" s="1">
        <f>AVERAGE(Table1[[#This Row],[Vx1]:[Vx10]])</f>
        <v>8.1051742820292677E-2</v>
      </c>
      <c r="M49" s="1">
        <f t="shared" si="1"/>
        <v>8.2579630003833768E-2</v>
      </c>
    </row>
    <row r="50" spans="1:13" x14ac:dyDescent="0.3">
      <c r="A50" s="1">
        <v>12.250000000000499</v>
      </c>
      <c r="B50" s="1">
        <v>-1.3726196381150101E-2</v>
      </c>
      <c r="C50" s="1">
        <v>-4.9864608502282496E-6</v>
      </c>
      <c r="D50" s="1">
        <v>3.9972234462544103E-2</v>
      </c>
      <c r="E50" s="1">
        <v>9.1844683719076906E-2</v>
      </c>
      <c r="F50" s="1">
        <v>0.180588263828039</v>
      </c>
      <c r="G50" s="1">
        <v>0.20813570141887</v>
      </c>
      <c r="H50" s="1">
        <v>0.14740377443128599</v>
      </c>
      <c r="I50" s="1">
        <v>-3.7821487680859397E-2</v>
      </c>
      <c r="J50" s="1">
        <v>-1.04331911346998E-2</v>
      </c>
      <c r="K50" s="1">
        <v>4.9687176308426497E-8</v>
      </c>
      <c r="L50" s="1">
        <f>AVERAGE(Table1[[#This Row],[Vx1]:[Vx10]])</f>
        <v>6.0595884588943286E-2</v>
      </c>
      <c r="M50" s="1">
        <f t="shared" si="1"/>
        <v>6.7857167077702063E-2</v>
      </c>
    </row>
    <row r="51" spans="1:13" x14ac:dyDescent="0.3">
      <c r="A51" s="1">
        <v>12.500000000000499</v>
      </c>
      <c r="B51" s="1">
        <v>1.6246167597130899E-2</v>
      </c>
      <c r="C51" s="1">
        <v>8.1833610345192301E-10</v>
      </c>
      <c r="D51" s="1">
        <v>3.5900236686305403E-2</v>
      </c>
      <c r="E51" s="1">
        <v>4.9967716215062401E-2</v>
      </c>
      <c r="F51" s="1">
        <v>0.17452206678614299</v>
      </c>
      <c r="G51" s="1">
        <v>0.18643283449509501</v>
      </c>
      <c r="H51" s="1">
        <v>0.151707207427493</v>
      </c>
      <c r="I51" s="1">
        <v>4.4529590423044597E-3</v>
      </c>
      <c r="J51" s="1">
        <v>8.3344215030049695E-7</v>
      </c>
      <c r="K51" s="1">
        <v>8.7157286815207393E-6</v>
      </c>
      <c r="L51" s="1">
        <f>AVERAGE(Table1[[#This Row],[Vx1]:[Vx10]])</f>
        <v>6.1923873823870212E-2</v>
      </c>
      <c r="M51" s="1">
        <f t="shared" si="1"/>
        <v>5.8880206869789821E-2</v>
      </c>
    </row>
    <row r="52" spans="1:13" x14ac:dyDescent="0.3">
      <c r="A52" s="1">
        <v>12.750000000000499</v>
      </c>
      <c r="B52" s="1">
        <v>6.0976404352763303E-2</v>
      </c>
      <c r="C52" s="1">
        <v>-1.47344739419694E-2</v>
      </c>
      <c r="D52" s="1">
        <v>1.40527737595828E-2</v>
      </c>
      <c r="E52" s="1">
        <v>6.00254107001605E-2</v>
      </c>
      <c r="F52" s="1">
        <v>0.138438988390645</v>
      </c>
      <c r="G52" s="1">
        <v>0.17157609127766699</v>
      </c>
      <c r="H52" s="1">
        <v>8.4558180219314799E-2</v>
      </c>
      <c r="I52" s="1">
        <v>2.0868698244299301E-2</v>
      </c>
      <c r="J52" s="1">
        <v>5.4479241494740102E-3</v>
      </c>
      <c r="K52" s="1">
        <v>-1.3751863776313E-6</v>
      </c>
      <c r="L52" s="1">
        <f>AVERAGE(Table1[[#This Row],[Vx1]:[Vx10]])</f>
        <v>5.4120862196555965E-2</v>
      </c>
      <c r="M52" s="1">
        <f t="shared" si="1"/>
        <v>4.6922603660733593E-2</v>
      </c>
    </row>
    <row r="53" spans="1:13" x14ac:dyDescent="0.3">
      <c r="A53" s="1">
        <v>13.0000000000006</v>
      </c>
      <c r="B53" s="1">
        <v>1.59183615434717E-6</v>
      </c>
      <c r="C53" s="1">
        <v>-4.56508602467799E-3</v>
      </c>
      <c r="D53" s="1">
        <v>4.2388302746958401E-2</v>
      </c>
      <c r="E53" s="1">
        <v>3.8798554986532899E-3</v>
      </c>
      <c r="F53" s="1">
        <v>7.4294604421633201E-2</v>
      </c>
      <c r="G53" s="1">
        <v>6.4577244689621505E-2</v>
      </c>
      <c r="H53" s="1">
        <v>3.5662539245238101E-2</v>
      </c>
      <c r="I53" s="1">
        <v>3.0998218398091699E-2</v>
      </c>
      <c r="J53" s="1">
        <v>1.99758307564326E-6</v>
      </c>
      <c r="K53" s="1">
        <v>-8.5187770021279205E-6</v>
      </c>
      <c r="L53" s="1">
        <f>AVERAGE(Table1[[#This Row],[Vx1]:[Vx10]])</f>
        <v>2.4723074961774609E-2</v>
      </c>
      <c r="M53" s="1">
        <f t="shared" si="1"/>
        <v>2.6060691516998111E-2</v>
      </c>
    </row>
    <row r="54" spans="1:13" x14ac:dyDescent="0.3">
      <c r="A54" s="1">
        <v>13.2500000000006</v>
      </c>
      <c r="B54" s="1">
        <v>-1.31719632506674E-2</v>
      </c>
      <c r="C54" s="1">
        <v>3.02669568407514E-2</v>
      </c>
      <c r="D54" s="1">
        <v>5.4071662452708398E-2</v>
      </c>
      <c r="E54" s="1">
        <v>-2.80714370325152E-2</v>
      </c>
      <c r="F54" s="1">
        <v>-4.9809843672445397E-2</v>
      </c>
      <c r="G54" s="1">
        <v>1.0474278400176399E-3</v>
      </c>
      <c r="H54" s="1">
        <v>-3.2156450920648401E-2</v>
      </c>
      <c r="I54" s="1">
        <v>3.12037398397596E-2</v>
      </c>
      <c r="J54" s="1">
        <v>3.5708950422087301E-6</v>
      </c>
      <c r="K54" s="1">
        <v>-2.2890653651740101E-6</v>
      </c>
      <c r="L54" s="1">
        <f>AVERAGE(Table1[[#This Row],[Vx1]:[Vx10]])</f>
        <v>-6.6186260733623224E-4</v>
      </c>
      <c r="M54" s="1">
        <f t="shared" si="1"/>
        <v>4.475667817477001E-3</v>
      </c>
    </row>
    <row r="55" spans="1:13" x14ac:dyDescent="0.3">
      <c r="A55" s="1">
        <v>13.5000000000007</v>
      </c>
      <c r="B55" s="1">
        <v>-2.56854137436624E-2</v>
      </c>
      <c r="C55" s="1">
        <v>-8.2454488449884397E-13</v>
      </c>
      <c r="D55" s="1">
        <v>4.4781707466782103E-2</v>
      </c>
      <c r="E55" s="1">
        <v>-6.4928568150490196E-2</v>
      </c>
      <c r="F55" s="1">
        <v>-3.4240925943548099E-2</v>
      </c>
      <c r="G55" s="1">
        <v>-6.7926994182844896E-3</v>
      </c>
      <c r="H55" s="1">
        <v>-3.9029224578150098E-2</v>
      </c>
      <c r="I55" s="1">
        <v>1.9553097483765401E-2</v>
      </c>
      <c r="J55" s="1">
        <v>-3.4082136670805702E-8</v>
      </c>
      <c r="K55" s="1">
        <v>-2.8053524718739201E-8</v>
      </c>
      <c r="L55" s="1">
        <f>AVERAGE(Table1[[#This Row],[Vx1]:[Vx10]])</f>
        <v>-1.0634208902007372E-2</v>
      </c>
      <c r="M55" s="1">
        <f t="shared" si="1"/>
        <v>-5.431407975333852E-3</v>
      </c>
    </row>
    <row r="56" spans="1:13" x14ac:dyDescent="0.3">
      <c r="A56" s="1">
        <v>13.7500000000007</v>
      </c>
      <c r="B56" s="1">
        <v>-4.5422224779312202E-2</v>
      </c>
      <c r="C56" s="1">
        <v>-5.11682283373447E-8</v>
      </c>
      <c r="D56" s="1">
        <v>3.8469966415098901E-2</v>
      </c>
      <c r="E56" s="1">
        <v>-6.1158833246787302E-2</v>
      </c>
      <c r="F56" s="1">
        <v>4.5506673075347698E-2</v>
      </c>
      <c r="G56" s="1">
        <v>1.1776999198948101E-2</v>
      </c>
      <c r="H56" s="1">
        <v>-7.3071833890149901E-2</v>
      </c>
      <c r="I56" s="1">
        <v>3.3917781014298903E-2</v>
      </c>
      <c r="J56" s="1">
        <v>-2.44254013376986E-9</v>
      </c>
      <c r="K56" s="1">
        <v>1.6567447719761301E-9</v>
      </c>
      <c r="L56" s="1">
        <f>AVERAGE(Table1[[#This Row],[Vx1]:[Vx10]])</f>
        <v>-4.9981524166579508E-3</v>
      </c>
      <c r="M56" s="1">
        <f t="shared" si="1"/>
        <v>-2.5068998671150672E-3</v>
      </c>
    </row>
    <row r="57" spans="1:13" x14ac:dyDescent="0.3">
      <c r="A57" s="1">
        <v>14.0000000000007</v>
      </c>
      <c r="B57" s="1">
        <v>-5.58872228670508E-2</v>
      </c>
      <c r="C57" s="1">
        <v>2.1503654400320699E-10</v>
      </c>
      <c r="D57" s="1">
        <v>7.0945266534913499E-3</v>
      </c>
      <c r="E57" s="1">
        <v>2.2700301773441798E-3</v>
      </c>
      <c r="F57" s="1">
        <v>9.6279481109131607E-2</v>
      </c>
      <c r="G57" s="1">
        <v>3.0702906612985199E-2</v>
      </c>
      <c r="H57" s="1">
        <v>-1.45001336399747E-2</v>
      </c>
      <c r="I57" s="1">
        <v>1.51576066250988E-2</v>
      </c>
      <c r="J57" s="1">
        <v>-1.7230907464723801E-7</v>
      </c>
      <c r="K57" s="1">
        <v>-4.0540378632393E-7</v>
      </c>
      <c r="L57" s="1">
        <f>AVERAGE(Table1[[#This Row],[Vx1]:[Vx10]])</f>
        <v>8.1116617173201226E-3</v>
      </c>
      <c r="M57" s="1">
        <f t="shared" si="1"/>
        <v>1.9690334763415931E-5</v>
      </c>
    </row>
    <row r="58" spans="1:13" x14ac:dyDescent="0.3">
      <c r="A58" s="1">
        <v>14.250000000000799</v>
      </c>
      <c r="B58" s="1">
        <v>-4.4252367882806898E-2</v>
      </c>
      <c r="C58" s="1">
        <v>2.8772981980686601E-9</v>
      </c>
      <c r="D58" s="1">
        <v>-7.7983075674417203E-3</v>
      </c>
      <c r="E58" s="1">
        <v>-3.53339756985027E-3</v>
      </c>
      <c r="F58" s="1">
        <v>-1.49865076031158E-2</v>
      </c>
      <c r="G58" s="1">
        <v>5.8058025547992997E-2</v>
      </c>
      <c r="H58" s="1">
        <v>4.6871850180639503E-2</v>
      </c>
      <c r="I58" s="1">
        <v>-6.4874892430865402E-2</v>
      </c>
      <c r="J58" s="1">
        <v>-2.8564397898388801E-5</v>
      </c>
      <c r="K58" s="1">
        <v>-2.2411767145525E-7</v>
      </c>
      <c r="L58" s="1">
        <f>AVERAGE(Table1[[#This Row],[Vx1]:[Vx10]])</f>
        <v>-3.054438296371924E-3</v>
      </c>
      <c r="M58" s="1">
        <f t="shared" si="1"/>
        <v>2.3518778051962794E-4</v>
      </c>
    </row>
    <row r="59" spans="1:13" x14ac:dyDescent="0.3">
      <c r="A59" s="1">
        <v>14.500000000000799</v>
      </c>
      <c r="B59" s="1">
        <v>-5.09339782355515E-2</v>
      </c>
      <c r="C59" s="1">
        <v>-6.5222854565618494E-8</v>
      </c>
      <c r="D59" s="1">
        <v>9.7645202572710301E-4</v>
      </c>
      <c r="E59" s="1">
        <v>-2.5683346433635603E-4</v>
      </c>
      <c r="F59" s="1">
        <v>3.2428971601109499E-3</v>
      </c>
      <c r="G59" s="1">
        <v>5.8150016132544703E-2</v>
      </c>
      <c r="H59" s="1">
        <v>2.22254134806401E-2</v>
      </c>
      <c r="I59" s="1">
        <v>-7.6918378086363107E-2</v>
      </c>
      <c r="J59" s="1">
        <v>-4.3227933855115998E-7</v>
      </c>
      <c r="K59" s="1">
        <v>-1.69230447191228E-6</v>
      </c>
      <c r="L59" s="1">
        <f>AVERAGE(Table1[[#This Row],[Vx1]:[Vx10]])</f>
        <v>-4.3516600793893148E-3</v>
      </c>
      <c r="M59" s="1">
        <f t="shared" si="1"/>
        <v>-3.4329613609856997E-3</v>
      </c>
    </row>
    <row r="60" spans="1:13" x14ac:dyDescent="0.3">
      <c r="A60" s="1">
        <v>14.750000000000901</v>
      </c>
      <c r="B60" s="1">
        <v>4.3995626385597E-3</v>
      </c>
      <c r="C60" s="1">
        <v>1.2665569402858999E-9</v>
      </c>
      <c r="D60" s="1">
        <v>1.59566100042586E-2</v>
      </c>
      <c r="E60" s="1">
        <v>1.1582364115386099E-2</v>
      </c>
      <c r="F60" s="1">
        <v>2.4792507364708099E-2</v>
      </c>
      <c r="G60" s="1">
        <v>1.17065408892043E-2</v>
      </c>
      <c r="H60" s="1">
        <v>-4.0441847846532097E-2</v>
      </c>
      <c r="I60" s="1">
        <v>-5.6945060817845901E-2</v>
      </c>
      <c r="J60" s="1">
        <v>8.1210093812240392E-6</v>
      </c>
      <c r="K60" s="1">
        <v>1.3344304364439699E-5</v>
      </c>
      <c r="L60" s="1">
        <f>AVERAGE(Table1[[#This Row],[Vx1]:[Vx10]])</f>
        <v>-2.8927857071958602E-3</v>
      </c>
      <c r="M60" s="1">
        <f t="shared" si="1"/>
        <v>-3.0094607629048372E-3</v>
      </c>
    </row>
    <row r="61" spans="1:13" x14ac:dyDescent="0.3">
      <c r="A61" s="1">
        <v>15.000000000000901</v>
      </c>
      <c r="B61" s="1">
        <v>1.99677191094055E-2</v>
      </c>
      <c r="C61" s="1">
        <v>-3.0044666575422799E-7</v>
      </c>
      <c r="D61" s="1">
        <v>2.9522041308845299E-2</v>
      </c>
      <c r="E61" s="1">
        <v>2.9895881157924201E-2</v>
      </c>
      <c r="F61" s="1">
        <v>2.0020023746433701E-2</v>
      </c>
      <c r="G61" s="1">
        <v>-2.3434720402067299E-2</v>
      </c>
      <c r="H61" s="1">
        <v>-6.8867858292580603E-2</v>
      </c>
      <c r="I61" s="1">
        <v>-2.4942892071618299E-2</v>
      </c>
      <c r="J61" s="1">
        <v>1.17665567138811E-6</v>
      </c>
      <c r="K61" s="1">
        <v>-4.3578664151644102E-7</v>
      </c>
      <c r="L61" s="1">
        <f>AVERAGE(Table1[[#This Row],[Vx1]:[Vx10]])</f>
        <v>-1.783936502129338E-3</v>
      </c>
      <c r="M61" s="1">
        <f t="shared" si="1"/>
        <v>-3.0582579263821207E-3</v>
      </c>
    </row>
    <row r="62" spans="1:13" x14ac:dyDescent="0.3">
      <c r="A62" s="1">
        <v>15.250000000000901</v>
      </c>
      <c r="B62" s="1">
        <v>1.42230467348754E-2</v>
      </c>
      <c r="C62" s="1">
        <v>-1.0448848758838601E-7</v>
      </c>
      <c r="D62" s="1">
        <v>4.29653002214858E-2</v>
      </c>
      <c r="E62" s="1">
        <v>3.2682738004345797E-2</v>
      </c>
      <c r="F62" s="1">
        <v>1.10250089120315E-2</v>
      </c>
      <c r="G62" s="1">
        <v>-2.6189741524561098E-2</v>
      </c>
      <c r="H62" s="1">
        <v>-8.1386667153425699E-2</v>
      </c>
      <c r="I62" s="1">
        <v>-3.8299947910414897E-2</v>
      </c>
      <c r="J62" s="1">
        <v>-8.1245165351432202E-7</v>
      </c>
      <c r="K62" s="1">
        <v>6.6395759265689398E-7</v>
      </c>
      <c r="L62" s="1">
        <f>AVERAGE(Table1[[#This Row],[Vx1]:[Vx10]])</f>
        <v>-4.4980515698211637E-3</v>
      </c>
      <c r="M62" s="1">
        <f t="shared" si="1"/>
        <v>-1.7428528295748522E-3</v>
      </c>
    </row>
    <row r="63" spans="1:13" x14ac:dyDescent="0.3">
      <c r="A63" s="1">
        <v>15.500000000001</v>
      </c>
      <c r="B63" s="1">
        <v>1.13984181799712E-2</v>
      </c>
      <c r="C63" s="1">
        <v>1.4390455367233001E-9</v>
      </c>
      <c r="D63" s="1">
        <v>5.3747331762996002E-2</v>
      </c>
      <c r="E63" s="1">
        <v>4.5518624835355098E-2</v>
      </c>
      <c r="F63" s="1">
        <v>1.4060962094324199E-2</v>
      </c>
      <c r="G63" s="1">
        <v>-5.6931538942348201E-3</v>
      </c>
      <c r="H63" s="1">
        <v>-9.2841145512420703E-2</v>
      </c>
      <c r="I63" s="1">
        <v>-1.5656518334277999E-2</v>
      </c>
      <c r="J63" s="1">
        <v>-4.9047391449182999E-8</v>
      </c>
      <c r="K63" s="1">
        <v>-1.7569110762084201E-7</v>
      </c>
      <c r="L63" s="1">
        <f>AVERAGE(Table1[[#This Row],[Vx1]:[Vx10]])</f>
        <v>1.053429583225945E-3</v>
      </c>
      <c r="M63" s="1">
        <f t="shared" si="1"/>
        <v>-5.2157556346853001E-4</v>
      </c>
    </row>
    <row r="64" spans="1:13" x14ac:dyDescent="0.3">
      <c r="A64" s="1">
        <v>15.750000000001</v>
      </c>
      <c r="B64" s="1">
        <v>2.8140289436419099E-3</v>
      </c>
      <c r="C64" s="1">
        <v>3.1365358669793698E-7</v>
      </c>
      <c r="D64" s="1">
        <v>5.1315335049920599E-2</v>
      </c>
      <c r="E64" s="1">
        <v>4.1258258980573899E-2</v>
      </c>
      <c r="F64" s="1">
        <v>1.7219039022565202E-2</v>
      </c>
      <c r="G64" s="1">
        <v>9.5154656812614698E-3</v>
      </c>
      <c r="H64" s="1">
        <v>-0.106247302616042</v>
      </c>
      <c r="I64" s="1">
        <v>2.9234845463920601E-3</v>
      </c>
      <c r="J64" s="1">
        <v>3.70775937279829E-7</v>
      </c>
      <c r="K64" s="1">
        <v>-4.1075940826206502E-8</v>
      </c>
      <c r="L64" s="1">
        <f>AVERAGE(Table1[[#This Row],[Vx1]:[Vx10]])</f>
        <v>1.8798952961896289E-3</v>
      </c>
      <c r="M64" s="1">
        <f t="shared" si="1"/>
        <v>-3.1167901899514833E-3</v>
      </c>
    </row>
    <row r="65" spans="1:13" x14ac:dyDescent="0.3">
      <c r="A65" s="1">
        <v>16.000000000001101</v>
      </c>
      <c r="B65" s="1">
        <v>-5.8507584461044903E-3</v>
      </c>
      <c r="C65" s="1">
        <v>5.1696605456237799E-8</v>
      </c>
      <c r="D65" s="1">
        <v>-3.2315141166301902E-7</v>
      </c>
      <c r="E65" s="1">
        <v>2.8888566639622401E-2</v>
      </c>
      <c r="F65" s="1">
        <v>-2.5103320840505601E-2</v>
      </c>
      <c r="G65" s="1">
        <v>1.25477357274285E-2</v>
      </c>
      <c r="H65" s="1">
        <v>-0.10364991418291999</v>
      </c>
      <c r="I65" s="1">
        <v>-2.9668992836280401E-2</v>
      </c>
      <c r="J65" s="1">
        <v>-3.3969477391934402E-10</v>
      </c>
      <c r="K65" s="1">
        <v>1.24056031832848E-9</v>
      </c>
      <c r="L65" s="1">
        <f>AVERAGE(Table1[[#This Row],[Vx1]:[Vx10]])</f>
        <v>-1.2283695449270025E-2</v>
      </c>
      <c r="M65" s="1">
        <f t="shared" si="1"/>
        <v>-7.4880475196288931E-3</v>
      </c>
    </row>
    <row r="66" spans="1:13" x14ac:dyDescent="0.3">
      <c r="A66" s="1">
        <v>16.250000000000998</v>
      </c>
      <c r="B66" s="1">
        <v>-8.1056242251767198E-3</v>
      </c>
      <c r="C66" s="1">
        <v>-1.0322943736337101E-6</v>
      </c>
      <c r="D66" s="1">
        <v>4.7302364265480699E-7</v>
      </c>
      <c r="E66" s="1">
        <v>2.1542246651852798E-2</v>
      </c>
      <c r="F66" s="1">
        <v>-1.36961692339001E-2</v>
      </c>
      <c r="G66" s="1">
        <v>7.8397626042606902E-3</v>
      </c>
      <c r="H66" s="1">
        <v>-5.5833836727834103E-2</v>
      </c>
      <c r="I66" s="1">
        <v>-7.2349276724073902E-2</v>
      </c>
      <c r="J66" s="1">
        <v>1.38251543233933E-7</v>
      </c>
      <c r="K66" s="1">
        <v>-1.05384003766575E-7</v>
      </c>
      <c r="L66" s="1">
        <f>AVERAGE(Table1[[#This Row],[Vx1]:[Vx10]])</f>
        <v>-1.2060342405806286E-2</v>
      </c>
      <c r="M66" s="1">
        <f t="shared" ref="M66:M97" si="2">AVERAGE(L65:L67)</f>
        <v>-9.8598124211072852E-3</v>
      </c>
    </row>
    <row r="67" spans="1:13" x14ac:dyDescent="0.3">
      <c r="A67" s="1">
        <v>16.500000000000998</v>
      </c>
      <c r="B67" s="1">
        <v>-1.0997110606891699E-2</v>
      </c>
      <c r="C67" s="1">
        <v>-1.61016336068382E-6</v>
      </c>
      <c r="D67" s="1">
        <v>-3.2800201000382901E-6</v>
      </c>
      <c r="E67" s="1">
        <v>3.7568759352812203E-2</v>
      </c>
      <c r="F67" s="1">
        <v>-9.9931675097432605E-3</v>
      </c>
      <c r="G67" s="1">
        <v>7.9246329920334996E-3</v>
      </c>
      <c r="H67" s="1">
        <v>-3.2104531079759899E-2</v>
      </c>
      <c r="I67" s="1">
        <v>-4.4747063263637497E-2</v>
      </c>
      <c r="J67" s="1">
        <v>-4.71242082531725E-7</v>
      </c>
      <c r="K67" s="1">
        <v>-1.52541725539327E-7</v>
      </c>
      <c r="L67" s="1">
        <f>AVERAGE(Table1[[#This Row],[Vx1]:[Vx10]])</f>
        <v>-5.235399408245545E-3</v>
      </c>
      <c r="M67" s="1">
        <f t="shared" si="2"/>
        <v>-7.4761181579120831E-3</v>
      </c>
    </row>
    <row r="68" spans="1:13" x14ac:dyDescent="0.3">
      <c r="A68" s="1">
        <v>16.750000000000899</v>
      </c>
      <c r="B68" s="1">
        <v>-1.52906118842658E-2</v>
      </c>
      <c r="C68" s="1">
        <v>1.4620704780137601E-7</v>
      </c>
      <c r="D68" s="1">
        <v>3.8032450559915002E-10</v>
      </c>
      <c r="E68" s="1">
        <v>2.9335541228424501E-2</v>
      </c>
      <c r="F68" s="1">
        <v>1.7948617323177199E-3</v>
      </c>
      <c r="G68" s="1">
        <v>9.1736230599956305E-3</v>
      </c>
      <c r="H68" s="1">
        <v>-3.8460569198651998E-2</v>
      </c>
      <c r="I68" s="1">
        <v>-3.7879958374355302E-2</v>
      </c>
      <c r="J68" s="1">
        <v>-1.7403157474567799E-8</v>
      </c>
      <c r="K68" s="1">
        <v>8.5765547620122498E-7</v>
      </c>
      <c r="L68" s="1">
        <f>AVERAGE(Table1[[#This Row],[Vx1]:[Vx10]])</f>
        <v>-5.1326126596844216E-3</v>
      </c>
      <c r="M68" s="1">
        <f t="shared" si="2"/>
        <v>-6.1838402044482816E-3</v>
      </c>
    </row>
    <row r="69" spans="1:13" x14ac:dyDescent="0.3">
      <c r="A69" s="1">
        <v>17.000000000000899</v>
      </c>
      <c r="B69" s="1">
        <v>-1.9301479992291801E-2</v>
      </c>
      <c r="C69" s="1">
        <v>-4.6615506547563601E-6</v>
      </c>
      <c r="D69" s="1">
        <v>-2.0707216908466401E-7</v>
      </c>
      <c r="E69" s="1">
        <v>2.1675129735282701E-2</v>
      </c>
      <c r="F69" s="1">
        <v>-1.3650279332122E-2</v>
      </c>
      <c r="G69" s="1">
        <v>6.9685583927996996E-3</v>
      </c>
      <c r="H69" s="1">
        <v>-4.003188431489E-2</v>
      </c>
      <c r="I69" s="1">
        <v>-3.7490490086221698E-2</v>
      </c>
      <c r="J69" s="1">
        <v>-1.9470668682133099E-8</v>
      </c>
      <c r="K69" s="1">
        <v>2.4823678683351699E-7</v>
      </c>
      <c r="L69" s="1">
        <f>AVERAGE(Table1[[#This Row],[Vx1]:[Vx10]])</f>
        <v>-8.183508545414879E-3</v>
      </c>
      <c r="M69" s="1">
        <f t="shared" si="2"/>
        <v>-8.2448664196178075E-3</v>
      </c>
    </row>
    <row r="70" spans="1:13" x14ac:dyDescent="0.3">
      <c r="A70" s="1">
        <v>17.250000000000799</v>
      </c>
      <c r="B70" s="1">
        <v>-2.1004500409710899E-2</v>
      </c>
      <c r="C70" s="1">
        <v>3.4263382120194E-7</v>
      </c>
      <c r="D70" s="1">
        <v>-6.5370895351627702E-11</v>
      </c>
      <c r="E70" s="1">
        <v>-3.1816615621746902E-3</v>
      </c>
      <c r="F70" s="1">
        <v>-8.9531274016297104E-3</v>
      </c>
      <c r="G70" s="1">
        <v>-4.4864075543278098E-3</v>
      </c>
      <c r="H70" s="1">
        <v>-2.1376636345575201E-2</v>
      </c>
      <c r="I70" s="1">
        <v>-5.5180769858868703E-2</v>
      </c>
      <c r="J70" s="1">
        <v>-1.08983214990783E-8</v>
      </c>
      <c r="K70" s="1">
        <v>-2.0090753830065498E-6</v>
      </c>
      <c r="L70" s="1">
        <f>AVERAGE(Table1[[#This Row],[Vx1]:[Vx10]])</f>
        <v>-1.141847805375412E-2</v>
      </c>
      <c r="M70" s="1">
        <f t="shared" si="2"/>
        <v>-9.5228159401259359E-3</v>
      </c>
    </row>
    <row r="71" spans="1:13" x14ac:dyDescent="0.3">
      <c r="A71" s="1">
        <v>17.500000000000799</v>
      </c>
      <c r="B71" s="1">
        <v>-2.39210504553036E-2</v>
      </c>
      <c r="C71" s="1">
        <v>-2.1602565835683799E-6</v>
      </c>
      <c r="D71" s="1">
        <v>-1.0039759006697501E-6</v>
      </c>
      <c r="E71" s="1">
        <v>-6.02185534386871E-3</v>
      </c>
      <c r="F71" s="1">
        <v>-4.8811126438444404E-3</v>
      </c>
      <c r="G71" s="1">
        <v>-6.2886262500965098E-3</v>
      </c>
      <c r="H71" s="1">
        <v>-2.6938244095126001E-2</v>
      </c>
      <c r="I71" s="1">
        <v>-2.1607244828814001E-2</v>
      </c>
      <c r="J71" s="1">
        <v>-3.265431472829E-6</v>
      </c>
      <c r="K71" s="1">
        <v>-4.89310777245629E-8</v>
      </c>
      <c r="L71" s="1">
        <f>AVERAGE(Table1[[#This Row],[Vx1]:[Vx10]])</f>
        <v>-8.9664612212088067E-3</v>
      </c>
      <c r="M71" s="1">
        <f t="shared" si="2"/>
        <v>-1.0508475305992577E-2</v>
      </c>
    </row>
    <row r="72" spans="1:13" x14ac:dyDescent="0.3">
      <c r="A72" s="1">
        <v>17.7500000000007</v>
      </c>
      <c r="B72" s="1">
        <v>-1.6017389901171301E-2</v>
      </c>
      <c r="C72" s="1">
        <v>4.1664288275730704E-6</v>
      </c>
      <c r="D72" s="1">
        <v>-5.1316110796141402E-7</v>
      </c>
      <c r="E72" s="1">
        <v>-2.31916879281678E-3</v>
      </c>
      <c r="F72" s="1">
        <v>-3.6205038348944502E-3</v>
      </c>
      <c r="G72" s="1">
        <v>5.6808699051460196E-4</v>
      </c>
      <c r="H72" s="1">
        <v>-4.1996508765014103E-2</v>
      </c>
      <c r="I72" s="1">
        <v>-4.1719698513419397E-2</v>
      </c>
      <c r="J72" s="1">
        <v>-6.2981830068873004E-3</v>
      </c>
      <c r="K72" s="1">
        <v>-5.1538741790026499E-6</v>
      </c>
      <c r="L72" s="1">
        <f>AVERAGE(Table1[[#This Row],[Vx1]:[Vx10]])</f>
        <v>-1.114048664301481E-2</v>
      </c>
      <c r="M72" s="1">
        <f t="shared" si="2"/>
        <v>-1.151934909047162E-2</v>
      </c>
    </row>
    <row r="73" spans="1:13" x14ac:dyDescent="0.3">
      <c r="A73" s="1">
        <v>18.0000000000007</v>
      </c>
      <c r="B73" s="1">
        <v>-1.9314752641279301E-2</v>
      </c>
      <c r="C73" s="1">
        <v>-4.4569621951247301E-7</v>
      </c>
      <c r="D73" s="1">
        <v>-2.5585570514250001E-7</v>
      </c>
      <c r="E73" s="1">
        <v>-7.0090135936606603E-3</v>
      </c>
      <c r="F73" s="1">
        <v>-1.65516725175331E-3</v>
      </c>
      <c r="G73" s="1">
        <v>7.2575659189513496E-3</v>
      </c>
      <c r="H73" s="1">
        <v>-4.0173081382175103E-2</v>
      </c>
      <c r="I73" s="1">
        <v>-4.3810774627298703E-2</v>
      </c>
      <c r="J73" s="1">
        <v>-3.9804941718006102E-2</v>
      </c>
      <c r="K73" s="1">
        <v>-1.2722476590806799E-7</v>
      </c>
      <c r="L73" s="1">
        <f>AVERAGE(Table1[[#This Row],[Vx1]:[Vx10]])</f>
        <v>-1.4451099407191239E-2</v>
      </c>
      <c r="M73" s="1">
        <f t="shared" si="2"/>
        <v>-1.2248737173653984E-2</v>
      </c>
    </row>
    <row r="74" spans="1:13" x14ac:dyDescent="0.3">
      <c r="A74" s="1">
        <v>18.2500000000006</v>
      </c>
      <c r="B74" s="1">
        <v>-1.7438176486403299E-2</v>
      </c>
      <c r="C74" s="1">
        <v>-6.5216282173099896E-7</v>
      </c>
      <c r="D74" s="1">
        <v>-7.4283937618132203E-3</v>
      </c>
      <c r="E74" s="1">
        <v>-1.74884244855465E-3</v>
      </c>
      <c r="F74" s="1">
        <v>-6.7599447239633298E-3</v>
      </c>
      <c r="G74" s="1">
        <v>-4.78039260607386E-3</v>
      </c>
      <c r="H74" s="1">
        <v>-6.5402596072254102E-3</v>
      </c>
      <c r="I74" s="1">
        <v>-3.6242960095206701E-2</v>
      </c>
      <c r="J74" s="1">
        <v>-3.0606436079705701E-2</v>
      </c>
      <c r="K74" s="1">
        <v>-1.96735791208976E-7</v>
      </c>
      <c r="L74" s="1">
        <f>AVERAGE(Table1[[#This Row],[Vx1]:[Vx10]])</f>
        <v>-1.1154625470755911E-2</v>
      </c>
      <c r="M74" s="1">
        <f t="shared" si="2"/>
        <v>-1.0922333146964858E-2</v>
      </c>
    </row>
    <row r="75" spans="1:13" x14ac:dyDescent="0.3">
      <c r="A75" s="1">
        <v>18.5000000000006</v>
      </c>
      <c r="B75" s="1">
        <v>-2.27493388174221E-2</v>
      </c>
      <c r="C75" s="1">
        <v>7.5720369744740502E-7</v>
      </c>
      <c r="D75" s="1">
        <v>9.1588540992407607E-3</v>
      </c>
      <c r="E75" s="1">
        <v>8.4500110025891393E-3</v>
      </c>
      <c r="F75" s="1">
        <v>-3.31145955853162E-4</v>
      </c>
      <c r="G75" s="1">
        <v>2.4426815795554799E-3</v>
      </c>
      <c r="H75" s="1">
        <v>-4.4123954943660797E-3</v>
      </c>
      <c r="I75" s="1">
        <v>-2.5509750249262299E-2</v>
      </c>
      <c r="J75" s="1">
        <v>-3.8662426315492902E-2</v>
      </c>
      <c r="K75" s="1">
        <v>7.3178394369849697E-9</v>
      </c>
      <c r="L75" s="1">
        <f>AVERAGE(Table1[[#This Row],[Vx1]:[Vx10]])</f>
        <v>-7.1612745629474287E-3</v>
      </c>
      <c r="M75" s="1">
        <f t="shared" si="2"/>
        <v>-7.5739652413248293E-3</v>
      </c>
    </row>
    <row r="76" spans="1:13" x14ac:dyDescent="0.3">
      <c r="A76" s="1">
        <v>18.750000000000501</v>
      </c>
      <c r="B76" s="1">
        <v>2.20858373138113E-2</v>
      </c>
      <c r="C76" s="1">
        <v>8.52871450374625E-7</v>
      </c>
      <c r="D76" s="1">
        <v>-1.2746453795139501E-2</v>
      </c>
      <c r="E76" s="1">
        <v>1.0851313875464799E-2</v>
      </c>
      <c r="F76" s="1">
        <v>-1.0139926219383101E-2</v>
      </c>
      <c r="G76" s="1">
        <v>-6.43278325518496E-3</v>
      </c>
      <c r="H76" s="1">
        <v>-1.35408616670325E-2</v>
      </c>
      <c r="I76" s="1">
        <v>-6.7925197377675202E-3</v>
      </c>
      <c r="J76" s="1">
        <v>-2.7345702806233101E-2</v>
      </c>
      <c r="K76" s="1">
        <v>2.8651730274980702E-7</v>
      </c>
      <c r="L76" s="1">
        <f>AVERAGE(Table1[[#This Row],[Vx1]:[Vx10]])</f>
        <v>-4.4059956902711452E-3</v>
      </c>
      <c r="M76" s="1">
        <f t="shared" si="2"/>
        <v>-4.7708150834258325E-3</v>
      </c>
    </row>
    <row r="77" spans="1:13" x14ac:dyDescent="0.3">
      <c r="A77" s="1">
        <v>19.000000000000501</v>
      </c>
      <c r="B77" s="1">
        <v>-6.6819427945126698E-3</v>
      </c>
      <c r="C77" s="1">
        <v>-3.3050530591667499E-6</v>
      </c>
      <c r="D77" s="1">
        <v>-2.8102117898327599E-2</v>
      </c>
      <c r="E77" s="1">
        <v>1.4148334525376701E-2</v>
      </c>
      <c r="F77" s="1">
        <v>-2.04097816388752E-3</v>
      </c>
      <c r="G77" s="1">
        <v>-6.6592097421166703E-3</v>
      </c>
      <c r="H77" s="1">
        <v>2.0212479322625099E-2</v>
      </c>
      <c r="I77" s="1">
        <v>-3.3080789836845598E-4</v>
      </c>
      <c r="J77" s="1">
        <v>-1.7993733572992499E-2</v>
      </c>
      <c r="K77" s="1">
        <v>-4.6869532645939302E-7</v>
      </c>
      <c r="L77" s="1">
        <f>AVERAGE(Table1[[#This Row],[Vx1]:[Vx10]])</f>
        <v>-2.7451749970589237E-3</v>
      </c>
      <c r="M77" s="1">
        <f t="shared" si="2"/>
        <v>-1.7798281075519097E-3</v>
      </c>
    </row>
    <row r="78" spans="1:13" x14ac:dyDescent="0.3">
      <c r="A78" s="1">
        <v>19.250000000000401</v>
      </c>
      <c r="B78" s="1">
        <v>2.0228927893838299E-2</v>
      </c>
      <c r="C78" s="1">
        <v>4.3664878605896702E-7</v>
      </c>
      <c r="D78" s="1">
        <v>2.2120475679370398E-3</v>
      </c>
      <c r="E78" s="1">
        <v>-3.3571562190985102E-3</v>
      </c>
      <c r="F78" s="1">
        <v>9.7032629522278997E-3</v>
      </c>
      <c r="G78" s="1">
        <v>-4.4468402307650196E-3</v>
      </c>
      <c r="H78" s="1">
        <v>2.0902040284465101E-2</v>
      </c>
      <c r="I78" s="1">
        <v>-7.9124510085749403E-3</v>
      </c>
      <c r="J78" s="1">
        <v>-1.9212620447424798E-2</v>
      </c>
      <c r="K78" s="1">
        <v>-7.8379464773395E-7</v>
      </c>
      <c r="L78" s="1">
        <f>AVERAGE(Table1[[#This Row],[Vx1]:[Vx10]])</f>
        <v>1.8116863646743398E-3</v>
      </c>
      <c r="M78" s="1">
        <f t="shared" si="2"/>
        <v>9.7679493257953032E-4</v>
      </c>
    </row>
    <row r="79" spans="1:13" x14ac:dyDescent="0.3">
      <c r="A79" s="1">
        <v>19.500000000000401</v>
      </c>
      <c r="B79" s="1">
        <v>2.0744980945779801E-2</v>
      </c>
      <c r="C79" s="1">
        <v>6.1602083402658803E-6</v>
      </c>
      <c r="D79" s="1">
        <v>-1.71430350456616E-3</v>
      </c>
      <c r="E79" s="1">
        <v>6.4707663938655298E-3</v>
      </c>
      <c r="F79" s="1">
        <v>1.58833532793532E-2</v>
      </c>
      <c r="G79" s="1">
        <v>2.0990262582331501E-3</v>
      </c>
      <c r="H79" s="1">
        <v>1.0111283071394001E-2</v>
      </c>
      <c r="I79" s="1">
        <v>-3.8952593297962102E-3</v>
      </c>
      <c r="J79" s="1">
        <v>-1.10666556308092E-2</v>
      </c>
      <c r="K79" s="1">
        <v>-6.1739056263095598E-7</v>
      </c>
      <c r="L79" s="1">
        <f>AVERAGE(Table1[[#This Row],[Vx1]:[Vx10]])</f>
        <v>3.8638734301231744E-3</v>
      </c>
      <c r="M79" s="1">
        <f t="shared" si="2"/>
        <v>3.084790515283231E-3</v>
      </c>
    </row>
    <row r="80" spans="1:13" x14ac:dyDescent="0.3">
      <c r="A80" s="1">
        <v>19.750000000000298</v>
      </c>
      <c r="B80" s="1">
        <v>2.1614782166806901E-2</v>
      </c>
      <c r="C80" s="1">
        <v>-1.3399164677357599E-6</v>
      </c>
      <c r="D80" s="1">
        <v>5.3684113804376302E-3</v>
      </c>
      <c r="E80" s="1">
        <v>3.01513035631199E-4</v>
      </c>
      <c r="F80" s="1">
        <v>2.4782582209307201E-2</v>
      </c>
      <c r="G80" s="1">
        <v>4.2447051454297096E-3</v>
      </c>
      <c r="H80" s="1">
        <v>-4.8457681727084702E-3</v>
      </c>
      <c r="I80" s="1">
        <v>-6.2279466288721001E-3</v>
      </c>
      <c r="J80" s="1">
        <v>-9.4477894230036007E-3</v>
      </c>
      <c r="K80" s="1">
        <v>-1.0322860389483701E-6</v>
      </c>
      <c r="L80" s="1">
        <f>AVERAGE(Table1[[#This Row],[Vx1]:[Vx10]])</f>
        <v>3.5788117510521787E-3</v>
      </c>
      <c r="M80" s="1">
        <f t="shared" si="2"/>
        <v>3.9186931988322241E-3</v>
      </c>
    </row>
    <row r="81" spans="1:13" x14ac:dyDescent="0.3">
      <c r="A81" s="1">
        <v>20.000000000000298</v>
      </c>
      <c r="B81" s="1">
        <v>3.6534905689263299E-2</v>
      </c>
      <c r="C81" s="1">
        <v>-1.08602314853844E-8</v>
      </c>
      <c r="D81" s="1">
        <v>1.28645154562942E-2</v>
      </c>
      <c r="E81" s="1">
        <v>-3.1403988364372601E-3</v>
      </c>
      <c r="F81" s="1">
        <v>9.2210237129857191E-3</v>
      </c>
      <c r="G81" s="1">
        <v>-8.7254203032380295E-4</v>
      </c>
      <c r="H81" s="1">
        <v>-1.0751672585344801E-2</v>
      </c>
      <c r="I81" s="1">
        <v>5.2611736305711596E-3</v>
      </c>
      <c r="J81" s="1">
        <v>-5.9800815635422198E-3</v>
      </c>
      <c r="K81" s="1">
        <v>-2.9684600216325102E-6</v>
      </c>
      <c r="L81" s="1">
        <f>AVERAGE(Table1[[#This Row],[Vx1]:[Vx10]])</f>
        <v>4.3133944153213189E-3</v>
      </c>
      <c r="M81" s="1">
        <f t="shared" si="2"/>
        <v>4.4253894291100679E-3</v>
      </c>
    </row>
    <row r="82" spans="1:13" x14ac:dyDescent="0.3">
      <c r="A82" s="1">
        <v>20.250000000000199</v>
      </c>
      <c r="B82" s="1">
        <v>3.2970862926911898E-2</v>
      </c>
      <c r="C82" s="1">
        <v>5.8293146311967202E-8</v>
      </c>
      <c r="D82" s="1">
        <v>1.2869565602557E-2</v>
      </c>
      <c r="E82" s="1">
        <v>-3.3504308541718402E-3</v>
      </c>
      <c r="F82" s="1">
        <v>2.5014780729834402E-2</v>
      </c>
      <c r="G82" s="1">
        <v>7.5459552265438802E-4</v>
      </c>
      <c r="H82" s="1">
        <v>-1.0100847525411001E-2</v>
      </c>
      <c r="I82" s="1">
        <v>4.5678095250839703E-4</v>
      </c>
      <c r="J82" s="1">
        <v>-4.7756084416276101E-3</v>
      </c>
      <c r="K82" s="1">
        <v>-1.3599683487569501E-7</v>
      </c>
      <c r="L82" s="1">
        <f>AVERAGE(Table1[[#This Row],[Vx1]:[Vx10]])</f>
        <v>5.3839621209567073E-3</v>
      </c>
      <c r="M82" s="1">
        <f t="shared" si="2"/>
        <v>5.8533610720987389E-3</v>
      </c>
    </row>
    <row r="83" spans="1:13" x14ac:dyDescent="0.3">
      <c r="A83" s="1">
        <v>20.500000000000199</v>
      </c>
      <c r="B83" s="1">
        <v>4.4235227519517702E-2</v>
      </c>
      <c r="C83" s="1">
        <v>1.2938394031606701E-5</v>
      </c>
      <c r="D83" s="1">
        <v>9.2035104607772408E-3</v>
      </c>
      <c r="E83" s="1">
        <v>-4.1924761341246902E-3</v>
      </c>
      <c r="F83" s="1">
        <v>3.39874193470414E-2</v>
      </c>
      <c r="G83" s="1">
        <v>2.4615814581806601E-3</v>
      </c>
      <c r="H83" s="1">
        <v>-9.9977040104628906E-3</v>
      </c>
      <c r="I83" s="1">
        <v>3.0307869542980301E-3</v>
      </c>
      <c r="J83" s="1">
        <v>-1.14124067556814E-4</v>
      </c>
      <c r="K83" s="1">
        <v>1.06878479661399E-7</v>
      </c>
      <c r="L83" s="1">
        <f>AVERAGE(Table1[[#This Row],[Vx1]:[Vx10]])</f>
        <v>7.8627266800181915E-3</v>
      </c>
      <c r="M83" s="1">
        <f t="shared" si="2"/>
        <v>5.7670411931155631E-3</v>
      </c>
    </row>
    <row r="84" spans="1:13" x14ac:dyDescent="0.3">
      <c r="A84" s="1">
        <v>20.750000000000099</v>
      </c>
      <c r="B84" s="1">
        <v>3.1418152556204601E-2</v>
      </c>
      <c r="C84" s="1">
        <v>2.5028239951245298E-6</v>
      </c>
      <c r="D84" s="1">
        <v>2.9151724239525699E-6</v>
      </c>
      <c r="E84" s="1">
        <v>-1.4249735613209901E-2</v>
      </c>
      <c r="F84" s="1">
        <v>3.0430274897519601E-2</v>
      </c>
      <c r="G84" s="1">
        <v>-7.2658911715069103E-3</v>
      </c>
      <c r="H84" s="1">
        <v>-1.3278095299002E-2</v>
      </c>
      <c r="I84" s="1">
        <v>1.2137526843882101E-2</v>
      </c>
      <c r="J84" s="1">
        <v>1.3465576441190599E-3</v>
      </c>
      <c r="K84" s="1">
        <v>1.3992929226825701E-7</v>
      </c>
      <c r="L84" s="1">
        <f>AVERAGE(Table1[[#This Row],[Vx1]:[Vx10]])</f>
        <v>4.0544347783717898E-3</v>
      </c>
      <c r="M84" s="1">
        <f t="shared" si="2"/>
        <v>4.0236778238776612E-3</v>
      </c>
    </row>
    <row r="85" spans="1:13" x14ac:dyDescent="0.3">
      <c r="A85" s="1">
        <v>21.000000000000099</v>
      </c>
      <c r="B85" s="1">
        <v>2.5035940498484101E-2</v>
      </c>
      <c r="C85" s="1">
        <v>-2.1828059876481E-7</v>
      </c>
      <c r="D85" s="1">
        <v>5.1523066761875601E-7</v>
      </c>
      <c r="E85" s="1">
        <v>-1.35289592266485E-2</v>
      </c>
      <c r="F85" s="1">
        <v>2.4349512535019501E-2</v>
      </c>
      <c r="G85" s="1">
        <v>-5.0329791456872703E-3</v>
      </c>
      <c r="H85" s="1">
        <v>-1.2961003876685801E-2</v>
      </c>
      <c r="I85" s="1">
        <v>8.4868438371738604E-4</v>
      </c>
      <c r="J85" s="1">
        <v>-1.7172352026602802E-2</v>
      </c>
      <c r="K85" s="1">
        <v>-4.19959235425147E-7</v>
      </c>
      <c r="L85" s="1">
        <f>AVERAGE(Table1[[#This Row],[Vx1]:[Vx10]])</f>
        <v>1.5387201324300396E-4</v>
      </c>
      <c r="M85" s="1">
        <f t="shared" si="2"/>
        <v>1.022895735563594E-3</v>
      </c>
    </row>
    <row r="86" spans="1:13" x14ac:dyDescent="0.3">
      <c r="A86" s="1">
        <v>21.25</v>
      </c>
      <c r="B86" s="1">
        <v>2.3943008444444799E-3</v>
      </c>
      <c r="C86" s="1">
        <v>-3.62801916280148E-7</v>
      </c>
      <c r="D86" s="1">
        <v>-6.6402274528511901E-8</v>
      </c>
      <c r="E86" s="1">
        <v>-1.15632168719893E-2</v>
      </c>
      <c r="F86" s="1">
        <v>2.88687636153999E-2</v>
      </c>
      <c r="G86" s="1">
        <v>-7.3944526444461598E-3</v>
      </c>
      <c r="H86" s="1">
        <v>4.5699688552797201E-4</v>
      </c>
      <c r="I86" s="1">
        <v>-4.7941360352837602E-4</v>
      </c>
      <c r="J86" s="1">
        <v>-2.36787597042338E-2</v>
      </c>
      <c r="K86" s="1">
        <v>1.48337759770547E-8</v>
      </c>
      <c r="L86" s="1">
        <f>AVERAGE(Table1[[#This Row],[Vx1]:[Vx10]])</f>
        <v>-1.1396195849240117E-3</v>
      </c>
      <c r="M86" s="1">
        <f t="shared" si="2"/>
        <v>-4.6576959546975059E-4</v>
      </c>
    </row>
    <row r="87" spans="1:13" x14ac:dyDescent="0.3">
      <c r="A87" s="1">
        <v>21.5</v>
      </c>
      <c r="B87" s="1">
        <v>8.3636967097387004E-3</v>
      </c>
      <c r="C87" s="1">
        <v>-7.2470468648849304E-8</v>
      </c>
      <c r="D87" s="1">
        <v>3.9839259604395299E-6</v>
      </c>
      <c r="E87" s="1">
        <v>-4.8607552195625899E-3</v>
      </c>
      <c r="F87" s="1">
        <v>3.7330230311620097E-2</v>
      </c>
      <c r="G87" s="1">
        <v>-8.5288842470111603E-3</v>
      </c>
      <c r="H87" s="1">
        <v>-2.2546848323533198E-3</v>
      </c>
      <c r="I87" s="1">
        <v>5.7561991814064203E-3</v>
      </c>
      <c r="J87" s="1">
        <v>-3.9925381569685801E-2</v>
      </c>
      <c r="K87" s="1">
        <v>5.6063073419516199E-8</v>
      </c>
      <c r="L87" s="1">
        <f>AVERAGE(Table1[[#This Row],[Vx1]:[Vx10]])</f>
        <v>-4.115612147282441E-4</v>
      </c>
      <c r="M87" s="1">
        <f t="shared" si="2"/>
        <v>-2.9119552595672136E-3</v>
      </c>
    </row>
    <row r="88" spans="1:13" x14ac:dyDescent="0.3">
      <c r="A88" s="1">
        <v>21.749999999999901</v>
      </c>
      <c r="B88" s="1">
        <v>4.5567837137896403E-3</v>
      </c>
      <c r="C88" s="1">
        <v>2.51713841949722E-9</v>
      </c>
      <c r="D88" s="1">
        <v>-3.1379042793172599E-7</v>
      </c>
      <c r="E88" s="1">
        <v>-1.02009029310073E-2</v>
      </c>
      <c r="F88" s="1">
        <v>3.7801156673379702E-2</v>
      </c>
      <c r="G88" s="1">
        <v>-4.2832547552972201E-2</v>
      </c>
      <c r="H88" s="1">
        <v>-7.0277291157661102E-3</v>
      </c>
      <c r="I88" s="1">
        <v>-3.2742326049784399E-3</v>
      </c>
      <c r="J88" s="1">
        <v>-5.0869064618914397E-2</v>
      </c>
      <c r="K88" s="1">
        <v>-2.0807352221811299E-9</v>
      </c>
      <c r="L88" s="1">
        <f>AVERAGE(Table1[[#This Row],[Vx1]:[Vx10]])</f>
        <v>-7.1846849790493843E-3</v>
      </c>
      <c r="M88" s="1">
        <f t="shared" si="2"/>
        <v>-4.8814275841413757E-3</v>
      </c>
    </row>
    <row r="89" spans="1:13" x14ac:dyDescent="0.3">
      <c r="A89" s="1">
        <v>21.999999999999901</v>
      </c>
      <c r="B89" s="1">
        <v>8.3499107206413507E-3</v>
      </c>
      <c r="C89" s="1">
        <v>-7.8503671213064805E-9</v>
      </c>
      <c r="D89" s="1">
        <v>-6.2663394282330099E-3</v>
      </c>
      <c r="E89" s="1">
        <v>3.3114894093096599E-5</v>
      </c>
      <c r="F89" s="1">
        <v>3.1355503849766798E-2</v>
      </c>
      <c r="G89" s="1">
        <v>-3.2546958523763603E-2</v>
      </c>
      <c r="H89" s="1">
        <v>-7.6027824972701398E-3</v>
      </c>
      <c r="I89" s="1">
        <v>-2.1902717370857899E-2</v>
      </c>
      <c r="J89" s="1">
        <v>-4.1900090772161697E-2</v>
      </c>
      <c r="K89" s="1">
        <v>1.3916872425220899E-9</v>
      </c>
      <c r="L89" s="1">
        <f>AVERAGE(Table1[[#This Row],[Vx1]:[Vx10]])</f>
        <v>-7.0480365586464977E-3</v>
      </c>
      <c r="M89" s="1">
        <f t="shared" si="2"/>
        <v>-7.1041193711744903E-3</v>
      </c>
    </row>
    <row r="90" spans="1:13" x14ac:dyDescent="0.3">
      <c r="A90" s="1">
        <v>22.249999999999801</v>
      </c>
      <c r="B90" s="1">
        <v>1.0149812154251101E-2</v>
      </c>
      <c r="C90" s="1">
        <v>1.55369723921988E-7</v>
      </c>
      <c r="D90" s="1">
        <v>-1.42668927536388E-2</v>
      </c>
      <c r="E90" s="1">
        <v>1.25765454450293E-2</v>
      </c>
      <c r="F90" s="1">
        <v>3.50052053061271E-2</v>
      </c>
      <c r="G90" s="1">
        <v>-3.6740364103563898E-2</v>
      </c>
      <c r="H90" s="1">
        <v>-7.0248253109576504E-3</v>
      </c>
      <c r="I90" s="1">
        <v>-1.9712172923707801E-2</v>
      </c>
      <c r="J90" s="1">
        <v>-5.0783820637309199E-2</v>
      </c>
      <c r="K90" s="1">
        <v>-8.3042299822569808E-9</v>
      </c>
      <c r="L90" s="1">
        <f>AVERAGE(Table1[[#This Row],[Vx1]:[Vx10]])</f>
        <v>-7.0796365758275899E-3</v>
      </c>
      <c r="M90" s="1">
        <f t="shared" si="2"/>
        <v>-8.187947434193597E-3</v>
      </c>
    </row>
    <row r="91" spans="1:13" x14ac:dyDescent="0.3">
      <c r="A91" s="1">
        <v>22.499999999999801</v>
      </c>
      <c r="B91" s="1">
        <v>9.7869246257452896E-3</v>
      </c>
      <c r="C91" s="1">
        <v>-1.2735589619683999E-9</v>
      </c>
      <c r="D91" s="1">
        <v>-7.4791209596761598E-13</v>
      </c>
      <c r="E91" s="1">
        <v>2.1282364968333699E-2</v>
      </c>
      <c r="F91" s="1">
        <v>2.5812720627981099E-3</v>
      </c>
      <c r="G91" s="1">
        <v>-5.6885826415423099E-2</v>
      </c>
      <c r="H91" s="1">
        <v>-1.01541658984856E-2</v>
      </c>
      <c r="I91" s="1">
        <v>-1.54407166866269E-2</v>
      </c>
      <c r="J91" s="1">
        <v>-5.5530395087642501E-2</v>
      </c>
      <c r="K91" s="1">
        <v>-1.14797545913633E-6</v>
      </c>
      <c r="L91" s="1">
        <f>AVERAGE(Table1[[#This Row],[Vx1]:[Vx10]])</f>
        <v>-1.0436169168106701E-2</v>
      </c>
      <c r="M91" s="1">
        <f t="shared" si="2"/>
        <v>-8.337564983204605E-3</v>
      </c>
    </row>
    <row r="92" spans="1:13" x14ac:dyDescent="0.3">
      <c r="A92" s="1">
        <v>22.749999999999702</v>
      </c>
      <c r="B92" s="1">
        <v>1.37742119953961E-2</v>
      </c>
      <c r="C92" s="1">
        <v>1.77962865828341E-13</v>
      </c>
      <c r="D92" s="1">
        <v>-1.8868275369960099E-13</v>
      </c>
      <c r="E92" s="1">
        <v>3.08629613769646E-2</v>
      </c>
      <c r="F92" s="1">
        <v>9.0125649097986208E-3</v>
      </c>
      <c r="G92" s="1">
        <v>-4.6818819586726498E-2</v>
      </c>
      <c r="H92" s="1">
        <v>-1.029800914689E-2</v>
      </c>
      <c r="I92" s="1">
        <v>-1.23799370080236E-2</v>
      </c>
      <c r="J92" s="1">
        <v>-5.9121853724239302E-2</v>
      </c>
      <c r="K92" s="1">
        <v>-1.0873064435419401E-8</v>
      </c>
      <c r="L92" s="1">
        <f>AVERAGE(Table1[[#This Row],[Vx1]:[Vx10]])</f>
        <v>-7.4968892056795234E-3</v>
      </c>
      <c r="M92" s="1">
        <f t="shared" si="2"/>
        <v>-7.5735190571318443E-3</v>
      </c>
    </row>
    <row r="93" spans="1:13" x14ac:dyDescent="0.3">
      <c r="A93" s="1">
        <v>22.999999999999702</v>
      </c>
      <c r="B93" s="1">
        <v>8.1543631986086707E-3</v>
      </c>
      <c r="C93" s="1">
        <v>-1.97855390955618E-6</v>
      </c>
      <c r="D93" s="1">
        <v>3.2559961455851498E-7</v>
      </c>
      <c r="E93" s="1">
        <v>4.3444131872857603E-2</v>
      </c>
      <c r="F93" s="1">
        <v>2.1553010625808101E-2</v>
      </c>
      <c r="G93" s="1">
        <v>-3.4325175983132401E-2</v>
      </c>
      <c r="H93" s="1">
        <v>-1.2858623851465301E-2</v>
      </c>
      <c r="I93" s="1">
        <v>-9.7870329790264703E-3</v>
      </c>
      <c r="J93" s="1">
        <v>-6.4054014331401399E-2</v>
      </c>
      <c r="K93" s="1">
        <v>6.4259531550384703E-9</v>
      </c>
      <c r="L93" s="1">
        <f>AVERAGE(Table1[[#This Row],[Vx1]:[Vx10]])</f>
        <v>-4.7874987976093044E-3</v>
      </c>
      <c r="M93" s="1">
        <f t="shared" si="2"/>
        <v>-5.0905478636559557E-3</v>
      </c>
    </row>
    <row r="94" spans="1:13" x14ac:dyDescent="0.3">
      <c r="A94" s="1">
        <v>23.249999999999599</v>
      </c>
      <c r="B94" s="1">
        <v>5.5824694259464097E-3</v>
      </c>
      <c r="C94" s="1">
        <v>5.9137657088766303E-8</v>
      </c>
      <c r="D94" s="1">
        <v>-4.6111063269165199E-8</v>
      </c>
      <c r="E94" s="1">
        <v>5.6448455947629199E-2</v>
      </c>
      <c r="F94" s="1">
        <v>3.2915871983243597E-2</v>
      </c>
      <c r="G94" s="1">
        <v>-3.0487730235534E-2</v>
      </c>
      <c r="H94" s="1">
        <v>-1.56169085865638E-2</v>
      </c>
      <c r="I94" s="1">
        <v>-8.0466163281758402E-3</v>
      </c>
      <c r="J94" s="1">
        <v>-7.0668110330463704E-2</v>
      </c>
      <c r="K94" s="1">
        <v>-7.7946605284276797E-10</v>
      </c>
      <c r="L94" s="1">
        <f>AVERAGE(Table1[[#This Row],[Vx1]:[Vx10]])</f>
        <v>-2.9872555876790377E-3</v>
      </c>
      <c r="M94" s="1">
        <f t="shared" si="2"/>
        <v>-3.1402763917948054E-3</v>
      </c>
    </row>
    <row r="95" spans="1:13" x14ac:dyDescent="0.3">
      <c r="A95" s="1">
        <v>23.499999999999599</v>
      </c>
      <c r="B95" s="1">
        <v>1.0231593413023101E-2</v>
      </c>
      <c r="C95" s="1">
        <v>1.04504101068561E-9</v>
      </c>
      <c r="D95" s="1">
        <v>5.6385084069586098E-8</v>
      </c>
      <c r="E95" s="1">
        <v>6.1529678555437298E-2</v>
      </c>
      <c r="F95" s="1">
        <v>3.2694570891441101E-2</v>
      </c>
      <c r="G95" s="1">
        <v>-2.0114726742153699E-2</v>
      </c>
      <c r="H95" s="1">
        <v>-1.8412692041214099E-2</v>
      </c>
      <c r="I95" s="1">
        <v>-5.3204625275836796E-3</v>
      </c>
      <c r="J95" s="1">
        <v>-7.7068454799371799E-2</v>
      </c>
      <c r="K95" s="1">
        <v>-3.1208066402819698E-7</v>
      </c>
      <c r="L95" s="1">
        <f>AVERAGE(Table1[[#This Row],[Vx1]:[Vx10]])</f>
        <v>-1.6460747900960732E-3</v>
      </c>
      <c r="M95" s="1">
        <f t="shared" si="2"/>
        <v>-1.2198542479269045E-3</v>
      </c>
    </row>
    <row r="96" spans="1:13" x14ac:dyDescent="0.3">
      <c r="A96" s="1">
        <v>23.749999999999499</v>
      </c>
      <c r="B96" s="1">
        <v>8.5286684249478908E-3</v>
      </c>
      <c r="C96" s="1">
        <v>-1.29789933978112E-8</v>
      </c>
      <c r="D96" s="1">
        <v>1.59234980517483E-8</v>
      </c>
      <c r="E96" s="1">
        <v>7.5112906036038998E-2</v>
      </c>
      <c r="F96" s="1">
        <v>3.6590420681382199E-2</v>
      </c>
      <c r="G96" s="1">
        <v>-8.2364295731432498E-3</v>
      </c>
      <c r="H96" s="1">
        <v>-1.8228038227408899E-2</v>
      </c>
      <c r="I96" s="1">
        <v>-2.8858431231935898E-3</v>
      </c>
      <c r="J96" s="1">
        <v>-8.1144009746838996E-2</v>
      </c>
      <c r="K96" s="1">
        <v>-1.07634502606682E-9</v>
      </c>
      <c r="L96" s="1">
        <f>AVERAGE(Table1[[#This Row],[Vx1]:[Vx10]])</f>
        <v>9.7376763399439784E-4</v>
      </c>
      <c r="M96" s="1">
        <f t="shared" si="2"/>
        <v>1.9111758280146985E-4</v>
      </c>
    </row>
    <row r="97" spans="1:13" x14ac:dyDescent="0.3">
      <c r="A97" s="1">
        <v>23.999999999999499</v>
      </c>
      <c r="B97" s="1">
        <v>8.6226802548652701E-3</v>
      </c>
      <c r="C97" s="1">
        <v>2.3527543225399299E-8</v>
      </c>
      <c r="D97" s="1">
        <v>-6.8644367846186895E-4</v>
      </c>
      <c r="E97" s="1">
        <v>9.16555353849451E-2</v>
      </c>
      <c r="F97" s="1">
        <v>4.0218418695454797E-2</v>
      </c>
      <c r="G97" s="1">
        <v>2.7842700082616099E-3</v>
      </c>
      <c r="H97" s="1">
        <v>-1.5103553729805E-2</v>
      </c>
      <c r="I97" s="1">
        <v>-2.0800651092167099E-4</v>
      </c>
      <c r="J97" s="1">
        <v>-7.8398877087050303E-2</v>
      </c>
      <c r="K97" s="1">
        <v>-3.6427447819770302E-2</v>
      </c>
      <c r="L97" s="1">
        <f>AVERAGE(Table1[[#This Row],[Vx1]:[Vx10]])</f>
        <v>1.2456599045060849E-3</v>
      </c>
      <c r="M97" s="1">
        <f t="shared" si="2"/>
        <v>1.8191655727345137E-3</v>
      </c>
    </row>
    <row r="98" spans="1:13" x14ac:dyDescent="0.3">
      <c r="A98" s="1">
        <v>24.2499999999994</v>
      </c>
      <c r="B98" s="1">
        <v>1.20367502045487E-2</v>
      </c>
      <c r="C98" s="1">
        <v>-2.0724787710070201E-8</v>
      </c>
      <c r="D98" s="1">
        <v>-1.5643372492339101E-8</v>
      </c>
      <c r="E98" s="1">
        <v>0.10392335462772601</v>
      </c>
      <c r="F98" s="1">
        <v>3.9254060834324998E-2</v>
      </c>
      <c r="G98" s="1">
        <v>6.6591310334652499E-4</v>
      </c>
      <c r="H98" s="1">
        <v>-7.4275992091552799E-3</v>
      </c>
      <c r="I98" s="1">
        <v>-3.3460201846706398E-3</v>
      </c>
      <c r="J98" s="1">
        <v>-6.4885272259223706E-2</v>
      </c>
      <c r="K98" s="1">
        <v>-4.78404589517058E-2</v>
      </c>
      <c r="L98" s="1">
        <f>AVERAGE(Table1[[#This Row],[Vx1]:[Vx10]])</f>
        <v>3.2380691797030585E-3</v>
      </c>
      <c r="M98" s="1">
        <f t="shared" ref="M98:M129" si="3">AVERAGE(L97:L99)</f>
        <v>4.1006857393879447E-3</v>
      </c>
    </row>
    <row r="99" spans="1:13" x14ac:dyDescent="0.3">
      <c r="A99" s="1">
        <v>24.4999999999994</v>
      </c>
      <c r="B99" s="1">
        <v>1.6644318716595701E-2</v>
      </c>
      <c r="C99" s="1">
        <v>-1.07884024505738E-7</v>
      </c>
      <c r="D99" s="1">
        <v>-2.20818629857128E-2</v>
      </c>
      <c r="E99" s="1">
        <v>0.106038545063442</v>
      </c>
      <c r="F99" s="1">
        <v>4.0785572719730899E-2</v>
      </c>
      <c r="G99" s="1">
        <v>2.4887238429478199E-2</v>
      </c>
      <c r="H99" s="1">
        <v>1.8522496592535801E-2</v>
      </c>
      <c r="I99" s="1">
        <v>8.4592798453100903E-4</v>
      </c>
      <c r="J99" s="1">
        <v>-5.7671281319125502E-2</v>
      </c>
      <c r="K99" s="1">
        <v>-4.9787565977903903E-2</v>
      </c>
      <c r="L99" s="1">
        <f>AVERAGE(Table1[[#This Row],[Vx1]:[Vx10]])</f>
        <v>7.8183281339546905E-3</v>
      </c>
      <c r="M99" s="1">
        <f t="shared" si="3"/>
        <v>1.5791431244687969E-3</v>
      </c>
    </row>
    <row r="100" spans="1:13" x14ac:dyDescent="0.3">
      <c r="A100" s="1">
        <v>24.7499999999993</v>
      </c>
      <c r="B100" s="1">
        <v>-5.1850062889315796E-7</v>
      </c>
      <c r="C100" s="1">
        <v>1.27345096857119E-8</v>
      </c>
      <c r="D100" s="1">
        <v>1.3554719370971699E-4</v>
      </c>
      <c r="E100" s="1">
        <v>-1.0028781279974501E-2</v>
      </c>
      <c r="F100" s="1">
        <v>-1.67179067902192E-2</v>
      </c>
      <c r="G100" s="1">
        <v>4.18261858457235E-2</v>
      </c>
      <c r="H100" s="1">
        <v>1.71401510712006E-2</v>
      </c>
      <c r="I100" s="1">
        <v>3.0079207249858199E-3</v>
      </c>
      <c r="J100" s="1">
        <v>-4.5174887078842797E-2</v>
      </c>
      <c r="K100" s="1">
        <v>-5.3377403322977503E-2</v>
      </c>
      <c r="L100" s="1">
        <f>AVERAGE(Table1[[#This Row],[Vx1]:[Vx10]])</f>
        <v>-6.3189679402513577E-3</v>
      </c>
      <c r="M100" s="1">
        <f t="shared" si="3"/>
        <v>-1.7161597693291272E-3</v>
      </c>
    </row>
    <row r="101" spans="1:13" x14ac:dyDescent="0.3">
      <c r="A101" s="1">
        <v>24.9999999999993</v>
      </c>
      <c r="B101" s="1">
        <v>-1.6585855242400299E-8</v>
      </c>
      <c r="C101" s="1">
        <v>-3.0696323639459599E-7</v>
      </c>
      <c r="D101" s="1">
        <v>2.3203167683997501E-2</v>
      </c>
      <c r="E101" s="1">
        <v>2.8098656348537102E-2</v>
      </c>
      <c r="F101" s="1">
        <v>-2.37204466703432E-2</v>
      </c>
      <c r="G101" s="1">
        <v>1.6000036345797101E-2</v>
      </c>
      <c r="H101" s="1">
        <v>1.0731908195911201E-2</v>
      </c>
      <c r="I101" s="1">
        <v>-2.1788263294676001E-2</v>
      </c>
      <c r="J101" s="1">
        <v>-3.9458962813654803E-2</v>
      </c>
      <c r="K101" s="1">
        <v>-5.95441672633844E-2</v>
      </c>
      <c r="L101" s="1">
        <f>AVERAGE(Table1[[#This Row],[Vx1]:[Vx10]])</f>
        <v>-6.6478395016907142E-3</v>
      </c>
      <c r="M101" s="1">
        <f t="shared" si="3"/>
        <v>-7.4150308588596921E-3</v>
      </c>
    </row>
    <row r="102" spans="1:13" x14ac:dyDescent="0.3">
      <c r="A102" s="1">
        <v>25.249999999999201</v>
      </c>
      <c r="B102" s="1">
        <v>1.3366062275851601E-6</v>
      </c>
      <c r="C102" s="1">
        <v>-7.4191440234252401E-7</v>
      </c>
      <c r="D102" s="1">
        <v>4.3810041079006298E-7</v>
      </c>
      <c r="E102" s="1">
        <v>3.7140337296212002E-2</v>
      </c>
      <c r="F102" s="1">
        <v>-1.9812410417352402E-2</v>
      </c>
      <c r="G102" s="1">
        <v>1.0206216434890201E-2</v>
      </c>
      <c r="H102" s="1">
        <v>2.7613464791253501E-2</v>
      </c>
      <c r="I102" s="1">
        <v>-4.49161303491614E-2</v>
      </c>
      <c r="J102" s="1">
        <v>-3.84989324519555E-2</v>
      </c>
      <c r="K102" s="1">
        <v>-6.4516429442492501E-2</v>
      </c>
      <c r="L102" s="1">
        <f>AVERAGE(Table1[[#This Row],[Vx1]:[Vx10]])</f>
        <v>-9.2782851346370071E-3</v>
      </c>
      <c r="M102" s="1">
        <f t="shared" si="3"/>
        <v>-8.7686149857528779E-3</v>
      </c>
    </row>
    <row r="103" spans="1:13" x14ac:dyDescent="0.3">
      <c r="A103" s="1">
        <v>25.499999999999201</v>
      </c>
      <c r="B103" s="1">
        <v>-6.7877690874075296E-10</v>
      </c>
      <c r="C103" s="1">
        <v>-1.6771306575356401E-10</v>
      </c>
      <c r="D103" s="1">
        <v>-1.9425486988813202E-9</v>
      </c>
      <c r="E103" s="1">
        <v>2.68320779686138E-2</v>
      </c>
      <c r="F103" s="1">
        <v>-2.7772309371456399E-2</v>
      </c>
      <c r="G103" s="1">
        <v>1.1636535961051899E-2</v>
      </c>
      <c r="H103" s="1">
        <v>1.27599577847282E-2</v>
      </c>
      <c r="I103" s="1">
        <v>-2.7589998371762299E-2</v>
      </c>
      <c r="J103" s="1">
        <v>-3.3010095629444999E-2</v>
      </c>
      <c r="K103" s="1">
        <v>-6.6653368762000703E-2</v>
      </c>
      <c r="L103" s="1">
        <f>AVERAGE(Table1[[#This Row],[Vx1]:[Vx10]])</f>
        <v>-1.0379720320930918E-2</v>
      </c>
      <c r="M103" s="1">
        <f t="shared" si="3"/>
        <v>-1.0077529142830966E-2</v>
      </c>
    </row>
    <row r="104" spans="1:13" x14ac:dyDescent="0.3">
      <c r="A104" s="1">
        <v>25.749999999999101</v>
      </c>
      <c r="B104" s="1">
        <v>-1.65997144101505E-8</v>
      </c>
      <c r="C104" s="1">
        <v>8.4759623155269002E-9</v>
      </c>
      <c r="D104" s="1">
        <v>4.7717665716288096E-3</v>
      </c>
      <c r="E104" s="1">
        <v>1.32976314898529E-2</v>
      </c>
      <c r="F104" s="1">
        <v>-1.6863077193835199E-2</v>
      </c>
      <c r="G104" s="1">
        <v>1.15342535255866E-2</v>
      </c>
      <c r="H104" s="1">
        <v>-5.0090965002861504E-3</v>
      </c>
      <c r="I104" s="1">
        <v>-2.2447976075170399E-2</v>
      </c>
      <c r="J104" s="1">
        <v>-2.9238095953195899E-2</v>
      </c>
      <c r="K104" s="1">
        <v>-6.1791217470078298E-2</v>
      </c>
      <c r="L104" s="1">
        <f>AVERAGE(Table1[[#This Row],[Vx1]:[Vx10]])</f>
        <v>-1.0574581972924973E-2</v>
      </c>
      <c r="M104" s="1">
        <f t="shared" si="3"/>
        <v>-1.0865053128879601E-2</v>
      </c>
    </row>
    <row r="105" spans="1:13" x14ac:dyDescent="0.3">
      <c r="A105" s="1">
        <v>25.999999999999101</v>
      </c>
      <c r="B105" s="1">
        <v>-2.3192143340702499E-8</v>
      </c>
      <c r="C105" s="1">
        <v>-6.55548035631392E-7</v>
      </c>
      <c r="D105" s="1">
        <v>2.4417523197594701E-2</v>
      </c>
      <c r="E105" s="1">
        <v>1.22614219327172E-2</v>
      </c>
      <c r="F105" s="1">
        <v>-5.9379346625383703E-3</v>
      </c>
      <c r="G105" s="1">
        <v>-3.6832485948940798E-3</v>
      </c>
      <c r="H105" s="1">
        <v>-1.5832654298205202E-2</v>
      </c>
      <c r="I105" s="1">
        <v>-4.2494141368119701E-2</v>
      </c>
      <c r="J105" s="1">
        <v>-3.1935633661347197E-2</v>
      </c>
      <c r="K105" s="1">
        <v>-5.3203224732857497E-2</v>
      </c>
      <c r="L105" s="1">
        <f>AVERAGE(Table1[[#This Row],[Vx1]:[Vx10]])</f>
        <v>-1.1640857092782911E-2</v>
      </c>
      <c r="M105" s="1">
        <f t="shared" si="3"/>
        <v>-9.3485549321997707E-3</v>
      </c>
    </row>
    <row r="106" spans="1:13" x14ac:dyDescent="0.3">
      <c r="A106" s="1">
        <v>26.249999999999002</v>
      </c>
      <c r="B106" s="1">
        <v>-2.5082881393654801E-10</v>
      </c>
      <c r="C106" s="1">
        <v>-6.0771776125608598E-8</v>
      </c>
      <c r="D106" s="1">
        <v>3.5433662044676802E-2</v>
      </c>
      <c r="E106" s="1">
        <v>2.9515839499927501E-2</v>
      </c>
      <c r="F106" s="1">
        <v>-1.9044959364186299E-4</v>
      </c>
      <c r="G106" s="1">
        <v>2.9006140627144601E-3</v>
      </c>
      <c r="H106" s="1">
        <v>1.3088479935046599E-2</v>
      </c>
      <c r="I106" s="1">
        <v>-7.3395736799052202E-2</v>
      </c>
      <c r="J106" s="1">
        <v>-1.81085227758318E-2</v>
      </c>
      <c r="K106" s="1">
        <v>-4.75460826601488E-2</v>
      </c>
      <c r="L106" s="1">
        <f>AVERAGE(Table1[[#This Row],[Vx1]:[Vx10]])</f>
        <v>-5.8302257308914269E-3</v>
      </c>
      <c r="M106" s="1">
        <f t="shared" si="3"/>
        <v>-6.9573968884109405E-3</v>
      </c>
    </row>
    <row r="107" spans="1:13" x14ac:dyDescent="0.3">
      <c r="A107" s="1">
        <v>26.499999999999002</v>
      </c>
      <c r="B107" s="1">
        <v>2.53765870820285E-9</v>
      </c>
      <c r="C107" s="1">
        <v>-1.6921760001203899E-3</v>
      </c>
      <c r="D107" s="1">
        <v>5.0623667006640102E-2</v>
      </c>
      <c r="E107" s="1">
        <v>6.7157674264040595E-2</v>
      </c>
      <c r="F107" s="1">
        <v>-1.8415130077229301E-2</v>
      </c>
      <c r="G107" s="1">
        <v>-8.2465971018405599E-3</v>
      </c>
      <c r="H107" s="1">
        <v>3.3824063237684401E-2</v>
      </c>
      <c r="I107" s="1">
        <v>-8.8807849986354104E-2</v>
      </c>
      <c r="J107" s="1">
        <v>-2.5175397272053E-2</v>
      </c>
      <c r="K107" s="1">
        <v>-4.3279335024011302E-2</v>
      </c>
      <c r="L107" s="1">
        <f>AVERAGE(Table1[[#This Row],[Vx1]:[Vx10]])</f>
        <v>-3.4011078415584857E-3</v>
      </c>
      <c r="M107" s="1">
        <f t="shared" si="3"/>
        <v>-2.0944892614482599E-3</v>
      </c>
    </row>
    <row r="108" spans="1:13" x14ac:dyDescent="0.3">
      <c r="A108" s="1">
        <v>26.749999999998899</v>
      </c>
      <c r="B108" s="1">
        <v>3.3005318012699001E-8</v>
      </c>
      <c r="C108" s="1">
        <v>1.8762687326677401E-2</v>
      </c>
      <c r="D108" s="1">
        <v>7.30795726002966E-2</v>
      </c>
      <c r="E108" s="1">
        <v>4.2845512996324997E-2</v>
      </c>
      <c r="F108" s="1">
        <v>-3.4668192134949101E-2</v>
      </c>
      <c r="G108" s="1">
        <v>5.8968377877856401E-2</v>
      </c>
      <c r="H108" s="1">
        <v>6.0015068439776401E-2</v>
      </c>
      <c r="I108" s="1">
        <v>-0.12343355582316599</v>
      </c>
      <c r="J108" s="1">
        <v>-2.68542813865233E-2</v>
      </c>
      <c r="K108" s="1">
        <v>-3.9236565020560103E-2</v>
      </c>
      <c r="L108" s="1">
        <f>AVERAGE(Table1[[#This Row],[Vx1]:[Vx10]])</f>
        <v>2.9478657881051315E-3</v>
      </c>
      <c r="M108" s="1">
        <f t="shared" si="3"/>
        <v>-6.0878884981683385E-4</v>
      </c>
    </row>
    <row r="109" spans="1:13" x14ac:dyDescent="0.3">
      <c r="A109" s="1">
        <v>26.999999999998899</v>
      </c>
      <c r="B109" s="1">
        <v>-5.1605803984488803E-3</v>
      </c>
      <c r="C109" s="1">
        <v>6.7414812924341497E-2</v>
      </c>
      <c r="D109" s="1">
        <v>0.110187920154859</v>
      </c>
      <c r="E109" s="1">
        <v>3.8060211521254002E-2</v>
      </c>
      <c r="F109" s="1">
        <v>-2.59587321304037E-2</v>
      </c>
      <c r="G109" s="1">
        <v>4.3596513814035703E-2</v>
      </c>
      <c r="H109" s="1">
        <v>-3.1747248783725299E-2</v>
      </c>
      <c r="I109" s="1">
        <v>-9.9403012524822199E-2</v>
      </c>
      <c r="J109" s="1">
        <v>-5.4496110909991499E-2</v>
      </c>
      <c r="K109" s="1">
        <v>-5.6225018627070099E-2</v>
      </c>
      <c r="L109" s="1">
        <f>AVERAGE(Table1[[#This Row],[Vx1]:[Vx10]])</f>
        <v>-1.3731244959971473E-3</v>
      </c>
      <c r="M109" s="1">
        <f t="shared" si="3"/>
        <v>3.5369001811211254E-3</v>
      </c>
    </row>
    <row r="110" spans="1:13" x14ac:dyDescent="0.3">
      <c r="A110" s="1">
        <v>27.249999999998799</v>
      </c>
      <c r="B110" s="1">
        <v>-3.1921947845060097E-2</v>
      </c>
      <c r="C110" s="1">
        <v>0.13328240246524101</v>
      </c>
      <c r="D110" s="1">
        <v>0.22723745740951201</v>
      </c>
      <c r="E110" s="1">
        <v>5.2849630350176202E-2</v>
      </c>
      <c r="F110" s="1">
        <v>5.9740288483761297E-2</v>
      </c>
      <c r="G110" s="1">
        <v>2.2717118278794898E-2</v>
      </c>
      <c r="H110" s="1">
        <v>-7.3846153251806906E-2</v>
      </c>
      <c r="I110" s="1">
        <v>-1.1067610521982101E-3</v>
      </c>
      <c r="J110" s="1">
        <v>-0.200350520574058</v>
      </c>
      <c r="K110" s="1">
        <v>-9.8241921751808306E-2</v>
      </c>
      <c r="L110" s="1">
        <f>AVERAGE(Table1[[#This Row],[Vx1]:[Vx10]])</f>
        <v>9.0359592512553912E-3</v>
      </c>
      <c r="M110" s="1">
        <f t="shared" si="3"/>
        <v>8.8463511590372648E-3</v>
      </c>
    </row>
    <row r="111" spans="1:13" x14ac:dyDescent="0.3">
      <c r="A111" s="1">
        <v>27.499999999998799</v>
      </c>
      <c r="B111" s="1">
        <v>-3.5444553397088303E-2</v>
      </c>
      <c r="C111" s="1">
        <v>0.166679489247444</v>
      </c>
      <c r="D111" s="1">
        <v>0.24860845127887199</v>
      </c>
      <c r="E111" s="1">
        <v>8.2499091674225603E-2</v>
      </c>
      <c r="F111" s="1">
        <v>7.0811616785482007E-2</v>
      </c>
      <c r="G111" s="1">
        <v>2.9943047119252102E-2</v>
      </c>
      <c r="H111" s="1">
        <v>-2.59211166580442E-2</v>
      </c>
      <c r="I111" s="1">
        <v>-0.105845904362281</v>
      </c>
      <c r="J111" s="1">
        <v>-0.14937747626353101</v>
      </c>
      <c r="K111" s="1">
        <v>-9.3190458205795704E-2</v>
      </c>
      <c r="L111" s="1">
        <f>AVERAGE(Table1[[#This Row],[Vx1]:[Vx10]])</f>
        <v>1.8876218721853549E-2</v>
      </c>
      <c r="M111" s="1">
        <f t="shared" si="3"/>
        <v>2.0502138220204868E-2</v>
      </c>
    </row>
    <row r="112" spans="1:13" x14ac:dyDescent="0.3">
      <c r="A112" s="1">
        <v>27.7499999999987</v>
      </c>
      <c r="B112" s="1">
        <v>-3.1390698385556803E-2</v>
      </c>
      <c r="C112" s="1">
        <v>0.19283136884150001</v>
      </c>
      <c r="D112" s="1">
        <v>0.26622987887570199</v>
      </c>
      <c r="E112" s="1">
        <v>0.11631531560672501</v>
      </c>
      <c r="F112" s="1">
        <v>7.2703737027814505E-2</v>
      </c>
      <c r="G112" s="1">
        <v>-9.5269183920890805E-3</v>
      </c>
      <c r="H112" s="1">
        <v>-1.51968207942855E-2</v>
      </c>
      <c r="I112" s="1">
        <v>-9.5712889849914301E-2</v>
      </c>
      <c r="J112" s="1">
        <v>-0.103386380769336</v>
      </c>
      <c r="K112" s="1">
        <v>-5.6924225285503199E-2</v>
      </c>
      <c r="L112" s="1">
        <f>AVERAGE(Table1[[#This Row],[Vx1]:[Vx10]])</f>
        <v>3.3594236687505663E-2</v>
      </c>
      <c r="M112" s="1">
        <f t="shared" si="3"/>
        <v>3.820206469660422E-2</v>
      </c>
    </row>
    <row r="113" spans="1:13" x14ac:dyDescent="0.3">
      <c r="A113" s="1">
        <v>27.9999999999987</v>
      </c>
      <c r="B113" s="1">
        <v>-7.648536670179E-3</v>
      </c>
      <c r="C113" s="1">
        <v>0.217053461509055</v>
      </c>
      <c r="D113" s="1">
        <v>0.28173529091972499</v>
      </c>
      <c r="E113" s="1">
        <v>0.106011952236617</v>
      </c>
      <c r="F113" s="1">
        <v>9.70295077806827E-2</v>
      </c>
      <c r="G113" s="1">
        <v>2.3090600050823199E-2</v>
      </c>
      <c r="H113" s="1">
        <v>-1.59083054867914E-4</v>
      </c>
      <c r="I113" s="1">
        <v>1.6586296641811399E-5</v>
      </c>
      <c r="J113" s="1">
        <v>-6.5924632726410901E-2</v>
      </c>
      <c r="K113" s="1">
        <v>-2.9847759537552601E-2</v>
      </c>
      <c r="L113" s="1">
        <f>AVERAGE(Table1[[#This Row],[Vx1]:[Vx10]])</f>
        <v>6.2135738680453433E-2</v>
      </c>
      <c r="M113" s="1">
        <f t="shared" si="3"/>
        <v>5.4898916424628665E-2</v>
      </c>
    </row>
    <row r="114" spans="1:13" x14ac:dyDescent="0.3">
      <c r="A114" s="1">
        <v>28.2499999999986</v>
      </c>
      <c r="B114" s="1">
        <v>4.58877045714201E-2</v>
      </c>
      <c r="C114" s="1">
        <v>0.13073224097663</v>
      </c>
      <c r="D114" s="1">
        <v>0.257522424469393</v>
      </c>
      <c r="E114" s="1">
        <v>0.11640338157456501</v>
      </c>
      <c r="F114" s="1">
        <v>7.1017637503715397E-2</v>
      </c>
      <c r="G114" s="1">
        <v>1.94381809216264E-2</v>
      </c>
      <c r="H114" s="1">
        <v>8.5188195205354797E-3</v>
      </c>
      <c r="I114" s="1">
        <v>2.0913279757277799E-2</v>
      </c>
      <c r="J114" s="1">
        <v>7.6552910734137202E-3</v>
      </c>
      <c r="K114" s="1">
        <v>1.1578778690692199E-2</v>
      </c>
      <c r="L114" s="1">
        <f>AVERAGE(Table1[[#This Row],[Vx1]:[Vx10]])</f>
        <v>6.8966773905926898E-2</v>
      </c>
      <c r="M114" s="1">
        <f t="shared" si="3"/>
        <v>6.825607889229203E-2</v>
      </c>
    </row>
    <row r="115" spans="1:13" x14ac:dyDescent="0.3">
      <c r="A115" s="1">
        <v>28.4999999999986</v>
      </c>
      <c r="B115" s="1">
        <v>7.5655767998861603E-2</v>
      </c>
      <c r="C115" s="1">
        <v>9.7572388590719705E-2</v>
      </c>
      <c r="D115" s="1">
        <v>0.174013223121042</v>
      </c>
      <c r="E115" s="1">
        <v>0.14130117925362901</v>
      </c>
      <c r="F115" s="1">
        <v>5.1157909261833202E-2</v>
      </c>
      <c r="G115" s="1">
        <v>1.0741848624834301E-2</v>
      </c>
      <c r="H115" s="1">
        <v>1.6981170062528399E-2</v>
      </c>
      <c r="I115" s="1">
        <v>2.7318486858761801E-2</v>
      </c>
      <c r="J115" s="1">
        <v>6.4194538850180699E-2</v>
      </c>
      <c r="K115" s="1">
        <v>7.7720728282566598E-2</v>
      </c>
      <c r="L115" s="1">
        <f>AVERAGE(Table1[[#This Row],[Vx1]:[Vx10]])</f>
        <v>7.3665724090495738E-2</v>
      </c>
      <c r="M115" s="1">
        <f t="shared" si="3"/>
        <v>7.3595369997792578E-2</v>
      </c>
    </row>
    <row r="116" spans="1:13" x14ac:dyDescent="0.3">
      <c r="A116" s="1">
        <v>28.749999999998501</v>
      </c>
      <c r="B116" s="1">
        <v>8.31505310073163E-2</v>
      </c>
      <c r="C116" s="1">
        <v>8.8245448755625303E-2</v>
      </c>
      <c r="D116" s="1">
        <v>4.6798919415127899E-2</v>
      </c>
      <c r="E116" s="1">
        <v>8.5222242392579597E-2</v>
      </c>
      <c r="F116" s="1">
        <v>0.12319982099368899</v>
      </c>
      <c r="G116" s="1">
        <v>3.3655575386664603E-2</v>
      </c>
      <c r="H116" s="1">
        <v>2.00461956877203E-2</v>
      </c>
      <c r="I116" s="1">
        <v>3.9857957594954301E-2</v>
      </c>
      <c r="J116" s="1">
        <v>0.12607796071532301</v>
      </c>
      <c r="K116" s="1">
        <v>0.13528146802055099</v>
      </c>
      <c r="L116" s="1">
        <f>AVERAGE(Table1[[#This Row],[Vx1]:[Vx10]])</f>
        <v>7.8153611996955114E-2</v>
      </c>
      <c r="M116" s="1">
        <f t="shared" si="3"/>
        <v>7.8493196268920803E-2</v>
      </c>
    </row>
    <row r="117" spans="1:13" x14ac:dyDescent="0.3">
      <c r="A117" s="1">
        <v>28.999999999998501</v>
      </c>
      <c r="B117" s="1">
        <v>0.12201582201849701</v>
      </c>
      <c r="C117" s="1">
        <v>5.8512731553827801E-2</v>
      </c>
      <c r="D117" s="1">
        <v>1.4667252616086901E-2</v>
      </c>
      <c r="E117" s="1">
        <v>0.112210347359172</v>
      </c>
      <c r="F117" s="1">
        <v>0.114383654713629</v>
      </c>
      <c r="G117" s="1">
        <v>7.5811415003582905E-2</v>
      </c>
      <c r="H117" s="1">
        <v>2.8604122704668299E-2</v>
      </c>
      <c r="I117" s="1">
        <v>3.5016321934266799E-2</v>
      </c>
      <c r="J117" s="1">
        <v>0.14816513258200001</v>
      </c>
      <c r="K117" s="1">
        <v>0.12721572670738501</v>
      </c>
      <c r="L117" s="1">
        <f>AVERAGE(Table1[[#This Row],[Vx1]:[Vx10]])</f>
        <v>8.3660252719311573E-2</v>
      </c>
      <c r="M117" s="1">
        <f t="shared" si="3"/>
        <v>8.3116711157908557E-2</v>
      </c>
    </row>
    <row r="118" spans="1:13" x14ac:dyDescent="0.3">
      <c r="A118" s="1">
        <v>29.249999999998401</v>
      </c>
      <c r="B118" s="1">
        <v>0.12644045389834499</v>
      </c>
      <c r="C118" s="1">
        <v>8.4999003225321806E-2</v>
      </c>
      <c r="D118" s="1">
        <v>4.5115995021400498E-2</v>
      </c>
      <c r="E118" s="1">
        <v>9.8411114312946801E-2</v>
      </c>
      <c r="F118" s="1">
        <v>9.2020633922155801E-2</v>
      </c>
      <c r="G118" s="1">
        <v>8.5713115765756506E-2</v>
      </c>
      <c r="H118" s="1">
        <v>6.7058852335452904E-2</v>
      </c>
      <c r="I118" s="1">
        <v>-3.3123223726433497E-2</v>
      </c>
      <c r="J118" s="1">
        <v>0.16655856316968701</v>
      </c>
      <c r="K118" s="1">
        <v>0.14216817964995701</v>
      </c>
      <c r="L118" s="1">
        <f>AVERAGE(Table1[[#This Row],[Vx1]:[Vx10]])</f>
        <v>8.7536268757458985E-2</v>
      </c>
      <c r="M118" s="1">
        <f t="shared" si="3"/>
        <v>8.6595954787363746E-2</v>
      </c>
    </row>
    <row r="119" spans="1:13" x14ac:dyDescent="0.3">
      <c r="A119" s="1">
        <v>29.499999999998401</v>
      </c>
      <c r="B119" s="1">
        <v>0.12058905083595101</v>
      </c>
      <c r="C119" s="1">
        <v>9.19403700586756E-2</v>
      </c>
      <c r="D119" s="1">
        <v>7.1492923425273094E-2</v>
      </c>
      <c r="E119" s="1">
        <v>8.0893823374350499E-2</v>
      </c>
      <c r="F119" s="1">
        <v>9.5548545744393407E-2</v>
      </c>
      <c r="G119" s="1">
        <v>9.1082975643663397E-2</v>
      </c>
      <c r="H119" s="1">
        <v>0.107013526680959</v>
      </c>
      <c r="I119" s="1">
        <v>-3.2940042512925101E-2</v>
      </c>
      <c r="J119" s="1">
        <v>0.141455618731884</v>
      </c>
      <c r="K119" s="1">
        <v>0.118836636870982</v>
      </c>
      <c r="L119" s="1">
        <f>AVERAGE(Table1[[#This Row],[Vx1]:[Vx10]])</f>
        <v>8.8591342885320681E-2</v>
      </c>
      <c r="M119" s="1">
        <f t="shared" si="3"/>
        <v>9.1516410047403449E-2</v>
      </c>
    </row>
    <row r="120" spans="1:13" x14ac:dyDescent="0.3">
      <c r="A120" s="1">
        <v>29.749999999998298</v>
      </c>
      <c r="B120" s="1">
        <v>0.13247125896016501</v>
      </c>
      <c r="C120" s="1">
        <v>8.57806638965532E-2</v>
      </c>
      <c r="D120" s="1">
        <v>8.1511006867362498E-2</v>
      </c>
      <c r="E120" s="1">
        <v>7.6529949271417597E-2</v>
      </c>
      <c r="F120" s="1">
        <v>9.8934336307440501E-2</v>
      </c>
      <c r="G120" s="1">
        <v>9.8972537788260997E-2</v>
      </c>
      <c r="H120" s="1">
        <v>0.103524937076391</v>
      </c>
      <c r="I120" s="1">
        <v>3.2414279596191801E-2</v>
      </c>
      <c r="J120" s="1">
        <v>0.15928110165857501</v>
      </c>
      <c r="K120" s="1">
        <v>0.11479611357194899</v>
      </c>
      <c r="L120" s="1">
        <f>AVERAGE(Table1[[#This Row],[Vx1]:[Vx10]])</f>
        <v>9.8421618499430652E-2</v>
      </c>
      <c r="M120" s="1">
        <f t="shared" si="3"/>
        <v>9.8907188266171175E-2</v>
      </c>
    </row>
    <row r="121" spans="1:13" x14ac:dyDescent="0.3">
      <c r="A121" s="1">
        <v>29.999999999998298</v>
      </c>
      <c r="B121" s="1">
        <v>0.12424029460295601</v>
      </c>
      <c r="C121" s="1">
        <v>9.8905903791345506E-2</v>
      </c>
      <c r="D121" s="1">
        <v>9.4558460553931495E-2</v>
      </c>
      <c r="E121" s="1">
        <v>9.5333415762394097E-2</v>
      </c>
      <c r="F121" s="1">
        <v>9.5085584690862396E-2</v>
      </c>
      <c r="G121" s="1">
        <v>0.113493029607145</v>
      </c>
      <c r="H121" s="1">
        <v>0.117012850144024</v>
      </c>
      <c r="I121" s="1">
        <v>6.4232254211064502E-2</v>
      </c>
      <c r="J121" s="1">
        <v>0.16845499945902301</v>
      </c>
      <c r="K121" s="1">
        <v>0.12576924131487599</v>
      </c>
      <c r="L121" s="1">
        <f>AVERAGE(Table1[[#This Row],[Vx1]:[Vx10]])</f>
        <v>0.10970860341376218</v>
      </c>
      <c r="M121" s="1">
        <f t="shared" si="3"/>
        <v>0.10680983549738667</v>
      </c>
    </row>
    <row r="122" spans="1:13" x14ac:dyDescent="0.3">
      <c r="A122" s="1">
        <v>30.249999999998199</v>
      </c>
      <c r="B122" s="1">
        <v>0.11247703176719</v>
      </c>
      <c r="C122" s="1">
        <v>0.10971609597318099</v>
      </c>
      <c r="D122" s="1">
        <v>9.4853685446115804E-2</v>
      </c>
      <c r="E122" s="1">
        <v>0.10434227572815701</v>
      </c>
      <c r="F122" s="1">
        <v>9.7902296618492202E-2</v>
      </c>
      <c r="G122" s="1">
        <v>8.8232557495868794E-2</v>
      </c>
      <c r="H122" s="1">
        <v>0.12466877057065801</v>
      </c>
      <c r="I122" s="1">
        <v>0.12812354273304499</v>
      </c>
      <c r="J122" s="1">
        <v>0.10374104712957</v>
      </c>
      <c r="K122" s="1">
        <v>0.15893554232739401</v>
      </c>
      <c r="L122" s="1">
        <f>AVERAGE(Table1[[#This Row],[Vx1]:[Vx10]])</f>
        <v>0.11229928457896718</v>
      </c>
      <c r="M122" s="1">
        <f t="shared" si="3"/>
        <v>0.1152932434363404</v>
      </c>
    </row>
    <row r="123" spans="1:13" x14ac:dyDescent="0.3">
      <c r="A123" s="1">
        <v>30.499999999998199</v>
      </c>
      <c r="B123" s="1">
        <v>0.108898167955174</v>
      </c>
      <c r="C123" s="1">
        <v>8.3499787990456806E-2</v>
      </c>
      <c r="D123" s="1">
        <v>9.3112058729755504E-2</v>
      </c>
      <c r="E123" s="1">
        <v>0.11450553762228</v>
      </c>
      <c r="F123" s="1">
        <v>0.120362426359446</v>
      </c>
      <c r="G123" s="1">
        <v>0.102927468374281</v>
      </c>
      <c r="H123" s="1">
        <v>0.119329312582381</v>
      </c>
      <c r="I123" s="1">
        <v>0.17841166207849099</v>
      </c>
      <c r="J123" s="1">
        <v>0.14932203065103</v>
      </c>
      <c r="K123" s="1">
        <v>0.168349970819623</v>
      </c>
      <c r="L123" s="1">
        <f>AVERAGE(Table1[[#This Row],[Vx1]:[Vx10]])</f>
        <v>0.12387184231629185</v>
      </c>
      <c r="M123" s="1">
        <f t="shared" si="3"/>
        <v>0.12080350962887949</v>
      </c>
    </row>
    <row r="124" spans="1:13" x14ac:dyDescent="0.3">
      <c r="A124" s="1">
        <v>30.749999999998099</v>
      </c>
      <c r="B124" s="1">
        <v>0.128439415052128</v>
      </c>
      <c r="C124" s="1">
        <v>7.4642673400572804E-2</v>
      </c>
      <c r="D124" s="1">
        <v>9.8977741730682703E-2</v>
      </c>
      <c r="E124" s="1">
        <v>0.117753786809228</v>
      </c>
      <c r="F124" s="1">
        <v>9.3041325072127604E-2</v>
      </c>
      <c r="G124" s="1">
        <v>0.13027899013319699</v>
      </c>
      <c r="H124" s="1">
        <v>0.122625582544583</v>
      </c>
      <c r="I124" s="1">
        <v>0.185872437962121</v>
      </c>
      <c r="J124" s="1">
        <v>0.13736599262221599</v>
      </c>
      <c r="K124" s="1">
        <v>0.17339607458693801</v>
      </c>
      <c r="L124" s="1">
        <f>AVERAGE(Table1[[#This Row],[Vx1]:[Vx10]])</f>
        <v>0.12623940199137942</v>
      </c>
      <c r="M124" s="1">
        <f t="shared" si="3"/>
        <v>0.12753982318115056</v>
      </c>
    </row>
    <row r="125" spans="1:13" x14ac:dyDescent="0.3">
      <c r="A125" s="1">
        <v>30.999999999998099</v>
      </c>
      <c r="B125" s="1">
        <v>0.14429323718963799</v>
      </c>
      <c r="C125" s="1">
        <v>7.7339023185551206E-2</v>
      </c>
      <c r="D125" s="1">
        <v>0.104098379050025</v>
      </c>
      <c r="E125" s="1">
        <v>0.113174507696887</v>
      </c>
      <c r="F125" s="1">
        <v>0.113599173122376</v>
      </c>
      <c r="G125" s="1">
        <v>0.124657093425838</v>
      </c>
      <c r="H125" s="1">
        <v>0.12789318358785801</v>
      </c>
      <c r="I125" s="1">
        <v>0.19944617550892399</v>
      </c>
      <c r="J125" s="1">
        <v>0.14980481364157999</v>
      </c>
      <c r="K125" s="1">
        <v>0.17077666594912699</v>
      </c>
      <c r="L125" s="1">
        <f>AVERAGE(Table1[[#This Row],[Vx1]:[Vx10]])</f>
        <v>0.1325082252357804</v>
      </c>
      <c r="M125" s="1">
        <f t="shared" si="3"/>
        <v>0.13276442717881087</v>
      </c>
    </row>
    <row r="126" spans="1:13" x14ac:dyDescent="0.3">
      <c r="A126" s="1">
        <v>31.249999999998</v>
      </c>
      <c r="B126" s="1">
        <v>0.16159085810614299</v>
      </c>
      <c r="C126" s="1">
        <v>9.6682901031357002E-2</v>
      </c>
      <c r="D126" s="1">
        <v>0.111420427766139</v>
      </c>
      <c r="E126" s="1">
        <v>0.119839049274338</v>
      </c>
      <c r="F126" s="1">
        <v>0.12639739445944501</v>
      </c>
      <c r="G126" s="1">
        <v>0.116908572162191</v>
      </c>
      <c r="H126" s="1">
        <v>0.147578516894913</v>
      </c>
      <c r="I126" s="1">
        <v>0.20081596380087499</v>
      </c>
      <c r="J126" s="1">
        <v>0.160661660386028</v>
      </c>
      <c r="K126" s="1">
        <v>0.15356119921129899</v>
      </c>
      <c r="L126" s="1">
        <f>AVERAGE(Table1[[#This Row],[Vx1]:[Vx10]])</f>
        <v>0.13954565430927279</v>
      </c>
      <c r="M126" s="1">
        <f t="shared" si="3"/>
        <v>0.13796679997158848</v>
      </c>
    </row>
    <row r="127" spans="1:13" x14ac:dyDescent="0.3">
      <c r="A127" s="1">
        <v>31.499999999998</v>
      </c>
      <c r="B127" s="1">
        <v>0.17746466936482799</v>
      </c>
      <c r="C127" s="1">
        <v>9.1863650023784396E-2</v>
      </c>
      <c r="D127" s="1">
        <v>0.113134827230155</v>
      </c>
      <c r="E127" s="1">
        <v>0.113327679173595</v>
      </c>
      <c r="F127" s="1">
        <v>0.124994142433897</v>
      </c>
      <c r="G127" s="1">
        <v>0.127868525554341</v>
      </c>
      <c r="H127" s="1">
        <v>0.16118966756858399</v>
      </c>
      <c r="I127" s="1">
        <v>0.190330466487525</v>
      </c>
      <c r="J127" s="1">
        <v>0.16892106883842301</v>
      </c>
      <c r="K127" s="1">
        <v>0.14937050702199001</v>
      </c>
      <c r="L127" s="1">
        <f>AVERAGE(Table1[[#This Row],[Vx1]:[Vx10]])</f>
        <v>0.14184652036971224</v>
      </c>
      <c r="M127" s="1">
        <f t="shared" si="3"/>
        <v>0.14216090871459458</v>
      </c>
    </row>
    <row r="128" spans="1:13" x14ac:dyDescent="0.3">
      <c r="A128" s="1">
        <v>31.7499999999979</v>
      </c>
      <c r="B128" s="1">
        <v>0.18135475295835901</v>
      </c>
      <c r="C128" s="1">
        <v>0.102794927315271</v>
      </c>
      <c r="D128" s="1">
        <v>0.114205642216698</v>
      </c>
      <c r="E128" s="1">
        <v>0.118450135620657</v>
      </c>
      <c r="F128" s="1">
        <v>0.14339056506999001</v>
      </c>
      <c r="G128" s="1">
        <v>0.136307534746964</v>
      </c>
      <c r="H128" s="1">
        <v>0.17371514653641101</v>
      </c>
      <c r="I128" s="1">
        <v>0.19740830030321599</v>
      </c>
      <c r="J128" s="1">
        <v>0.146914146656871</v>
      </c>
      <c r="K128" s="1">
        <v>0.13636436322355</v>
      </c>
      <c r="L128" s="1">
        <f>AVERAGE(Table1[[#This Row],[Vx1]:[Vx10]])</f>
        <v>0.14509055146479871</v>
      </c>
      <c r="M128" s="1">
        <f t="shared" si="3"/>
        <v>0.14563201226442582</v>
      </c>
    </row>
    <row r="129" spans="1:13" x14ac:dyDescent="0.3">
      <c r="A129" s="1">
        <v>31.9999999999979</v>
      </c>
      <c r="B129" s="1">
        <v>0.175334928176129</v>
      </c>
      <c r="C129" s="1">
        <v>0.1224177436735</v>
      </c>
      <c r="D129" s="1">
        <v>0.10738956488472499</v>
      </c>
      <c r="E129" s="1">
        <v>0.122758708110225</v>
      </c>
      <c r="F129" s="1">
        <v>0.15771379212907799</v>
      </c>
      <c r="G129" s="1">
        <v>0.150351903712415</v>
      </c>
      <c r="H129" s="1">
        <v>0.18063512930769501</v>
      </c>
      <c r="I129" s="1">
        <v>0.20540691045102</v>
      </c>
      <c r="J129" s="1">
        <v>0.13614813942439899</v>
      </c>
      <c r="K129" s="1">
        <v>0.14143282971847901</v>
      </c>
      <c r="L129" s="1">
        <f>AVERAGE(Table1[[#This Row],[Vx1]:[Vx10]])</f>
        <v>0.14995896495876651</v>
      </c>
      <c r="M129" s="1">
        <f t="shared" si="3"/>
        <v>0.15169025165560698</v>
      </c>
    </row>
    <row r="130" spans="1:13" x14ac:dyDescent="0.3">
      <c r="A130" s="1">
        <v>32.249999999998003</v>
      </c>
      <c r="B130" s="1">
        <v>0.17390181775899799</v>
      </c>
      <c r="C130" s="1">
        <v>0.129038301232234</v>
      </c>
      <c r="D130" s="1">
        <v>0.13858531664540399</v>
      </c>
      <c r="E130" s="1">
        <v>0.113778224987404</v>
      </c>
      <c r="F130" s="1">
        <v>0.16852379108188201</v>
      </c>
      <c r="G130" s="1">
        <v>0.163646643671123</v>
      </c>
      <c r="H130" s="1">
        <v>0.184057418743554</v>
      </c>
      <c r="I130" s="1">
        <v>0.22066139397234699</v>
      </c>
      <c r="J130" s="1">
        <v>0.16138324914037699</v>
      </c>
      <c r="K130" s="1">
        <v>0.146636228199234</v>
      </c>
      <c r="L130" s="1">
        <f>AVERAGE(Table1[[#This Row],[Vx1]:[Vx10]])</f>
        <v>0.1600212385432557</v>
      </c>
      <c r="M130" s="1">
        <f t="shared" ref="M130:M155" si="4">AVERAGE(L129:L131)</f>
        <v>0.16071806863710517</v>
      </c>
    </row>
    <row r="131" spans="1:13" x14ac:dyDescent="0.3">
      <c r="A131" s="1">
        <v>32.499999999998103</v>
      </c>
      <c r="B131" s="1">
        <v>0.17783829632814499</v>
      </c>
      <c r="C131" s="1">
        <v>0.129023086426721</v>
      </c>
      <c r="D131" s="1">
        <v>0.14882772889371801</v>
      </c>
      <c r="E131" s="1">
        <v>0.122750215323325</v>
      </c>
      <c r="F131" s="1">
        <v>0.17358359546629801</v>
      </c>
      <c r="G131" s="1">
        <v>0.17447616633309199</v>
      </c>
      <c r="H131" s="1">
        <v>0.19658403236966701</v>
      </c>
      <c r="I131" s="1">
        <v>0.24335089115266401</v>
      </c>
      <c r="J131" s="1">
        <v>0.18325976851786099</v>
      </c>
      <c r="K131" s="1">
        <v>0.172046243281442</v>
      </c>
      <c r="L131" s="1">
        <f>AVERAGE(Table1[[#This Row],[Vx1]:[Vx10]])</f>
        <v>0.17217400240929331</v>
      </c>
      <c r="M131" s="1">
        <f t="shared" si="4"/>
        <v>0.17259007976736629</v>
      </c>
    </row>
    <row r="132" spans="1:13" x14ac:dyDescent="0.3">
      <c r="A132" s="1">
        <v>32.749999999998302</v>
      </c>
      <c r="B132" s="1">
        <v>0.17315658323726801</v>
      </c>
      <c r="C132" s="1">
        <v>0.14653658799729</v>
      </c>
      <c r="D132" s="1">
        <v>0.161632433825526</v>
      </c>
      <c r="E132" s="1">
        <v>0.127995386979391</v>
      </c>
      <c r="F132" s="1">
        <v>0.166978953386895</v>
      </c>
      <c r="G132" s="1">
        <v>0.190000930539208</v>
      </c>
      <c r="H132" s="1">
        <v>0.20320116022506199</v>
      </c>
      <c r="I132" s="1">
        <v>0.26488769775592202</v>
      </c>
      <c r="J132" s="1">
        <v>0.19700412629973099</v>
      </c>
      <c r="K132" s="1">
        <v>0.22435612324920601</v>
      </c>
      <c r="L132" s="1">
        <f>AVERAGE(Table1[[#This Row],[Vx1]:[Vx10]])</f>
        <v>0.18557499834954988</v>
      </c>
      <c r="M132" s="1">
        <f t="shared" si="4"/>
        <v>0.18006352957947069</v>
      </c>
    </row>
    <row r="133" spans="1:13" x14ac:dyDescent="0.3">
      <c r="A133" s="1">
        <v>32.999999999998401</v>
      </c>
      <c r="B133" s="1">
        <v>0.15932595683199599</v>
      </c>
      <c r="C133" s="1">
        <v>0.153439490075476</v>
      </c>
      <c r="D133" s="1">
        <v>0.161832048528082</v>
      </c>
      <c r="E133" s="1">
        <v>0.126234990711032</v>
      </c>
      <c r="F133" s="1">
        <v>0.17389442718372999</v>
      </c>
      <c r="G133" s="1">
        <v>0.19979816757302901</v>
      </c>
      <c r="H133" s="1">
        <v>0.213032017099549</v>
      </c>
      <c r="I133" s="1">
        <v>0.249648091705547</v>
      </c>
      <c r="J133" s="1">
        <v>0.18733258049953899</v>
      </c>
      <c r="K133" s="1">
        <v>0.19987810958770899</v>
      </c>
      <c r="L133" s="1">
        <f>AVERAGE(Table1[[#This Row],[Vx1]:[Vx10]])</f>
        <v>0.18244158797956886</v>
      </c>
      <c r="M133" s="1">
        <f t="shared" si="4"/>
        <v>0.18444263292167026</v>
      </c>
    </row>
    <row r="134" spans="1:13" x14ac:dyDescent="0.3">
      <c r="A134" s="1">
        <v>33.249999999998501</v>
      </c>
      <c r="B134" s="1">
        <v>0.16490013449531801</v>
      </c>
      <c r="C134" s="1">
        <v>0.16003464059886599</v>
      </c>
      <c r="D134" s="1">
        <v>0.16387845194937001</v>
      </c>
      <c r="E134" s="1">
        <v>0.107689643541565</v>
      </c>
      <c r="F134" s="1">
        <v>0.19117259117254701</v>
      </c>
      <c r="G134" s="1">
        <v>0.20592695244759601</v>
      </c>
      <c r="H134" s="1">
        <v>0.226310273544092</v>
      </c>
      <c r="I134" s="1">
        <v>0.25303698087196502</v>
      </c>
      <c r="J134" s="1">
        <v>0.21117717612502601</v>
      </c>
      <c r="K134" s="1">
        <v>0.16898627961257501</v>
      </c>
      <c r="L134" s="1">
        <f>AVERAGE(Table1[[#This Row],[Vx1]:[Vx10]])</f>
        <v>0.18531131243589199</v>
      </c>
      <c r="M134" s="1">
        <f t="shared" si="4"/>
        <v>0.1843751955839171</v>
      </c>
    </row>
    <row r="135" spans="1:13" x14ac:dyDescent="0.3">
      <c r="A135" s="1">
        <v>33.4999999999986</v>
      </c>
      <c r="B135" s="1">
        <v>0.162725208538858</v>
      </c>
      <c r="C135" s="1">
        <v>0.17007068677128201</v>
      </c>
      <c r="D135" s="1">
        <v>0.141760333008244</v>
      </c>
      <c r="E135" s="1">
        <v>0.128253411461383</v>
      </c>
      <c r="F135" s="1">
        <v>0.20786233871676199</v>
      </c>
      <c r="G135" s="1">
        <v>0.20769772299324299</v>
      </c>
      <c r="H135" s="1">
        <v>0.24198476867541099</v>
      </c>
      <c r="I135" s="1">
        <v>0.263418854952639</v>
      </c>
      <c r="J135" s="1">
        <v>0.17418338331229699</v>
      </c>
      <c r="K135" s="1">
        <v>0.15577015493278501</v>
      </c>
      <c r="L135" s="1">
        <f>AVERAGE(Table1[[#This Row],[Vx1]:[Vx10]])</f>
        <v>0.18537268633629039</v>
      </c>
      <c r="M135" s="1">
        <f t="shared" si="4"/>
        <v>0.18644082464120917</v>
      </c>
    </row>
    <row r="136" spans="1:13" x14ac:dyDescent="0.3">
      <c r="A136" s="1">
        <v>33.749999999998799</v>
      </c>
      <c r="B136" s="1">
        <v>0.15852178297459399</v>
      </c>
      <c r="C136" s="1">
        <v>0.17564414492237301</v>
      </c>
      <c r="D136" s="1">
        <v>0.117282861533794</v>
      </c>
      <c r="E136" s="1">
        <v>0.161190073273726</v>
      </c>
      <c r="F136" s="1">
        <v>0.20819486737971399</v>
      </c>
      <c r="G136" s="1">
        <v>0.21787780187288699</v>
      </c>
      <c r="H136" s="1">
        <v>0.25545748961852199</v>
      </c>
      <c r="I136" s="1">
        <v>0.24712151200735</v>
      </c>
      <c r="J136" s="1">
        <v>0.20716331193233301</v>
      </c>
      <c r="K136" s="1">
        <v>0.137930905999158</v>
      </c>
      <c r="L136" s="1">
        <f>AVERAGE(Table1[[#This Row],[Vx1]:[Vx10]])</f>
        <v>0.18863847515144511</v>
      </c>
      <c r="M136" s="1">
        <f t="shared" si="4"/>
        <v>0.18703233847381004</v>
      </c>
    </row>
    <row r="137" spans="1:13" x14ac:dyDescent="0.3">
      <c r="A137" s="1">
        <v>33.999999999998899</v>
      </c>
      <c r="B137" s="1">
        <v>0.151812507288629</v>
      </c>
      <c r="C137" s="1">
        <v>0.18600155989738901</v>
      </c>
      <c r="D137" s="1">
        <v>0.112700674550069</v>
      </c>
      <c r="E137" s="1">
        <v>0.16916061383452499</v>
      </c>
      <c r="F137" s="1">
        <v>0.19527477609563099</v>
      </c>
      <c r="G137" s="1">
        <v>0.23482925639064001</v>
      </c>
      <c r="H137" s="1">
        <v>0.241376614592549</v>
      </c>
      <c r="I137" s="1">
        <v>0.228539868272576</v>
      </c>
      <c r="J137" s="1">
        <v>0.21574362120209301</v>
      </c>
      <c r="K137" s="1">
        <v>0.13541904721284501</v>
      </c>
      <c r="L137" s="1">
        <f>AVERAGE(Table1[[#This Row],[Vx1]:[Vx10]])</f>
        <v>0.18708585393369465</v>
      </c>
      <c r="M137" s="1">
        <f t="shared" si="4"/>
        <v>0.19061824269530173</v>
      </c>
    </row>
    <row r="138" spans="1:13" x14ac:dyDescent="0.3">
      <c r="A138" s="1">
        <v>34.249999999998998</v>
      </c>
      <c r="B138" s="1">
        <v>0.15694523057336601</v>
      </c>
      <c r="C138" s="1">
        <v>0.184856842704862</v>
      </c>
      <c r="D138" s="1">
        <v>0.15555248049988901</v>
      </c>
      <c r="E138" s="1">
        <v>0.18892899154774401</v>
      </c>
      <c r="F138" s="1">
        <v>0.211744021410598</v>
      </c>
      <c r="G138" s="1">
        <v>0.22538640117174799</v>
      </c>
      <c r="H138" s="1">
        <v>0.198575139395259</v>
      </c>
      <c r="I138" s="1">
        <v>0.234192514507918</v>
      </c>
      <c r="J138" s="1">
        <v>0.24432750138216799</v>
      </c>
      <c r="K138" s="1">
        <v>0.16079486681410199</v>
      </c>
      <c r="L138" s="1">
        <f>AVERAGE(Table1[[#This Row],[Vx1]:[Vx10]])</f>
        <v>0.1961303990007654</v>
      </c>
      <c r="M138" s="1">
        <f t="shared" si="4"/>
        <v>0.19492205529488657</v>
      </c>
    </row>
    <row r="139" spans="1:13" x14ac:dyDescent="0.3">
      <c r="A139" s="1">
        <v>34.499999999999098</v>
      </c>
      <c r="B139" s="1">
        <v>0.19333406477071799</v>
      </c>
      <c r="C139" s="1">
        <v>0.19486408801449401</v>
      </c>
      <c r="D139" s="1">
        <v>0.13376022997491999</v>
      </c>
      <c r="E139" s="1">
        <v>0.19642482210402301</v>
      </c>
      <c r="F139" s="1">
        <v>0.22599002828707501</v>
      </c>
      <c r="G139" s="1">
        <v>0.222532912858453</v>
      </c>
      <c r="H139" s="1">
        <v>0.20997639366026599</v>
      </c>
      <c r="I139" s="1">
        <v>0.23736118027148001</v>
      </c>
      <c r="J139" s="1">
        <v>0.199066427456453</v>
      </c>
      <c r="K139" s="1">
        <v>0.20218898210411401</v>
      </c>
      <c r="L139" s="1">
        <f>AVERAGE(Table1[[#This Row],[Vx1]:[Vx10]])</f>
        <v>0.20154991295019958</v>
      </c>
      <c r="M139" s="1">
        <f t="shared" si="4"/>
        <v>0.19770282902984093</v>
      </c>
    </row>
    <row r="140" spans="1:13" x14ac:dyDescent="0.3">
      <c r="A140" s="1">
        <v>34.749999999999297</v>
      </c>
      <c r="B140" s="1">
        <v>0.19635496505780101</v>
      </c>
      <c r="C140" s="1">
        <v>0.22064134048025799</v>
      </c>
      <c r="D140" s="1">
        <v>0.12699000405954</v>
      </c>
      <c r="E140" s="1">
        <v>0.16124126486182899</v>
      </c>
      <c r="F140" s="1">
        <v>0.24075697836170101</v>
      </c>
      <c r="G140" s="1">
        <v>0.21776559591962399</v>
      </c>
      <c r="H140" s="1">
        <v>0.19204525596935201</v>
      </c>
      <c r="I140" s="1">
        <v>0.21883385321013801</v>
      </c>
      <c r="J140" s="1">
        <v>0.17080683247544301</v>
      </c>
      <c r="K140" s="1">
        <v>0.20884566098989199</v>
      </c>
      <c r="L140" s="1">
        <f>AVERAGE(Table1[[#This Row],[Vx1]:[Vx10]])</f>
        <v>0.19542817513855781</v>
      </c>
      <c r="M140" s="1">
        <f t="shared" si="4"/>
        <v>0.19923890301582906</v>
      </c>
    </row>
    <row r="141" spans="1:13" x14ac:dyDescent="0.3">
      <c r="A141" s="1">
        <v>34.999999999999403</v>
      </c>
      <c r="B141" s="1">
        <v>0.18387647616765601</v>
      </c>
      <c r="C141" s="1">
        <v>0.24069693781780799</v>
      </c>
      <c r="D141" s="1">
        <v>0.118015942658883</v>
      </c>
      <c r="E141" s="1">
        <v>0.17328840778224999</v>
      </c>
      <c r="F141" s="1">
        <v>0.24308758911889999</v>
      </c>
      <c r="G141" s="1">
        <v>0.24357836108667699</v>
      </c>
      <c r="H141" s="1">
        <v>0.20427271296599001</v>
      </c>
      <c r="I141" s="1">
        <v>0.220858777192665</v>
      </c>
      <c r="J141" s="1">
        <v>0.15405303248499599</v>
      </c>
      <c r="K141" s="1">
        <v>0.225657972311473</v>
      </c>
      <c r="L141" s="1">
        <f>AVERAGE(Table1[[#This Row],[Vx1]:[Vx10]])</f>
        <v>0.2007386209587298</v>
      </c>
      <c r="M141" s="1">
        <f t="shared" si="4"/>
        <v>0.19961876633843925</v>
      </c>
    </row>
    <row r="142" spans="1:13" x14ac:dyDescent="0.3">
      <c r="A142" s="1">
        <v>35.249999999999503</v>
      </c>
      <c r="B142" s="1">
        <v>0.18847187690568601</v>
      </c>
      <c r="C142" s="1">
        <v>0.25244223394746201</v>
      </c>
      <c r="D142" s="1">
        <v>9.9690872225351598E-2</v>
      </c>
      <c r="E142" s="1">
        <v>0.188516073824713</v>
      </c>
      <c r="F142" s="1">
        <v>0.25285694145288601</v>
      </c>
      <c r="G142" s="1">
        <v>0.25034810405550201</v>
      </c>
      <c r="H142" s="1">
        <v>0.21614773644198501</v>
      </c>
      <c r="I142" s="1">
        <v>0.19512651557966601</v>
      </c>
      <c r="J142" s="1">
        <v>0.13912383657847199</v>
      </c>
      <c r="K142" s="1">
        <v>0.24417083816857801</v>
      </c>
      <c r="L142" s="1">
        <f>AVERAGE(Table1[[#This Row],[Vx1]:[Vx10]])</f>
        <v>0.20268950291803015</v>
      </c>
      <c r="M142" s="1">
        <f t="shared" si="4"/>
        <v>0.20590908105962405</v>
      </c>
    </row>
    <row r="143" spans="1:13" x14ac:dyDescent="0.3">
      <c r="A143" s="1">
        <v>35.499999999999702</v>
      </c>
      <c r="B143" s="1">
        <v>0.182158856809157</v>
      </c>
      <c r="C143" s="1">
        <v>0.25592641067424199</v>
      </c>
      <c r="D143" s="1">
        <v>0.13904215346795801</v>
      </c>
      <c r="E143" s="1">
        <v>0.16479825158108199</v>
      </c>
      <c r="F143" s="1">
        <v>0.26696058632550601</v>
      </c>
      <c r="G143" s="1">
        <v>0.252561144143929</v>
      </c>
      <c r="H143" s="1">
        <v>0.23274912216084101</v>
      </c>
      <c r="I143" s="1">
        <v>0.19328598285155901</v>
      </c>
      <c r="J143" s="1">
        <v>0.206608125600029</v>
      </c>
      <c r="K143" s="1">
        <v>0.24890055940681899</v>
      </c>
      <c r="L143" s="1">
        <f>AVERAGE(Table1[[#This Row],[Vx1]:[Vx10]])</f>
        <v>0.21429911930211221</v>
      </c>
      <c r="M143" s="1">
        <f t="shared" si="4"/>
        <v>0.21244848969650243</v>
      </c>
    </row>
    <row r="144" spans="1:13" x14ac:dyDescent="0.3">
      <c r="A144" s="1">
        <v>35.749999999999801</v>
      </c>
      <c r="B144" s="1">
        <v>0.18768742811304501</v>
      </c>
      <c r="C144" s="1">
        <v>0.243991030163515</v>
      </c>
      <c r="D144" s="1">
        <v>0.193746490949505</v>
      </c>
      <c r="E144" s="1">
        <v>0.17834472192869599</v>
      </c>
      <c r="F144" s="1">
        <v>0.27156205310038101</v>
      </c>
      <c r="G144" s="1">
        <v>0.25934943089391899</v>
      </c>
      <c r="H144" s="1">
        <v>0.24649815797379501</v>
      </c>
      <c r="I144" s="1">
        <v>0.19400304213767899</v>
      </c>
      <c r="J144" s="1">
        <v>0.24045898481389899</v>
      </c>
      <c r="K144" s="1">
        <v>0.18792712861921501</v>
      </c>
      <c r="L144" s="1">
        <f>AVERAGE(Table1[[#This Row],[Vx1]:[Vx10]])</f>
        <v>0.22035684686936494</v>
      </c>
      <c r="M144" s="1">
        <f t="shared" si="4"/>
        <v>0.21843881978342691</v>
      </c>
    </row>
    <row r="145" spans="1:13" x14ac:dyDescent="0.3">
      <c r="A145" s="1">
        <v>35.999999999999901</v>
      </c>
      <c r="B145" s="1">
        <v>0.19600682086652299</v>
      </c>
      <c r="C145" s="1">
        <v>0.25716223350865097</v>
      </c>
      <c r="D145" s="1">
        <v>0.168106837888779</v>
      </c>
      <c r="E145" s="1">
        <v>0.19282971886063299</v>
      </c>
      <c r="F145" s="1">
        <v>0.25160821478637901</v>
      </c>
      <c r="G145" s="1">
        <v>0.277730790819325</v>
      </c>
      <c r="H145" s="1">
        <v>0.25721935528739398</v>
      </c>
      <c r="I145" s="1">
        <v>0.16165145396021999</v>
      </c>
      <c r="J145" s="1">
        <v>0.23413013415584799</v>
      </c>
      <c r="K145" s="1">
        <v>0.210159371654283</v>
      </c>
      <c r="L145" s="1">
        <f>AVERAGE(Table1[[#This Row],[Vx1]:[Vx10]])</f>
        <v>0.22066049317880349</v>
      </c>
      <c r="M145" s="1">
        <f t="shared" si="4"/>
        <v>0.21934236414708544</v>
      </c>
    </row>
    <row r="146" spans="1:13" x14ac:dyDescent="0.3">
      <c r="A146" s="1">
        <v>36.25</v>
      </c>
      <c r="B146" s="1">
        <v>0.20626010647979001</v>
      </c>
      <c r="C146" s="1">
        <v>0.27037928044084503</v>
      </c>
      <c r="D146" s="1">
        <v>0.20512303923503</v>
      </c>
      <c r="E146" s="1">
        <v>0.16232621920992399</v>
      </c>
      <c r="F146" s="1">
        <v>0.202618169854626</v>
      </c>
      <c r="G146" s="1">
        <v>0.27163559084889299</v>
      </c>
      <c r="H146" s="1">
        <v>0.270419001423988</v>
      </c>
      <c r="I146" s="1">
        <v>0.14102099262923401</v>
      </c>
      <c r="J146" s="1">
        <v>0.224248152339385</v>
      </c>
      <c r="K146" s="1">
        <v>0.21606697146916401</v>
      </c>
      <c r="L146" s="1">
        <f>AVERAGE(Table1[[#This Row],[Vx1]:[Vx10]])</f>
        <v>0.2170097523930879</v>
      </c>
      <c r="M146" s="1">
        <f t="shared" si="4"/>
        <v>0.21744670377158171</v>
      </c>
    </row>
    <row r="147" spans="1:13" x14ac:dyDescent="0.3">
      <c r="A147" s="1">
        <v>36.500000000000199</v>
      </c>
      <c r="B147" s="1">
        <v>0.21690021969128201</v>
      </c>
      <c r="C147" s="1">
        <v>0.28093854997349599</v>
      </c>
      <c r="D147" s="1">
        <v>0.18012543547832499</v>
      </c>
      <c r="E147" s="1">
        <v>0.14738996318160399</v>
      </c>
      <c r="F147" s="1">
        <v>0.21155995234510999</v>
      </c>
      <c r="G147" s="1">
        <v>0.27866190975374</v>
      </c>
      <c r="H147" s="1">
        <v>0.24677624594984299</v>
      </c>
      <c r="I147" s="1">
        <v>0.14661260151400099</v>
      </c>
      <c r="J147" s="1">
        <v>0.216261770485392</v>
      </c>
      <c r="K147" s="1">
        <v>0.22147200905574499</v>
      </c>
      <c r="L147" s="1">
        <f>AVERAGE(Table1[[#This Row],[Vx1]:[Vx10]])</f>
        <v>0.21466986574285379</v>
      </c>
      <c r="M147" s="1">
        <f t="shared" si="4"/>
        <v>0.21271140914146239</v>
      </c>
    </row>
    <row r="148" spans="1:13" x14ac:dyDescent="0.3">
      <c r="A148" s="1">
        <v>36.750000000000298</v>
      </c>
      <c r="B148" s="1">
        <v>0.22902841707975899</v>
      </c>
      <c r="C148" s="1">
        <v>0.27347034573239598</v>
      </c>
      <c r="D148" s="1">
        <v>0.15207939544317101</v>
      </c>
      <c r="E148" s="1">
        <v>0.13138416318169499</v>
      </c>
      <c r="F148" s="1">
        <v>0.21498543892361299</v>
      </c>
      <c r="G148" s="1">
        <v>0.28706070429938602</v>
      </c>
      <c r="H148" s="1">
        <v>0.23138034802132301</v>
      </c>
      <c r="I148" s="1">
        <v>0.13581848313724501</v>
      </c>
      <c r="J148" s="1">
        <v>0.21342315387741001</v>
      </c>
      <c r="K148" s="1">
        <v>0.195915643188457</v>
      </c>
      <c r="L148" s="1">
        <f>AVERAGE(Table1[[#This Row],[Vx1]:[Vx10]])</f>
        <v>0.20645460928844553</v>
      </c>
      <c r="M148" s="1">
        <f t="shared" si="4"/>
        <v>0.20872487129475195</v>
      </c>
    </row>
    <row r="149" spans="1:13" x14ac:dyDescent="0.3">
      <c r="A149" s="1">
        <v>37.000000000000398</v>
      </c>
      <c r="B149" s="1">
        <v>0.24623466384888201</v>
      </c>
      <c r="C149" s="1">
        <v>0.243597023518075</v>
      </c>
      <c r="D149" s="1">
        <v>0.15037547741749399</v>
      </c>
      <c r="E149" s="1">
        <v>0.14889187094992101</v>
      </c>
      <c r="F149" s="1">
        <v>0.20013811685539101</v>
      </c>
      <c r="G149" s="1">
        <v>0.26919330485077703</v>
      </c>
      <c r="H149" s="1">
        <v>0.232622819742866</v>
      </c>
      <c r="I149" s="1">
        <v>0.16067318926013699</v>
      </c>
      <c r="J149" s="1">
        <v>0.19749759740072101</v>
      </c>
      <c r="K149" s="1">
        <v>0.20127732468530099</v>
      </c>
      <c r="L149" s="1">
        <f>AVERAGE(Table1[[#This Row],[Vx1]:[Vx10]])</f>
        <v>0.2050501388529565</v>
      </c>
      <c r="M149" s="1">
        <f t="shared" si="4"/>
        <v>0.20693153768607023</v>
      </c>
    </row>
    <row r="150" spans="1:13" x14ac:dyDescent="0.3">
      <c r="A150" s="1">
        <v>37.250000000000597</v>
      </c>
      <c r="B150" s="1">
        <v>0.28866415771390502</v>
      </c>
      <c r="C150" s="1">
        <v>0.21012775546260901</v>
      </c>
      <c r="D150" s="1">
        <v>0.200342813451058</v>
      </c>
      <c r="E150" s="1">
        <v>0.16712138245516001</v>
      </c>
      <c r="F150" s="1">
        <v>0.20926092628496501</v>
      </c>
      <c r="G150" s="1">
        <v>0.218087503960218</v>
      </c>
      <c r="H150" s="1">
        <v>0.220531514588762</v>
      </c>
      <c r="I150" s="1">
        <v>0.18743275089172801</v>
      </c>
      <c r="J150" s="1">
        <v>0.17452008916814299</v>
      </c>
      <c r="K150" s="1">
        <v>0.216809755191539</v>
      </c>
      <c r="L150" s="1">
        <f>AVERAGE(Table1[[#This Row],[Vx1]:[Vx10]])</f>
        <v>0.20928986491680873</v>
      </c>
      <c r="M150" s="1">
        <f t="shared" si="4"/>
        <v>0.21130381572019596</v>
      </c>
    </row>
    <row r="151" spans="1:13" x14ac:dyDescent="0.3">
      <c r="A151" s="1">
        <v>37.500000000000703</v>
      </c>
      <c r="B151" s="1">
        <v>0.30632257551721498</v>
      </c>
      <c r="C151" s="1">
        <v>0.213092986329179</v>
      </c>
      <c r="D151" s="1">
        <v>0.195527227413164</v>
      </c>
      <c r="E151" s="1">
        <v>0.19758442904899601</v>
      </c>
      <c r="F151" s="1">
        <v>0.197257114701718</v>
      </c>
      <c r="G151" s="1">
        <v>0.21999224465033601</v>
      </c>
      <c r="H151" s="1">
        <v>0.24051420626410999</v>
      </c>
      <c r="I151" s="1">
        <v>0.202462679331812</v>
      </c>
      <c r="J151" s="1">
        <v>0.179605114819019</v>
      </c>
      <c r="K151" s="1">
        <v>0.24335585583267799</v>
      </c>
      <c r="L151" s="1">
        <f>AVERAGE(Table1[[#This Row],[Vx1]:[Vx10]])</f>
        <v>0.21957144339082268</v>
      </c>
      <c r="M151" s="1">
        <f t="shared" si="4"/>
        <v>0.21905416211410991</v>
      </c>
    </row>
    <row r="152" spans="1:13" x14ac:dyDescent="0.3">
      <c r="A152" s="1">
        <v>37.750000000000803</v>
      </c>
      <c r="B152" s="1">
        <v>0.31615929737020299</v>
      </c>
      <c r="C152" s="1">
        <v>0.22312075010150401</v>
      </c>
      <c r="D152" s="1">
        <v>0.204998451079276</v>
      </c>
      <c r="E152" s="1">
        <v>0.215078988562875</v>
      </c>
      <c r="F152" s="1">
        <v>0.20902151785845899</v>
      </c>
      <c r="G152" s="1">
        <v>0.22654464921369299</v>
      </c>
      <c r="H152" s="1">
        <v>0.25665549202013099</v>
      </c>
      <c r="I152" s="1">
        <v>0.22305518738142599</v>
      </c>
      <c r="J152" s="1">
        <v>0.18027555879948701</v>
      </c>
      <c r="K152" s="1">
        <v>0.22810188795993</v>
      </c>
      <c r="L152" s="1">
        <f>AVERAGE(Table1[[#This Row],[Vx1]:[Vx10]])</f>
        <v>0.22830117803469835</v>
      </c>
      <c r="M152" s="1">
        <f t="shared" si="4"/>
        <v>0.2281559977401669</v>
      </c>
    </row>
    <row r="153" spans="1:13" x14ac:dyDescent="0.3">
      <c r="A153" s="1">
        <v>38.000000000000902</v>
      </c>
      <c r="B153" s="1">
        <v>0.260479293852174</v>
      </c>
      <c r="C153" s="1">
        <v>0.23358526333480101</v>
      </c>
      <c r="D153" s="1">
        <v>0.21226981927105901</v>
      </c>
      <c r="E153" s="1">
        <v>0.234648313967214</v>
      </c>
      <c r="F153" s="1">
        <v>0.20139149594508299</v>
      </c>
      <c r="G153" s="1">
        <v>0.22756172033761601</v>
      </c>
      <c r="H153" s="1">
        <v>0.26181109017087301</v>
      </c>
      <c r="I153" s="1">
        <v>0.22414124018029399</v>
      </c>
      <c r="J153" s="1">
        <v>0.29055285484234999</v>
      </c>
      <c r="K153" s="1">
        <v>0.21951262604833199</v>
      </c>
      <c r="L153" s="1">
        <f>AVERAGE(Table1[[#This Row],[Vx1]:[Vx10]])</f>
        <v>0.23659537179497958</v>
      </c>
      <c r="M153" s="1">
        <f t="shared" si="4"/>
        <v>0.23074703160754087</v>
      </c>
    </row>
    <row r="154" spans="1:13" x14ac:dyDescent="0.3">
      <c r="A154" s="1">
        <v>38.250000000001101</v>
      </c>
      <c r="B154" s="1">
        <v>0.174603171198217</v>
      </c>
      <c r="C154" s="1">
        <v>0.24263428516593499</v>
      </c>
      <c r="D154" s="1">
        <v>0.22019097754348199</v>
      </c>
      <c r="E154" s="1">
        <v>0.256836783414578</v>
      </c>
      <c r="F154" s="1">
        <v>0.20503445973676501</v>
      </c>
      <c r="G154" s="1">
        <v>0.21991366301596799</v>
      </c>
      <c r="H154" s="1">
        <v>0.21715042565110301</v>
      </c>
      <c r="I154" s="1">
        <v>0.19761786983933999</v>
      </c>
      <c r="J154" s="1">
        <v>0.26408458864927298</v>
      </c>
      <c r="K154" s="1">
        <v>0.27537922571478601</v>
      </c>
      <c r="L154" s="1">
        <f>AVERAGE(Table1[[#This Row],[Vx1]:[Vx10]])</f>
        <v>0.22734454499294468</v>
      </c>
      <c r="M154" s="1">
        <f t="shared" si="4"/>
        <v>0.23127258019448801</v>
      </c>
    </row>
    <row r="155" spans="1:13" x14ac:dyDescent="0.3">
      <c r="A155" s="1">
        <v>38.500000000001201</v>
      </c>
      <c r="B155" s="1">
        <v>0.21473774810271101</v>
      </c>
      <c r="C155" s="1">
        <v>0.231622045921585</v>
      </c>
      <c r="D155" s="1">
        <v>0.21530011485889</v>
      </c>
      <c r="E155" s="1">
        <v>0.278610905607589</v>
      </c>
      <c r="F155" s="1">
        <v>0.20242281174229099</v>
      </c>
      <c r="G155" s="1">
        <v>0.21963681697620999</v>
      </c>
      <c r="H155" s="1">
        <v>0.202190142806427</v>
      </c>
      <c r="I155" s="1">
        <v>0.23578065960654601</v>
      </c>
      <c r="J155" s="1">
        <v>0.25240748157367698</v>
      </c>
      <c r="K155" s="1">
        <v>0.246069510759473</v>
      </c>
      <c r="L155" s="1">
        <f>AVERAGE(Table1[[#This Row],[Vx1]:[Vx10]])</f>
        <v>0.22987782379553984</v>
      </c>
      <c r="M155" s="1">
        <f t="shared" si="4"/>
        <v>0.22861118439424227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X_vel_data -Edited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17088</cp:lastModifiedBy>
  <dcterms:created xsi:type="dcterms:W3CDTF">2022-01-14T16:15:51Z</dcterms:created>
  <dcterms:modified xsi:type="dcterms:W3CDTF">2022-01-14T19:53:13Z</dcterms:modified>
</cp:coreProperties>
</file>