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88\Documents\Soft Robotics Research\Wave Lab Documents\python\Reinforcement_Learning\PyMunk\Esteban\Obstacle_Field\Tunnel\Experiment 16b_cont 2022-01-12\Experiment_16b_cont_v2 Data and Plots 2022-01-14 093351\"/>
    </mc:Choice>
  </mc:AlternateContent>
  <xr:revisionPtr revIDLastSave="0" documentId="13_ncr:40009_{002AB3E8-8F1C-41DF-B56D-7B0C053089A8}" xr6:coauthVersionLast="47" xr6:coauthVersionMax="47" xr10:uidLastSave="{00000000-0000-0000-0000-000000000000}"/>
  <bookViews>
    <workbookView xWindow="-108" yWindow="-108" windowWidth="23256" windowHeight="12720"/>
  </bookViews>
  <sheets>
    <sheet name="Y_data - Copy" sheetId="1" r:id="rId1"/>
  </sheets>
  <calcPr calcId="0"/>
</workbook>
</file>

<file path=xl/calcChain.xml><?xml version="1.0" encoding="utf-8"?>
<calcChain xmlns="http://schemas.openxmlformats.org/spreadsheetml/2006/main">
  <c r="L2" i="1" l="1"/>
  <c r="M2" i="1" s="1"/>
  <c r="L3" i="1"/>
  <c r="L4" i="1"/>
  <c r="L5" i="1"/>
  <c r="M6" i="1" s="1"/>
  <c r="L6" i="1"/>
  <c r="L7" i="1"/>
  <c r="L8" i="1"/>
  <c r="L9" i="1"/>
  <c r="M10" i="1" s="1"/>
  <c r="L10" i="1"/>
  <c r="L11" i="1"/>
  <c r="L12" i="1"/>
  <c r="L13" i="1"/>
  <c r="M14" i="1" s="1"/>
  <c r="L14" i="1"/>
  <c r="L15" i="1"/>
  <c r="L16" i="1"/>
  <c r="L17" i="1"/>
  <c r="M18" i="1" s="1"/>
  <c r="L18" i="1"/>
  <c r="L19" i="1"/>
  <c r="L20" i="1"/>
  <c r="L21" i="1"/>
  <c r="M22" i="1" s="1"/>
  <c r="L22" i="1"/>
  <c r="L23" i="1"/>
  <c r="L24" i="1"/>
  <c r="M25" i="1" s="1"/>
  <c r="L25" i="1"/>
  <c r="L26" i="1"/>
  <c r="L27" i="1"/>
  <c r="L28" i="1"/>
  <c r="L29" i="1"/>
  <c r="M30" i="1" s="1"/>
  <c r="L30" i="1"/>
  <c r="L31" i="1"/>
  <c r="L32" i="1"/>
  <c r="L33" i="1"/>
  <c r="M34" i="1" s="1"/>
  <c r="L34" i="1"/>
  <c r="L35" i="1"/>
  <c r="L36" i="1"/>
  <c r="L37" i="1"/>
  <c r="M38" i="1" s="1"/>
  <c r="L38" i="1"/>
  <c r="L39" i="1"/>
  <c r="L40" i="1"/>
  <c r="M41" i="1" s="1"/>
  <c r="L41" i="1"/>
  <c r="L42" i="1"/>
  <c r="L43" i="1"/>
  <c r="L44" i="1"/>
  <c r="L45" i="1"/>
  <c r="M46" i="1" s="1"/>
  <c r="L46" i="1"/>
  <c r="L47" i="1"/>
  <c r="L48" i="1"/>
  <c r="M49" i="1" s="1"/>
  <c r="L49" i="1"/>
  <c r="L50" i="1"/>
  <c r="L51" i="1"/>
  <c r="L52" i="1"/>
  <c r="L53" i="1"/>
  <c r="M54" i="1" s="1"/>
  <c r="L54" i="1"/>
  <c r="L55" i="1"/>
  <c r="L56" i="1"/>
  <c r="M57" i="1" s="1"/>
  <c r="L57" i="1"/>
  <c r="L58" i="1"/>
  <c r="L59" i="1"/>
  <c r="L60" i="1"/>
  <c r="L61" i="1"/>
  <c r="M62" i="1" s="1"/>
  <c r="L62" i="1"/>
  <c r="L63" i="1"/>
  <c r="L64" i="1"/>
  <c r="M65" i="1" s="1"/>
  <c r="L65" i="1"/>
  <c r="L66" i="1"/>
  <c r="L67" i="1"/>
  <c r="L68" i="1"/>
  <c r="L69" i="1"/>
  <c r="M70" i="1" s="1"/>
  <c r="L70" i="1"/>
  <c r="L71" i="1"/>
  <c r="L72" i="1"/>
  <c r="M73" i="1" s="1"/>
  <c r="L73" i="1"/>
  <c r="L74" i="1"/>
  <c r="L75" i="1"/>
  <c r="L76" i="1"/>
  <c r="L77" i="1"/>
  <c r="M78" i="1" s="1"/>
  <c r="L78" i="1"/>
  <c r="L79" i="1"/>
  <c r="L80" i="1"/>
  <c r="M81" i="1" s="1"/>
  <c r="L81" i="1"/>
  <c r="L82" i="1"/>
  <c r="L83" i="1"/>
  <c r="L84" i="1"/>
  <c r="L85" i="1"/>
  <c r="M86" i="1" s="1"/>
  <c r="L86" i="1"/>
  <c r="L87" i="1"/>
  <c r="L88" i="1"/>
  <c r="M89" i="1" s="1"/>
  <c r="L89" i="1"/>
  <c r="L90" i="1"/>
  <c r="L91" i="1"/>
  <c r="L92" i="1"/>
  <c r="L93" i="1"/>
  <c r="M94" i="1" s="1"/>
  <c r="L94" i="1"/>
  <c r="L95" i="1"/>
  <c r="L96" i="1"/>
  <c r="M97" i="1" s="1"/>
  <c r="L97" i="1"/>
  <c r="L98" i="1"/>
  <c r="L99" i="1"/>
  <c r="L100" i="1"/>
  <c r="L101" i="1"/>
  <c r="M102" i="1" s="1"/>
  <c r="L102" i="1"/>
  <c r="L103" i="1"/>
  <c r="L104" i="1"/>
  <c r="M105" i="1" s="1"/>
  <c r="L105" i="1"/>
  <c r="L106" i="1"/>
  <c r="L107" i="1"/>
  <c r="L108" i="1"/>
  <c r="L109" i="1"/>
  <c r="M110" i="1" s="1"/>
  <c r="L110" i="1"/>
  <c r="L111" i="1"/>
  <c r="L112" i="1"/>
  <c r="M113" i="1" s="1"/>
  <c r="L113" i="1"/>
  <c r="L114" i="1"/>
  <c r="L115" i="1"/>
  <c r="L116" i="1"/>
  <c r="L117" i="1"/>
  <c r="M118" i="1" s="1"/>
  <c r="L118" i="1"/>
  <c r="L119" i="1"/>
  <c r="L120" i="1"/>
  <c r="M121" i="1" s="1"/>
  <c r="L121" i="1"/>
  <c r="L122" i="1"/>
  <c r="L123" i="1"/>
  <c r="L124" i="1"/>
  <c r="L125" i="1"/>
  <c r="M126" i="1" s="1"/>
  <c r="L126" i="1"/>
  <c r="L127" i="1"/>
  <c r="L128" i="1"/>
  <c r="M129" i="1" s="1"/>
  <c r="L129" i="1"/>
  <c r="L130" i="1"/>
  <c r="L131" i="1"/>
  <c r="L132" i="1"/>
  <c r="L133" i="1"/>
  <c r="M134" i="1" s="1"/>
  <c r="L134" i="1"/>
  <c r="L135" i="1"/>
  <c r="L136" i="1"/>
  <c r="M137" i="1" s="1"/>
  <c r="L137" i="1"/>
  <c r="L138" i="1"/>
  <c r="L139" i="1"/>
  <c r="L140" i="1"/>
  <c r="L141" i="1"/>
  <c r="M142" i="1" s="1"/>
  <c r="L142" i="1"/>
  <c r="L143" i="1"/>
  <c r="L144" i="1"/>
  <c r="M145" i="1" s="1"/>
  <c r="L145" i="1"/>
  <c r="L146" i="1"/>
  <c r="L147" i="1"/>
  <c r="L148" i="1"/>
  <c r="L149" i="1"/>
  <c r="M150" i="1" s="1"/>
  <c r="L150" i="1"/>
  <c r="L151" i="1"/>
  <c r="L152" i="1"/>
  <c r="M153" i="1" s="1"/>
  <c r="L153" i="1"/>
  <c r="L154" i="1"/>
  <c r="L155" i="1"/>
  <c r="N96" i="1" l="1"/>
  <c r="N101" i="1"/>
  <c r="N37" i="1"/>
  <c r="M7" i="1"/>
  <c r="N6" i="1" s="1"/>
  <c r="M148" i="1"/>
  <c r="M140" i="1"/>
  <c r="M132" i="1"/>
  <c r="M124" i="1"/>
  <c r="M116" i="1"/>
  <c r="N115" i="1" s="1"/>
  <c r="M108" i="1"/>
  <c r="N107" i="1" s="1"/>
  <c r="M100" i="1"/>
  <c r="N99" i="1" s="1"/>
  <c r="M92" i="1"/>
  <c r="N91" i="1" s="1"/>
  <c r="M84" i="1"/>
  <c r="M76" i="1"/>
  <c r="M68" i="1"/>
  <c r="M60" i="1"/>
  <c r="M52" i="1"/>
  <c r="N51" i="1" s="1"/>
  <c r="M44" i="1"/>
  <c r="N43" i="1" s="1"/>
  <c r="M36" i="1"/>
  <c r="N35" i="1" s="1"/>
  <c r="M28" i="1"/>
  <c r="N27" i="1" s="1"/>
  <c r="M20" i="1"/>
  <c r="M12" i="1"/>
  <c r="M4" i="1"/>
  <c r="M155" i="1"/>
  <c r="M147" i="1"/>
  <c r="M139" i="1"/>
  <c r="M131" i="1"/>
  <c r="N130" i="1" s="1"/>
  <c r="M123" i="1"/>
  <c r="N122" i="1" s="1"/>
  <c r="M115" i="1"/>
  <c r="N114" i="1" s="1"/>
  <c r="M107" i="1"/>
  <c r="M99" i="1"/>
  <c r="M91" i="1"/>
  <c r="M83" i="1"/>
  <c r="M75" i="1"/>
  <c r="M67" i="1"/>
  <c r="N66" i="1" s="1"/>
  <c r="M59" i="1"/>
  <c r="N58" i="1" s="1"/>
  <c r="M51" i="1"/>
  <c r="N50" i="1" s="1"/>
  <c r="M43" i="1"/>
  <c r="M35" i="1"/>
  <c r="N34" i="1" s="1"/>
  <c r="M27" i="1"/>
  <c r="M19" i="1"/>
  <c r="N18" i="1" s="1"/>
  <c r="M11" i="1"/>
  <c r="N10" i="1" s="1"/>
  <c r="M154" i="1"/>
  <c r="N153" i="1" s="1"/>
  <c r="M146" i="1"/>
  <c r="N145" i="1" s="1"/>
  <c r="M138" i="1"/>
  <c r="N137" i="1" s="1"/>
  <c r="M130" i="1"/>
  <c r="N129" i="1" s="1"/>
  <c r="M122" i="1"/>
  <c r="N121" i="1" s="1"/>
  <c r="M114" i="1"/>
  <c r="N113" i="1" s="1"/>
  <c r="M106" i="1"/>
  <c r="N105" i="1" s="1"/>
  <c r="M98" i="1"/>
  <c r="N97" i="1" s="1"/>
  <c r="M90" i="1"/>
  <c r="N89" i="1" s="1"/>
  <c r="M82" i="1"/>
  <c r="N81" i="1" s="1"/>
  <c r="M74" i="1"/>
  <c r="N73" i="1" s="1"/>
  <c r="M66" i="1"/>
  <c r="N65" i="1" s="1"/>
  <c r="M58" i="1"/>
  <c r="N57" i="1" s="1"/>
  <c r="M50" i="1"/>
  <c r="N49" i="1" s="1"/>
  <c r="M42" i="1"/>
  <c r="N41" i="1" s="1"/>
  <c r="M26" i="1"/>
  <c r="N25" i="1" s="1"/>
  <c r="M33" i="1"/>
  <c r="M17" i="1"/>
  <c r="N16" i="1" s="1"/>
  <c r="M9" i="1"/>
  <c r="N8" i="1" s="1"/>
  <c r="M152" i="1"/>
  <c r="N152" i="1" s="1"/>
  <c r="M144" i="1"/>
  <c r="N144" i="1" s="1"/>
  <c r="M136" i="1"/>
  <c r="N136" i="1" s="1"/>
  <c r="M128" i="1"/>
  <c r="N128" i="1" s="1"/>
  <c r="M120" i="1"/>
  <c r="N120" i="1" s="1"/>
  <c r="M112" i="1"/>
  <c r="M104" i="1"/>
  <c r="N103" i="1" s="1"/>
  <c r="M96" i="1"/>
  <c r="N95" i="1" s="1"/>
  <c r="M88" i="1"/>
  <c r="N88" i="1" s="1"/>
  <c r="M80" i="1"/>
  <c r="N80" i="1" s="1"/>
  <c r="M72" i="1"/>
  <c r="M64" i="1"/>
  <c r="M56" i="1"/>
  <c r="M48" i="1"/>
  <c r="M40" i="1"/>
  <c r="N39" i="1" s="1"/>
  <c r="M32" i="1"/>
  <c r="N31" i="1" s="1"/>
  <c r="M24" i="1"/>
  <c r="M16" i="1"/>
  <c r="M8" i="1"/>
  <c r="M151" i="1"/>
  <c r="N150" i="1" s="1"/>
  <c r="M143" i="1"/>
  <c r="N142" i="1" s="1"/>
  <c r="M135" i="1"/>
  <c r="N134" i="1" s="1"/>
  <c r="M127" i="1"/>
  <c r="N126" i="1" s="1"/>
  <c r="M119" i="1"/>
  <c r="N118" i="1" s="1"/>
  <c r="M111" i="1"/>
  <c r="N110" i="1" s="1"/>
  <c r="M103" i="1"/>
  <c r="N102" i="1" s="1"/>
  <c r="M95" i="1"/>
  <c r="N94" i="1" s="1"/>
  <c r="M87" i="1"/>
  <c r="N86" i="1" s="1"/>
  <c r="M79" i="1"/>
  <c r="N78" i="1" s="1"/>
  <c r="M71" i="1"/>
  <c r="N70" i="1" s="1"/>
  <c r="M63" i="1"/>
  <c r="N62" i="1" s="1"/>
  <c r="M55" i="1"/>
  <c r="N54" i="1" s="1"/>
  <c r="M47" i="1"/>
  <c r="N46" i="1" s="1"/>
  <c r="M39" i="1"/>
  <c r="N38" i="1" s="1"/>
  <c r="M31" i="1"/>
  <c r="N30" i="1" s="1"/>
  <c r="M23" i="1"/>
  <c r="N22" i="1" s="1"/>
  <c r="M15" i="1"/>
  <c r="N14" i="1" s="1"/>
  <c r="M149" i="1"/>
  <c r="N148" i="1" s="1"/>
  <c r="M141" i="1"/>
  <c r="N140" i="1" s="1"/>
  <c r="M133" i="1"/>
  <c r="N132" i="1" s="1"/>
  <c r="M125" i="1"/>
  <c r="N124" i="1" s="1"/>
  <c r="M117" i="1"/>
  <c r="N116" i="1" s="1"/>
  <c r="M109" i="1"/>
  <c r="N108" i="1" s="1"/>
  <c r="M101" i="1"/>
  <c r="N100" i="1" s="1"/>
  <c r="M93" i="1"/>
  <c r="N93" i="1" s="1"/>
  <c r="M85" i="1"/>
  <c r="N84" i="1" s="1"/>
  <c r="M77" i="1"/>
  <c r="N76" i="1" s="1"/>
  <c r="M69" i="1"/>
  <c r="N68" i="1" s="1"/>
  <c r="M61" i="1"/>
  <c r="N60" i="1" s="1"/>
  <c r="M53" i="1"/>
  <c r="N53" i="1" s="1"/>
  <c r="M45" i="1"/>
  <c r="N44" i="1" s="1"/>
  <c r="M37" i="1"/>
  <c r="N36" i="1" s="1"/>
  <c r="M29" i="1"/>
  <c r="N29" i="1" s="1"/>
  <c r="M21" i="1"/>
  <c r="N20" i="1" s="1"/>
  <c r="M13" i="1"/>
  <c r="N12" i="1" s="1"/>
  <c r="M5" i="1"/>
  <c r="N4" i="1" s="1"/>
  <c r="M3" i="1"/>
  <c r="N2" i="1" s="1"/>
  <c r="N19" i="1" l="1"/>
  <c r="N83" i="1"/>
  <c r="N147" i="1"/>
  <c r="N21" i="1"/>
  <c r="N104" i="1"/>
  <c r="N47" i="1"/>
  <c r="N111" i="1"/>
  <c r="N32" i="1"/>
  <c r="N45" i="1"/>
  <c r="N109" i="1"/>
  <c r="N92" i="1"/>
  <c r="N55" i="1"/>
  <c r="N119" i="1"/>
  <c r="N74" i="1"/>
  <c r="N138" i="1"/>
  <c r="N117" i="1"/>
  <c r="N125" i="1"/>
  <c r="N82" i="1"/>
  <c r="N146" i="1"/>
  <c r="N141" i="1"/>
  <c r="N61" i="1"/>
  <c r="N133" i="1"/>
  <c r="N40" i="1"/>
  <c r="N48" i="1"/>
  <c r="N28" i="1"/>
  <c r="N63" i="1"/>
  <c r="N7" i="1"/>
  <c r="N71" i="1"/>
  <c r="N135" i="1"/>
  <c r="N26" i="1"/>
  <c r="N90" i="1"/>
  <c r="N154" i="1"/>
  <c r="N155" i="1"/>
  <c r="N59" i="1"/>
  <c r="N123" i="1"/>
  <c r="N69" i="1"/>
  <c r="N149" i="1"/>
  <c r="N56" i="1"/>
  <c r="N9" i="1"/>
  <c r="N127" i="1"/>
  <c r="N52" i="1"/>
  <c r="N15" i="1"/>
  <c r="N79" i="1"/>
  <c r="N143" i="1"/>
  <c r="N98" i="1"/>
  <c r="N3" i="1"/>
  <c r="N67" i="1"/>
  <c r="N131" i="1"/>
  <c r="N5" i="1"/>
  <c r="N77" i="1"/>
  <c r="N112" i="1"/>
  <c r="N64" i="1"/>
  <c r="N17" i="1"/>
  <c r="N23" i="1"/>
  <c r="N87" i="1"/>
  <c r="N151" i="1"/>
  <c r="N42" i="1"/>
  <c r="N106" i="1"/>
  <c r="N11" i="1"/>
  <c r="N75" i="1"/>
  <c r="N139" i="1"/>
  <c r="N13" i="1"/>
  <c r="N85" i="1"/>
  <c r="N24" i="1"/>
  <c r="N72" i="1"/>
  <c r="N33" i="1"/>
</calcChain>
</file>

<file path=xl/sharedStrings.xml><?xml version="1.0" encoding="utf-8"?>
<sst xmlns="http://schemas.openxmlformats.org/spreadsheetml/2006/main" count="14" uniqueCount="14">
  <si>
    <t>Time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</si>
  <si>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</si>
  <si>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</si>
  <si>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</si>
  <si>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</si>
  <si>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</si>
  <si>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</si>
  <si>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</si>
  <si>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</si>
  <si>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</si>
  <si>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</si>
  <si>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Average</t>
  </si>
  <si>
    <t>Moving Average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</si>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</sst>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  <a:r>
              <a:rPr lang="en-US" baseline="0"/>
              <a:t> Y-Position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'Y_data - Copy'!$M$1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'Y_data - Copy'!$A$2:$A$155</c:f>
              <c:numCache>
                <c:formatCode>0.00</c:formatCode>
                <c:ptCount val="15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1.24999999999999</c:v>
                </c:pt>
                <c:pt idx="5">
                  <c:v>1.49999999999999</c:v>
                </c:pt>
                <c:pt idx="6">
                  <c:v>1.74999999999998</c:v>
                </c:pt>
                <c:pt idx="7">
                  <c:v>1.99999999999997</c:v>
                </c:pt>
                <c:pt idx="8">
                  <c:v>2.2499999999999698</c:v>
                </c:pt>
                <c:pt idx="9">
                  <c:v>2.49999999999996</c:v>
                </c:pt>
                <c:pt idx="10">
                  <c:v>2.74999999999996</c:v>
                </c:pt>
                <c:pt idx="11">
                  <c:v>2.9999999999999498</c:v>
                </c:pt>
                <c:pt idx="12">
                  <c:v>3.2499999999999498</c:v>
                </c:pt>
                <c:pt idx="13">
                  <c:v>3.49999999999994</c:v>
                </c:pt>
                <c:pt idx="14">
                  <c:v>3.74999999999994</c:v>
                </c:pt>
                <c:pt idx="15">
                  <c:v>3.9999999999999298</c:v>
                </c:pt>
                <c:pt idx="16">
                  <c:v>4.2499999999999298</c:v>
                </c:pt>
                <c:pt idx="17">
                  <c:v>4.4999999999999201</c:v>
                </c:pt>
                <c:pt idx="18">
                  <c:v>4.7499999999999201</c:v>
                </c:pt>
                <c:pt idx="19">
                  <c:v>4.9999999999999103</c:v>
                </c:pt>
                <c:pt idx="20">
                  <c:v>5.2499999999999103</c:v>
                </c:pt>
                <c:pt idx="21">
                  <c:v>5.4999999999998996</c:v>
                </c:pt>
                <c:pt idx="22">
                  <c:v>5.7499999999998899</c:v>
                </c:pt>
                <c:pt idx="23">
                  <c:v>5.9999999999998899</c:v>
                </c:pt>
                <c:pt idx="24">
                  <c:v>6.2499999999998801</c:v>
                </c:pt>
                <c:pt idx="25">
                  <c:v>6.4999999999998801</c:v>
                </c:pt>
                <c:pt idx="26">
                  <c:v>6.7499999999998703</c:v>
                </c:pt>
                <c:pt idx="27">
                  <c:v>6.9999999999998703</c:v>
                </c:pt>
                <c:pt idx="28">
                  <c:v>7.2499999999998597</c:v>
                </c:pt>
                <c:pt idx="29">
                  <c:v>7.4999999999998597</c:v>
                </c:pt>
                <c:pt idx="30">
                  <c:v>7.7499999999998499</c:v>
                </c:pt>
                <c:pt idx="31">
                  <c:v>7.9999999999998499</c:v>
                </c:pt>
                <c:pt idx="32">
                  <c:v>8.2499999999998792</c:v>
                </c:pt>
                <c:pt idx="33">
                  <c:v>8.4999999999999201</c:v>
                </c:pt>
                <c:pt idx="34">
                  <c:v>8.7499999999999591</c:v>
                </c:pt>
                <c:pt idx="35">
                  <c:v>9</c:v>
                </c:pt>
                <c:pt idx="36">
                  <c:v>9.2500000000000409</c:v>
                </c:pt>
                <c:pt idx="37">
                  <c:v>9.5000000000000799</c:v>
                </c:pt>
                <c:pt idx="38">
                  <c:v>9.7500000000001208</c:v>
                </c:pt>
                <c:pt idx="39">
                  <c:v>10.000000000000099</c:v>
                </c:pt>
                <c:pt idx="40">
                  <c:v>10.250000000000201</c:v>
                </c:pt>
                <c:pt idx="41">
                  <c:v>10.500000000000201</c:v>
                </c:pt>
                <c:pt idx="42">
                  <c:v>10.750000000000201</c:v>
                </c:pt>
                <c:pt idx="43">
                  <c:v>11.0000000000003</c:v>
                </c:pt>
                <c:pt idx="44">
                  <c:v>11.2500000000003</c:v>
                </c:pt>
                <c:pt idx="45">
                  <c:v>11.5000000000003</c:v>
                </c:pt>
                <c:pt idx="46">
                  <c:v>11.7500000000004</c:v>
                </c:pt>
                <c:pt idx="47">
                  <c:v>12.0000000000004</c:v>
                </c:pt>
                <c:pt idx="48">
                  <c:v>12.250000000000499</c:v>
                </c:pt>
                <c:pt idx="49">
                  <c:v>12.500000000000499</c:v>
                </c:pt>
                <c:pt idx="50">
                  <c:v>12.750000000000499</c:v>
                </c:pt>
                <c:pt idx="51">
                  <c:v>13.0000000000006</c:v>
                </c:pt>
                <c:pt idx="52">
                  <c:v>13.2500000000006</c:v>
                </c:pt>
                <c:pt idx="53">
                  <c:v>13.5000000000007</c:v>
                </c:pt>
                <c:pt idx="54">
                  <c:v>13.7500000000007</c:v>
                </c:pt>
                <c:pt idx="55">
                  <c:v>14.0000000000007</c:v>
                </c:pt>
                <c:pt idx="56">
                  <c:v>14.250000000000799</c:v>
                </c:pt>
                <c:pt idx="57">
                  <c:v>14.500000000000799</c:v>
                </c:pt>
                <c:pt idx="58">
                  <c:v>14.750000000000901</c:v>
                </c:pt>
                <c:pt idx="59">
                  <c:v>15.000000000000901</c:v>
                </c:pt>
                <c:pt idx="60">
                  <c:v>15.250000000000901</c:v>
                </c:pt>
                <c:pt idx="61">
                  <c:v>15.500000000001</c:v>
                </c:pt>
                <c:pt idx="62">
                  <c:v>15.750000000001</c:v>
                </c:pt>
                <c:pt idx="63">
                  <c:v>16.000000000001101</c:v>
                </c:pt>
                <c:pt idx="64">
                  <c:v>16.250000000000998</c:v>
                </c:pt>
                <c:pt idx="65">
                  <c:v>16.500000000000998</c:v>
                </c:pt>
                <c:pt idx="66">
                  <c:v>16.750000000000899</c:v>
                </c:pt>
                <c:pt idx="67">
                  <c:v>17.000000000000899</c:v>
                </c:pt>
                <c:pt idx="68">
                  <c:v>17.250000000000799</c:v>
                </c:pt>
                <c:pt idx="69">
                  <c:v>17.500000000000799</c:v>
                </c:pt>
                <c:pt idx="70">
                  <c:v>17.7500000000007</c:v>
                </c:pt>
                <c:pt idx="71">
                  <c:v>18.0000000000007</c:v>
                </c:pt>
                <c:pt idx="72">
                  <c:v>18.2500000000006</c:v>
                </c:pt>
                <c:pt idx="73">
                  <c:v>18.5000000000006</c:v>
                </c:pt>
                <c:pt idx="74">
                  <c:v>18.750000000000501</c:v>
                </c:pt>
                <c:pt idx="75">
                  <c:v>19.000000000000501</c:v>
                </c:pt>
                <c:pt idx="76">
                  <c:v>19.250000000000401</c:v>
                </c:pt>
                <c:pt idx="77">
                  <c:v>19.500000000000401</c:v>
                </c:pt>
                <c:pt idx="78">
                  <c:v>19.750000000000298</c:v>
                </c:pt>
                <c:pt idx="79">
                  <c:v>20.000000000000298</c:v>
                </c:pt>
                <c:pt idx="80">
                  <c:v>20.250000000000199</c:v>
                </c:pt>
                <c:pt idx="81">
                  <c:v>20.500000000000199</c:v>
                </c:pt>
                <c:pt idx="82">
                  <c:v>20.750000000000099</c:v>
                </c:pt>
                <c:pt idx="83">
                  <c:v>21.000000000000099</c:v>
                </c:pt>
                <c:pt idx="84">
                  <c:v>21.25</c:v>
                </c:pt>
                <c:pt idx="85">
                  <c:v>21.5</c:v>
                </c:pt>
                <c:pt idx="86">
                  <c:v>21.749999999999901</c:v>
                </c:pt>
                <c:pt idx="87">
                  <c:v>21.999999999999901</c:v>
                </c:pt>
                <c:pt idx="88">
                  <c:v>22.249999999999801</c:v>
                </c:pt>
                <c:pt idx="89">
                  <c:v>22.499999999999801</c:v>
                </c:pt>
                <c:pt idx="90">
                  <c:v>22.749999999999702</c:v>
                </c:pt>
                <c:pt idx="91">
                  <c:v>22.999999999999702</c:v>
                </c:pt>
                <c:pt idx="92">
                  <c:v>23.249999999999599</c:v>
                </c:pt>
                <c:pt idx="93">
                  <c:v>23.499999999999599</c:v>
                </c:pt>
                <c:pt idx="94">
                  <c:v>23.749999999999499</c:v>
                </c:pt>
                <c:pt idx="95">
                  <c:v>23.999999999999499</c:v>
                </c:pt>
                <c:pt idx="96">
                  <c:v>24.2499999999994</c:v>
                </c:pt>
                <c:pt idx="97">
                  <c:v>24.4999999999994</c:v>
                </c:pt>
                <c:pt idx="98">
                  <c:v>24.7499999999993</c:v>
                </c:pt>
                <c:pt idx="99">
                  <c:v>24.9999999999993</c:v>
                </c:pt>
                <c:pt idx="100">
                  <c:v>25.249999999999201</c:v>
                </c:pt>
                <c:pt idx="101">
                  <c:v>25.499999999999201</c:v>
                </c:pt>
                <c:pt idx="102">
                  <c:v>25.749999999999101</c:v>
                </c:pt>
                <c:pt idx="103">
                  <c:v>25.999999999999101</c:v>
                </c:pt>
                <c:pt idx="104">
                  <c:v>26.249999999999002</c:v>
                </c:pt>
                <c:pt idx="105">
                  <c:v>26.499999999999002</c:v>
                </c:pt>
                <c:pt idx="106">
                  <c:v>26.749999999998899</c:v>
                </c:pt>
                <c:pt idx="107">
                  <c:v>26.999999999998899</c:v>
                </c:pt>
                <c:pt idx="108">
                  <c:v>27.249999999998799</c:v>
                </c:pt>
                <c:pt idx="109">
                  <c:v>27.499999999998799</c:v>
                </c:pt>
                <c:pt idx="110">
                  <c:v>27.7499999999987</c:v>
                </c:pt>
                <c:pt idx="111">
                  <c:v>27.9999999999987</c:v>
                </c:pt>
                <c:pt idx="112">
                  <c:v>28.2499999999986</c:v>
                </c:pt>
                <c:pt idx="113">
                  <c:v>28.4999999999986</c:v>
                </c:pt>
                <c:pt idx="114">
                  <c:v>28.749999999998501</c:v>
                </c:pt>
                <c:pt idx="115">
                  <c:v>28.999999999998501</c:v>
                </c:pt>
                <c:pt idx="116">
                  <c:v>29.249999999998401</c:v>
                </c:pt>
                <c:pt idx="117">
                  <c:v>29.499999999998401</c:v>
                </c:pt>
                <c:pt idx="118">
                  <c:v>29.749999999998298</c:v>
                </c:pt>
                <c:pt idx="119">
                  <c:v>29.999999999998298</c:v>
                </c:pt>
                <c:pt idx="120">
                  <c:v>30.249999999998199</c:v>
                </c:pt>
                <c:pt idx="121">
                  <c:v>30.499999999998199</c:v>
                </c:pt>
                <c:pt idx="122">
                  <c:v>30.749999999998099</c:v>
                </c:pt>
                <c:pt idx="123">
                  <c:v>30.999999999998099</c:v>
                </c:pt>
                <c:pt idx="124">
                  <c:v>31.249999999998</c:v>
                </c:pt>
                <c:pt idx="125">
                  <c:v>31.499999999998</c:v>
                </c:pt>
                <c:pt idx="126">
                  <c:v>31.7499999999979</c:v>
                </c:pt>
                <c:pt idx="127">
                  <c:v>31.9999999999979</c:v>
                </c:pt>
                <c:pt idx="128">
                  <c:v>32.249999999998003</c:v>
                </c:pt>
                <c:pt idx="129">
                  <c:v>32.499999999998103</c:v>
                </c:pt>
                <c:pt idx="130">
                  <c:v>32.749999999998302</c:v>
                </c:pt>
                <c:pt idx="131">
                  <c:v>32.999999999998401</c:v>
                </c:pt>
                <c:pt idx="132">
                  <c:v>33.249999999998501</c:v>
                </c:pt>
                <c:pt idx="133">
                  <c:v>33.4999999999986</c:v>
                </c:pt>
                <c:pt idx="134">
                  <c:v>33.749999999998799</c:v>
                </c:pt>
                <c:pt idx="135">
                  <c:v>33.999999999998899</c:v>
                </c:pt>
                <c:pt idx="136">
                  <c:v>34.249999999998998</c:v>
                </c:pt>
                <c:pt idx="137">
                  <c:v>34.499999999999098</c:v>
                </c:pt>
                <c:pt idx="138">
                  <c:v>34.749999999999297</c:v>
                </c:pt>
                <c:pt idx="139">
                  <c:v>34.999999999999403</c:v>
                </c:pt>
                <c:pt idx="140">
                  <c:v>35.249999999999503</c:v>
                </c:pt>
                <c:pt idx="141">
                  <c:v>35.499999999999702</c:v>
                </c:pt>
                <c:pt idx="142">
                  <c:v>35.749999999999801</c:v>
                </c:pt>
                <c:pt idx="143">
                  <c:v>35.999999999999901</c:v>
                </c:pt>
                <c:pt idx="144">
                  <c:v>36.25</c:v>
                </c:pt>
                <c:pt idx="145">
                  <c:v>36.500000000000199</c:v>
                </c:pt>
                <c:pt idx="146">
                  <c:v>36.750000000000298</c:v>
                </c:pt>
                <c:pt idx="147">
                  <c:v>37.000000000000398</c:v>
                </c:pt>
                <c:pt idx="148">
                  <c:v>37.250000000000597</c:v>
                </c:pt>
                <c:pt idx="149">
                  <c:v>37.500000000000703</c:v>
                </c:pt>
                <c:pt idx="150">
                  <c:v>37.750000000000803</c:v>
                </c:pt>
                <c:pt idx="151">
                  <c:v>38.000000000000902</c:v>
                </c:pt>
                <c:pt idx="152">
                  <c:v>38.250000000001101</c:v>
                </c:pt>
                <c:pt idx="153">
                  <c:v>38.500000000001201</c:v>
                </c:pt>
              </c:numCache>
            </c:numRef>
          </c:xVal>
          <c:yVal>
            <c:numRef>
              <c:f>'Y_data - Copy'!$M$2:$M$155</c:f>
              <c:numCache>
                <c:formatCode>0.00</c:formatCode>
                <c:ptCount val="154"/>
                <c:pt idx="0">
                  <c:v>-3.6057074376404983</c:v>
                </c:pt>
                <c:pt idx="1">
                  <c:v>-3.6048169487529287</c:v>
                </c:pt>
                <c:pt idx="2">
                  <c:v>-3.6026077209634422</c:v>
                </c:pt>
                <c:pt idx="3">
                  <c:v>-3.5990494212379787</c:v>
                </c:pt>
                <c:pt idx="4">
                  <c:v>-3.594505571419313</c:v>
                </c:pt>
                <c:pt idx="5">
                  <c:v>-3.5894124402034522</c:v>
                </c:pt>
                <c:pt idx="6">
                  <c:v>-3.5840047758930744</c:v>
                </c:pt>
                <c:pt idx="7">
                  <c:v>-3.5782065445309907</c:v>
                </c:pt>
                <c:pt idx="8">
                  <c:v>-3.5718758465909679</c:v>
                </c:pt>
                <c:pt idx="9">
                  <c:v>-3.565928450252569</c:v>
                </c:pt>
                <c:pt idx="10">
                  <c:v>-3.5602374251926441</c:v>
                </c:pt>
                <c:pt idx="11">
                  <c:v>-3.5546075291185679</c:v>
                </c:pt>
                <c:pt idx="12">
                  <c:v>-3.5482340123859344</c:v>
                </c:pt>
                <c:pt idx="13">
                  <c:v>-3.5415944497802578</c:v>
                </c:pt>
                <c:pt idx="14">
                  <c:v>-3.5350314816958726</c:v>
                </c:pt>
                <c:pt idx="15">
                  <c:v>-3.5281087073879616</c:v>
                </c:pt>
                <c:pt idx="16">
                  <c:v>-3.5205021825195844</c:v>
                </c:pt>
                <c:pt idx="17">
                  <c:v>-3.5128757173444014</c:v>
                </c:pt>
                <c:pt idx="18">
                  <c:v>-3.5064414712022569</c:v>
                </c:pt>
                <c:pt idx="19">
                  <c:v>-3.5016719782539751</c:v>
                </c:pt>
                <c:pt idx="20">
                  <c:v>-3.4974221868917845</c:v>
                </c:pt>
                <c:pt idx="21">
                  <c:v>-3.4927684686980562</c:v>
                </c:pt>
                <c:pt idx="22">
                  <c:v>-3.487223421838554</c:v>
                </c:pt>
                <c:pt idx="23">
                  <c:v>-3.481201520332982</c:v>
                </c:pt>
                <c:pt idx="24">
                  <c:v>-3.4749127840153347</c:v>
                </c:pt>
                <c:pt idx="25">
                  <c:v>-3.4686704787136811</c:v>
                </c:pt>
                <c:pt idx="26">
                  <c:v>-3.4624297059371152</c:v>
                </c:pt>
                <c:pt idx="27">
                  <c:v>-3.4562482855728844</c:v>
                </c:pt>
                <c:pt idx="28">
                  <c:v>-3.4508695838093266</c:v>
                </c:pt>
                <c:pt idx="29">
                  <c:v>-3.4470657341725648</c:v>
                </c:pt>
                <c:pt idx="30">
                  <c:v>-3.4450325697339408</c:v>
                </c:pt>
                <c:pt idx="31">
                  <c:v>-3.4444341433696688</c:v>
                </c:pt>
                <c:pt idx="32">
                  <c:v>-3.4444941539150662</c:v>
                </c:pt>
                <c:pt idx="33">
                  <c:v>-3.4443884653785992</c:v>
                </c:pt>
                <c:pt idx="34">
                  <c:v>-3.4434736635412655</c:v>
                </c:pt>
                <c:pt idx="35">
                  <c:v>-3.4414208157500177</c:v>
                </c:pt>
                <c:pt idx="36">
                  <c:v>-3.4386312194846993</c:v>
                </c:pt>
                <c:pt idx="37">
                  <c:v>-3.43476573765669</c:v>
                </c:pt>
                <c:pt idx="38">
                  <c:v>-3.4296450696920435</c:v>
                </c:pt>
                <c:pt idx="39">
                  <c:v>-3.423051905293685</c:v>
                </c:pt>
                <c:pt idx="40">
                  <c:v>-3.4158811978089845</c:v>
                </c:pt>
                <c:pt idx="41">
                  <c:v>-3.408401195623922</c:v>
                </c:pt>
                <c:pt idx="42">
                  <c:v>-3.4004006373420879</c:v>
                </c:pt>
                <c:pt idx="43">
                  <c:v>-3.391015690871479</c:v>
                </c:pt>
                <c:pt idx="44">
                  <c:v>-3.380095193015825</c:v>
                </c:pt>
                <c:pt idx="45">
                  <c:v>-3.3675885630170268</c:v>
                </c:pt>
                <c:pt idx="46">
                  <c:v>-3.3535896600989603</c:v>
                </c:pt>
                <c:pt idx="47">
                  <c:v>-3.3380421671930294</c:v>
                </c:pt>
                <c:pt idx="48">
                  <c:v>-3.3212689891267586</c:v>
                </c:pt>
                <c:pt idx="49">
                  <c:v>-3.3029573743374692</c:v>
                </c:pt>
                <c:pt idx="50">
                  <c:v>-3.2828932623022573</c:v>
                </c:pt>
                <c:pt idx="51">
                  <c:v>-3.261232022312015</c:v>
                </c:pt>
                <c:pt idx="52">
                  <c:v>-3.2386994806359062</c:v>
                </c:pt>
                <c:pt idx="53">
                  <c:v>-3.215489428304469</c:v>
                </c:pt>
                <c:pt idx="54">
                  <c:v>-3.190879325143515</c:v>
                </c:pt>
                <c:pt idx="55">
                  <c:v>-3.1639175583256329</c:v>
                </c:pt>
                <c:pt idx="56">
                  <c:v>-3.1345000049294192</c:v>
                </c:pt>
                <c:pt idx="57">
                  <c:v>-3.1031248527661703</c:v>
                </c:pt>
                <c:pt idx="58">
                  <c:v>-3.0702719293953629</c:v>
                </c:pt>
                <c:pt idx="59">
                  <c:v>-3.0360030075938753</c:v>
                </c:pt>
                <c:pt idx="60">
                  <c:v>-3.0004715482583766</c:v>
                </c:pt>
                <c:pt idx="61">
                  <c:v>-2.963398220361301</c:v>
                </c:pt>
                <c:pt idx="62">
                  <c:v>-2.9249806516293613</c:v>
                </c:pt>
                <c:pt idx="63">
                  <c:v>-2.8852737294910189</c:v>
                </c:pt>
                <c:pt idx="64">
                  <c:v>-2.8448731279926434</c:v>
                </c:pt>
                <c:pt idx="65">
                  <c:v>-2.8035364087944639</c:v>
                </c:pt>
                <c:pt idx="66">
                  <c:v>-2.7604345703025417</c:v>
                </c:pt>
                <c:pt idx="67">
                  <c:v>-2.7152145915626789</c:v>
                </c:pt>
                <c:pt idx="68">
                  <c:v>-2.6679447750049916</c:v>
                </c:pt>
                <c:pt idx="69">
                  <c:v>-2.619165222800298</c:v>
                </c:pt>
                <c:pt idx="70">
                  <c:v>-2.5691418248668714</c:v>
                </c:pt>
                <c:pt idx="71">
                  <c:v>-2.5180403508980511</c:v>
                </c:pt>
                <c:pt idx="72">
                  <c:v>-2.4653848842423933</c:v>
                </c:pt>
                <c:pt idx="73">
                  <c:v>-2.4107429189691252</c:v>
                </c:pt>
                <c:pt idx="74">
                  <c:v>-2.3539854781269205</c:v>
                </c:pt>
                <c:pt idx="75">
                  <c:v>-2.2955603852905688</c:v>
                </c:pt>
                <c:pt idx="76">
                  <c:v>-2.2355006740139109</c:v>
                </c:pt>
                <c:pt idx="77">
                  <c:v>-2.1737851433433835</c:v>
                </c:pt>
                <c:pt idx="78">
                  <c:v>-2.1106931098214816</c:v>
                </c:pt>
                <c:pt idx="79">
                  <c:v>-2.0466864887720724</c:v>
                </c:pt>
                <c:pt idx="80">
                  <c:v>-1.9822114715528949</c:v>
                </c:pt>
                <c:pt idx="81">
                  <c:v>-1.917121330109038</c:v>
                </c:pt>
                <c:pt idx="82">
                  <c:v>-1.8513629936744291</c:v>
                </c:pt>
                <c:pt idx="83">
                  <c:v>-1.7844660909210301</c:v>
                </c:pt>
                <c:pt idx="84">
                  <c:v>-1.7162126278343601</c:v>
                </c:pt>
                <c:pt idx="85">
                  <c:v>-1.646600957661392</c:v>
                </c:pt>
                <c:pt idx="86">
                  <c:v>-1.5760896449871018</c:v>
                </c:pt>
                <c:pt idx="87">
                  <c:v>-1.5047998819769</c:v>
                </c:pt>
                <c:pt idx="88">
                  <c:v>-1.43251473370104</c:v>
                </c:pt>
                <c:pt idx="89">
                  <c:v>-1.3589901342824755</c:v>
                </c:pt>
                <c:pt idx="90">
                  <c:v>-1.2842105938656179</c:v>
                </c:pt>
                <c:pt idx="91">
                  <c:v>-1.2081481120568354</c:v>
                </c:pt>
                <c:pt idx="92">
                  <c:v>-1.130750793529111</c:v>
                </c:pt>
                <c:pt idx="93">
                  <c:v>-1.052134135682258</c:v>
                </c:pt>
                <c:pt idx="94">
                  <c:v>-0.97238675081267623</c:v>
                </c:pt>
                <c:pt idx="95">
                  <c:v>-0.89137270643616839</c:v>
                </c:pt>
                <c:pt idx="96">
                  <c:v>-0.80884726991823064</c:v>
                </c:pt>
                <c:pt idx="97">
                  <c:v>-0.72508201019603324</c:v>
                </c:pt>
                <c:pt idx="98">
                  <c:v>-0.64071354236470801</c:v>
                </c:pt>
                <c:pt idx="99">
                  <c:v>-0.55623938427255681</c:v>
                </c:pt>
                <c:pt idx="100">
                  <c:v>-0.47184879139699759</c:v>
                </c:pt>
                <c:pt idx="101">
                  <c:v>-0.38750870502334478</c:v>
                </c:pt>
                <c:pt idx="102">
                  <c:v>-0.30292471281675171</c:v>
                </c:pt>
                <c:pt idx="103">
                  <c:v>-0.21782704610865919</c:v>
                </c:pt>
                <c:pt idx="104">
                  <c:v>-0.13472040772820437</c:v>
                </c:pt>
                <c:pt idx="105">
                  <c:v>-5.7061123233076043E-2</c:v>
                </c:pt>
                <c:pt idx="106">
                  <c:v>7.2733468676264819E-3</c:v>
                </c:pt>
                <c:pt idx="107">
                  <c:v>5.3056684149557186E-2</c:v>
                </c:pt>
                <c:pt idx="108">
                  <c:v>8.13359305604517E-2</c:v>
                </c:pt>
                <c:pt idx="109">
                  <c:v>9.8950789844027873E-2</c:v>
                </c:pt>
                <c:pt idx="110">
                  <c:v>0.11201824779737062</c:v>
                </c:pt>
                <c:pt idx="111">
                  <c:v>0.12118304937040299</c:v>
                </c:pt>
                <c:pt idx="112">
                  <c:v>0.12691794675702697</c:v>
                </c:pt>
                <c:pt idx="113">
                  <c:v>0.13024518485494799</c:v>
                </c:pt>
                <c:pt idx="114">
                  <c:v>0.13114593126948287</c:v>
                </c:pt>
                <c:pt idx="115">
                  <c:v>0.12949214107121218</c:v>
                </c:pt>
                <c:pt idx="116">
                  <c:v>0.12549435706541687</c:v>
                </c:pt>
                <c:pt idx="117">
                  <c:v>0.12034664924287024</c:v>
                </c:pt>
                <c:pt idx="118">
                  <c:v>0.11465854900221921</c:v>
                </c:pt>
                <c:pt idx="119">
                  <c:v>0.10828431663736822</c:v>
                </c:pt>
                <c:pt idx="120">
                  <c:v>0.10137004145261209</c:v>
                </c:pt>
                <c:pt idx="121">
                  <c:v>9.3963888067106871E-2</c:v>
                </c:pt>
                <c:pt idx="122">
                  <c:v>8.6302939136145743E-2</c:v>
                </c:pt>
                <c:pt idx="123">
                  <c:v>7.8246151303391395E-2</c:v>
                </c:pt>
                <c:pt idx="124">
                  <c:v>7.0119682756331819E-2</c:v>
                </c:pt>
                <c:pt idx="125">
                  <c:v>6.2673664443838623E-2</c:v>
                </c:pt>
                <c:pt idx="126">
                  <c:v>5.6435103662358189E-2</c:v>
                </c:pt>
                <c:pt idx="127">
                  <c:v>5.0772219294029898E-2</c:v>
                </c:pt>
                <c:pt idx="128">
                  <c:v>4.5037648162253981E-2</c:v>
                </c:pt>
                <c:pt idx="129">
                  <c:v>3.897799638249471E-2</c:v>
                </c:pt>
                <c:pt idx="130">
                  <c:v>3.2276026552469507E-2</c:v>
                </c:pt>
                <c:pt idx="131">
                  <c:v>2.5477073565663758E-2</c:v>
                </c:pt>
                <c:pt idx="132">
                  <c:v>1.9108599775724853E-2</c:v>
                </c:pt>
                <c:pt idx="133">
                  <c:v>1.4230821224099377E-2</c:v>
                </c:pt>
                <c:pt idx="134">
                  <c:v>1.1566094362507004E-2</c:v>
                </c:pt>
                <c:pt idx="135">
                  <c:v>1.0726369645745595E-2</c:v>
                </c:pt>
                <c:pt idx="136">
                  <c:v>1.0660972953803282E-2</c:v>
                </c:pt>
                <c:pt idx="137">
                  <c:v>9.8947917569854171E-3</c:v>
                </c:pt>
                <c:pt idx="138">
                  <c:v>8.8203238070123906E-3</c:v>
                </c:pt>
                <c:pt idx="139">
                  <c:v>8.4161871212782655E-3</c:v>
                </c:pt>
                <c:pt idx="140">
                  <c:v>9.7313123715232364E-3</c:v>
                </c:pt>
                <c:pt idx="141">
                  <c:v>1.2295816439468367E-2</c:v>
                </c:pt>
                <c:pt idx="142">
                  <c:v>1.5158425809213547E-2</c:v>
                </c:pt>
                <c:pt idx="143">
                  <c:v>1.7314773755808897E-2</c:v>
                </c:pt>
                <c:pt idx="144">
                  <c:v>1.8403766886460404E-2</c:v>
                </c:pt>
                <c:pt idx="145">
                  <c:v>1.9188121137574746E-2</c:v>
                </c:pt>
                <c:pt idx="146">
                  <c:v>2.0643220000599882E-2</c:v>
                </c:pt>
                <c:pt idx="147">
                  <c:v>2.3545398743353711E-2</c:v>
                </c:pt>
                <c:pt idx="148">
                  <c:v>2.719197110623452E-2</c:v>
                </c:pt>
                <c:pt idx="149">
                  <c:v>3.0928821327402062E-2</c:v>
                </c:pt>
                <c:pt idx="150">
                  <c:v>3.4022101015613669E-2</c:v>
                </c:pt>
                <c:pt idx="151">
                  <c:v>3.6469772831763898E-2</c:v>
                </c:pt>
                <c:pt idx="152">
                  <c:v>3.8276296832948177E-2</c:v>
                </c:pt>
                <c:pt idx="153">
                  <c:v>3.9003960464814441E-2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B-4E85-9C6C-B7EF0F30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50016"/>
        <c:axId val="645341280"/>
      </c:scatterChart>
      <c:valAx>
        <c:axId val="6453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41280"/>
        <c:crosses val="autoZero"/>
        <c:crossBetween val="midCat"/>
      </c:valAx>
      <c:valAx>
        <c:axId val="6453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'Y_data - Copy'!$N$1</c:f>
              <c:strCache>
                <c:ptCount val="1"/>
                <c:pt idx="0">
                  <c:v>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'Y_data - Copy'!$A$2:$A$155</c:f>
              <c:numCache>
                <c:formatCode>0.00</c:formatCode>
                <c:ptCount val="15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1.24999999999999</c:v>
                </c:pt>
                <c:pt idx="5">
                  <c:v>1.49999999999999</c:v>
                </c:pt>
                <c:pt idx="6">
                  <c:v>1.74999999999998</c:v>
                </c:pt>
                <c:pt idx="7">
                  <c:v>1.99999999999997</c:v>
                </c:pt>
                <c:pt idx="8">
                  <c:v>2.2499999999999698</c:v>
                </c:pt>
                <c:pt idx="9">
                  <c:v>2.49999999999996</c:v>
                </c:pt>
                <c:pt idx="10">
                  <c:v>2.74999999999996</c:v>
                </c:pt>
                <c:pt idx="11">
                  <c:v>2.9999999999999498</c:v>
                </c:pt>
                <c:pt idx="12">
                  <c:v>3.2499999999999498</c:v>
                </c:pt>
                <c:pt idx="13">
                  <c:v>3.49999999999994</c:v>
                </c:pt>
                <c:pt idx="14">
                  <c:v>3.74999999999994</c:v>
                </c:pt>
                <c:pt idx="15">
                  <c:v>3.9999999999999298</c:v>
                </c:pt>
                <c:pt idx="16">
                  <c:v>4.2499999999999298</c:v>
                </c:pt>
                <c:pt idx="17">
                  <c:v>4.4999999999999201</c:v>
                </c:pt>
                <c:pt idx="18">
                  <c:v>4.7499999999999201</c:v>
                </c:pt>
                <c:pt idx="19">
                  <c:v>4.9999999999999103</c:v>
                </c:pt>
                <c:pt idx="20">
                  <c:v>5.2499999999999103</c:v>
                </c:pt>
                <c:pt idx="21">
                  <c:v>5.4999999999998996</c:v>
                </c:pt>
                <c:pt idx="22">
                  <c:v>5.7499999999998899</c:v>
                </c:pt>
                <c:pt idx="23">
                  <c:v>5.9999999999998899</c:v>
                </c:pt>
                <c:pt idx="24">
                  <c:v>6.2499999999998801</c:v>
                </c:pt>
                <c:pt idx="25">
                  <c:v>6.4999999999998801</c:v>
                </c:pt>
                <c:pt idx="26">
                  <c:v>6.7499999999998703</c:v>
                </c:pt>
                <c:pt idx="27">
                  <c:v>6.9999999999998703</c:v>
                </c:pt>
                <c:pt idx="28">
                  <c:v>7.2499999999998597</c:v>
                </c:pt>
                <c:pt idx="29">
                  <c:v>7.4999999999998597</c:v>
                </c:pt>
                <c:pt idx="30">
                  <c:v>7.7499999999998499</c:v>
                </c:pt>
                <c:pt idx="31">
                  <c:v>7.9999999999998499</c:v>
                </c:pt>
                <c:pt idx="32">
                  <c:v>8.2499999999998792</c:v>
                </c:pt>
                <c:pt idx="33">
                  <c:v>8.4999999999999201</c:v>
                </c:pt>
                <c:pt idx="34">
                  <c:v>8.7499999999999591</c:v>
                </c:pt>
                <c:pt idx="35">
                  <c:v>9</c:v>
                </c:pt>
                <c:pt idx="36">
                  <c:v>9.2500000000000409</c:v>
                </c:pt>
                <c:pt idx="37">
                  <c:v>9.5000000000000799</c:v>
                </c:pt>
                <c:pt idx="38">
                  <c:v>9.7500000000001208</c:v>
                </c:pt>
                <c:pt idx="39">
                  <c:v>10.000000000000099</c:v>
                </c:pt>
                <c:pt idx="40">
                  <c:v>10.250000000000201</c:v>
                </c:pt>
                <c:pt idx="41">
                  <c:v>10.500000000000201</c:v>
                </c:pt>
                <c:pt idx="42">
                  <c:v>10.750000000000201</c:v>
                </c:pt>
                <c:pt idx="43">
                  <c:v>11.0000000000003</c:v>
                </c:pt>
                <c:pt idx="44">
                  <c:v>11.2500000000003</c:v>
                </c:pt>
                <c:pt idx="45">
                  <c:v>11.5000000000003</c:v>
                </c:pt>
                <c:pt idx="46">
                  <c:v>11.7500000000004</c:v>
                </c:pt>
                <c:pt idx="47">
                  <c:v>12.0000000000004</c:v>
                </c:pt>
                <c:pt idx="48">
                  <c:v>12.250000000000499</c:v>
                </c:pt>
                <c:pt idx="49">
                  <c:v>12.500000000000499</c:v>
                </c:pt>
                <c:pt idx="50">
                  <c:v>12.750000000000499</c:v>
                </c:pt>
                <c:pt idx="51">
                  <c:v>13.0000000000006</c:v>
                </c:pt>
                <c:pt idx="52">
                  <c:v>13.2500000000006</c:v>
                </c:pt>
                <c:pt idx="53">
                  <c:v>13.5000000000007</c:v>
                </c:pt>
                <c:pt idx="54">
                  <c:v>13.7500000000007</c:v>
                </c:pt>
                <c:pt idx="55">
                  <c:v>14.0000000000007</c:v>
                </c:pt>
                <c:pt idx="56">
                  <c:v>14.250000000000799</c:v>
                </c:pt>
                <c:pt idx="57">
                  <c:v>14.500000000000799</c:v>
                </c:pt>
                <c:pt idx="58">
                  <c:v>14.750000000000901</c:v>
                </c:pt>
                <c:pt idx="59">
                  <c:v>15.000000000000901</c:v>
                </c:pt>
                <c:pt idx="60">
                  <c:v>15.250000000000901</c:v>
                </c:pt>
                <c:pt idx="61">
                  <c:v>15.500000000001</c:v>
                </c:pt>
                <c:pt idx="62">
                  <c:v>15.750000000001</c:v>
                </c:pt>
                <c:pt idx="63">
                  <c:v>16.000000000001101</c:v>
                </c:pt>
                <c:pt idx="64">
                  <c:v>16.250000000000998</c:v>
                </c:pt>
                <c:pt idx="65">
                  <c:v>16.500000000000998</c:v>
                </c:pt>
                <c:pt idx="66">
                  <c:v>16.750000000000899</c:v>
                </c:pt>
                <c:pt idx="67">
                  <c:v>17.000000000000899</c:v>
                </c:pt>
                <c:pt idx="68">
                  <c:v>17.250000000000799</c:v>
                </c:pt>
                <c:pt idx="69">
                  <c:v>17.500000000000799</c:v>
                </c:pt>
                <c:pt idx="70">
                  <c:v>17.7500000000007</c:v>
                </c:pt>
                <c:pt idx="71">
                  <c:v>18.0000000000007</c:v>
                </c:pt>
                <c:pt idx="72">
                  <c:v>18.2500000000006</c:v>
                </c:pt>
                <c:pt idx="73">
                  <c:v>18.5000000000006</c:v>
                </c:pt>
                <c:pt idx="74">
                  <c:v>18.750000000000501</c:v>
                </c:pt>
                <c:pt idx="75">
                  <c:v>19.000000000000501</c:v>
                </c:pt>
                <c:pt idx="76">
                  <c:v>19.250000000000401</c:v>
                </c:pt>
                <c:pt idx="77">
                  <c:v>19.500000000000401</c:v>
                </c:pt>
                <c:pt idx="78">
                  <c:v>19.750000000000298</c:v>
                </c:pt>
                <c:pt idx="79">
                  <c:v>20.000000000000298</c:v>
                </c:pt>
                <c:pt idx="80">
                  <c:v>20.250000000000199</c:v>
                </c:pt>
                <c:pt idx="81">
                  <c:v>20.500000000000199</c:v>
                </c:pt>
                <c:pt idx="82">
                  <c:v>20.750000000000099</c:v>
                </c:pt>
                <c:pt idx="83">
                  <c:v>21.000000000000099</c:v>
                </c:pt>
                <c:pt idx="84">
                  <c:v>21.25</c:v>
                </c:pt>
                <c:pt idx="85">
                  <c:v>21.5</c:v>
                </c:pt>
                <c:pt idx="86">
                  <c:v>21.749999999999901</c:v>
                </c:pt>
                <c:pt idx="87">
                  <c:v>21.999999999999901</c:v>
                </c:pt>
                <c:pt idx="88">
                  <c:v>22.249999999999801</c:v>
                </c:pt>
                <c:pt idx="89">
                  <c:v>22.499999999999801</c:v>
                </c:pt>
                <c:pt idx="90">
                  <c:v>22.749999999999702</c:v>
                </c:pt>
                <c:pt idx="91">
                  <c:v>22.999999999999702</c:v>
                </c:pt>
                <c:pt idx="92">
                  <c:v>23.249999999999599</c:v>
                </c:pt>
                <c:pt idx="93">
                  <c:v>23.499999999999599</c:v>
                </c:pt>
                <c:pt idx="94">
                  <c:v>23.749999999999499</c:v>
                </c:pt>
                <c:pt idx="95">
                  <c:v>23.999999999999499</c:v>
                </c:pt>
                <c:pt idx="96">
                  <c:v>24.2499999999994</c:v>
                </c:pt>
                <c:pt idx="97">
                  <c:v>24.4999999999994</c:v>
                </c:pt>
                <c:pt idx="98">
                  <c:v>24.7499999999993</c:v>
                </c:pt>
                <c:pt idx="99">
                  <c:v>24.9999999999993</c:v>
                </c:pt>
                <c:pt idx="100">
                  <c:v>25.249999999999201</c:v>
                </c:pt>
                <c:pt idx="101">
                  <c:v>25.499999999999201</c:v>
                </c:pt>
                <c:pt idx="102">
                  <c:v>25.749999999999101</c:v>
                </c:pt>
                <c:pt idx="103">
                  <c:v>25.999999999999101</c:v>
                </c:pt>
                <c:pt idx="104">
                  <c:v>26.249999999999002</c:v>
                </c:pt>
                <c:pt idx="105">
                  <c:v>26.499999999999002</c:v>
                </c:pt>
                <c:pt idx="106">
                  <c:v>26.749999999998899</c:v>
                </c:pt>
                <c:pt idx="107">
                  <c:v>26.999999999998899</c:v>
                </c:pt>
                <c:pt idx="108">
                  <c:v>27.249999999998799</c:v>
                </c:pt>
                <c:pt idx="109">
                  <c:v>27.499999999998799</c:v>
                </c:pt>
                <c:pt idx="110">
                  <c:v>27.7499999999987</c:v>
                </c:pt>
                <c:pt idx="111">
                  <c:v>27.9999999999987</c:v>
                </c:pt>
                <c:pt idx="112">
                  <c:v>28.2499999999986</c:v>
                </c:pt>
                <c:pt idx="113">
                  <c:v>28.4999999999986</c:v>
                </c:pt>
                <c:pt idx="114">
                  <c:v>28.749999999998501</c:v>
                </c:pt>
                <c:pt idx="115">
                  <c:v>28.999999999998501</c:v>
                </c:pt>
                <c:pt idx="116">
                  <c:v>29.249999999998401</c:v>
                </c:pt>
                <c:pt idx="117">
                  <c:v>29.499999999998401</c:v>
                </c:pt>
                <c:pt idx="118">
                  <c:v>29.749999999998298</c:v>
                </c:pt>
                <c:pt idx="119">
                  <c:v>29.999999999998298</c:v>
                </c:pt>
                <c:pt idx="120">
                  <c:v>30.249999999998199</c:v>
                </c:pt>
                <c:pt idx="121">
                  <c:v>30.499999999998199</c:v>
                </c:pt>
                <c:pt idx="122">
                  <c:v>30.749999999998099</c:v>
                </c:pt>
                <c:pt idx="123">
                  <c:v>30.999999999998099</c:v>
                </c:pt>
                <c:pt idx="124">
                  <c:v>31.249999999998</c:v>
                </c:pt>
                <c:pt idx="125">
                  <c:v>31.499999999998</c:v>
                </c:pt>
                <c:pt idx="126">
                  <c:v>31.7499999999979</c:v>
                </c:pt>
                <c:pt idx="127">
                  <c:v>31.9999999999979</c:v>
                </c:pt>
                <c:pt idx="128">
                  <c:v>32.249999999998003</c:v>
                </c:pt>
                <c:pt idx="129">
                  <c:v>32.499999999998103</c:v>
                </c:pt>
                <c:pt idx="130">
                  <c:v>32.749999999998302</c:v>
                </c:pt>
                <c:pt idx="131">
                  <c:v>32.999999999998401</c:v>
                </c:pt>
                <c:pt idx="132">
                  <c:v>33.249999999998501</c:v>
                </c:pt>
                <c:pt idx="133">
                  <c:v>33.4999999999986</c:v>
                </c:pt>
                <c:pt idx="134">
                  <c:v>33.749999999998799</c:v>
                </c:pt>
                <c:pt idx="135">
                  <c:v>33.999999999998899</c:v>
                </c:pt>
                <c:pt idx="136">
                  <c:v>34.249999999998998</c:v>
                </c:pt>
                <c:pt idx="137">
                  <c:v>34.499999999999098</c:v>
                </c:pt>
                <c:pt idx="138">
                  <c:v>34.749999999999297</c:v>
                </c:pt>
                <c:pt idx="139">
                  <c:v>34.999999999999403</c:v>
                </c:pt>
                <c:pt idx="140">
                  <c:v>35.249999999999503</c:v>
                </c:pt>
                <c:pt idx="141">
                  <c:v>35.499999999999702</c:v>
                </c:pt>
                <c:pt idx="142">
                  <c:v>35.749999999999801</c:v>
                </c:pt>
                <c:pt idx="143">
                  <c:v>35.999999999999901</c:v>
                </c:pt>
                <c:pt idx="144">
                  <c:v>36.25</c:v>
                </c:pt>
                <c:pt idx="145">
                  <c:v>36.500000000000199</c:v>
                </c:pt>
                <c:pt idx="146">
                  <c:v>36.750000000000298</c:v>
                </c:pt>
                <c:pt idx="147">
                  <c:v>37.000000000000398</c:v>
                </c:pt>
                <c:pt idx="148">
                  <c:v>37.250000000000597</c:v>
                </c:pt>
                <c:pt idx="149">
                  <c:v>37.500000000000703</c:v>
                </c:pt>
                <c:pt idx="150">
                  <c:v>37.750000000000803</c:v>
                </c:pt>
                <c:pt idx="151">
                  <c:v>38.000000000000902</c:v>
                </c:pt>
                <c:pt idx="152">
                  <c:v>38.250000000001101</c:v>
                </c:pt>
                <c:pt idx="153">
                  <c:v>38.500000000001201</c:v>
                </c:pt>
              </c:numCache>
            </c:numRef>
          </c:xVal>
          <c:yVal>
            <c:numRef>
              <c:f>'Y_data - Copy'!$N$2:$N$155</c:f>
              <c:numCache>
                <c:formatCode>0.00</c:formatCode>
                <c:ptCount val="154"/>
                <c:pt idx="0">
                  <c:v>8.9048888756959599E-4</c:v>
                </c:pt>
                <c:pt idx="1">
                  <c:v>2.209227789486512E-3</c:v>
                </c:pt>
                <c:pt idx="2">
                  <c:v>3.5582997254635096E-3</c:v>
                </c:pt>
                <c:pt idx="3">
                  <c:v>4.543849818665624E-3</c:v>
                </c:pt>
                <c:pt idx="4">
                  <c:v>5.0931312158608577E-3</c:v>
                </c:pt>
                <c:pt idx="5">
                  <c:v>5.4076643103777577E-3</c:v>
                </c:pt>
                <c:pt idx="6">
                  <c:v>5.7982313620836834E-3</c:v>
                </c:pt>
                <c:pt idx="7">
                  <c:v>6.3306979400228336E-3</c:v>
                </c:pt>
                <c:pt idx="8">
                  <c:v>5.9473963383989137E-3</c:v>
                </c:pt>
                <c:pt idx="9">
                  <c:v>5.6910250599249146E-3</c:v>
                </c:pt>
                <c:pt idx="10">
                  <c:v>5.6298960740761572E-3</c:v>
                </c:pt>
                <c:pt idx="11">
                  <c:v>6.3735167326335329E-3</c:v>
                </c:pt>
                <c:pt idx="12">
                  <c:v>6.6395626056765522E-3</c:v>
                </c:pt>
                <c:pt idx="13">
                  <c:v>6.5629680843852789E-3</c:v>
                </c:pt>
                <c:pt idx="14">
                  <c:v>6.9227743079109949E-3</c:v>
                </c:pt>
                <c:pt idx="15">
                  <c:v>7.6065248683772069E-3</c:v>
                </c:pt>
                <c:pt idx="16">
                  <c:v>7.6264651751829504E-3</c:v>
                </c:pt>
                <c:pt idx="17">
                  <c:v>6.4342461421444952E-3</c:v>
                </c:pt>
                <c:pt idx="18">
                  <c:v>4.7694929482817727E-3</c:v>
                </c:pt>
                <c:pt idx="19">
                  <c:v>4.2497913621906136E-3</c:v>
                </c:pt>
                <c:pt idx="20">
                  <c:v>4.6537181937282845E-3</c:v>
                </c:pt>
                <c:pt idx="21">
                  <c:v>5.5450468595021896E-3</c:v>
                </c:pt>
                <c:pt idx="22">
                  <c:v>6.0219015055720249E-3</c:v>
                </c:pt>
                <c:pt idx="23">
                  <c:v>6.2887363176473698E-3</c:v>
                </c:pt>
                <c:pt idx="24">
                  <c:v>6.2423053016535945E-3</c:v>
                </c:pt>
                <c:pt idx="25">
                  <c:v>6.2407727765658727E-3</c:v>
                </c:pt>
                <c:pt idx="26">
                  <c:v>6.1814203642307497E-3</c:v>
                </c:pt>
                <c:pt idx="27">
                  <c:v>5.3787017635578138E-3</c:v>
                </c:pt>
                <c:pt idx="28">
                  <c:v>3.8038496367618357E-3</c:v>
                </c:pt>
                <c:pt idx="29">
                  <c:v>2.0331644386240022E-3</c:v>
                </c:pt>
                <c:pt idx="30">
                  <c:v>5.984263642719867E-4</c:v>
                </c:pt>
                <c:pt idx="31">
                  <c:v>-6.0010545397393145E-5</c:v>
                </c:pt>
                <c:pt idx="32">
                  <c:v>1.0568853646697463E-4</c:v>
                </c:pt>
                <c:pt idx="33">
                  <c:v>9.14801837333723E-4</c:v>
                </c:pt>
                <c:pt idx="34">
                  <c:v>2.0528477912478138E-3</c:v>
                </c:pt>
                <c:pt idx="35">
                  <c:v>2.7895962653183837E-3</c:v>
                </c:pt>
                <c:pt idx="36">
                  <c:v>3.8654818280092762E-3</c:v>
                </c:pt>
                <c:pt idx="37">
                  <c:v>5.120667964646497E-3</c:v>
                </c:pt>
                <c:pt idx="38">
                  <c:v>6.5931643983585531E-3</c:v>
                </c:pt>
                <c:pt idx="39">
                  <c:v>7.1707074847005003E-3</c:v>
                </c:pt>
                <c:pt idx="40">
                  <c:v>7.4800021850625065E-3</c:v>
                </c:pt>
                <c:pt idx="41">
                  <c:v>8.0005582818341026E-3</c:v>
                </c:pt>
                <c:pt idx="42">
                  <c:v>9.3849464706088348E-3</c:v>
                </c:pt>
                <c:pt idx="43">
                  <c:v>1.0920497855654077E-2</c:v>
                </c:pt>
                <c:pt idx="44">
                  <c:v>1.2506629998798147E-2</c:v>
                </c:pt>
                <c:pt idx="45">
                  <c:v>1.3998902918066491E-2</c:v>
                </c:pt>
                <c:pt idx="46">
                  <c:v>1.5547492905930937E-2</c:v>
                </c:pt>
                <c:pt idx="47">
                  <c:v>1.6773178066270766E-2</c:v>
                </c:pt>
                <c:pt idx="48">
                  <c:v>1.8311614789289443E-2</c:v>
                </c:pt>
                <c:pt idx="49">
                  <c:v>2.0064112035211856E-2</c:v>
                </c:pt>
                <c:pt idx="50">
                  <c:v>2.1661239990242276E-2</c:v>
                </c:pt>
                <c:pt idx="51">
                  <c:v>2.2532541676108853E-2</c:v>
                </c:pt>
                <c:pt idx="52">
                  <c:v>2.3210052331437137E-2</c:v>
                </c:pt>
                <c:pt idx="53">
                  <c:v>2.4610103160954022E-2</c:v>
                </c:pt>
                <c:pt idx="54">
                  <c:v>2.6961766817882094E-2</c:v>
                </c:pt>
                <c:pt idx="55">
                  <c:v>2.9417553396213769E-2</c:v>
                </c:pt>
                <c:pt idx="56">
                  <c:v>3.1375152163248821E-2</c:v>
                </c:pt>
                <c:pt idx="57">
                  <c:v>3.2852923370807474E-2</c:v>
                </c:pt>
                <c:pt idx="58">
                  <c:v>3.4268921801487551E-2</c:v>
                </c:pt>
                <c:pt idx="59">
                  <c:v>3.5531459335498727E-2</c:v>
                </c:pt>
                <c:pt idx="60">
                  <c:v>3.7073327897075625E-2</c:v>
                </c:pt>
                <c:pt idx="61">
                  <c:v>3.8417568731939689E-2</c:v>
                </c:pt>
                <c:pt idx="62">
                  <c:v>3.9706922138342371E-2</c:v>
                </c:pt>
                <c:pt idx="63">
                  <c:v>4.0400601498375543E-2</c:v>
                </c:pt>
                <c:pt idx="64">
                  <c:v>4.1336719198179495E-2</c:v>
                </c:pt>
                <c:pt idx="65">
                  <c:v>4.3101838491922173E-2</c:v>
                </c:pt>
                <c:pt idx="66">
                  <c:v>4.5219978739862832E-2</c:v>
                </c:pt>
                <c:pt idx="67">
                  <c:v>4.726981655768725E-2</c:v>
                </c:pt>
                <c:pt idx="68">
                  <c:v>4.8779552204693655E-2</c:v>
                </c:pt>
                <c:pt idx="69">
                  <c:v>5.0023397933426583E-2</c:v>
                </c:pt>
                <c:pt idx="70">
                  <c:v>5.1101473968820255E-2</c:v>
                </c:pt>
                <c:pt idx="71">
                  <c:v>5.265546665565779E-2</c:v>
                </c:pt>
                <c:pt idx="72">
                  <c:v>5.4641965273268145E-2</c:v>
                </c:pt>
                <c:pt idx="73">
                  <c:v>5.6757440842204687E-2</c:v>
                </c:pt>
                <c:pt idx="74">
                  <c:v>5.8425092836351666E-2</c:v>
                </c:pt>
                <c:pt idx="75">
                  <c:v>6.0059711276657879E-2</c:v>
                </c:pt>
                <c:pt idx="76">
                  <c:v>6.1715530670527485E-2</c:v>
                </c:pt>
                <c:pt idx="77">
                  <c:v>6.3092033521901847E-2</c:v>
                </c:pt>
                <c:pt idx="78">
                  <c:v>6.400662104940924E-2</c:v>
                </c:pt>
                <c:pt idx="79">
                  <c:v>6.4475017219177477E-2</c:v>
                </c:pt>
                <c:pt idx="80">
                  <c:v>6.5090141443856941E-2</c:v>
                </c:pt>
                <c:pt idx="81">
                  <c:v>6.5758336434608822E-2</c:v>
                </c:pt>
                <c:pt idx="82">
                  <c:v>6.689690275339899E-2</c:v>
                </c:pt>
                <c:pt idx="83">
                  <c:v>6.8253463086670019E-2</c:v>
                </c:pt>
                <c:pt idx="84">
                  <c:v>6.9611670172968099E-2</c:v>
                </c:pt>
                <c:pt idx="85">
                  <c:v>7.0511312674290227E-2</c:v>
                </c:pt>
                <c:pt idx="86">
                  <c:v>7.1289763010201845E-2</c:v>
                </c:pt>
                <c:pt idx="87">
                  <c:v>7.2285148275859967E-2</c:v>
                </c:pt>
                <c:pt idx="88">
                  <c:v>7.3524599418564485E-2</c:v>
                </c:pt>
                <c:pt idx="89">
                  <c:v>7.4779540416857637E-2</c:v>
                </c:pt>
                <c:pt idx="90">
                  <c:v>7.6062481808782501E-2</c:v>
                </c:pt>
                <c:pt idx="91">
                  <c:v>7.7397318527724357E-2</c:v>
                </c:pt>
                <c:pt idx="92">
                  <c:v>7.8616657846853011E-2</c:v>
                </c:pt>
                <c:pt idx="93">
                  <c:v>7.9747384869581772E-2</c:v>
                </c:pt>
                <c:pt idx="94">
                  <c:v>8.1014044376507832E-2</c:v>
                </c:pt>
                <c:pt idx="95">
                  <c:v>8.2525436517937756E-2</c:v>
                </c:pt>
                <c:pt idx="96">
                  <c:v>8.3765259722197394E-2</c:v>
                </c:pt>
                <c:pt idx="97">
                  <c:v>8.4368467831325233E-2</c:v>
                </c:pt>
                <c:pt idx="98">
                  <c:v>8.4474158092151197E-2</c:v>
                </c:pt>
                <c:pt idx="99">
                  <c:v>8.4390592875559223E-2</c:v>
                </c:pt>
                <c:pt idx="100">
                  <c:v>8.4340086373652812E-2</c:v>
                </c:pt>
                <c:pt idx="101">
                  <c:v>8.4583992206593073E-2</c:v>
                </c:pt>
                <c:pt idx="102">
                  <c:v>8.5097666708092518E-2</c:v>
                </c:pt>
                <c:pt idx="103">
                  <c:v>8.3106638380454817E-2</c:v>
                </c:pt>
                <c:pt idx="104">
                  <c:v>7.7659284495128322E-2</c:v>
                </c:pt>
                <c:pt idx="105">
                  <c:v>6.433447010070252E-2</c:v>
                </c:pt>
                <c:pt idx="106">
                  <c:v>4.5783337281930701E-2</c:v>
                </c:pt>
                <c:pt idx="107">
                  <c:v>2.8279246410894514E-2</c:v>
                </c:pt>
                <c:pt idx="108">
                  <c:v>1.7614859283576173E-2</c:v>
                </c:pt>
                <c:pt idx="109">
                  <c:v>1.3067457953342743E-2</c:v>
                </c:pt>
                <c:pt idx="110">
                  <c:v>9.1648015730323718E-3</c:v>
                </c:pt>
                <c:pt idx="111">
                  <c:v>5.7348973866239855E-3</c:v>
                </c:pt>
                <c:pt idx="112">
                  <c:v>3.3272380979210148E-3</c:v>
                </c:pt>
                <c:pt idx="113">
                  <c:v>9.0074641453488646E-4</c:v>
                </c:pt>
                <c:pt idx="114">
                  <c:v>-1.6537901982706937E-3</c:v>
                </c:pt>
                <c:pt idx="115">
                  <c:v>-3.9977840057953129E-3</c:v>
                </c:pt>
                <c:pt idx="116">
                  <c:v>-5.1477078225466294E-3</c:v>
                </c:pt>
                <c:pt idx="117">
                  <c:v>-5.6881002406510284E-3</c:v>
                </c:pt>
                <c:pt idx="118">
                  <c:v>-6.3742323648509902E-3</c:v>
                </c:pt>
                <c:pt idx="119">
                  <c:v>-6.9142751847561246E-3</c:v>
                </c:pt>
                <c:pt idx="120">
                  <c:v>-7.4061533855052236E-3</c:v>
                </c:pt>
                <c:pt idx="121">
                  <c:v>-7.6609489309611284E-3</c:v>
                </c:pt>
                <c:pt idx="122">
                  <c:v>-8.0567878327543474E-3</c:v>
                </c:pt>
                <c:pt idx="123">
                  <c:v>-8.126468547059576E-3</c:v>
                </c:pt>
                <c:pt idx="124">
                  <c:v>-7.4460183124931967E-3</c:v>
                </c:pt>
                <c:pt idx="125">
                  <c:v>-6.2385607814804331E-3</c:v>
                </c:pt>
                <c:pt idx="126">
                  <c:v>-5.6628843683282915E-3</c:v>
                </c:pt>
                <c:pt idx="127">
                  <c:v>-5.7345711317759174E-3</c:v>
                </c:pt>
                <c:pt idx="128">
                  <c:v>-6.0596517797592703E-3</c:v>
                </c:pt>
                <c:pt idx="129">
                  <c:v>-6.7019698300252034E-3</c:v>
                </c:pt>
                <c:pt idx="130">
                  <c:v>-6.7989529868057487E-3</c:v>
                </c:pt>
                <c:pt idx="131">
                  <c:v>-6.3684737899389054E-3</c:v>
                </c:pt>
                <c:pt idx="132">
                  <c:v>-4.8777785516254755E-3</c:v>
                </c:pt>
                <c:pt idx="133">
                  <c:v>-2.664726861592373E-3</c:v>
                </c:pt>
                <c:pt idx="134">
                  <c:v>-8.3972471676140893E-4</c:v>
                </c:pt>
                <c:pt idx="135">
                  <c:v>-6.5396691942313026E-5</c:v>
                </c:pt>
                <c:pt idx="136">
                  <c:v>-7.6618119681786528E-4</c:v>
                </c:pt>
                <c:pt idx="137">
                  <c:v>-1.0744679499730264E-3</c:v>
                </c:pt>
                <c:pt idx="138">
                  <c:v>-4.0413668573412512E-4</c:v>
                </c:pt>
                <c:pt idx="139">
                  <c:v>1.3151252502449709E-3</c:v>
                </c:pt>
                <c:pt idx="140">
                  <c:v>2.5645040679451309E-3</c:v>
                </c:pt>
                <c:pt idx="141">
                  <c:v>2.8626093697451793E-3</c:v>
                </c:pt>
                <c:pt idx="142">
                  <c:v>2.1563479465953501E-3</c:v>
                </c:pt>
                <c:pt idx="143">
                  <c:v>1.0889931306515069E-3</c:v>
                </c:pt>
                <c:pt idx="144">
                  <c:v>7.8435425111434212E-4</c:v>
                </c:pt>
                <c:pt idx="145">
                  <c:v>1.4550988630251359E-3</c:v>
                </c:pt>
                <c:pt idx="146">
                  <c:v>2.902178742753829E-3</c:v>
                </c:pt>
                <c:pt idx="147">
                  <c:v>3.6465723628808094E-3</c:v>
                </c:pt>
                <c:pt idx="148">
                  <c:v>3.7368502211675425E-3</c:v>
                </c:pt>
                <c:pt idx="149">
                  <c:v>3.0932796882116066E-3</c:v>
                </c:pt>
                <c:pt idx="150">
                  <c:v>2.4476718161502292E-3</c:v>
                </c:pt>
                <c:pt idx="151">
                  <c:v>1.8065240011842787E-3</c:v>
                </c:pt>
                <c:pt idx="152">
                  <c:v>7.2766363186626409E-4</c:v>
                </c:pt>
                <c:pt idx="153">
                  <c:v>-3.9003960464814441E-2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3-4647-BB1D-303BC443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9600"/>
        <c:axId val="501410016"/>
      </c:scatterChart>
      <c:valAx>
        <c:axId val="5014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10016"/>
        <c:crosses val="autoZero"/>
        <c:crossBetween val="midCat"/>
      </c:valAx>
      <c:valAx>
        <c:axId val="5014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480060</xdr:colOff>
      <xdr:row>1</xdr:row>
      <xdr:rowOff>129540</xdr:rowOff>
    </xdr:from>
    <xdr:to>
      <xdr:col>22</xdr:col>
      <xdr:colOff>175260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CA26A-72C9-41FF-B18E-51FD8BFA8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525780</xdr:colOff>
      <xdr:row>17</xdr:row>
      <xdr:rowOff>175260</xdr:rowOff>
    </xdr:from>
    <xdr:to>
      <xdr:col>22</xdr:col>
      <xdr:colOff>220980</xdr:colOff>
      <xdr:row>32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9D4832-C628-4DC3-9BB0-D99A6BAB1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155" totalsRowShown="0">
  <autoFilter ref="A1:N15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Time" dataDxfId="13"/>
    <tableColumn id="2" name="Y1" dataDxfId="12"/>
    <tableColumn id="3" name="Y2" dataDxfId="11"/>
    <tableColumn id="4" name="Y3" dataDxfId="10"/>
    <tableColumn id="5" name="Y4" dataDxfId="9"/>
    <tableColumn id="6" name="Y5" dataDxfId="8"/>
    <tableColumn id="7" name="Y6" dataDxfId="7"/>
    <tableColumn id="8" name="Y7" dataDxfId="6"/>
    <tableColumn id="9" name="Y8" dataDxfId="5"/>
    <tableColumn id="10" name="Y9" dataDxfId="4"/>
    <tableColumn id="11" name="Y10" dataDxfId="3"/>
    <tableColumn id="12" name="Average" dataDxfId="2">
      <calculatedColumnFormula>AVERAGE(Table1[[#This Row],[Y1]:[Y10]])</calculatedColumnFormula>
    </tableColumn>
    <tableColumn id="13" name="Moving Average" dataDxfId="1">
      <calculatedColumnFormula>AVERAGE(L1:L3)</calculatedColumnFormula>
    </tableColumn>
    <tableColumn id="14" name="dy" dataDxfId="0">
      <calculatedColumnFormula>M3-Table1[[#This Row],[Moving Average]]</calculatedColumnFormula>
    </tableColumn>
  </tableColumns>
  <tableStyleInfo name="TableStyleMedium18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abSelected="1" topLeftCell="A16" workbookViewId="0">
      <selection activeCell="L35" sqref="L35"/>
    </sheetView>
  </sheetViews>
  <sheetFormatPr defaultRowHeight="14.4" x14ac:dyDescent="0.3"/>
  <cols>
    <col min="13" max="13" width="14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0.25</v>
      </c>
      <c r="B2" s="1">
        <v>-3.6075489504370299</v>
      </c>
      <c r="C2" s="1">
        <v>-3.4592352137115698</v>
      </c>
      <c r="D2" s="1">
        <v>-3.3735648018128401</v>
      </c>
      <c r="E2" s="1">
        <v>-3.3742000884248902</v>
      </c>
      <c r="F2" s="1">
        <v>-3.4599642460554398</v>
      </c>
      <c r="G2" s="1">
        <v>-3.6048525502633302</v>
      </c>
      <c r="H2" s="1">
        <v>-3.7490602218764599</v>
      </c>
      <c r="I2" s="1">
        <v>-3.84278282130883</v>
      </c>
      <c r="J2" s="1">
        <v>-3.8388944001835501</v>
      </c>
      <c r="K2" s="1">
        <v>-3.7500006483286299</v>
      </c>
      <c r="L2" s="1">
        <f>AVERAGE(Table1[[#This Row],[Y1]:[Y10]])</f>
        <v>-3.6060103942402568</v>
      </c>
      <c r="M2" s="1">
        <f t="shared" ref="M2:M33" si="0">AVERAGE(L1:L3)</f>
        <v>-3.6057074376404983</v>
      </c>
      <c r="N2" s="1">
        <f>M3-Table1[[#This Row],[Moving Average]]</f>
        <v>8.9048888756959599E-4</v>
      </c>
    </row>
    <row r="3" spans="1:14" x14ac:dyDescent="0.3">
      <c r="A3" s="1">
        <v>0.5</v>
      </c>
      <c r="B3" s="1">
        <v>-3.6107206599220998</v>
      </c>
      <c r="C3" s="1">
        <v>-3.45465099125926</v>
      </c>
      <c r="D3" s="1">
        <v>-3.3789011651261598</v>
      </c>
      <c r="E3" s="1">
        <v>-3.3814640754868002</v>
      </c>
      <c r="F3" s="1">
        <v>-3.45687031418682</v>
      </c>
      <c r="G3" s="1">
        <v>-3.6013449063209002</v>
      </c>
      <c r="H3" s="1">
        <v>-3.7430772041877298</v>
      </c>
      <c r="I3" s="1">
        <v>-3.8467823874358702</v>
      </c>
      <c r="J3" s="1">
        <v>-3.8334075334310098</v>
      </c>
      <c r="K3" s="1">
        <v>-3.7468255730507498</v>
      </c>
      <c r="L3" s="1">
        <f>AVERAGE(Table1[[#This Row],[Y1]:[Y10]])</f>
        <v>-3.6054044810407397</v>
      </c>
      <c r="M3" s="1">
        <f t="shared" si="0"/>
        <v>-3.6048169487529287</v>
      </c>
      <c r="N3" s="1">
        <f>M4-Table1[[#This Row],[Moving Average]]</f>
        <v>2.209227789486512E-3</v>
      </c>
    </row>
    <row r="4" spans="1:14" x14ac:dyDescent="0.3">
      <c r="A4" s="1">
        <v>0.75</v>
      </c>
      <c r="B4" s="1">
        <v>-3.6146472268980698</v>
      </c>
      <c r="C4" s="1">
        <v>-3.4496676078207398</v>
      </c>
      <c r="D4" s="1">
        <v>-3.38225986475882</v>
      </c>
      <c r="E4" s="1">
        <v>-3.3888764158757199</v>
      </c>
      <c r="F4" s="1">
        <v>-3.4520689391370798</v>
      </c>
      <c r="G4" s="1">
        <v>-3.5955424513308101</v>
      </c>
      <c r="H4" s="1">
        <v>-3.7346229642967401</v>
      </c>
      <c r="I4" s="1">
        <v>-3.8467823874356499</v>
      </c>
      <c r="J4" s="1">
        <v>-3.8249441137480802</v>
      </c>
      <c r="K4" s="1">
        <v>-3.74094773847618</v>
      </c>
      <c r="L4" s="1">
        <f>AVERAGE(Table1[[#This Row],[Y1]:[Y10]])</f>
        <v>-3.603035970977789</v>
      </c>
      <c r="M4" s="1">
        <f t="shared" si="0"/>
        <v>-3.6026077209634422</v>
      </c>
      <c r="N4" s="1">
        <f>M5-Table1[[#This Row],[Moving Average]]</f>
        <v>3.5582997254635096E-3</v>
      </c>
    </row>
    <row r="5" spans="1:14" x14ac:dyDescent="0.3">
      <c r="A5" s="1">
        <v>1</v>
      </c>
      <c r="B5" s="1">
        <v>-3.6186493330196301</v>
      </c>
      <c r="C5" s="1">
        <v>-3.4448710090202499</v>
      </c>
      <c r="D5" s="1">
        <v>-3.3794264201839201</v>
      </c>
      <c r="E5" s="1">
        <v>-3.3963409764694501</v>
      </c>
      <c r="F5" s="1">
        <v>-3.4456543551375098</v>
      </c>
      <c r="G5" s="1">
        <v>-3.58822898744519</v>
      </c>
      <c r="H5" s="1">
        <v>-3.72447941650324</v>
      </c>
      <c r="I5" s="1">
        <v>-3.8467823874689202</v>
      </c>
      <c r="J5" s="1">
        <v>-3.8144188033454198</v>
      </c>
      <c r="K5" s="1">
        <v>-3.7349754201244498</v>
      </c>
      <c r="L5" s="1">
        <f>AVERAGE(Table1[[#This Row],[Y1]:[Y10]])</f>
        <v>-3.5993827108717982</v>
      </c>
      <c r="M5" s="1">
        <f t="shared" si="0"/>
        <v>-3.5990494212379787</v>
      </c>
      <c r="N5" s="1">
        <f>M6-Table1[[#This Row],[Moving Average]]</f>
        <v>4.543849818665624E-3</v>
      </c>
    </row>
    <row r="6" spans="1:14" x14ac:dyDescent="0.3">
      <c r="A6" s="1">
        <v>1.24999999999999</v>
      </c>
      <c r="B6" s="1">
        <v>-3.6215757962691399</v>
      </c>
      <c r="C6" s="1">
        <v>-3.4397344386853299</v>
      </c>
      <c r="D6" s="1">
        <v>-3.3738315205554201</v>
      </c>
      <c r="E6" s="1">
        <v>-3.4065365229652702</v>
      </c>
      <c r="F6" s="1">
        <v>-3.43741078231885</v>
      </c>
      <c r="G6" s="1">
        <v>-3.5788036668116598</v>
      </c>
      <c r="H6" s="1">
        <v>-3.71277944515084</v>
      </c>
      <c r="I6" s="1">
        <v>-3.84678238509363</v>
      </c>
      <c r="J6" s="1">
        <v>-3.80218496214518</v>
      </c>
      <c r="K6" s="1">
        <v>-3.7276562986481601</v>
      </c>
      <c r="L6" s="1">
        <f>AVERAGE(Table1[[#This Row],[Y1]:[Y10]])</f>
        <v>-3.5947295818643483</v>
      </c>
      <c r="M6" s="1">
        <f t="shared" si="0"/>
        <v>-3.594505571419313</v>
      </c>
      <c r="N6" s="1">
        <f>M7-Table1[[#This Row],[Moving Average]]</f>
        <v>5.0931312158608577E-3</v>
      </c>
    </row>
    <row r="7" spans="1:14" x14ac:dyDescent="0.3">
      <c r="A7" s="1">
        <v>1.49999999999999</v>
      </c>
      <c r="B7" s="1">
        <v>-3.6240919743661801</v>
      </c>
      <c r="C7" s="1">
        <v>-3.4343778166784</v>
      </c>
      <c r="D7" s="1">
        <v>-3.3669008631453998</v>
      </c>
      <c r="E7" s="1">
        <v>-3.4165211449867399</v>
      </c>
      <c r="F7" s="1">
        <v>-3.4251103860914802</v>
      </c>
      <c r="G7" s="1">
        <v>-3.5688963050543698</v>
      </c>
      <c r="H7" s="1">
        <v>-3.7002130192121898</v>
      </c>
      <c r="I7" s="1">
        <v>-3.8467823846549498</v>
      </c>
      <c r="J7" s="1">
        <v>-3.7919083412714598</v>
      </c>
      <c r="K7" s="1">
        <v>-3.71924197975674</v>
      </c>
      <c r="L7" s="1">
        <f>AVERAGE(Table1[[#This Row],[Y1]:[Y10]])</f>
        <v>-3.5894044215217908</v>
      </c>
      <c r="M7" s="1">
        <f t="shared" si="0"/>
        <v>-3.5894124402034522</v>
      </c>
      <c r="N7" s="1">
        <f>M8-Table1[[#This Row],[Moving Average]]</f>
        <v>5.4076643103777577E-3</v>
      </c>
    </row>
    <row r="8" spans="1:14" x14ac:dyDescent="0.3">
      <c r="A8" s="1">
        <v>1.74999999999998</v>
      </c>
      <c r="B8" s="1">
        <v>-3.62432800247467</v>
      </c>
      <c r="C8" s="1">
        <v>-3.4279363062616302</v>
      </c>
      <c r="D8" s="1">
        <v>-3.3656815863740999</v>
      </c>
      <c r="E8" s="1">
        <v>-3.4250783044272701</v>
      </c>
      <c r="F8" s="1">
        <v>-3.4097960323213501</v>
      </c>
      <c r="G8" s="1">
        <v>-3.5574948491820599</v>
      </c>
      <c r="H8" s="1">
        <v>-3.6884526933493502</v>
      </c>
      <c r="I8" s="1">
        <v>-3.8467823846476201</v>
      </c>
      <c r="J8" s="1">
        <v>-3.78240290632026</v>
      </c>
      <c r="K8" s="1">
        <v>-3.7130801068838499</v>
      </c>
      <c r="L8" s="1">
        <f>AVERAGE(Table1[[#This Row],[Y1]:[Y10]])</f>
        <v>-3.5841033172242165</v>
      </c>
      <c r="M8" s="1">
        <f t="shared" si="0"/>
        <v>-3.5840047758930744</v>
      </c>
      <c r="N8" s="1">
        <f>M9-Table1[[#This Row],[Moving Average]]</f>
        <v>5.7982313620836834E-3</v>
      </c>
    </row>
    <row r="9" spans="1:14" x14ac:dyDescent="0.3">
      <c r="A9" s="1">
        <v>1.99999999999997</v>
      </c>
      <c r="B9" s="1">
        <v>-3.6242990184854098</v>
      </c>
      <c r="C9" s="1">
        <v>-3.4205605947243098</v>
      </c>
      <c r="D9" s="1">
        <v>-3.3656817091822502</v>
      </c>
      <c r="E9" s="1">
        <v>-3.42846884256502</v>
      </c>
      <c r="F9" s="1">
        <v>-3.3943076452746501</v>
      </c>
      <c r="G9" s="1">
        <v>-3.54294783319971</v>
      </c>
      <c r="H9" s="1">
        <v>-3.6782058144838499</v>
      </c>
      <c r="I9" s="1">
        <v>-3.84678238432332</v>
      </c>
      <c r="J9" s="1">
        <v>-3.77656245756368</v>
      </c>
      <c r="K9" s="1">
        <v>-3.7072495895299502</v>
      </c>
      <c r="L9" s="1">
        <f>AVERAGE(Table1[[#This Row],[Y1]:[Y10]])</f>
        <v>-3.578506588933215</v>
      </c>
      <c r="M9" s="1">
        <f t="shared" si="0"/>
        <v>-3.5782065445309907</v>
      </c>
      <c r="N9" s="1">
        <f>M10-Table1[[#This Row],[Moving Average]]</f>
        <v>6.3306979400228336E-3</v>
      </c>
    </row>
    <row r="10" spans="1:14" x14ac:dyDescent="0.3">
      <c r="A10" s="1">
        <v>2.2499999999999698</v>
      </c>
      <c r="B10" s="1">
        <v>-3.6240578024088501</v>
      </c>
      <c r="C10" s="1">
        <v>-3.41218741824862</v>
      </c>
      <c r="D10" s="1">
        <v>-3.36766555746726</v>
      </c>
      <c r="E10" s="1">
        <v>-3.42526752063345</v>
      </c>
      <c r="F10" s="1">
        <v>-3.3779455110457199</v>
      </c>
      <c r="G10" s="1">
        <v>-3.5254333796780899</v>
      </c>
      <c r="H10" s="1">
        <v>-3.6677987981696898</v>
      </c>
      <c r="I10" s="1">
        <v>-3.8466840934014201</v>
      </c>
      <c r="J10" s="1">
        <v>-3.7724063401141699</v>
      </c>
      <c r="K10" s="1">
        <v>-3.7006508531881401</v>
      </c>
      <c r="L10" s="1">
        <f>AVERAGE(Table1[[#This Row],[Y1]:[Y10]])</f>
        <v>-3.5720097274355411</v>
      </c>
      <c r="M10" s="1">
        <f t="shared" si="0"/>
        <v>-3.5718758465909679</v>
      </c>
      <c r="N10" s="1">
        <f>M11-Table1[[#This Row],[Moving Average]]</f>
        <v>5.9473963383989137E-3</v>
      </c>
    </row>
    <row r="11" spans="1:14" x14ac:dyDescent="0.3">
      <c r="A11" s="1">
        <v>2.49999999999996</v>
      </c>
      <c r="B11" s="1">
        <v>-3.6197102623261999</v>
      </c>
      <c r="C11" s="1">
        <v>-3.4033952203443398</v>
      </c>
      <c r="D11" s="1">
        <v>-3.3739104718488</v>
      </c>
      <c r="E11" s="1">
        <v>-3.4180987852069</v>
      </c>
      <c r="F11" s="1">
        <v>-3.3657936623637199</v>
      </c>
      <c r="G11" s="1">
        <v>-3.50763560343563</v>
      </c>
      <c r="H11" s="1">
        <v>-3.6569567723765002</v>
      </c>
      <c r="I11" s="1">
        <v>-3.8460547295633098</v>
      </c>
      <c r="J11" s="1">
        <v>-3.76677598650511</v>
      </c>
      <c r="K11" s="1">
        <v>-3.6927807400709498</v>
      </c>
      <c r="L11" s="1">
        <f>AVERAGE(Table1[[#This Row],[Y1]:[Y10]])</f>
        <v>-3.5651112234041462</v>
      </c>
      <c r="M11" s="1">
        <f t="shared" si="0"/>
        <v>-3.565928450252569</v>
      </c>
      <c r="N11" s="1">
        <f>M12-Table1[[#This Row],[Moving Average]]</f>
        <v>5.6910250599249146E-3</v>
      </c>
    </row>
    <row r="12" spans="1:14" x14ac:dyDescent="0.3">
      <c r="A12" s="1">
        <v>2.74999999999996</v>
      </c>
      <c r="B12" s="1">
        <v>-3.6127850378357098</v>
      </c>
      <c r="C12" s="1">
        <v>-3.3939729811425599</v>
      </c>
      <c r="D12" s="1">
        <v>-3.3839347082434701</v>
      </c>
      <c r="E12" s="1">
        <v>-3.40774306670773</v>
      </c>
      <c r="F12" s="1">
        <v>-3.3659319362600999</v>
      </c>
      <c r="G12" s="1">
        <v>-3.5088227243547898</v>
      </c>
      <c r="H12" s="1">
        <v>-3.64555664766266</v>
      </c>
      <c r="I12" s="1">
        <v>-3.8415147944841501</v>
      </c>
      <c r="J12" s="1">
        <v>-3.7632367964178801</v>
      </c>
      <c r="K12" s="1">
        <v>-3.6831453060711499</v>
      </c>
      <c r="L12" s="1">
        <f>AVERAGE(Table1[[#This Row],[Y1]:[Y10]])</f>
        <v>-3.5606643999180201</v>
      </c>
      <c r="M12" s="1">
        <f t="shared" si="0"/>
        <v>-3.5602374251926441</v>
      </c>
      <c r="N12" s="1">
        <f>M13-Table1[[#This Row],[Moving Average]]</f>
        <v>5.6298960740761572E-3</v>
      </c>
    </row>
    <row r="13" spans="1:14" x14ac:dyDescent="0.3">
      <c r="A13" s="1">
        <v>2.9999999999999498</v>
      </c>
      <c r="B13" s="1">
        <v>-3.6072421334602001</v>
      </c>
      <c r="C13" s="1">
        <v>-3.3846428657980798</v>
      </c>
      <c r="D13" s="1">
        <v>-3.3945848636802398</v>
      </c>
      <c r="E13" s="1">
        <v>-3.3928589254157999</v>
      </c>
      <c r="F13" s="1">
        <v>-3.3657762489204899</v>
      </c>
      <c r="G13" s="1">
        <v>-3.5024853967714602</v>
      </c>
      <c r="H13" s="1">
        <v>-3.6328882123045201</v>
      </c>
      <c r="I13" s="1">
        <v>-3.8318160554592602</v>
      </c>
      <c r="J13" s="1">
        <v>-3.7654956547290102</v>
      </c>
      <c r="K13" s="1">
        <v>-3.6715761660185802</v>
      </c>
      <c r="L13" s="1">
        <f>AVERAGE(Table1[[#This Row],[Y1]:[Y10]])</f>
        <v>-3.5549366522557646</v>
      </c>
      <c r="M13" s="1">
        <f t="shared" si="0"/>
        <v>-3.5546075291185679</v>
      </c>
      <c r="N13" s="1">
        <f>M14-Table1[[#This Row],[Moving Average]]</f>
        <v>6.3735167326335329E-3</v>
      </c>
    </row>
    <row r="14" spans="1:14" x14ac:dyDescent="0.3">
      <c r="A14" s="1">
        <v>3.2499999999999498</v>
      </c>
      <c r="B14" s="1">
        <v>-3.6031507155079998</v>
      </c>
      <c r="C14" s="1">
        <v>-3.3753201223829401</v>
      </c>
      <c r="D14" s="1">
        <v>-3.4031191005122001</v>
      </c>
      <c r="E14" s="1">
        <v>-3.3737914512426799</v>
      </c>
      <c r="F14" s="1">
        <v>-3.3657762424552198</v>
      </c>
      <c r="G14" s="1">
        <v>-3.4926888317531199</v>
      </c>
      <c r="H14" s="1">
        <v>-3.6201373400107602</v>
      </c>
      <c r="I14" s="1">
        <v>-3.8162341584252402</v>
      </c>
      <c r="J14" s="1">
        <v>-3.7735619456239999</v>
      </c>
      <c r="K14" s="1">
        <v>-3.6584354439050202</v>
      </c>
      <c r="L14" s="1">
        <f>AVERAGE(Table1[[#This Row],[Y1]:[Y10]])</f>
        <v>-3.5482215351819177</v>
      </c>
      <c r="M14" s="1">
        <f t="shared" si="0"/>
        <v>-3.5482340123859344</v>
      </c>
      <c r="N14" s="1">
        <f>M15-Table1[[#This Row],[Moving Average]]</f>
        <v>6.6395626056765522E-3</v>
      </c>
    </row>
    <row r="15" spans="1:14" x14ac:dyDescent="0.3">
      <c r="A15" s="1">
        <v>3.49999999999994</v>
      </c>
      <c r="B15" s="1">
        <v>-3.59783181500047</v>
      </c>
      <c r="C15" s="1">
        <v>-3.3676912795521301</v>
      </c>
      <c r="D15" s="1">
        <v>-3.4077864737615302</v>
      </c>
      <c r="E15" s="1">
        <v>-3.3656574826048402</v>
      </c>
      <c r="F15" s="1">
        <v>-3.3657762959892401</v>
      </c>
      <c r="G15" s="1">
        <v>-3.4800138926633002</v>
      </c>
      <c r="H15" s="1">
        <v>-3.6063514116987099</v>
      </c>
      <c r="I15" s="1">
        <v>-3.7949351883511802</v>
      </c>
      <c r="J15" s="1">
        <v>-3.78474057138</v>
      </c>
      <c r="K15" s="1">
        <v>-3.64465408619981</v>
      </c>
      <c r="L15" s="1">
        <f>AVERAGE(Table1[[#This Row],[Y1]:[Y10]])</f>
        <v>-3.5415438497201208</v>
      </c>
      <c r="M15" s="1">
        <f t="shared" si="0"/>
        <v>-3.5415944497802578</v>
      </c>
      <c r="N15" s="1">
        <f>M16-Table1[[#This Row],[Moving Average]]</f>
        <v>6.5629680843852789E-3</v>
      </c>
    </row>
    <row r="16" spans="1:14" x14ac:dyDescent="0.3">
      <c r="A16" s="1">
        <v>3.74999999999994</v>
      </c>
      <c r="B16" s="1">
        <v>-3.5910505213426198</v>
      </c>
      <c r="C16" s="1">
        <v>-3.3656939088972102</v>
      </c>
      <c r="D16" s="1">
        <v>-3.4055197335793799</v>
      </c>
      <c r="E16" s="1">
        <v>-3.3676819323194702</v>
      </c>
      <c r="F16" s="1">
        <v>-3.3657764117237599</v>
      </c>
      <c r="G16" s="1">
        <v>-3.4666833296425801</v>
      </c>
      <c r="H16" s="1">
        <v>-3.5907702525161902</v>
      </c>
      <c r="I16" s="1">
        <v>-3.77158502141722</v>
      </c>
      <c r="J16" s="1">
        <v>-3.7926829722875501</v>
      </c>
      <c r="K16" s="1">
        <v>-3.6327355606613598</v>
      </c>
      <c r="L16" s="1">
        <f>AVERAGE(Table1[[#This Row],[Y1]:[Y10]])</f>
        <v>-3.5350179644387345</v>
      </c>
      <c r="M16" s="1">
        <f t="shared" si="0"/>
        <v>-3.5350314816958726</v>
      </c>
      <c r="N16" s="1">
        <f>M17-Table1[[#This Row],[Moving Average]]</f>
        <v>6.9227743079109949E-3</v>
      </c>
    </row>
    <row r="17" spans="1:14" x14ac:dyDescent="0.3">
      <c r="A17" s="1">
        <v>3.9999999999999298</v>
      </c>
      <c r="B17" s="1">
        <v>-3.5826883539206902</v>
      </c>
      <c r="C17" s="1">
        <v>-3.3656977223741702</v>
      </c>
      <c r="D17" s="1">
        <v>-3.3998223643794598</v>
      </c>
      <c r="E17" s="1">
        <v>-3.3724533878721599</v>
      </c>
      <c r="F17" s="1">
        <v>-3.3668683167895401</v>
      </c>
      <c r="G17" s="1">
        <v>-3.4522892939460998</v>
      </c>
      <c r="H17" s="1">
        <v>-3.5735661345232899</v>
      </c>
      <c r="I17" s="1">
        <v>-3.7499405216174599</v>
      </c>
      <c r="J17" s="1">
        <v>-3.80017999132252</v>
      </c>
      <c r="K17" s="1">
        <v>-3.62182022254223</v>
      </c>
      <c r="L17" s="1">
        <f>AVERAGE(Table1[[#This Row],[Y1]:[Y10]])</f>
        <v>-3.5285326309287619</v>
      </c>
      <c r="M17" s="1">
        <f t="shared" si="0"/>
        <v>-3.5281087073879616</v>
      </c>
      <c r="N17" s="1">
        <f>M18-Table1[[#This Row],[Moving Average]]</f>
        <v>7.6065248683772069E-3</v>
      </c>
    </row>
    <row r="18" spans="1:14" x14ac:dyDescent="0.3">
      <c r="A18" s="1">
        <v>4.2499999999999298</v>
      </c>
      <c r="B18" s="1">
        <v>-3.5709550794242002</v>
      </c>
      <c r="C18" s="1">
        <v>-3.36569736674784</v>
      </c>
      <c r="D18" s="1">
        <v>-3.3891938865775599</v>
      </c>
      <c r="E18" s="1">
        <v>-3.3784134143195899</v>
      </c>
      <c r="F18" s="1">
        <v>-3.3687306388314102</v>
      </c>
      <c r="G18" s="1">
        <v>-3.43529075904405</v>
      </c>
      <c r="H18" s="1">
        <v>-3.5563847513052602</v>
      </c>
      <c r="I18" s="1">
        <v>-3.72705664612876</v>
      </c>
      <c r="J18" s="1">
        <v>-3.8003418875437198</v>
      </c>
      <c r="K18" s="1">
        <v>-3.6156908380414898</v>
      </c>
      <c r="L18" s="1">
        <f>AVERAGE(Table1[[#This Row],[Y1]:[Y10]])</f>
        <v>-3.5207755267963883</v>
      </c>
      <c r="M18" s="1">
        <f t="shared" si="0"/>
        <v>-3.5205021825195844</v>
      </c>
      <c r="N18" s="1">
        <f>M19-Table1[[#This Row],[Moving Average]]</f>
        <v>7.6264651751829504E-3</v>
      </c>
    </row>
    <row r="19" spans="1:14" x14ac:dyDescent="0.3">
      <c r="A19" s="1">
        <v>4.4999999999999201</v>
      </c>
      <c r="B19" s="1">
        <v>-3.5563973050845399</v>
      </c>
      <c r="C19" s="1">
        <v>-3.3656957673526402</v>
      </c>
      <c r="D19" s="1">
        <v>-3.3813584800231902</v>
      </c>
      <c r="E19" s="1">
        <v>-3.3776842330655099</v>
      </c>
      <c r="F19" s="1">
        <v>-3.3657232749507102</v>
      </c>
      <c r="G19" s="1">
        <v>-3.4222581830746002</v>
      </c>
      <c r="H19" s="1">
        <v>-3.5420768595877199</v>
      </c>
      <c r="I19" s="1">
        <v>-3.7065430507436399</v>
      </c>
      <c r="J19" s="1">
        <v>-3.7923317291651899</v>
      </c>
      <c r="K19" s="1">
        <v>-3.61191501528829</v>
      </c>
      <c r="L19" s="1">
        <f>AVERAGE(Table1[[#This Row],[Y1]:[Y10]])</f>
        <v>-3.5121983898336033</v>
      </c>
      <c r="M19" s="1">
        <f t="shared" si="0"/>
        <v>-3.5128757173444014</v>
      </c>
      <c r="N19" s="1">
        <f>M20-Table1[[#This Row],[Moving Average]]</f>
        <v>6.4342461421444952E-3</v>
      </c>
    </row>
    <row r="20" spans="1:14" x14ac:dyDescent="0.3">
      <c r="A20" s="1">
        <v>4.7499999999999201</v>
      </c>
      <c r="B20" s="1">
        <v>-3.54117670892962</v>
      </c>
      <c r="C20" s="1">
        <v>-3.3657018627661199</v>
      </c>
      <c r="D20" s="1">
        <v>-3.3712406953329501</v>
      </c>
      <c r="E20" s="1">
        <v>-3.37440956448558</v>
      </c>
      <c r="F20" s="1">
        <v>-3.3658021168544598</v>
      </c>
      <c r="G20" s="1">
        <v>-3.4128400489890001</v>
      </c>
      <c r="H20" s="1">
        <v>-3.53557272804284</v>
      </c>
      <c r="I20" s="1">
        <v>-3.6960979020266702</v>
      </c>
      <c r="J20" s="1">
        <v>-3.7848829119273302</v>
      </c>
      <c r="K20" s="1">
        <v>-3.6088078146775402</v>
      </c>
      <c r="L20" s="1">
        <f>AVERAGE(Table1[[#This Row],[Y1]:[Y10]])</f>
        <v>-3.5056532354032113</v>
      </c>
      <c r="M20" s="1">
        <f t="shared" si="0"/>
        <v>-3.5064414712022569</v>
      </c>
      <c r="N20" s="1">
        <f>M21-Table1[[#This Row],[Moving Average]]</f>
        <v>4.7694929482817727E-3</v>
      </c>
    </row>
    <row r="21" spans="1:14" x14ac:dyDescent="0.3">
      <c r="A21" s="1">
        <v>4.9999999999999103</v>
      </c>
      <c r="B21" s="1">
        <v>-3.5256043001511301</v>
      </c>
      <c r="C21" s="1">
        <v>-3.3657018654808901</v>
      </c>
      <c r="D21" s="1">
        <v>-3.3656825271403301</v>
      </c>
      <c r="E21" s="1">
        <v>-3.3730006396383398</v>
      </c>
      <c r="F21" s="1">
        <v>-3.3688165923956701</v>
      </c>
      <c r="G21" s="1">
        <v>-3.4064264237738802</v>
      </c>
      <c r="H21" s="1">
        <v>-3.53155481498941</v>
      </c>
      <c r="I21" s="1">
        <v>-3.69029745324992</v>
      </c>
      <c r="J21" s="1">
        <v>-3.7821835863272502</v>
      </c>
      <c r="K21" s="1">
        <v>-3.6054596805527499</v>
      </c>
      <c r="L21" s="1">
        <f>AVERAGE(Table1[[#This Row],[Y1]:[Y10]])</f>
        <v>-3.5014727883699566</v>
      </c>
      <c r="M21" s="1">
        <f t="shared" si="0"/>
        <v>-3.5016719782539751</v>
      </c>
      <c r="N21" s="1">
        <f>M22-Table1[[#This Row],[Moving Average]]</f>
        <v>4.2497913621906136E-3</v>
      </c>
    </row>
    <row r="22" spans="1:14" x14ac:dyDescent="0.3">
      <c r="A22" s="1">
        <v>5.2499999999999103</v>
      </c>
      <c r="B22" s="1">
        <v>-3.5101700328315002</v>
      </c>
      <c r="C22" s="1">
        <v>-3.3657141808057398</v>
      </c>
      <c r="D22" s="1">
        <v>-3.3681764375904599</v>
      </c>
      <c r="E22" s="1">
        <v>-3.3761857818311301</v>
      </c>
      <c r="F22" s="1">
        <v>-3.37062050634453</v>
      </c>
      <c r="G22" s="1">
        <v>-3.3987847437515599</v>
      </c>
      <c r="H22" s="1">
        <v>-3.5262563136943701</v>
      </c>
      <c r="I22" s="1">
        <v>-3.6818211979822699</v>
      </c>
      <c r="J22" s="1">
        <v>-3.77848481647007</v>
      </c>
      <c r="K22" s="1">
        <v>-3.6026850985859298</v>
      </c>
      <c r="L22" s="1">
        <f>AVERAGE(Table1[[#This Row],[Y1]:[Y10]])</f>
        <v>-3.4978899109887562</v>
      </c>
      <c r="M22" s="1">
        <f t="shared" si="0"/>
        <v>-3.4974221868917845</v>
      </c>
      <c r="N22" s="1">
        <f>M23-Table1[[#This Row],[Moving Average]]</f>
        <v>4.6537181937282845E-3</v>
      </c>
    </row>
    <row r="23" spans="1:14" x14ac:dyDescent="0.3">
      <c r="A23" s="1">
        <v>5.4999999999998996</v>
      </c>
      <c r="B23" s="1">
        <v>-3.4943874959614898</v>
      </c>
      <c r="C23" s="1">
        <v>-3.36571420752859</v>
      </c>
      <c r="D23" s="1">
        <v>-3.3749672196651899</v>
      </c>
      <c r="E23" s="1">
        <v>-3.3827942027833302</v>
      </c>
      <c r="F23" s="1">
        <v>-3.3659427685435701</v>
      </c>
      <c r="G23" s="1">
        <v>-3.3881578271363901</v>
      </c>
      <c r="H23" s="1">
        <v>-3.5195044028103601</v>
      </c>
      <c r="I23" s="1">
        <v>-3.6698337922005901</v>
      </c>
      <c r="J23" s="1">
        <v>-3.7690776303023998</v>
      </c>
      <c r="K23" s="1">
        <v>-3.5986590662345002</v>
      </c>
      <c r="L23" s="1">
        <f>AVERAGE(Table1[[#This Row],[Y1]:[Y10]])</f>
        <v>-3.4929038613166412</v>
      </c>
      <c r="M23" s="1">
        <f t="shared" si="0"/>
        <v>-3.4927684686980562</v>
      </c>
      <c r="N23" s="1">
        <f>M24-Table1[[#This Row],[Moving Average]]</f>
        <v>5.5450468595021896E-3</v>
      </c>
    </row>
    <row r="24" spans="1:14" x14ac:dyDescent="0.3">
      <c r="A24" s="1">
        <v>5.7499999999998899</v>
      </c>
      <c r="B24" s="1">
        <v>-3.4788384671355699</v>
      </c>
      <c r="C24" s="1">
        <v>-3.3657142156501401</v>
      </c>
      <c r="D24" s="1">
        <v>-3.3787912421686399</v>
      </c>
      <c r="E24" s="1">
        <v>-3.3916442886026199</v>
      </c>
      <c r="F24" s="1">
        <v>-3.3657864495893799</v>
      </c>
      <c r="G24" s="1">
        <v>-3.3811844603457799</v>
      </c>
      <c r="H24" s="1">
        <v>-3.5105823189759402</v>
      </c>
      <c r="I24" s="1">
        <v>-3.6550012867708102</v>
      </c>
      <c r="J24" s="1">
        <v>-3.75657290920274</v>
      </c>
      <c r="K24" s="1">
        <v>-3.5910006994460999</v>
      </c>
      <c r="L24" s="1">
        <f>AVERAGE(Table1[[#This Row],[Y1]:[Y10]])</f>
        <v>-3.4875116337887717</v>
      </c>
      <c r="M24" s="1">
        <f t="shared" si="0"/>
        <v>-3.487223421838554</v>
      </c>
      <c r="N24" s="1">
        <f>M25-Table1[[#This Row],[Moving Average]]</f>
        <v>6.0219015055720249E-3</v>
      </c>
    </row>
    <row r="25" spans="1:14" x14ac:dyDescent="0.3">
      <c r="A25" s="1">
        <v>5.9999999999998899</v>
      </c>
      <c r="B25" s="1">
        <v>-3.4599930511102102</v>
      </c>
      <c r="C25" s="1">
        <v>-3.3657136452982299</v>
      </c>
      <c r="D25" s="1">
        <v>-3.36994456732902</v>
      </c>
      <c r="E25" s="1">
        <v>-3.3986030758931398</v>
      </c>
      <c r="F25" s="1">
        <v>-3.3657968223869501</v>
      </c>
      <c r="G25" s="1">
        <v>-3.3799100078556998</v>
      </c>
      <c r="H25" s="1">
        <v>-3.5019045002898901</v>
      </c>
      <c r="I25" s="1">
        <v>-3.6409860600472101</v>
      </c>
      <c r="J25" s="1">
        <v>-3.7473467989574498</v>
      </c>
      <c r="K25" s="1">
        <v>-3.5823491749346901</v>
      </c>
      <c r="L25" s="1">
        <f>AVERAGE(Table1[[#This Row],[Y1]:[Y10]])</f>
        <v>-3.4812547704102492</v>
      </c>
      <c r="M25" s="1">
        <f t="shared" si="0"/>
        <v>-3.481201520332982</v>
      </c>
      <c r="N25" s="1">
        <f>M26-Table1[[#This Row],[Moving Average]]</f>
        <v>6.2887363176473698E-3</v>
      </c>
    </row>
    <row r="26" spans="1:14" x14ac:dyDescent="0.3">
      <c r="A26" s="1">
        <v>6.2499999999998801</v>
      </c>
      <c r="B26" s="1">
        <v>-3.4386114697530199</v>
      </c>
      <c r="C26" s="1">
        <v>-3.36573895838124</v>
      </c>
      <c r="D26" s="1">
        <v>-3.3656130313222601</v>
      </c>
      <c r="E26" s="1">
        <v>-3.4006858867032199</v>
      </c>
      <c r="F26" s="1">
        <v>-3.3663721615942501</v>
      </c>
      <c r="G26" s="1">
        <v>-3.3782537595177899</v>
      </c>
      <c r="H26" s="1">
        <v>-3.4945148889453699</v>
      </c>
      <c r="I26" s="1">
        <v>-3.6270350134734</v>
      </c>
      <c r="J26" s="1">
        <v>-3.7384628377839002</v>
      </c>
      <c r="K26" s="1">
        <v>-3.57309356052478</v>
      </c>
      <c r="L26" s="1">
        <f>AVERAGE(Table1[[#This Row],[Y1]:[Y10]])</f>
        <v>-3.4748381567999234</v>
      </c>
      <c r="M26" s="1">
        <f t="shared" si="0"/>
        <v>-3.4749127840153347</v>
      </c>
      <c r="N26" s="1">
        <f>M27-Table1[[#This Row],[Moving Average]]</f>
        <v>6.2423053016535945E-3</v>
      </c>
    </row>
    <row r="27" spans="1:14" x14ac:dyDescent="0.3">
      <c r="A27" s="1">
        <v>6.4999999999998801</v>
      </c>
      <c r="B27" s="1">
        <v>-3.4174125927004102</v>
      </c>
      <c r="C27" s="1">
        <v>-3.3659703102495402</v>
      </c>
      <c r="D27" s="1">
        <v>-3.36590037449422</v>
      </c>
      <c r="E27" s="1">
        <v>-3.4018235781469599</v>
      </c>
      <c r="F27" s="1">
        <v>-3.3689155301131399</v>
      </c>
      <c r="G27" s="1">
        <v>-3.37745388452716</v>
      </c>
      <c r="H27" s="1">
        <v>-3.4870791816296598</v>
      </c>
      <c r="I27" s="1">
        <v>-3.6152997930298998</v>
      </c>
      <c r="J27" s="1">
        <v>-3.72307800006794</v>
      </c>
      <c r="K27" s="1">
        <v>-3.56352100339938</v>
      </c>
      <c r="L27" s="1">
        <f>AVERAGE(Table1[[#This Row],[Y1]:[Y10]])</f>
        <v>-3.4686454248358318</v>
      </c>
      <c r="M27" s="1">
        <f t="shared" si="0"/>
        <v>-3.4686704787136811</v>
      </c>
      <c r="N27" s="1">
        <f>M28-Table1[[#This Row],[Moving Average]]</f>
        <v>6.2407727765658727E-3</v>
      </c>
    </row>
    <row r="28" spans="1:14" x14ac:dyDescent="0.3">
      <c r="A28" s="1">
        <v>6.7499999999998703</v>
      </c>
      <c r="B28" s="1">
        <v>-3.39892874836963</v>
      </c>
      <c r="C28" s="1">
        <v>-3.3700526467576899</v>
      </c>
      <c r="D28" s="1">
        <v>-3.3684453213687</v>
      </c>
      <c r="E28" s="1">
        <v>-3.39753481830475</v>
      </c>
      <c r="F28" s="1">
        <v>-3.3669309565174599</v>
      </c>
      <c r="G28" s="1">
        <v>-3.3765754206422001</v>
      </c>
      <c r="H28" s="1">
        <v>-3.4820392936516602</v>
      </c>
      <c r="I28" s="1">
        <v>-3.60785843974225</v>
      </c>
      <c r="J28" s="1">
        <v>-3.7025067690708799</v>
      </c>
      <c r="K28" s="1">
        <v>-3.5544061306276702</v>
      </c>
      <c r="L28" s="1">
        <f>AVERAGE(Table1[[#This Row],[Y1]:[Y10]])</f>
        <v>-3.4625278545052884</v>
      </c>
      <c r="M28" s="1">
        <f t="shared" si="0"/>
        <v>-3.4624297059371152</v>
      </c>
      <c r="N28" s="1">
        <f>M29-Table1[[#This Row],[Moving Average]]</f>
        <v>6.1814203642307497E-3</v>
      </c>
    </row>
    <row r="29" spans="1:14" x14ac:dyDescent="0.3">
      <c r="A29" s="1">
        <v>6.9999999999998703</v>
      </c>
      <c r="B29" s="1">
        <v>-3.3826193770858599</v>
      </c>
      <c r="C29" s="1">
        <v>-3.3714016938417299</v>
      </c>
      <c r="D29" s="1">
        <v>-3.3685152016357902</v>
      </c>
      <c r="E29" s="1">
        <v>-3.3915839521711799</v>
      </c>
      <c r="F29" s="1">
        <v>-3.3657062157905</v>
      </c>
      <c r="G29" s="1">
        <v>-3.3758301153037702</v>
      </c>
      <c r="H29" s="1">
        <v>-3.4752424501474102</v>
      </c>
      <c r="I29" s="1">
        <v>-3.6019284139868502</v>
      </c>
      <c r="J29" s="1">
        <v>-3.6794827936307102</v>
      </c>
      <c r="K29" s="1">
        <v>-3.5488481711084598</v>
      </c>
      <c r="L29" s="1">
        <f>AVERAGE(Table1[[#This Row],[Y1]:[Y10]])</f>
        <v>-3.4561158384702262</v>
      </c>
      <c r="M29" s="1">
        <f t="shared" si="0"/>
        <v>-3.4562482855728844</v>
      </c>
      <c r="N29" s="1">
        <f>M30-Table1[[#This Row],[Moving Average]]</f>
        <v>5.3787017635578138E-3</v>
      </c>
    </row>
    <row r="30" spans="1:14" x14ac:dyDescent="0.3">
      <c r="A30" s="1">
        <v>7.2499999999998597</v>
      </c>
      <c r="B30" s="1">
        <v>-3.36995018643813</v>
      </c>
      <c r="C30" s="1">
        <v>-3.3689407446328201</v>
      </c>
      <c r="D30" s="1">
        <v>-3.36598822035754</v>
      </c>
      <c r="E30" s="1">
        <v>-3.3840958050025902</v>
      </c>
      <c r="F30" s="1">
        <v>-3.3657062433259402</v>
      </c>
      <c r="G30" s="1">
        <v>-3.3753778014778799</v>
      </c>
      <c r="H30" s="1">
        <v>-3.4677676604480601</v>
      </c>
      <c r="I30" s="1">
        <v>-3.5955681753693001</v>
      </c>
      <c r="J30" s="1">
        <v>-3.66204897491704</v>
      </c>
      <c r="K30" s="1">
        <v>-3.5455678254620699</v>
      </c>
      <c r="L30" s="1">
        <f>AVERAGE(Table1[[#This Row],[Y1]:[Y10]])</f>
        <v>-3.4501011637431374</v>
      </c>
      <c r="M30" s="1">
        <f t="shared" si="0"/>
        <v>-3.4508695838093266</v>
      </c>
      <c r="N30" s="1">
        <f>M31-Table1[[#This Row],[Moving Average]]</f>
        <v>3.8038496367618357E-3</v>
      </c>
    </row>
    <row r="31" spans="1:14" x14ac:dyDescent="0.3">
      <c r="A31" s="1">
        <v>7.4999999999998597</v>
      </c>
      <c r="B31" s="1">
        <v>-3.3656630908950498</v>
      </c>
      <c r="C31" s="1">
        <v>-3.3657642304571</v>
      </c>
      <c r="D31" s="1">
        <v>-3.3700021869103498</v>
      </c>
      <c r="E31" s="1">
        <v>-3.37141366476847</v>
      </c>
      <c r="F31" s="1">
        <v>-3.3657060750180898</v>
      </c>
      <c r="G31" s="1">
        <v>-3.37516791392876</v>
      </c>
      <c r="H31" s="1">
        <v>-3.46595660946091</v>
      </c>
      <c r="I31" s="1">
        <v>-3.5888384304953802</v>
      </c>
      <c r="J31" s="1">
        <v>-3.6536986111266998</v>
      </c>
      <c r="K31" s="1">
        <v>-3.5417066790853502</v>
      </c>
      <c r="L31" s="1">
        <f>AVERAGE(Table1[[#This Row],[Y1]:[Y10]])</f>
        <v>-3.4463917492146159</v>
      </c>
      <c r="M31" s="1">
        <f t="shared" si="0"/>
        <v>-3.4470657341725648</v>
      </c>
      <c r="N31" s="1">
        <f>M32-Table1[[#This Row],[Moving Average]]</f>
        <v>2.0331644386240022E-3</v>
      </c>
    </row>
    <row r="32" spans="1:14" x14ac:dyDescent="0.3">
      <c r="A32" s="1">
        <v>7.7499999999998499</v>
      </c>
      <c r="B32" s="1">
        <v>-3.3658015097020999</v>
      </c>
      <c r="C32" s="1">
        <v>-3.3664835498244599</v>
      </c>
      <c r="D32" s="1">
        <v>-3.3720381328389499</v>
      </c>
      <c r="E32" s="1">
        <v>-3.3657833829993602</v>
      </c>
      <c r="F32" s="1">
        <v>-3.3657061368201702</v>
      </c>
      <c r="G32" s="1">
        <v>-3.3746053946863199</v>
      </c>
      <c r="H32" s="1">
        <v>-3.4675145085766399</v>
      </c>
      <c r="I32" s="1">
        <v>-3.5854394140195498</v>
      </c>
      <c r="J32" s="1">
        <v>-3.64586835548937</v>
      </c>
      <c r="K32" s="1">
        <v>-3.53780251064248</v>
      </c>
      <c r="L32" s="1">
        <f>AVERAGE(Table1[[#This Row],[Y1]:[Y10]])</f>
        <v>-3.4447042895599402</v>
      </c>
      <c r="M32" s="1">
        <f t="shared" si="0"/>
        <v>-3.4450325697339408</v>
      </c>
      <c r="N32" s="1">
        <f>M33-Table1[[#This Row],[Moving Average]]</f>
        <v>5.984263642719867E-4</v>
      </c>
    </row>
    <row r="33" spans="1:14" x14ac:dyDescent="0.3">
      <c r="A33" s="1">
        <v>7.9999999999998499</v>
      </c>
      <c r="B33" s="1">
        <v>-3.3658015950144802</v>
      </c>
      <c r="C33" s="1">
        <v>-3.3657943396404502</v>
      </c>
      <c r="D33" s="1">
        <v>-3.3689469165577499</v>
      </c>
      <c r="E33" s="1">
        <v>-3.3681378820595298</v>
      </c>
      <c r="F33" s="1">
        <v>-3.36742709149159</v>
      </c>
      <c r="G33" s="1">
        <v>-3.3734758022906499</v>
      </c>
      <c r="H33" s="1">
        <v>-3.4733797671256301</v>
      </c>
      <c r="I33" s="1">
        <v>-3.5869076278522498</v>
      </c>
      <c r="J33" s="1">
        <v>-3.6350240668639899</v>
      </c>
      <c r="K33" s="1">
        <v>-3.5351216153763398</v>
      </c>
      <c r="L33" s="1">
        <f>AVERAGE(Table1[[#This Row],[Y1]:[Y10]])</f>
        <v>-3.4440016704272658</v>
      </c>
      <c r="M33" s="1">
        <f t="shared" si="0"/>
        <v>-3.4444341433696688</v>
      </c>
      <c r="N33" s="1">
        <f>M34-Table1[[#This Row],[Moving Average]]</f>
        <v>-6.0010545397393145E-5</v>
      </c>
    </row>
    <row r="34" spans="1:14" x14ac:dyDescent="0.3">
      <c r="A34" s="1">
        <v>8.2499999999998792</v>
      </c>
      <c r="B34" s="1">
        <v>-3.3638146426080402</v>
      </c>
      <c r="C34" s="1">
        <v>-3.3657943729537099</v>
      </c>
      <c r="D34" s="1">
        <v>-3.3656822206097399</v>
      </c>
      <c r="E34" s="1">
        <v>-3.37342587604802</v>
      </c>
      <c r="F34" s="1">
        <v>-3.3729383763106799</v>
      </c>
      <c r="G34" s="1">
        <v>-3.3725822152558398</v>
      </c>
      <c r="H34" s="1">
        <v>-3.4823980632379801</v>
      </c>
      <c r="I34" s="1">
        <v>-3.5893435811371401</v>
      </c>
      <c r="J34" s="1">
        <v>-3.63046230015697</v>
      </c>
      <c r="K34" s="1">
        <v>-3.52952305289987</v>
      </c>
      <c r="L34" s="1">
        <f>AVERAGE(Table1[[#This Row],[Y1]:[Y10]])</f>
        <v>-3.4445964701217995</v>
      </c>
      <c r="M34" s="1">
        <f t="shared" ref="M34:M65" si="1">AVERAGE(L33:L35)</f>
        <v>-3.4444941539150662</v>
      </c>
      <c r="N34" s="1">
        <f>M35-Table1[[#This Row],[Moving Average]]</f>
        <v>1.0568853646697463E-4</v>
      </c>
    </row>
    <row r="35" spans="1:14" x14ac:dyDescent="0.3">
      <c r="A35" s="1">
        <v>8.4999999999999201</v>
      </c>
      <c r="B35" s="1">
        <v>-3.3578814458169002</v>
      </c>
      <c r="C35" s="1">
        <v>-3.3668542804983801</v>
      </c>
      <c r="D35" s="1">
        <v>-3.3665788393071101</v>
      </c>
      <c r="E35" s="1">
        <v>-3.3787965479025002</v>
      </c>
      <c r="F35" s="1">
        <v>-3.3754340070452602</v>
      </c>
      <c r="G35" s="1">
        <v>-3.37237165997308</v>
      </c>
      <c r="H35" s="1">
        <v>-3.4919924208419699</v>
      </c>
      <c r="I35" s="1">
        <v>-3.5906784379107499</v>
      </c>
      <c r="J35" s="1">
        <v>-3.6266155466867098</v>
      </c>
      <c r="K35" s="1">
        <v>-3.5216400259786602</v>
      </c>
      <c r="L35" s="1">
        <f>AVERAGE(Table1[[#This Row],[Y1]:[Y10]])</f>
        <v>-3.4448843211961324</v>
      </c>
      <c r="M35" s="1">
        <f t="shared" si="1"/>
        <v>-3.4443884653785992</v>
      </c>
      <c r="N35" s="1">
        <f>M36-Table1[[#This Row],[Moving Average]]</f>
        <v>9.14801837333723E-4</v>
      </c>
    </row>
    <row r="36" spans="1:14" x14ac:dyDescent="0.3">
      <c r="A36" s="1">
        <v>8.7499999999999591</v>
      </c>
      <c r="B36" s="1">
        <v>-3.3483488513614801</v>
      </c>
      <c r="C36" s="1">
        <v>-3.37162358946554</v>
      </c>
      <c r="D36" s="1">
        <v>-3.36580701321361</v>
      </c>
      <c r="E36" s="1">
        <v>-3.3853054704641501</v>
      </c>
      <c r="F36" s="1">
        <v>-3.3718396369563002</v>
      </c>
      <c r="G36" s="1">
        <v>-3.3752587719343601</v>
      </c>
      <c r="H36" s="1">
        <v>-3.49751504172119</v>
      </c>
      <c r="I36" s="1">
        <v>-3.5904991104069</v>
      </c>
      <c r="J36" s="1">
        <v>-3.6189422879181499</v>
      </c>
      <c r="K36" s="1">
        <v>-3.5117062747369698</v>
      </c>
      <c r="L36" s="1">
        <f>AVERAGE(Table1[[#This Row],[Y1]:[Y10]])</f>
        <v>-3.4436846048178644</v>
      </c>
      <c r="M36" s="1">
        <f t="shared" si="1"/>
        <v>-3.4434736635412655</v>
      </c>
      <c r="N36" s="1">
        <f>M37-Table1[[#This Row],[Moving Average]]</f>
        <v>2.0528477912478138E-3</v>
      </c>
    </row>
    <row r="37" spans="1:14" x14ac:dyDescent="0.3">
      <c r="A37" s="1">
        <v>9</v>
      </c>
      <c r="B37" s="1">
        <v>-3.3365541186066499</v>
      </c>
      <c r="C37" s="1">
        <v>-3.3754994911137999</v>
      </c>
      <c r="D37" s="1">
        <v>-3.3658073778370001</v>
      </c>
      <c r="E37" s="1">
        <v>-3.3919481326223901</v>
      </c>
      <c r="F37" s="1">
        <v>-3.3656125447764902</v>
      </c>
      <c r="G37" s="1">
        <v>-3.37862896093471</v>
      </c>
      <c r="H37" s="1">
        <v>-3.50025585035005</v>
      </c>
      <c r="I37" s="1">
        <v>-3.5919840252413602</v>
      </c>
      <c r="J37" s="1">
        <v>-3.6112078241967498</v>
      </c>
      <c r="K37" s="1">
        <v>-3.50102232041879</v>
      </c>
      <c r="L37" s="1">
        <f>AVERAGE(Table1[[#This Row],[Y1]:[Y10]])</f>
        <v>-3.4418520646097988</v>
      </c>
      <c r="M37" s="1">
        <f t="shared" si="1"/>
        <v>-3.4414208157500177</v>
      </c>
      <c r="N37" s="1">
        <f>M38-Table1[[#This Row],[Moving Average]]</f>
        <v>2.7895962653183837E-3</v>
      </c>
    </row>
    <row r="38" spans="1:14" x14ac:dyDescent="0.3">
      <c r="A38" s="1">
        <v>9.2500000000000409</v>
      </c>
      <c r="B38" s="1">
        <v>-3.32406460744772</v>
      </c>
      <c r="C38" s="1">
        <v>-3.3735520610186098</v>
      </c>
      <c r="D38" s="1">
        <v>-3.36580687564518</v>
      </c>
      <c r="E38" s="1">
        <v>-3.3984144964529999</v>
      </c>
      <c r="F38" s="1">
        <v>-3.3656125340004701</v>
      </c>
      <c r="G38" s="1">
        <v>-3.3777524350605201</v>
      </c>
      <c r="H38" s="1">
        <v>-3.50189138361538</v>
      </c>
      <c r="I38" s="1">
        <v>-3.59142558513126</v>
      </c>
      <c r="J38" s="1">
        <v>-3.5994608869603</v>
      </c>
      <c r="K38" s="1">
        <v>-3.4892769128914498</v>
      </c>
      <c r="L38" s="1">
        <f>AVERAGE(Table1[[#This Row],[Y1]:[Y10]])</f>
        <v>-3.438725777822389</v>
      </c>
      <c r="M38" s="1">
        <f t="shared" si="1"/>
        <v>-3.4386312194846993</v>
      </c>
      <c r="N38" s="1">
        <f>M39-Table1[[#This Row],[Moving Average]]</f>
        <v>3.8654818280092762E-3</v>
      </c>
    </row>
    <row r="39" spans="1:14" x14ac:dyDescent="0.3">
      <c r="A39" s="1">
        <v>9.5000000000000799</v>
      </c>
      <c r="B39" s="1">
        <v>-3.3121179486207999</v>
      </c>
      <c r="C39" s="1">
        <v>-3.36318169914626</v>
      </c>
      <c r="D39" s="1">
        <v>-3.3658075166043999</v>
      </c>
      <c r="E39" s="1">
        <v>-3.4040619443260001</v>
      </c>
      <c r="F39" s="1">
        <v>-3.3656125657801299</v>
      </c>
      <c r="G39" s="1">
        <v>-3.3760895962298401</v>
      </c>
      <c r="H39" s="1">
        <v>-3.50696956952806</v>
      </c>
      <c r="I39" s="1">
        <v>-3.58999698573676</v>
      </c>
      <c r="J39" s="1">
        <v>-3.59089863712008</v>
      </c>
      <c r="K39" s="1">
        <v>-3.4784216971267599</v>
      </c>
      <c r="L39" s="1">
        <f>AVERAGE(Table1[[#This Row],[Y1]:[Y10]])</f>
        <v>-3.4353158160219088</v>
      </c>
      <c r="M39" s="1">
        <f t="shared" si="1"/>
        <v>-3.43476573765669</v>
      </c>
      <c r="N39" s="1">
        <f>M40-Table1[[#This Row],[Moving Average]]</f>
        <v>5.120667964646497E-3</v>
      </c>
    </row>
    <row r="40" spans="1:14" x14ac:dyDescent="0.3">
      <c r="A40" s="1">
        <v>9.7500000000001208</v>
      </c>
      <c r="B40" s="1">
        <v>-3.2999594327335098</v>
      </c>
      <c r="C40" s="1">
        <v>-3.3464277997405101</v>
      </c>
      <c r="D40" s="1">
        <v>-3.3640667418989998</v>
      </c>
      <c r="E40" s="1">
        <v>-3.4070301998303298</v>
      </c>
      <c r="F40" s="1">
        <v>-3.36561256024254</v>
      </c>
      <c r="G40" s="1">
        <v>-3.3733348794251401</v>
      </c>
      <c r="H40" s="1">
        <v>-3.5114893224949002</v>
      </c>
      <c r="I40" s="1">
        <v>-3.5860066148841598</v>
      </c>
      <c r="J40" s="1">
        <v>-3.58067857337101</v>
      </c>
      <c r="K40" s="1">
        <v>-3.4679500666366301</v>
      </c>
      <c r="L40" s="1">
        <f>AVERAGE(Table1[[#This Row],[Y1]:[Y10]])</f>
        <v>-3.4302556191257727</v>
      </c>
      <c r="M40" s="1">
        <f t="shared" si="1"/>
        <v>-3.4296450696920435</v>
      </c>
      <c r="N40" s="1">
        <f>M41-Table1[[#This Row],[Moving Average]]</f>
        <v>6.5931643983585531E-3</v>
      </c>
    </row>
    <row r="41" spans="1:14" x14ac:dyDescent="0.3">
      <c r="A41" s="1">
        <v>10.000000000000099</v>
      </c>
      <c r="B41" s="1">
        <v>-3.28549017530452</v>
      </c>
      <c r="C41" s="1">
        <v>-3.3257959914889801</v>
      </c>
      <c r="D41" s="1">
        <v>-3.3546591726357202</v>
      </c>
      <c r="E41" s="1">
        <v>-3.4050351274821899</v>
      </c>
      <c r="F41" s="1">
        <v>-3.3656125617899502</v>
      </c>
      <c r="G41" s="1">
        <v>-3.3770153663004598</v>
      </c>
      <c r="H41" s="1">
        <v>-3.5143469099912701</v>
      </c>
      <c r="I41" s="1">
        <v>-3.5818673326631001</v>
      </c>
      <c r="J41" s="1">
        <v>-3.5669606430355199</v>
      </c>
      <c r="K41" s="1">
        <v>-3.4568544585927898</v>
      </c>
      <c r="L41" s="1">
        <f>AVERAGE(Table1[[#This Row],[Y1]:[Y10]])</f>
        <v>-3.4233637739284495</v>
      </c>
      <c r="M41" s="1">
        <f t="shared" si="1"/>
        <v>-3.423051905293685</v>
      </c>
      <c r="N41" s="1">
        <f>M42-Table1[[#This Row],[Moving Average]]</f>
        <v>7.1707074847005003E-3</v>
      </c>
    </row>
    <row r="42" spans="1:14" x14ac:dyDescent="0.3">
      <c r="A42" s="1">
        <v>10.250000000000201</v>
      </c>
      <c r="B42" s="1">
        <v>-3.27119998202136</v>
      </c>
      <c r="C42" s="1">
        <v>-3.3010466913405199</v>
      </c>
      <c r="D42" s="1">
        <v>-3.3400200526882302</v>
      </c>
      <c r="E42" s="1">
        <v>-3.4024323132498902</v>
      </c>
      <c r="F42" s="1">
        <v>-3.3656125621273101</v>
      </c>
      <c r="G42" s="1">
        <v>-3.3800401326712901</v>
      </c>
      <c r="H42" s="1">
        <v>-3.5156773118093398</v>
      </c>
      <c r="I42" s="1">
        <v>-3.5753379573797401</v>
      </c>
      <c r="J42" s="1">
        <v>-3.5549831467909199</v>
      </c>
      <c r="K42" s="1">
        <v>-3.4490130781897199</v>
      </c>
      <c r="L42" s="1">
        <f>AVERAGE(Table1[[#This Row],[Y1]:[Y10]])</f>
        <v>-3.4155363228268323</v>
      </c>
      <c r="M42" s="1">
        <f t="shared" si="1"/>
        <v>-3.4158811978089845</v>
      </c>
      <c r="N42" s="1">
        <f>M43-Table1[[#This Row],[Moving Average]]</f>
        <v>7.4800021850625065E-3</v>
      </c>
    </row>
    <row r="43" spans="1:14" x14ac:dyDescent="0.3">
      <c r="A43" s="1">
        <v>10.500000000000201</v>
      </c>
      <c r="B43" s="1">
        <v>-3.2607458920472698</v>
      </c>
      <c r="C43" s="1">
        <v>-3.27181912291698</v>
      </c>
      <c r="D43" s="1">
        <v>-3.3112795643158499</v>
      </c>
      <c r="E43" s="1">
        <v>-3.3961236406255901</v>
      </c>
      <c r="F43" s="1">
        <v>-3.3656125548492701</v>
      </c>
      <c r="G43" s="1">
        <v>-3.3811885575740801</v>
      </c>
      <c r="H43" s="1">
        <v>-3.5137883800554701</v>
      </c>
      <c r="I43" s="1">
        <v>-3.5782638815865999</v>
      </c>
      <c r="J43" s="1">
        <v>-3.55649648500312</v>
      </c>
      <c r="K43" s="1">
        <v>-3.4521168877424899</v>
      </c>
      <c r="L43" s="1">
        <f>AVERAGE(Table1[[#This Row],[Y1]:[Y10]])</f>
        <v>-3.4087434966716721</v>
      </c>
      <c r="M43" s="1">
        <f t="shared" si="1"/>
        <v>-3.408401195623922</v>
      </c>
      <c r="N43" s="1">
        <f>M44-Table1[[#This Row],[Moving Average]]</f>
        <v>8.0005582818341026E-3</v>
      </c>
    </row>
    <row r="44" spans="1:14" x14ac:dyDescent="0.3">
      <c r="A44" s="1">
        <v>10.750000000000201</v>
      </c>
      <c r="B44" s="1">
        <v>-3.2533379678697698</v>
      </c>
      <c r="C44" s="1">
        <v>-3.2326831657873498</v>
      </c>
      <c r="D44" s="1">
        <v>-3.2720211561328201</v>
      </c>
      <c r="E44" s="1">
        <v>-3.3835992631724201</v>
      </c>
      <c r="F44" s="1">
        <v>-3.36561246004521</v>
      </c>
      <c r="G44" s="1">
        <v>-3.38305808123657</v>
      </c>
      <c r="H44" s="1">
        <v>-3.5090829574537801</v>
      </c>
      <c r="I44" s="1">
        <v>-3.58727572557817</v>
      </c>
      <c r="J44" s="1">
        <v>-3.5656898866848898</v>
      </c>
      <c r="K44" s="1">
        <v>-3.4568770097716301</v>
      </c>
      <c r="L44" s="1">
        <f>AVERAGE(Table1[[#This Row],[Y1]:[Y10]])</f>
        <v>-3.4009237673732615</v>
      </c>
      <c r="M44" s="1">
        <f t="shared" si="1"/>
        <v>-3.4004006373420879</v>
      </c>
      <c r="N44" s="1">
        <f>M45-Table1[[#This Row],[Moving Average]]</f>
        <v>9.3849464706088348E-3</v>
      </c>
    </row>
    <row r="45" spans="1:14" x14ac:dyDescent="0.3">
      <c r="A45" s="1">
        <v>11.0000000000003</v>
      </c>
      <c r="B45" s="1">
        <v>-3.2479982922347799</v>
      </c>
      <c r="C45" s="1">
        <v>-3.1885922974208301</v>
      </c>
      <c r="D45" s="1">
        <v>-3.2309696939025701</v>
      </c>
      <c r="E45" s="1">
        <v>-3.36656063660871</v>
      </c>
      <c r="F45" s="1">
        <v>-3.3656124294130998</v>
      </c>
      <c r="G45" s="1">
        <v>-3.3872242720149899</v>
      </c>
      <c r="H45" s="1">
        <v>-3.5087049538652599</v>
      </c>
      <c r="I45" s="1">
        <v>-3.59137228497198</v>
      </c>
      <c r="J45" s="1">
        <v>-3.57813431519418</v>
      </c>
      <c r="K45" s="1">
        <v>-3.4501773041868899</v>
      </c>
      <c r="L45" s="1">
        <f>AVERAGE(Table1[[#This Row],[Y1]:[Y10]])</f>
        <v>-3.3915346479813295</v>
      </c>
      <c r="M45" s="1">
        <f t="shared" si="1"/>
        <v>-3.391015690871479</v>
      </c>
      <c r="N45" s="1">
        <f>M46-Table1[[#This Row],[Moving Average]]</f>
        <v>1.0920497855654077E-2</v>
      </c>
    </row>
    <row r="46" spans="1:14" x14ac:dyDescent="0.3">
      <c r="A46" s="1">
        <v>11.2500000000003</v>
      </c>
      <c r="B46" s="1">
        <v>-3.23901091728984</v>
      </c>
      <c r="C46" s="1">
        <v>-3.1373282509681699</v>
      </c>
      <c r="D46" s="1">
        <v>-3.1851779480287399</v>
      </c>
      <c r="E46" s="1">
        <v>-3.3418327431647801</v>
      </c>
      <c r="F46" s="1">
        <v>-3.3656120979893598</v>
      </c>
      <c r="G46" s="1">
        <v>-3.3890889452776798</v>
      </c>
      <c r="H46" s="1">
        <v>-3.5103065871094499</v>
      </c>
      <c r="I46" s="1">
        <v>-3.5945674226731898</v>
      </c>
      <c r="J46" s="1">
        <v>-3.6041541073502099</v>
      </c>
      <c r="K46" s="1">
        <v>-3.4388075527470301</v>
      </c>
      <c r="L46" s="1">
        <f>AVERAGE(Table1[[#This Row],[Y1]:[Y10]])</f>
        <v>-3.3805886572598451</v>
      </c>
      <c r="M46" s="1">
        <f t="shared" si="1"/>
        <v>-3.380095193015825</v>
      </c>
      <c r="N46" s="1">
        <f>M47-Table1[[#This Row],[Moving Average]]</f>
        <v>1.2506629998798147E-2</v>
      </c>
    </row>
    <row r="47" spans="1:14" x14ac:dyDescent="0.3">
      <c r="A47" s="1">
        <v>11.5000000000003</v>
      </c>
      <c r="B47" s="1">
        <v>-3.2261564935236802</v>
      </c>
      <c r="C47" s="1">
        <v>-3.0866423301154402</v>
      </c>
      <c r="D47" s="1">
        <v>-3.1336555475827801</v>
      </c>
      <c r="E47" s="1">
        <v>-3.3069123123552902</v>
      </c>
      <c r="F47" s="1">
        <v>-3.36665919400845</v>
      </c>
      <c r="G47" s="1">
        <v>-3.3944493889419198</v>
      </c>
      <c r="H47" s="1">
        <v>-3.51539244258168</v>
      </c>
      <c r="I47" s="1">
        <v>-3.6028358907740201</v>
      </c>
      <c r="J47" s="1">
        <v>-3.6203830456089099</v>
      </c>
      <c r="K47" s="1">
        <v>-3.4285360925708201</v>
      </c>
      <c r="L47" s="1">
        <f>AVERAGE(Table1[[#This Row],[Y1]:[Y10]])</f>
        <v>-3.3681622738062993</v>
      </c>
      <c r="M47" s="1">
        <f t="shared" si="1"/>
        <v>-3.3675885630170268</v>
      </c>
      <c r="N47" s="1">
        <f>M48-Table1[[#This Row],[Moving Average]]</f>
        <v>1.3998902918066491E-2</v>
      </c>
    </row>
    <row r="48" spans="1:14" x14ac:dyDescent="0.3">
      <c r="A48" s="1">
        <v>11.7500000000004</v>
      </c>
      <c r="B48" s="1">
        <v>-3.21067244085507</v>
      </c>
      <c r="C48" s="1">
        <v>-3.0356518379201001</v>
      </c>
      <c r="D48" s="1">
        <v>-3.0818299192245702</v>
      </c>
      <c r="E48" s="1">
        <v>-3.2664523618376098</v>
      </c>
      <c r="F48" s="1">
        <v>-3.3656078655379602</v>
      </c>
      <c r="G48" s="1">
        <v>-3.3973164777498801</v>
      </c>
      <c r="H48" s="1">
        <v>-3.5211467468560498</v>
      </c>
      <c r="I48" s="1">
        <v>-3.6123204491822198</v>
      </c>
      <c r="J48" s="1">
        <v>-3.6331541763289099</v>
      </c>
      <c r="K48" s="1">
        <v>-3.4159953043570002</v>
      </c>
      <c r="L48" s="1">
        <f>AVERAGE(Table1[[#This Row],[Y1]:[Y10]])</f>
        <v>-3.3540147579849369</v>
      </c>
      <c r="M48" s="1">
        <f t="shared" si="1"/>
        <v>-3.3535896600989603</v>
      </c>
      <c r="N48" s="1">
        <f>M49-Table1[[#This Row],[Moving Average]]</f>
        <v>1.5547492905930937E-2</v>
      </c>
    </row>
    <row r="49" spans="1:14" x14ac:dyDescent="0.3">
      <c r="A49" s="1">
        <v>12.0000000000004</v>
      </c>
      <c r="B49" s="1">
        <v>-3.19418654118545</v>
      </c>
      <c r="C49" s="1">
        <v>-2.99056222696642</v>
      </c>
      <c r="D49" s="1">
        <v>-3.02904330952218</v>
      </c>
      <c r="E49" s="1">
        <v>-3.2201493875635401</v>
      </c>
      <c r="F49" s="1">
        <v>-3.3591277048343802</v>
      </c>
      <c r="G49" s="1">
        <v>-3.39608846732416</v>
      </c>
      <c r="H49" s="1">
        <v>-3.5310044382888801</v>
      </c>
      <c r="I49" s="1">
        <v>-3.6274864472305399</v>
      </c>
      <c r="J49" s="1">
        <v>-3.6329904384175902</v>
      </c>
      <c r="K49" s="1">
        <v>-3.4052805237233001</v>
      </c>
      <c r="L49" s="1">
        <f>AVERAGE(Table1[[#This Row],[Y1]:[Y10]])</f>
        <v>-3.3385919485056439</v>
      </c>
      <c r="M49" s="1">
        <f t="shared" si="1"/>
        <v>-3.3380421671930294</v>
      </c>
      <c r="N49" s="1">
        <f>M50-Table1[[#This Row],[Moving Average]]</f>
        <v>1.6773178066270766E-2</v>
      </c>
    </row>
    <row r="50" spans="1:14" x14ac:dyDescent="0.3">
      <c r="A50" s="1">
        <v>12.250000000000499</v>
      </c>
      <c r="B50" s="1">
        <v>-3.1731760960041901</v>
      </c>
      <c r="C50" s="1">
        <v>-2.9536909781721601</v>
      </c>
      <c r="D50" s="1">
        <v>-2.9756014690191899</v>
      </c>
      <c r="E50" s="1">
        <v>-3.1674851378425499</v>
      </c>
      <c r="F50" s="1">
        <v>-3.3479737753165901</v>
      </c>
      <c r="G50" s="1">
        <v>-3.39021869692793</v>
      </c>
      <c r="H50" s="1">
        <v>-3.5381385325781198</v>
      </c>
      <c r="I50" s="1">
        <v>-3.64682213572633</v>
      </c>
      <c r="J50" s="1">
        <v>-3.6278093268243401</v>
      </c>
      <c r="K50" s="1">
        <v>-3.3942818024736701</v>
      </c>
      <c r="L50" s="1">
        <f>AVERAGE(Table1[[#This Row],[Y1]:[Y10]])</f>
        <v>-3.3215197950885069</v>
      </c>
      <c r="M50" s="1">
        <f t="shared" si="1"/>
        <v>-3.3212689891267586</v>
      </c>
      <c r="N50" s="1">
        <f>M51-Table1[[#This Row],[Moving Average]]</f>
        <v>1.8311614789289443E-2</v>
      </c>
    </row>
    <row r="51" spans="1:14" x14ac:dyDescent="0.3">
      <c r="A51" s="1">
        <v>12.500000000000499</v>
      </c>
      <c r="B51" s="1">
        <v>-3.1493892045635001</v>
      </c>
      <c r="C51" s="1">
        <v>-2.91852533850478</v>
      </c>
      <c r="D51" s="1">
        <v>-2.9252198664178</v>
      </c>
      <c r="E51" s="1">
        <v>-3.1207536078429299</v>
      </c>
      <c r="F51" s="1">
        <v>-3.32880388639721</v>
      </c>
      <c r="G51" s="1">
        <v>-3.3826284892653602</v>
      </c>
      <c r="H51" s="1">
        <v>-3.5409272921602502</v>
      </c>
      <c r="I51" s="1">
        <v>-3.6694480773232399</v>
      </c>
      <c r="J51" s="1">
        <v>-3.61854193605636</v>
      </c>
      <c r="K51" s="1">
        <v>-3.3827145393298199</v>
      </c>
      <c r="L51" s="1">
        <f>AVERAGE(Table1[[#This Row],[Y1]:[Y10]])</f>
        <v>-3.303695223786125</v>
      </c>
      <c r="M51" s="1">
        <f t="shared" si="1"/>
        <v>-3.3029573743374692</v>
      </c>
      <c r="N51" s="1">
        <f>M52-Table1[[#This Row],[Moving Average]]</f>
        <v>2.0064112035211856E-2</v>
      </c>
    </row>
    <row r="52" spans="1:14" x14ac:dyDescent="0.3">
      <c r="A52" s="1">
        <v>12.750000000000499</v>
      </c>
      <c r="B52" s="1">
        <v>-3.12741059518445</v>
      </c>
      <c r="C52" s="1">
        <v>-2.8891661161719999</v>
      </c>
      <c r="D52" s="1">
        <v>-2.8720134958102399</v>
      </c>
      <c r="E52" s="1">
        <v>-3.0725429682874701</v>
      </c>
      <c r="F52" s="1">
        <v>-3.2961297561215099</v>
      </c>
      <c r="G52" s="1">
        <v>-3.3762457359184501</v>
      </c>
      <c r="H52" s="1">
        <v>-3.54139898510843</v>
      </c>
      <c r="I52" s="1">
        <v>-3.6880590716429</v>
      </c>
      <c r="J52" s="1">
        <v>-3.6065372076373898</v>
      </c>
      <c r="K52" s="1">
        <v>-3.3670671094949101</v>
      </c>
      <c r="L52" s="1">
        <f>AVERAGE(Table1[[#This Row],[Y1]:[Y10]])</f>
        <v>-3.2836571041377751</v>
      </c>
      <c r="M52" s="1">
        <f t="shared" si="1"/>
        <v>-3.2828932623022573</v>
      </c>
      <c r="N52" s="1">
        <f>M53-Table1[[#This Row],[Moving Average]]</f>
        <v>2.1661239990242276E-2</v>
      </c>
    </row>
    <row r="53" spans="1:14" x14ac:dyDescent="0.3">
      <c r="A53" s="1">
        <v>13.0000000000006</v>
      </c>
      <c r="B53" s="1">
        <v>-3.1040344098560801</v>
      </c>
      <c r="C53" s="1">
        <v>-2.8679580112815</v>
      </c>
      <c r="D53" s="1">
        <v>-2.8189075822419301</v>
      </c>
      <c r="E53" s="1">
        <v>-3.0264514488778702</v>
      </c>
      <c r="F53" s="1">
        <v>-3.25075169189211</v>
      </c>
      <c r="G53" s="1">
        <v>-3.3691378039522202</v>
      </c>
      <c r="H53" s="1">
        <v>-3.5466990256863302</v>
      </c>
      <c r="I53" s="1">
        <v>-3.7001224231883301</v>
      </c>
      <c r="J53" s="1">
        <v>-3.5842288401356499</v>
      </c>
      <c r="K53" s="1">
        <v>-3.3449833527166799</v>
      </c>
      <c r="L53" s="1">
        <f>AVERAGE(Table1[[#This Row],[Y1]:[Y10]])</f>
        <v>-3.26132745898287</v>
      </c>
      <c r="M53" s="1">
        <f t="shared" si="1"/>
        <v>-3.261232022312015</v>
      </c>
      <c r="N53" s="1">
        <f>M54-Table1[[#This Row],[Moving Average]]</f>
        <v>2.2532541676108853E-2</v>
      </c>
    </row>
    <row r="54" spans="1:14" x14ac:dyDescent="0.3">
      <c r="A54" s="1">
        <v>13.2500000000006</v>
      </c>
      <c r="B54" s="1">
        <v>-3.0839359589945001</v>
      </c>
      <c r="C54" s="1">
        <v>-2.8506912516312299</v>
      </c>
      <c r="D54" s="1">
        <v>-2.7683263067289001</v>
      </c>
      <c r="E54" s="1">
        <v>-2.9793742857886798</v>
      </c>
      <c r="F54" s="1">
        <v>-3.2087094867172898</v>
      </c>
      <c r="G54" s="1">
        <v>-3.3635484415348298</v>
      </c>
      <c r="H54" s="1">
        <v>-3.5460348704003</v>
      </c>
      <c r="I54" s="1">
        <v>-3.70550427718051</v>
      </c>
      <c r="J54" s="1">
        <v>-3.5602557742043399</v>
      </c>
      <c r="K54" s="1">
        <v>-3.3207343849734201</v>
      </c>
      <c r="L54" s="1">
        <f>AVERAGE(Table1[[#This Row],[Y1]:[Y10]])</f>
        <v>-3.2387115038153995</v>
      </c>
      <c r="M54" s="1">
        <f t="shared" si="1"/>
        <v>-3.2386994806359062</v>
      </c>
      <c r="N54" s="1">
        <f>M55-Table1[[#This Row],[Moving Average]]</f>
        <v>2.3210052331437137E-2</v>
      </c>
    </row>
    <row r="55" spans="1:14" x14ac:dyDescent="0.3">
      <c r="A55" s="1">
        <v>13.5000000000007</v>
      </c>
      <c r="B55" s="1">
        <v>-3.0618251841155302</v>
      </c>
      <c r="C55" s="1">
        <v>-2.8356278234333798</v>
      </c>
      <c r="D55" s="1">
        <v>-2.7271306953893202</v>
      </c>
      <c r="E55" s="1">
        <v>-2.9310694911695099</v>
      </c>
      <c r="F55" s="1">
        <v>-3.1522139120543202</v>
      </c>
      <c r="G55" s="1">
        <v>-3.3611577624356701</v>
      </c>
      <c r="H55" s="1">
        <v>-3.5530766395921498</v>
      </c>
      <c r="I55" s="1">
        <v>-3.7043025975944799</v>
      </c>
      <c r="J55" s="1">
        <v>-3.5369980722620098</v>
      </c>
      <c r="K55" s="1">
        <v>-3.2971926130481202</v>
      </c>
      <c r="L55" s="1">
        <f>AVERAGE(Table1[[#This Row],[Y1]:[Y10]])</f>
        <v>-3.216059479109449</v>
      </c>
      <c r="M55" s="1">
        <f t="shared" si="1"/>
        <v>-3.215489428304469</v>
      </c>
      <c r="N55" s="1">
        <f>M56-Table1[[#This Row],[Moving Average]]</f>
        <v>2.4610103160954022E-2</v>
      </c>
    </row>
    <row r="56" spans="1:14" x14ac:dyDescent="0.3">
      <c r="A56" s="1">
        <v>13.7500000000007</v>
      </c>
      <c r="B56" s="1">
        <v>-3.03932584585763</v>
      </c>
      <c r="C56" s="1">
        <v>-2.8188948475265199</v>
      </c>
      <c r="D56" s="1">
        <v>-2.69226465597621</v>
      </c>
      <c r="E56" s="1">
        <v>-2.8788196673856401</v>
      </c>
      <c r="F56" s="1">
        <v>-3.1092652305404598</v>
      </c>
      <c r="G56" s="1">
        <v>-3.33796648985733</v>
      </c>
      <c r="H56" s="1">
        <v>-3.5558578869834299</v>
      </c>
      <c r="I56" s="1">
        <v>-3.69753247817428</v>
      </c>
      <c r="J56" s="1">
        <v>-3.5136167701774501</v>
      </c>
      <c r="K56" s="1">
        <v>-3.2734291474066302</v>
      </c>
      <c r="L56" s="1">
        <f>AVERAGE(Table1[[#This Row],[Y1]:[Y10]])</f>
        <v>-3.1916973019885582</v>
      </c>
      <c r="M56" s="1">
        <f t="shared" si="1"/>
        <v>-3.190879325143515</v>
      </c>
      <c r="N56" s="1">
        <f>M57-Table1[[#This Row],[Moving Average]]</f>
        <v>2.6961766817882094E-2</v>
      </c>
    </row>
    <row r="57" spans="1:14" x14ac:dyDescent="0.3">
      <c r="A57" s="1">
        <v>14.0000000000007</v>
      </c>
      <c r="B57" s="1">
        <v>-3.0167059507610401</v>
      </c>
      <c r="C57" s="1">
        <v>-2.8012142385674701</v>
      </c>
      <c r="D57" s="1">
        <v>-2.6629009204543799</v>
      </c>
      <c r="E57" s="1">
        <v>-2.8386875677282699</v>
      </c>
      <c r="F57" s="1">
        <v>-3.0715454772903499</v>
      </c>
      <c r="G57" s="1">
        <v>-3.3016317507913899</v>
      </c>
      <c r="H57" s="1">
        <v>-3.53625039688073</v>
      </c>
      <c r="I57" s="1">
        <v>-3.68435121283887</v>
      </c>
      <c r="J57" s="1">
        <v>-3.48605824115818</v>
      </c>
      <c r="K57" s="1">
        <v>-3.2494661868547201</v>
      </c>
      <c r="L57" s="1">
        <f>AVERAGE(Table1[[#This Row],[Y1]:[Y10]])</f>
        <v>-3.1648811943325397</v>
      </c>
      <c r="M57" s="1">
        <f t="shared" si="1"/>
        <v>-3.1639175583256329</v>
      </c>
      <c r="N57" s="1">
        <f>M58-Table1[[#This Row],[Moving Average]]</f>
        <v>2.9417553396213769E-2</v>
      </c>
    </row>
    <row r="58" spans="1:14" x14ac:dyDescent="0.3">
      <c r="A58" s="1">
        <v>14.250000000000799</v>
      </c>
      <c r="B58" s="1">
        <v>-2.9921499293528999</v>
      </c>
      <c r="C58" s="1">
        <v>-2.7827720167938801</v>
      </c>
      <c r="D58" s="1">
        <v>-2.63627419068535</v>
      </c>
      <c r="E58" s="1">
        <v>-2.81166794585311</v>
      </c>
      <c r="F58" s="1">
        <v>-3.04014017246771</v>
      </c>
      <c r="G58" s="1">
        <v>-3.2617713432367199</v>
      </c>
      <c r="H58" s="1">
        <v>-3.49936888630238</v>
      </c>
      <c r="I58" s="1">
        <v>-3.64653109823238</v>
      </c>
      <c r="J58" s="1">
        <v>-3.4583458437954202</v>
      </c>
      <c r="K58" s="1">
        <v>-3.22272035983816</v>
      </c>
      <c r="L58" s="1">
        <f>AVERAGE(Table1[[#This Row],[Y1]:[Y10]])</f>
        <v>-3.1351741786558014</v>
      </c>
      <c r="M58" s="1">
        <f t="shared" si="1"/>
        <v>-3.1345000049294192</v>
      </c>
      <c r="N58" s="1">
        <f>M59-Table1[[#This Row],[Moving Average]]</f>
        <v>3.1375152163248821E-2</v>
      </c>
    </row>
    <row r="59" spans="1:14" x14ac:dyDescent="0.3">
      <c r="A59" s="1">
        <v>14.500000000000799</v>
      </c>
      <c r="B59" s="1">
        <v>-2.96656129480919</v>
      </c>
      <c r="C59" s="1">
        <v>-2.7631339048162298</v>
      </c>
      <c r="D59" s="1">
        <v>-2.61386967391259</v>
      </c>
      <c r="E59" s="1">
        <v>-2.78903676203789</v>
      </c>
      <c r="F59" s="1">
        <v>-3.0103432215321302</v>
      </c>
      <c r="G59" s="1">
        <v>-3.2249851374930598</v>
      </c>
      <c r="H59" s="1">
        <v>-3.4555983701227801</v>
      </c>
      <c r="I59" s="1">
        <v>-3.5831252985159598</v>
      </c>
      <c r="J59" s="1">
        <v>-3.4333302343607999</v>
      </c>
      <c r="K59" s="1">
        <v>-3.19446252039852</v>
      </c>
      <c r="L59" s="1">
        <f>AVERAGE(Table1[[#This Row],[Y1]:[Y10]])</f>
        <v>-3.1034446417999151</v>
      </c>
      <c r="M59" s="1">
        <f t="shared" si="1"/>
        <v>-3.1031248527661703</v>
      </c>
      <c r="N59" s="1">
        <f>M60-Table1[[#This Row],[Moving Average]]</f>
        <v>3.2852923370807474E-2</v>
      </c>
    </row>
    <row r="60" spans="1:14" x14ac:dyDescent="0.3">
      <c r="A60" s="1">
        <v>14.750000000000901</v>
      </c>
      <c r="B60" s="1">
        <v>-2.9379437968720299</v>
      </c>
      <c r="C60" s="1">
        <v>-2.74018291102439</v>
      </c>
      <c r="D60" s="1">
        <v>-2.5947392746940698</v>
      </c>
      <c r="E60" s="1">
        <v>-2.7618084716117699</v>
      </c>
      <c r="F60" s="1">
        <v>-2.9826712825707098</v>
      </c>
      <c r="G60" s="1">
        <v>-3.1883747987582298</v>
      </c>
      <c r="H60" s="1">
        <v>-3.4079493181768399</v>
      </c>
      <c r="I60" s="1">
        <v>-3.5201049581177402</v>
      </c>
      <c r="J60" s="1">
        <v>-3.4066102842827801</v>
      </c>
      <c r="K60" s="1">
        <v>-3.1671722823194002</v>
      </c>
      <c r="L60" s="1">
        <f>AVERAGE(Table1[[#This Row],[Y1]:[Y10]])</f>
        <v>-3.0707557378427959</v>
      </c>
      <c r="M60" s="1">
        <f t="shared" si="1"/>
        <v>-3.0702719293953629</v>
      </c>
      <c r="N60" s="1">
        <f>M61-Table1[[#This Row],[Moving Average]]</f>
        <v>3.4268921801487551E-2</v>
      </c>
    </row>
    <row r="61" spans="1:14" x14ac:dyDescent="0.3">
      <c r="A61" s="1">
        <v>15.000000000000901</v>
      </c>
      <c r="B61" s="1">
        <v>-2.91045676714714</v>
      </c>
      <c r="C61" s="1">
        <v>-2.7170299607479498</v>
      </c>
      <c r="D61" s="1">
        <v>-2.5731339912307001</v>
      </c>
      <c r="E61" s="1">
        <v>-2.7282387271708202</v>
      </c>
      <c r="F61" s="1">
        <v>-2.9525999115172001</v>
      </c>
      <c r="G61" s="1">
        <v>-3.1459193365556999</v>
      </c>
      <c r="H61" s="1">
        <v>-3.3623845028890398</v>
      </c>
      <c r="I61" s="1">
        <v>-3.4644300505075498</v>
      </c>
      <c r="J61" s="1">
        <v>-3.3747235228250001</v>
      </c>
      <c r="K61" s="1">
        <v>-3.1372373148426802</v>
      </c>
      <c r="L61" s="1">
        <f>AVERAGE(Table1[[#This Row],[Y1]:[Y10]])</f>
        <v>-3.0366154085433776</v>
      </c>
      <c r="M61" s="1">
        <f t="shared" si="1"/>
        <v>-3.0360030075938753</v>
      </c>
      <c r="N61" s="1">
        <f>M62-Table1[[#This Row],[Moving Average]]</f>
        <v>3.5531459335498727E-2</v>
      </c>
    </row>
    <row r="62" spans="1:14" x14ac:dyDescent="0.3">
      <c r="A62" s="1">
        <v>15.250000000000901</v>
      </c>
      <c r="B62" s="1">
        <v>-2.8810918006681399</v>
      </c>
      <c r="C62" s="1">
        <v>-2.6937746039417698</v>
      </c>
      <c r="D62" s="1">
        <v>-2.5487030758992399</v>
      </c>
      <c r="E62" s="1">
        <v>-2.6946796072652601</v>
      </c>
      <c r="F62" s="1">
        <v>-2.9188341549422101</v>
      </c>
      <c r="G62" s="1">
        <v>-3.0981348690630002</v>
      </c>
      <c r="H62" s="1">
        <v>-3.31681068209816</v>
      </c>
      <c r="I62" s="1">
        <v>-3.4116772444015302</v>
      </c>
      <c r="J62" s="1">
        <v>-3.3373195589115099</v>
      </c>
      <c r="K62" s="1">
        <v>-3.1053531667637002</v>
      </c>
      <c r="L62" s="1">
        <f>AVERAGE(Table1[[#This Row],[Y1]:[Y10]])</f>
        <v>-3.0006378763954524</v>
      </c>
      <c r="M62" s="1">
        <f t="shared" si="1"/>
        <v>-3.0004715482583766</v>
      </c>
      <c r="N62" s="1">
        <f>M63-Table1[[#This Row],[Moving Average]]</f>
        <v>3.7073327897075625E-2</v>
      </c>
    </row>
    <row r="63" spans="1:14" x14ac:dyDescent="0.3">
      <c r="A63" s="1">
        <v>15.500000000001</v>
      </c>
      <c r="B63" s="1">
        <v>-2.84678590484886</v>
      </c>
      <c r="C63" s="1">
        <v>-2.6695972884688199</v>
      </c>
      <c r="D63" s="1">
        <v>-2.5214783850378399</v>
      </c>
      <c r="E63" s="1">
        <v>-2.6612816609558401</v>
      </c>
      <c r="F63" s="1">
        <v>-2.8862163741045102</v>
      </c>
      <c r="G63" s="1">
        <v>-3.0529758762714798</v>
      </c>
      <c r="H63" s="1">
        <v>-3.2669924142742</v>
      </c>
      <c r="I63" s="1">
        <v>-3.36600614354376</v>
      </c>
      <c r="J63" s="1">
        <v>-3.2995136770289402</v>
      </c>
      <c r="K63" s="1">
        <v>-3.07076587382875</v>
      </c>
      <c r="L63" s="1">
        <f>AVERAGE(Table1[[#This Row],[Y1]:[Y10]])</f>
        <v>-2.9641613598363001</v>
      </c>
      <c r="M63" s="1">
        <f t="shared" si="1"/>
        <v>-2.963398220361301</v>
      </c>
      <c r="N63" s="1">
        <f>M64-Table1[[#This Row],[Moving Average]]</f>
        <v>3.8417568731939689E-2</v>
      </c>
    </row>
    <row r="64" spans="1:14" x14ac:dyDescent="0.3">
      <c r="A64" s="1">
        <v>15.750000000001</v>
      </c>
      <c r="B64" s="1">
        <v>-2.8117531940635199</v>
      </c>
      <c r="C64" s="1">
        <v>-2.6428984822810002</v>
      </c>
      <c r="D64" s="1">
        <v>-2.49298484513703</v>
      </c>
      <c r="E64" s="1">
        <v>-2.6224087105147902</v>
      </c>
      <c r="F64" s="1">
        <v>-2.84913991894914</v>
      </c>
      <c r="G64" s="1">
        <v>-3.0089149205736501</v>
      </c>
      <c r="H64" s="1">
        <v>-3.21305951386522</v>
      </c>
      <c r="I64" s="1">
        <v>-3.3181521582772202</v>
      </c>
      <c r="J64" s="1">
        <v>-3.2607185550211799</v>
      </c>
      <c r="K64" s="1">
        <v>-3.0339239498387598</v>
      </c>
      <c r="L64" s="1">
        <f>AVERAGE(Table1[[#This Row],[Y1]:[Y10]])</f>
        <v>-2.9253954248521508</v>
      </c>
      <c r="M64" s="1">
        <f t="shared" si="1"/>
        <v>-2.9249806516293613</v>
      </c>
      <c r="N64" s="1">
        <f>M65-Table1[[#This Row],[Moving Average]]</f>
        <v>3.9706922138342371E-2</v>
      </c>
    </row>
    <row r="65" spans="1:14" x14ac:dyDescent="0.3">
      <c r="A65" s="1">
        <v>16.000000000001101</v>
      </c>
      <c r="B65" s="1">
        <v>-2.7814691591343301</v>
      </c>
      <c r="C65" s="1">
        <v>-2.60782270594766</v>
      </c>
      <c r="D65" s="1">
        <v>-2.4636953426745598</v>
      </c>
      <c r="E65" s="1">
        <v>-2.58082487363157</v>
      </c>
      <c r="F65" s="1">
        <v>-2.81047037846277</v>
      </c>
      <c r="G65" s="1">
        <v>-2.96271717932057</v>
      </c>
      <c r="H65" s="1">
        <v>-3.1574277898521399</v>
      </c>
      <c r="I65" s="1">
        <v>-3.2712397632814398</v>
      </c>
      <c r="J65" s="1">
        <v>-3.2208760043202398</v>
      </c>
      <c r="K65" s="1">
        <v>-2.99730850537104</v>
      </c>
      <c r="L65" s="1">
        <f>AVERAGE(Table1[[#This Row],[Y1]:[Y10]])</f>
        <v>-2.885385170199632</v>
      </c>
      <c r="M65" s="1">
        <f t="shared" si="1"/>
        <v>-2.8852737294910189</v>
      </c>
      <c r="N65" s="1">
        <f>M66-Table1[[#This Row],[Moving Average]]</f>
        <v>4.0400601498375543E-2</v>
      </c>
    </row>
    <row r="66" spans="1:14" x14ac:dyDescent="0.3">
      <c r="A66" s="1">
        <v>16.250000000000998</v>
      </c>
      <c r="B66" s="1">
        <v>-2.7510841481956301</v>
      </c>
      <c r="C66" s="1">
        <v>-2.5732081341475599</v>
      </c>
      <c r="D66" s="1">
        <v>-2.4302374151008501</v>
      </c>
      <c r="E66" s="1">
        <v>-2.54355815236939</v>
      </c>
      <c r="F66" s="1">
        <v>-2.7678130305384498</v>
      </c>
      <c r="G66" s="1">
        <v>-2.9201322827821401</v>
      </c>
      <c r="H66" s="1">
        <v>-3.1024569210255901</v>
      </c>
      <c r="I66" s="1">
        <v>-3.2223777560260598</v>
      </c>
      <c r="J66" s="1">
        <v>-3.17982222666057</v>
      </c>
      <c r="K66" s="1">
        <v>-2.9597158673665001</v>
      </c>
      <c r="L66" s="1">
        <f>AVERAGE(Table1[[#This Row],[Y1]:[Y10]])</f>
        <v>-2.8450405934212739</v>
      </c>
      <c r="M66" s="1">
        <f t="shared" ref="M66:M97" si="2">AVERAGE(L65:L67)</f>
        <v>-2.8448731279926434</v>
      </c>
      <c r="N66" s="1">
        <f>M67-Table1[[#This Row],[Moving Average]]</f>
        <v>4.1336719198179495E-2</v>
      </c>
    </row>
    <row r="67" spans="1:14" x14ac:dyDescent="0.3">
      <c r="A67" s="1">
        <v>16.500000000000998</v>
      </c>
      <c r="B67" s="1">
        <v>-2.71828676718463</v>
      </c>
      <c r="C67" s="1">
        <v>-2.5405636210456599</v>
      </c>
      <c r="D67" s="1">
        <v>-2.3950938610790602</v>
      </c>
      <c r="E67" s="1">
        <v>-2.5061545121064501</v>
      </c>
      <c r="F67" s="1">
        <v>-2.7238827277234998</v>
      </c>
      <c r="G67" s="1">
        <v>-2.8821016427556398</v>
      </c>
      <c r="H67" s="1">
        <v>-3.0448435940945102</v>
      </c>
      <c r="I67" s="1">
        <v>-3.17083979459751</v>
      </c>
      <c r="J67" s="1">
        <v>-3.1394630807211299</v>
      </c>
      <c r="K67" s="1">
        <v>-2.9207066022621699</v>
      </c>
      <c r="L67" s="1">
        <f>AVERAGE(Table1[[#This Row],[Y1]:[Y10]])</f>
        <v>-2.804193620357025</v>
      </c>
      <c r="M67" s="1">
        <f t="shared" si="2"/>
        <v>-2.8035364087944639</v>
      </c>
      <c r="N67" s="1">
        <f>M68-Table1[[#This Row],[Moving Average]]</f>
        <v>4.3101838491922173E-2</v>
      </c>
    </row>
    <row r="68" spans="1:14" x14ac:dyDescent="0.3">
      <c r="A68" s="1">
        <v>16.750000000000899</v>
      </c>
      <c r="B68" s="1">
        <v>-2.68198581713829</v>
      </c>
      <c r="C68" s="1">
        <v>-2.5073620188360102</v>
      </c>
      <c r="D68" s="1">
        <v>-2.35741435940737</v>
      </c>
      <c r="E68" s="1">
        <v>-2.46673416281596</v>
      </c>
      <c r="F68" s="1">
        <v>-2.67935621828099</v>
      </c>
      <c r="G68" s="1">
        <v>-2.84407079005073</v>
      </c>
      <c r="H68" s="1">
        <v>-2.9815447797458301</v>
      </c>
      <c r="I68" s="1">
        <v>-3.1173470705376198</v>
      </c>
      <c r="J68" s="1">
        <v>-3.0975534699076199</v>
      </c>
      <c r="K68" s="1">
        <v>-2.8803814393304998</v>
      </c>
      <c r="L68" s="1">
        <f>AVERAGE(Table1[[#This Row],[Y1]:[Y10]])</f>
        <v>-2.7613750126050922</v>
      </c>
      <c r="M68" s="1">
        <f t="shared" si="2"/>
        <v>-2.7604345703025417</v>
      </c>
      <c r="N68" s="1">
        <f>M69-Table1[[#This Row],[Moving Average]]</f>
        <v>4.5219978739862832E-2</v>
      </c>
    </row>
    <row r="69" spans="1:14" x14ac:dyDescent="0.3">
      <c r="A69" s="1">
        <v>17.000000000000899</v>
      </c>
      <c r="B69" s="1">
        <v>-2.64408545163869</v>
      </c>
      <c r="C69" s="1">
        <v>-2.4730986560728399</v>
      </c>
      <c r="D69" s="1">
        <v>-2.31743097293218</v>
      </c>
      <c r="E69" s="1">
        <v>-2.4244542750568199</v>
      </c>
      <c r="F69" s="1">
        <v>-2.62937528859959</v>
      </c>
      <c r="G69" s="1">
        <v>-2.8039862823468602</v>
      </c>
      <c r="H69" s="1">
        <v>-2.9150344480125998</v>
      </c>
      <c r="I69" s="1">
        <v>-3.0577180665633001</v>
      </c>
      <c r="J69" s="1">
        <v>-3.0532207235397699</v>
      </c>
      <c r="K69" s="1">
        <v>-2.83894661469242</v>
      </c>
      <c r="L69" s="1">
        <f>AVERAGE(Table1[[#This Row],[Y1]:[Y10]])</f>
        <v>-2.7157350779455074</v>
      </c>
      <c r="M69" s="1">
        <f t="shared" si="2"/>
        <v>-2.7152145915626789</v>
      </c>
      <c r="N69" s="1">
        <f>M70-Table1[[#This Row],[Moving Average]]</f>
        <v>4.726981655768725E-2</v>
      </c>
    </row>
    <row r="70" spans="1:14" x14ac:dyDescent="0.3">
      <c r="A70" s="1">
        <v>17.250000000000799</v>
      </c>
      <c r="B70" s="1">
        <v>-2.6065977859839702</v>
      </c>
      <c r="C70" s="1">
        <v>-2.4371212998772598</v>
      </c>
      <c r="D70" s="1">
        <v>-2.2754211981930901</v>
      </c>
      <c r="E70" s="1">
        <v>-2.38164388016627</v>
      </c>
      <c r="F70" s="1">
        <v>-2.57785002017591</v>
      </c>
      <c r="G70" s="1">
        <v>-2.7605237993199898</v>
      </c>
      <c r="H70" s="1">
        <v>-2.8493491859331499</v>
      </c>
      <c r="I70" s="1">
        <v>-2.9927329771187399</v>
      </c>
      <c r="J70" s="1">
        <v>-3.0071525887024499</v>
      </c>
      <c r="K70" s="1">
        <v>-2.79694410590354</v>
      </c>
      <c r="L70" s="1">
        <f>AVERAGE(Table1[[#This Row],[Y1]:[Y10]])</f>
        <v>-2.6685336841374365</v>
      </c>
      <c r="M70" s="1">
        <f t="shared" si="2"/>
        <v>-2.6679447750049916</v>
      </c>
      <c r="N70" s="1">
        <f>M71-Table1[[#This Row],[Moving Average]]</f>
        <v>4.8779552204693655E-2</v>
      </c>
    </row>
    <row r="71" spans="1:14" x14ac:dyDescent="0.3">
      <c r="A71" s="1">
        <v>17.500000000000799</v>
      </c>
      <c r="B71" s="1">
        <v>-2.5651189897329201</v>
      </c>
      <c r="C71" s="1">
        <v>-2.4005071246813299</v>
      </c>
      <c r="D71" s="1">
        <v>-2.2331169961406898</v>
      </c>
      <c r="E71" s="1">
        <v>-2.3365999882772699</v>
      </c>
      <c r="F71" s="1">
        <v>-2.5251206340707699</v>
      </c>
      <c r="G71" s="1">
        <v>-2.7109047234422698</v>
      </c>
      <c r="H71" s="1">
        <v>-2.7849983938016498</v>
      </c>
      <c r="I71" s="1">
        <v>-2.92530333388396</v>
      </c>
      <c r="J71" s="1">
        <v>-2.95935797601823</v>
      </c>
      <c r="K71" s="1">
        <v>-2.7546274692712198</v>
      </c>
      <c r="L71" s="1">
        <f>AVERAGE(Table1[[#This Row],[Y1]:[Y10]])</f>
        <v>-2.6195655629320309</v>
      </c>
      <c r="M71" s="1">
        <f t="shared" si="2"/>
        <v>-2.619165222800298</v>
      </c>
      <c r="N71" s="1">
        <f>M72-Table1[[#This Row],[Moving Average]]</f>
        <v>5.0023397933426583E-2</v>
      </c>
    </row>
    <row r="72" spans="1:14" x14ac:dyDescent="0.3">
      <c r="A72" s="1">
        <v>17.7500000000007</v>
      </c>
      <c r="B72" s="1">
        <v>-2.5181436033902198</v>
      </c>
      <c r="C72" s="1">
        <v>-2.3639742616841599</v>
      </c>
      <c r="D72" s="1">
        <v>-2.19031344303552</v>
      </c>
      <c r="E72" s="1">
        <v>-2.2901892959671102</v>
      </c>
      <c r="F72" s="1">
        <v>-2.4723531306196098</v>
      </c>
      <c r="G72" s="1">
        <v>-2.6564783193102999</v>
      </c>
      <c r="H72" s="1">
        <v>-2.71885031769642</v>
      </c>
      <c r="I72" s="1">
        <v>-2.8628157283839899</v>
      </c>
      <c r="J72" s="1">
        <v>-2.90996519407609</v>
      </c>
      <c r="K72" s="1">
        <v>-2.7108809191508501</v>
      </c>
      <c r="L72" s="1">
        <f>AVERAGE(Table1[[#This Row],[Y1]:[Y10]])</f>
        <v>-2.5693964213314264</v>
      </c>
      <c r="M72" s="1">
        <f t="shared" si="2"/>
        <v>-2.5691418248668714</v>
      </c>
      <c r="N72" s="1">
        <f>M73-Table1[[#This Row],[Moving Average]]</f>
        <v>5.1101473968820255E-2</v>
      </c>
    </row>
    <row r="73" spans="1:14" x14ac:dyDescent="0.3">
      <c r="A73" s="1">
        <v>18.0000000000007</v>
      </c>
      <c r="B73" s="1">
        <v>-2.4693222194798898</v>
      </c>
      <c r="C73" s="1">
        <v>-2.32535738831697</v>
      </c>
      <c r="D73" s="1">
        <v>-2.14603385934238</v>
      </c>
      <c r="E73" s="1">
        <v>-2.2408586340968601</v>
      </c>
      <c r="F73" s="1">
        <v>-2.4189939916872598</v>
      </c>
      <c r="G73" s="1">
        <v>-2.5996388356857101</v>
      </c>
      <c r="H73" s="1">
        <v>-2.6560292090079298</v>
      </c>
      <c r="I73" s="1">
        <v>-2.8040964415457599</v>
      </c>
      <c r="J73" s="1">
        <v>-2.8591739054333098</v>
      </c>
      <c r="K73" s="1">
        <v>-2.6651304187755098</v>
      </c>
      <c r="L73" s="1">
        <f>AVERAGE(Table1[[#This Row],[Y1]:[Y10]])</f>
        <v>-2.5184634903371572</v>
      </c>
      <c r="M73" s="1">
        <f t="shared" si="2"/>
        <v>-2.5180403508980511</v>
      </c>
      <c r="N73" s="1">
        <f>M74-Table1[[#This Row],[Moving Average]]</f>
        <v>5.265546665565779E-2</v>
      </c>
    </row>
    <row r="74" spans="1:14" x14ac:dyDescent="0.3">
      <c r="A74" s="1">
        <v>18.2500000000006</v>
      </c>
      <c r="B74" s="1">
        <v>-2.42096646387404</v>
      </c>
      <c r="C74" s="1">
        <v>-2.2828278681967</v>
      </c>
      <c r="D74" s="1">
        <v>-2.099048108521</v>
      </c>
      <c r="E74" s="1">
        <v>-2.1879776534220601</v>
      </c>
      <c r="F74" s="1">
        <v>-2.36555090292772</v>
      </c>
      <c r="G74" s="1">
        <v>-2.5388516256005902</v>
      </c>
      <c r="H74" s="1">
        <v>-2.5980973069530502</v>
      </c>
      <c r="I74" s="1">
        <v>-2.74800879407131</v>
      </c>
      <c r="J74" s="1">
        <v>-2.8049641574348101</v>
      </c>
      <c r="K74" s="1">
        <v>-2.6163185292544102</v>
      </c>
      <c r="L74" s="1">
        <f>AVERAGE(Table1[[#This Row],[Y1]:[Y10]])</f>
        <v>-2.4662611410255693</v>
      </c>
      <c r="M74" s="1">
        <f t="shared" si="2"/>
        <v>-2.4653848842423933</v>
      </c>
      <c r="N74" s="1">
        <f>M75-Table1[[#This Row],[Moving Average]]</f>
        <v>5.4641965273268145E-2</v>
      </c>
    </row>
    <row r="75" spans="1:14" x14ac:dyDescent="0.3">
      <c r="A75" s="1">
        <v>18.5000000000006</v>
      </c>
      <c r="B75" s="1">
        <v>-2.3714277981666898</v>
      </c>
      <c r="C75" s="1">
        <v>-2.2397855363041401</v>
      </c>
      <c r="D75" s="1">
        <v>-2.0482339641903602</v>
      </c>
      <c r="E75" s="1">
        <v>-2.1315790350824</v>
      </c>
      <c r="F75" s="1">
        <v>-2.3063678260910701</v>
      </c>
      <c r="G75" s="1">
        <v>-2.4774555906300102</v>
      </c>
      <c r="H75" s="1">
        <v>-2.53723651240036</v>
      </c>
      <c r="I75" s="1">
        <v>-2.6894370167501198</v>
      </c>
      <c r="J75" s="1">
        <v>-2.7479272384281499</v>
      </c>
      <c r="K75" s="1">
        <v>-2.5648496956012399</v>
      </c>
      <c r="L75" s="1">
        <f>AVERAGE(Table1[[#This Row],[Y1]:[Y10]])</f>
        <v>-2.4114300213644539</v>
      </c>
      <c r="M75" s="1">
        <f t="shared" si="2"/>
        <v>-2.4107429189691252</v>
      </c>
      <c r="N75" s="1">
        <f>M76-Table1[[#This Row],[Moving Average]]</f>
        <v>5.6757440842204687E-2</v>
      </c>
    </row>
    <row r="76" spans="1:14" x14ac:dyDescent="0.3">
      <c r="A76" s="1">
        <v>18.750000000000501</v>
      </c>
      <c r="B76" s="1">
        <v>-2.31919327083558</v>
      </c>
      <c r="C76" s="1">
        <v>-2.19578920531126</v>
      </c>
      <c r="D76" s="1">
        <v>-1.99728699478564</v>
      </c>
      <c r="E76" s="1">
        <v>-2.0723608584563999</v>
      </c>
      <c r="F76" s="1">
        <v>-2.2477264455599899</v>
      </c>
      <c r="G76" s="1">
        <v>-2.4135127432784498</v>
      </c>
      <c r="H76" s="1">
        <v>-2.4730087418223801</v>
      </c>
      <c r="I76" s="1">
        <v>-2.62635054198878</v>
      </c>
      <c r="J76" s="1">
        <v>-2.6895698294708899</v>
      </c>
      <c r="K76" s="1">
        <v>-2.5105773136641401</v>
      </c>
      <c r="L76" s="1">
        <f>AVERAGE(Table1[[#This Row],[Y1]:[Y10]])</f>
        <v>-2.354537594517351</v>
      </c>
      <c r="M76" s="1">
        <f t="shared" si="2"/>
        <v>-2.3539854781269205</v>
      </c>
      <c r="N76" s="1">
        <f>M77-Table1[[#This Row],[Moving Average]]</f>
        <v>5.8425092836351666E-2</v>
      </c>
    </row>
    <row r="77" spans="1:14" x14ac:dyDescent="0.3">
      <c r="A77" s="1">
        <v>19.000000000000501</v>
      </c>
      <c r="B77" s="1">
        <v>-2.2658406515767302</v>
      </c>
      <c r="C77" s="1">
        <v>-2.1483261708777999</v>
      </c>
      <c r="D77" s="1">
        <v>-1.9446609987771599</v>
      </c>
      <c r="E77" s="1">
        <v>-2.0114156924676898</v>
      </c>
      <c r="F77" s="1">
        <v>-2.1877279166675501</v>
      </c>
      <c r="G77" s="1">
        <v>-2.3524826798404401</v>
      </c>
      <c r="H77" s="1">
        <v>-2.4054854892464199</v>
      </c>
      <c r="I77" s="1">
        <v>-2.5600225754591701</v>
      </c>
      <c r="J77" s="1">
        <v>-2.6290616953503898</v>
      </c>
      <c r="K77" s="1">
        <v>-2.4548643147262101</v>
      </c>
      <c r="L77" s="1">
        <f>AVERAGE(Table1[[#This Row],[Y1]:[Y10]])</f>
        <v>-2.2959888184989561</v>
      </c>
      <c r="M77" s="1">
        <f t="shared" si="2"/>
        <v>-2.2955603852905688</v>
      </c>
      <c r="N77" s="1">
        <f>M78-Table1[[#This Row],[Moving Average]]</f>
        <v>6.0059711276657879E-2</v>
      </c>
    </row>
    <row r="78" spans="1:14" x14ac:dyDescent="0.3">
      <c r="A78" s="1">
        <v>19.250000000000401</v>
      </c>
      <c r="B78" s="1">
        <v>-2.21273254453715</v>
      </c>
      <c r="C78" s="1">
        <v>-2.09660146906546</v>
      </c>
      <c r="D78" s="1">
        <v>-1.8872044770194201</v>
      </c>
      <c r="E78" s="1">
        <v>-1.95242372788483</v>
      </c>
      <c r="F78" s="1">
        <v>-2.1237189388630799</v>
      </c>
      <c r="G78" s="1">
        <v>-2.2907315338806198</v>
      </c>
      <c r="H78" s="1">
        <v>-2.3378786719709499</v>
      </c>
      <c r="I78" s="1">
        <v>-2.49460138288693</v>
      </c>
      <c r="J78" s="1">
        <v>-2.56978760178096</v>
      </c>
      <c r="K78" s="1">
        <v>-2.3958670806646101</v>
      </c>
      <c r="L78" s="1">
        <f>AVERAGE(Table1[[#This Row],[Y1]:[Y10]])</f>
        <v>-2.2361547428554003</v>
      </c>
      <c r="M78" s="1">
        <f t="shared" si="2"/>
        <v>-2.2355006740139109</v>
      </c>
      <c r="N78" s="1">
        <f>M79-Table1[[#This Row],[Moving Average]]</f>
        <v>6.1715530670527485E-2</v>
      </c>
    </row>
    <row r="79" spans="1:14" x14ac:dyDescent="0.3">
      <c r="A79" s="1">
        <v>19.500000000000401</v>
      </c>
      <c r="B79" s="1">
        <v>-2.15733150775525</v>
      </c>
      <c r="C79" s="1">
        <v>-2.0417639232047802</v>
      </c>
      <c r="D79" s="1">
        <v>-1.8255551424515399</v>
      </c>
      <c r="E79" s="1">
        <v>-1.8920025640815199</v>
      </c>
      <c r="F79" s="1">
        <v>-2.0589543530277701</v>
      </c>
      <c r="G79" s="1">
        <v>-2.22320824617776</v>
      </c>
      <c r="H79" s="1">
        <v>-2.2728470478905498</v>
      </c>
      <c r="I79" s="1">
        <v>-2.4277679031682</v>
      </c>
      <c r="J79" s="1">
        <v>-2.5096410953023001</v>
      </c>
      <c r="K79" s="1">
        <v>-2.3345128238141002</v>
      </c>
      <c r="L79" s="1">
        <f>AVERAGE(Table1[[#This Row],[Y1]:[Y10]])</f>
        <v>-2.1743584606873769</v>
      </c>
      <c r="M79" s="1">
        <f t="shared" si="2"/>
        <v>-2.1737851433433835</v>
      </c>
      <c r="N79" s="1">
        <f>M80-Table1[[#This Row],[Moving Average]]</f>
        <v>6.3092033521901847E-2</v>
      </c>
    </row>
    <row r="80" spans="1:14" x14ac:dyDescent="0.3">
      <c r="A80" s="1">
        <v>19.750000000000298</v>
      </c>
      <c r="B80" s="1">
        <v>-2.0983539935247899</v>
      </c>
      <c r="C80" s="1">
        <v>-1.9807386144736601</v>
      </c>
      <c r="D80" s="1">
        <v>-1.7631254459777601</v>
      </c>
      <c r="E80" s="1">
        <v>-1.82934529318501</v>
      </c>
      <c r="F80" s="1">
        <v>-1.99551740210884</v>
      </c>
      <c r="G80" s="1">
        <v>-2.1515944784283501</v>
      </c>
      <c r="H80" s="1">
        <v>-2.2065177847270001</v>
      </c>
      <c r="I80" s="1">
        <v>-2.3614444057431898</v>
      </c>
      <c r="J80" s="1">
        <v>-2.4465274376492001</v>
      </c>
      <c r="K80" s="1">
        <v>-2.2752574090559401</v>
      </c>
      <c r="L80" s="1">
        <f>AVERAGE(Table1[[#This Row],[Y1]:[Y10]])</f>
        <v>-2.1108422264873736</v>
      </c>
      <c r="M80" s="1">
        <f t="shared" si="2"/>
        <v>-2.1106931098214816</v>
      </c>
      <c r="N80" s="1">
        <f>M81-Table1[[#This Row],[Moving Average]]</f>
        <v>6.400662104940924E-2</v>
      </c>
    </row>
    <row r="81" spans="1:14" x14ac:dyDescent="0.3">
      <c r="A81" s="1">
        <v>20.000000000000298</v>
      </c>
      <c r="B81" s="1">
        <v>-2.03829025438122</v>
      </c>
      <c r="C81" s="1">
        <v>-1.9195303391110801</v>
      </c>
      <c r="D81" s="1">
        <v>-1.7022402582626599</v>
      </c>
      <c r="E81" s="1">
        <v>-1.7649088614367301</v>
      </c>
      <c r="F81" s="1">
        <v>-1.9294806113737799</v>
      </c>
      <c r="G81" s="1">
        <v>-2.08155055871392</v>
      </c>
      <c r="H81" s="1">
        <v>-2.1408147631447099</v>
      </c>
      <c r="I81" s="1">
        <v>-2.2954233266167301</v>
      </c>
      <c r="J81" s="1">
        <v>-2.38056308520652</v>
      </c>
      <c r="K81" s="1">
        <v>-2.2159843646495898</v>
      </c>
      <c r="L81" s="1">
        <f>AVERAGE(Table1[[#This Row],[Y1]:[Y10]])</f>
        <v>-2.0468786422896939</v>
      </c>
      <c r="M81" s="1">
        <f t="shared" si="2"/>
        <v>-2.0466864887720724</v>
      </c>
      <c r="N81" s="1">
        <f>M82-Table1[[#This Row],[Moving Average]]</f>
        <v>6.4475017219177477E-2</v>
      </c>
    </row>
    <row r="82" spans="1:14" x14ac:dyDescent="0.3">
      <c r="A82" s="1">
        <v>20.250000000000199</v>
      </c>
      <c r="B82" s="1">
        <v>-1.97705322909834</v>
      </c>
      <c r="C82" s="1">
        <v>-1.8591934522556599</v>
      </c>
      <c r="D82" s="1">
        <v>-1.6429863957556601</v>
      </c>
      <c r="E82" s="1">
        <v>-1.69821980146872</v>
      </c>
      <c r="F82" s="1">
        <v>-1.8623936742957301</v>
      </c>
      <c r="G82" s="1">
        <v>-2.0115187972908299</v>
      </c>
      <c r="H82" s="1">
        <v>-2.0734990236777402</v>
      </c>
      <c r="I82" s="1">
        <v>-2.22919164611675</v>
      </c>
      <c r="J82" s="1">
        <v>-2.3135736105267202</v>
      </c>
      <c r="K82" s="1">
        <v>-2.1557563449053401</v>
      </c>
      <c r="L82" s="1">
        <f>AVERAGE(Table1[[#This Row],[Y1]:[Y10]])</f>
        <v>-1.9823385975391488</v>
      </c>
      <c r="M82" s="1">
        <f t="shared" si="2"/>
        <v>-1.9822114715528949</v>
      </c>
      <c r="N82" s="1">
        <f>M83-Table1[[#This Row],[Moving Average]]</f>
        <v>6.5090141443856941E-2</v>
      </c>
    </row>
    <row r="83" spans="1:14" x14ac:dyDescent="0.3">
      <c r="A83" s="1">
        <v>20.500000000000199</v>
      </c>
      <c r="B83" s="1">
        <v>-1.9179976706677599</v>
      </c>
      <c r="C83" s="1">
        <v>-1.80114739624521</v>
      </c>
      <c r="D83" s="1">
        <v>-1.5837802956934099</v>
      </c>
      <c r="E83" s="1">
        <v>-1.63017768339578</v>
      </c>
      <c r="F83" s="1">
        <v>-1.79171908020471</v>
      </c>
      <c r="G83" s="1">
        <v>-1.94162558980153</v>
      </c>
      <c r="H83" s="1">
        <v>-2.00549645553878</v>
      </c>
      <c r="I83" s="1">
        <v>-2.1637478988662999</v>
      </c>
      <c r="J83" s="1">
        <v>-2.2441786762878602</v>
      </c>
      <c r="K83" s="1">
        <v>-2.09430100159708</v>
      </c>
      <c r="L83" s="1">
        <f>AVERAGE(Table1[[#This Row],[Y1]:[Y10]])</f>
        <v>-1.9174171748298423</v>
      </c>
      <c r="M83" s="1">
        <f t="shared" si="2"/>
        <v>-1.917121330109038</v>
      </c>
      <c r="N83" s="1">
        <f>M84-Table1[[#This Row],[Moving Average]]</f>
        <v>6.5758336434608822E-2</v>
      </c>
    </row>
    <row r="84" spans="1:14" x14ac:dyDescent="0.3">
      <c r="A84" s="1">
        <v>20.750000000000099</v>
      </c>
      <c r="B84" s="1">
        <v>-1.8589041851424699</v>
      </c>
      <c r="C84" s="1">
        <v>-1.7405616576640901</v>
      </c>
      <c r="D84" s="1">
        <v>-1.5247049148377401</v>
      </c>
      <c r="E84" s="1">
        <v>-1.5592448778138599</v>
      </c>
      <c r="F84" s="1">
        <v>-1.7190806094698301</v>
      </c>
      <c r="G84" s="1">
        <v>-1.8735997582110799</v>
      </c>
      <c r="H84" s="1">
        <v>-1.9368307871052499</v>
      </c>
      <c r="I84" s="1">
        <v>-2.0972819388734401</v>
      </c>
      <c r="J84" s="1">
        <v>-2.1745139621752401</v>
      </c>
      <c r="K84" s="1">
        <v>-2.03135948828823</v>
      </c>
      <c r="L84" s="1">
        <f>AVERAGE(Table1[[#This Row],[Y1]:[Y10]])</f>
        <v>-1.8516082179581232</v>
      </c>
      <c r="M84" s="1">
        <f t="shared" si="2"/>
        <v>-1.8513629936744291</v>
      </c>
      <c r="N84" s="1">
        <f>M85-Table1[[#This Row],[Moving Average]]</f>
        <v>6.689690275339899E-2</v>
      </c>
    </row>
    <row r="85" spans="1:14" x14ac:dyDescent="0.3">
      <c r="A85" s="1">
        <v>21.000000000000099</v>
      </c>
      <c r="B85" s="1">
        <v>-1.80169720137267</v>
      </c>
      <c r="C85" s="1">
        <v>-1.6770999131944999</v>
      </c>
      <c r="D85" s="1">
        <v>-1.46427208065999</v>
      </c>
      <c r="E85" s="1">
        <v>-1.4895467457542499</v>
      </c>
      <c r="F85" s="1">
        <v>-1.6487108176421399</v>
      </c>
      <c r="G85" s="1">
        <v>-1.80236151903362</v>
      </c>
      <c r="H85" s="1">
        <v>-1.8674643628130401</v>
      </c>
      <c r="I85" s="1">
        <v>-2.02745247467664</v>
      </c>
      <c r="J85" s="1">
        <v>-2.1044356202878101</v>
      </c>
      <c r="K85" s="1">
        <v>-1.96759514691856</v>
      </c>
      <c r="L85" s="1">
        <f>AVERAGE(Table1[[#This Row],[Y1]:[Y10]])</f>
        <v>-1.7850635882353221</v>
      </c>
      <c r="M85" s="1">
        <f t="shared" si="2"/>
        <v>-1.7844660909210301</v>
      </c>
      <c r="N85" s="1">
        <f>M86-Table1[[#This Row],[Moving Average]]</f>
        <v>6.8253463086670019E-2</v>
      </c>
    </row>
    <row r="86" spans="1:14" x14ac:dyDescent="0.3">
      <c r="A86" s="1">
        <v>21.25</v>
      </c>
      <c r="B86" s="1">
        <v>-1.74236656813084</v>
      </c>
      <c r="C86" s="1">
        <v>-1.61208994103423</v>
      </c>
      <c r="D86" s="1">
        <v>-1.40366647569461</v>
      </c>
      <c r="E86" s="1">
        <v>-1.4166670764212499</v>
      </c>
      <c r="F86" s="1">
        <v>-1.57700613040697</v>
      </c>
      <c r="G86" s="1">
        <v>-1.7274392107480101</v>
      </c>
      <c r="H86" s="1">
        <v>-1.7975828665920299</v>
      </c>
      <c r="I86" s="1">
        <v>-1.95448115915724</v>
      </c>
      <c r="J86" s="1">
        <v>-2.0340453809908898</v>
      </c>
      <c r="K86" s="1">
        <v>-1.9019198565203801</v>
      </c>
      <c r="L86" s="1">
        <f>AVERAGE(Table1[[#This Row],[Y1]:[Y10]])</f>
        <v>-1.7167264665696451</v>
      </c>
      <c r="M86" s="1">
        <f t="shared" si="2"/>
        <v>-1.7162126278343601</v>
      </c>
      <c r="N86" s="1">
        <f>M87-Table1[[#This Row],[Moving Average]]</f>
        <v>6.9611670172968099E-2</v>
      </c>
    </row>
    <row r="87" spans="1:14" x14ac:dyDescent="0.3">
      <c r="A87" s="1">
        <v>21.5</v>
      </c>
      <c r="B87" s="1">
        <v>-1.68062394878984</v>
      </c>
      <c r="C87" s="1">
        <v>-1.5490758923466399</v>
      </c>
      <c r="D87" s="1">
        <v>-1.34171038574354</v>
      </c>
      <c r="E87" s="1">
        <v>-1.34064800949775</v>
      </c>
      <c r="F87" s="1">
        <v>-1.50278359653145</v>
      </c>
      <c r="G87" s="1">
        <v>-1.6485521383623001</v>
      </c>
      <c r="H87" s="1">
        <v>-1.72681081862992</v>
      </c>
      <c r="I87" s="1">
        <v>-1.8790195039194899</v>
      </c>
      <c r="J87" s="1">
        <v>-1.96558059571935</v>
      </c>
      <c r="K87" s="1">
        <v>-1.8336733974408499</v>
      </c>
      <c r="L87" s="1">
        <f>AVERAGE(Table1[[#This Row],[Y1]:[Y10]])</f>
        <v>-1.6468478286981132</v>
      </c>
      <c r="M87" s="1">
        <f t="shared" si="2"/>
        <v>-1.646600957661392</v>
      </c>
      <c r="N87" s="1">
        <f>M88-Table1[[#This Row],[Moving Average]]</f>
        <v>7.0511312674290227E-2</v>
      </c>
    </row>
    <row r="88" spans="1:14" x14ac:dyDescent="0.3">
      <c r="A88" s="1">
        <v>21.749999999999901</v>
      </c>
      <c r="B88" s="1">
        <v>-1.6175627088339799</v>
      </c>
      <c r="C88" s="1">
        <v>-1.4890230780276801</v>
      </c>
      <c r="D88" s="1">
        <v>-1.27904759607371</v>
      </c>
      <c r="E88" s="1">
        <v>-1.26387241599848</v>
      </c>
      <c r="F88" s="1">
        <v>-1.42544392892595</v>
      </c>
      <c r="G88" s="1">
        <v>-1.56743693411947</v>
      </c>
      <c r="H88" s="1">
        <v>-1.6546017671770901</v>
      </c>
      <c r="I88" s="1">
        <v>-1.80431024224435</v>
      </c>
      <c r="J88" s="1">
        <v>-1.8963598007765901</v>
      </c>
      <c r="K88" s="1">
        <v>-1.7646273049868799</v>
      </c>
      <c r="L88" s="1">
        <f>AVERAGE(Table1[[#This Row],[Y1]:[Y10]])</f>
        <v>-1.5762285777164178</v>
      </c>
      <c r="M88" s="1">
        <f t="shared" si="2"/>
        <v>-1.5760896449871018</v>
      </c>
      <c r="N88" s="1">
        <f>M89-Table1[[#This Row],[Moving Average]]</f>
        <v>7.1289763010201845E-2</v>
      </c>
    </row>
    <row r="89" spans="1:14" x14ac:dyDescent="0.3">
      <c r="A89" s="1">
        <v>21.999999999999901</v>
      </c>
      <c r="B89" s="1">
        <v>-1.55402664195433</v>
      </c>
      <c r="C89" s="1">
        <v>-1.4309245046882</v>
      </c>
      <c r="D89" s="1">
        <v>-1.21626087141281</v>
      </c>
      <c r="E89" s="1">
        <v>-1.18619249666775</v>
      </c>
      <c r="F89" s="1">
        <v>-1.3483326839502201</v>
      </c>
      <c r="G89" s="1">
        <v>-1.48468869221974</v>
      </c>
      <c r="H89" s="1">
        <v>-1.58067613343432</v>
      </c>
      <c r="I89" s="1">
        <v>-1.7279049426742601</v>
      </c>
      <c r="J89" s="1">
        <v>-1.8268079432873401</v>
      </c>
      <c r="K89" s="1">
        <v>-1.6961103751787701</v>
      </c>
      <c r="L89" s="1">
        <f>AVERAGE(Table1[[#This Row],[Y1]:[Y10]])</f>
        <v>-1.5051925285467742</v>
      </c>
      <c r="M89" s="1">
        <f t="shared" si="2"/>
        <v>-1.5047998819769</v>
      </c>
      <c r="N89" s="1">
        <f>M90-Table1[[#This Row],[Moving Average]]</f>
        <v>7.2285148275859967E-2</v>
      </c>
    </row>
    <row r="90" spans="1:14" x14ac:dyDescent="0.3">
      <c r="A90" s="1">
        <v>22.249999999999801</v>
      </c>
      <c r="B90" s="1">
        <v>-1.49044836386542</v>
      </c>
      <c r="C90" s="1">
        <v>-1.37272923949881</v>
      </c>
      <c r="D90" s="1">
        <v>-1.1528059967712601</v>
      </c>
      <c r="E90" s="1">
        <v>-1.10600983994219</v>
      </c>
      <c r="F90" s="1">
        <v>-1.2689577382499899</v>
      </c>
      <c r="G90" s="1">
        <v>-1.39980559787825</v>
      </c>
      <c r="H90" s="1">
        <v>-1.50478741704806</v>
      </c>
      <c r="I90" s="1">
        <v>-1.6477766355868999</v>
      </c>
      <c r="J90" s="1">
        <v>-1.75828391687717</v>
      </c>
      <c r="K90" s="1">
        <v>-1.62818065095703</v>
      </c>
      <c r="L90" s="1">
        <f>AVERAGE(Table1[[#This Row],[Y1]:[Y10]])</f>
        <v>-1.4329785396675079</v>
      </c>
      <c r="M90" s="1">
        <f t="shared" si="2"/>
        <v>-1.43251473370104</v>
      </c>
      <c r="N90" s="1">
        <f>M91-Table1[[#This Row],[Moving Average]]</f>
        <v>7.3524599418564485E-2</v>
      </c>
    </row>
    <row r="91" spans="1:14" x14ac:dyDescent="0.3">
      <c r="A91" s="1">
        <v>22.499999999999801</v>
      </c>
      <c r="B91" s="1">
        <v>-1.4257812755278501</v>
      </c>
      <c r="C91" s="1">
        <v>-1.3155365306873601</v>
      </c>
      <c r="D91" s="1">
        <v>-1.08792300083974</v>
      </c>
      <c r="E91" s="1">
        <v>-1.0241964065949101</v>
      </c>
      <c r="F91" s="1">
        <v>-1.1864859951968001</v>
      </c>
      <c r="G91" s="1">
        <v>-1.3131052440600799</v>
      </c>
      <c r="H91" s="1">
        <v>-1.42721604349816</v>
      </c>
      <c r="I91" s="1">
        <v>-1.5661024882835799</v>
      </c>
      <c r="J91" s="1">
        <v>-1.68682309593908</v>
      </c>
      <c r="K91" s="1">
        <v>-1.56056124826083</v>
      </c>
      <c r="L91" s="1">
        <f>AVERAGE(Table1[[#This Row],[Y1]:[Y10]])</f>
        <v>-1.3593731328888388</v>
      </c>
      <c r="M91" s="1">
        <f t="shared" si="2"/>
        <v>-1.3589901342824755</v>
      </c>
      <c r="N91" s="1">
        <f>M92-Table1[[#This Row],[Moving Average]]</f>
        <v>7.4779540416857637E-2</v>
      </c>
    </row>
    <row r="92" spans="1:14" x14ac:dyDescent="0.3">
      <c r="A92" s="1">
        <v>22.749999999999702</v>
      </c>
      <c r="B92" s="1">
        <v>-1.3597547759640001</v>
      </c>
      <c r="C92" s="1">
        <v>-1.2571171425516201</v>
      </c>
      <c r="D92" s="1">
        <v>-1.0250585679320301</v>
      </c>
      <c r="E92" s="1">
        <v>-0.94055826343966997</v>
      </c>
      <c r="F92" s="1">
        <v>-1.10219023523708</v>
      </c>
      <c r="G92" s="1">
        <v>-1.22517047939723</v>
      </c>
      <c r="H92" s="1">
        <v>-1.3479998074909101</v>
      </c>
      <c r="I92" s="1">
        <v>-1.4819537878900799</v>
      </c>
      <c r="J92" s="1">
        <v>-1.6136876587682101</v>
      </c>
      <c r="K92" s="1">
        <v>-1.49269658423997</v>
      </c>
      <c r="L92" s="1">
        <f>AVERAGE(Table1[[#This Row],[Y1]:[Y10]])</f>
        <v>-1.2846187302910801</v>
      </c>
      <c r="M92" s="1">
        <f t="shared" si="2"/>
        <v>-1.2842105938656179</v>
      </c>
      <c r="N92" s="1">
        <f>M93-Table1[[#This Row],[Moving Average]]</f>
        <v>7.6062481808782501E-2</v>
      </c>
    </row>
    <row r="93" spans="1:14" x14ac:dyDescent="0.3">
      <c r="A93" s="1">
        <v>22.999999999999702</v>
      </c>
      <c r="B93" s="1">
        <v>-1.2952102518075099</v>
      </c>
      <c r="C93" s="1">
        <v>-1.1949390134117099</v>
      </c>
      <c r="D93" s="1">
        <v>-0.96100415613787504</v>
      </c>
      <c r="E93" s="1">
        <v>-0.855106574060439</v>
      </c>
      <c r="F93" s="1">
        <v>-1.01799005792426</v>
      </c>
      <c r="G93" s="1">
        <v>-1.1369653938165001</v>
      </c>
      <c r="H93" s="1">
        <v>-1.2673980415195401</v>
      </c>
      <c r="I93" s="1">
        <v>-1.39493763755109</v>
      </c>
      <c r="J93" s="1">
        <v>-1.5388506254875101</v>
      </c>
      <c r="K93" s="1">
        <v>-1.4239974324529101</v>
      </c>
      <c r="L93" s="1">
        <f>AVERAGE(Table1[[#This Row],[Y1]:[Y10]])</f>
        <v>-1.2086399184169347</v>
      </c>
      <c r="M93" s="1">
        <f t="shared" si="2"/>
        <v>-1.2081481120568354</v>
      </c>
      <c r="N93" s="1">
        <f>M94-Table1[[#This Row],[Moving Average]]</f>
        <v>7.7397318527724357E-2</v>
      </c>
    </row>
    <row r="94" spans="1:14" x14ac:dyDescent="0.3">
      <c r="A94" s="1">
        <v>23.249999999999599</v>
      </c>
      <c r="B94" s="1">
        <v>-1.2320148797388</v>
      </c>
      <c r="C94" s="1">
        <v>-1.1305996823892901</v>
      </c>
      <c r="D94" s="1">
        <v>-0.896074028112683</v>
      </c>
      <c r="E94" s="1">
        <v>-0.76713944599689199</v>
      </c>
      <c r="F94" s="1">
        <v>-0.93108271069777704</v>
      </c>
      <c r="G94" s="1">
        <v>-1.04727994084197</v>
      </c>
      <c r="H94" s="1">
        <v>-1.1853867006299501</v>
      </c>
      <c r="I94" s="1">
        <v>-1.30601161094076</v>
      </c>
      <c r="J94" s="1">
        <v>-1.4617140888696001</v>
      </c>
      <c r="K94" s="1">
        <v>-1.3545537864071899</v>
      </c>
      <c r="L94" s="1">
        <f>AVERAGE(Table1[[#This Row],[Y1]:[Y10]])</f>
        <v>-1.1311856874624913</v>
      </c>
      <c r="M94" s="1">
        <f t="shared" si="2"/>
        <v>-1.130750793529111</v>
      </c>
      <c r="N94" s="1">
        <f>M95-Table1[[#This Row],[Moving Average]]</f>
        <v>7.8616657846853011E-2</v>
      </c>
    </row>
    <row r="95" spans="1:14" x14ac:dyDescent="0.3">
      <c r="A95" s="1">
        <v>23.499999999999599</v>
      </c>
      <c r="B95" s="1">
        <v>-1.1687645441212799</v>
      </c>
      <c r="C95" s="1">
        <v>-1.0658345543127901</v>
      </c>
      <c r="D95" s="1">
        <v>-0.83136516277204098</v>
      </c>
      <c r="E95" s="1">
        <v>-0.67803490295666402</v>
      </c>
      <c r="F95" s="1">
        <v>-0.84118824058622998</v>
      </c>
      <c r="G95" s="1">
        <v>-0.95539737111810297</v>
      </c>
      <c r="H95" s="1">
        <v>-1.10185094178365</v>
      </c>
      <c r="I95" s="1">
        <v>-1.2148263682960501</v>
      </c>
      <c r="J95" s="1">
        <v>-1.38246829432998</v>
      </c>
      <c r="K95" s="1">
        <v>-1.2845373668022799</v>
      </c>
      <c r="L95" s="1">
        <f>AVERAGE(Table1[[#This Row],[Y1]:[Y10]])</f>
        <v>-1.0524267747079068</v>
      </c>
      <c r="M95" s="1">
        <f t="shared" si="2"/>
        <v>-1.052134135682258</v>
      </c>
      <c r="N95" s="1">
        <f>M96-Table1[[#This Row],[Moving Average]]</f>
        <v>7.9747384869581772E-2</v>
      </c>
    </row>
    <row r="96" spans="1:14" x14ac:dyDescent="0.3">
      <c r="A96" s="1">
        <v>23.749999999999499</v>
      </c>
      <c r="B96" s="1">
        <v>-1.1048953569818201</v>
      </c>
      <c r="C96" s="1">
        <v>-1.00070434051668</v>
      </c>
      <c r="D96" s="1">
        <v>-0.76600853571516003</v>
      </c>
      <c r="E96" s="1">
        <v>-0.59138822989078399</v>
      </c>
      <c r="F96" s="1">
        <v>-0.74883654444012004</v>
      </c>
      <c r="G96" s="1">
        <v>-0.862031810435545</v>
      </c>
      <c r="H96" s="1">
        <v>-1.01664118809048</v>
      </c>
      <c r="I96" s="1">
        <v>-1.12175698074811</v>
      </c>
      <c r="J96" s="1">
        <v>-1.30036341550656</v>
      </c>
      <c r="K96" s="1">
        <v>-1.2152730464385</v>
      </c>
      <c r="L96" s="1">
        <f>AVERAGE(Table1[[#This Row],[Y1]:[Y10]])</f>
        <v>-0.97278994487637616</v>
      </c>
      <c r="M96" s="1">
        <f t="shared" si="2"/>
        <v>-0.97238675081267623</v>
      </c>
      <c r="N96" s="1">
        <f>M97-Table1[[#This Row],[Moving Average]]</f>
        <v>8.1014044376507832E-2</v>
      </c>
    </row>
    <row r="97" spans="1:14" x14ac:dyDescent="0.3">
      <c r="A97" s="1">
        <v>23.999999999999499</v>
      </c>
      <c r="B97" s="1">
        <v>-1.0399469410728199</v>
      </c>
      <c r="C97" s="1">
        <v>-0.934423304531937</v>
      </c>
      <c r="D97" s="1">
        <v>-0.69818448905872998</v>
      </c>
      <c r="E97" s="1">
        <v>-0.50473068706811197</v>
      </c>
      <c r="F97" s="1">
        <v>-0.65421025020998602</v>
      </c>
      <c r="G97" s="1">
        <v>-0.76795765791469395</v>
      </c>
      <c r="H97" s="1">
        <v>-0.92939663148832696</v>
      </c>
      <c r="I97" s="1">
        <v>-1.02682941942318</v>
      </c>
      <c r="J97" s="1">
        <v>-1.2142303927460201</v>
      </c>
      <c r="K97" s="1">
        <v>-1.1495255550236501</v>
      </c>
      <c r="L97" s="1">
        <f>AVERAGE(Table1[[#This Row],[Y1]:[Y10]])</f>
        <v>-0.89194353285374572</v>
      </c>
      <c r="M97" s="1">
        <f t="shared" si="2"/>
        <v>-0.89137270643616839</v>
      </c>
      <c r="N97" s="1">
        <f>M98-Table1[[#This Row],[Moving Average]]</f>
        <v>8.2525436517937756E-2</v>
      </c>
    </row>
    <row r="98" spans="1:14" x14ac:dyDescent="0.3">
      <c r="A98" s="1">
        <v>24.2499999999994</v>
      </c>
      <c r="B98" s="1">
        <v>-0.971300556364043</v>
      </c>
      <c r="C98" s="1">
        <v>-0.86478326895187696</v>
      </c>
      <c r="D98" s="1">
        <v>-0.628901886938799</v>
      </c>
      <c r="E98" s="1">
        <v>-0.42022044522458202</v>
      </c>
      <c r="F98" s="1">
        <v>-0.55748135735965998</v>
      </c>
      <c r="G98" s="1">
        <v>-0.67192674966704502</v>
      </c>
      <c r="H98" s="1">
        <v>-0.838762168127548</v>
      </c>
      <c r="I98" s="1">
        <v>-0.92958408270895798</v>
      </c>
      <c r="J98" s="1">
        <v>-1.1237624958002901</v>
      </c>
      <c r="K98" s="1">
        <v>-1.0871234046410301</v>
      </c>
      <c r="L98" s="1">
        <f>AVERAGE(Table1[[#This Row],[Y1]:[Y10]])</f>
        <v>-0.8093846415783833</v>
      </c>
      <c r="M98" s="1">
        <f t="shared" ref="M98:M129" si="3">AVERAGE(L97:L99)</f>
        <v>-0.80884726991823064</v>
      </c>
      <c r="N98" s="1">
        <f>M99-Table1[[#This Row],[Moving Average]]</f>
        <v>8.3765259722197394E-2</v>
      </c>
    </row>
    <row r="99" spans="1:14" x14ac:dyDescent="0.3">
      <c r="A99" s="1">
        <v>24.4999999999994</v>
      </c>
      <c r="B99" s="1">
        <v>-0.90268663855953601</v>
      </c>
      <c r="C99" s="1">
        <v>-0.79525400569425597</v>
      </c>
      <c r="D99" s="1">
        <v>-0.55789338811288702</v>
      </c>
      <c r="E99" s="1">
        <v>-0.33889054612243702</v>
      </c>
      <c r="F99" s="1">
        <v>-0.45937972617954398</v>
      </c>
      <c r="G99" s="1">
        <v>-0.57430387743264599</v>
      </c>
      <c r="H99" s="1">
        <v>-0.74365141458035999</v>
      </c>
      <c r="I99" s="1">
        <v>-0.83014811284784795</v>
      </c>
      <c r="J99" s="1">
        <v>-1.0279907340760099</v>
      </c>
      <c r="K99" s="1">
        <v>-1.02193790962011</v>
      </c>
      <c r="L99" s="1">
        <f>AVERAGE(Table1[[#This Row],[Y1]:[Y10]])</f>
        <v>-0.72521363532256333</v>
      </c>
      <c r="M99" s="1">
        <f t="shared" si="3"/>
        <v>-0.72508201019603324</v>
      </c>
      <c r="N99" s="1">
        <f>M100-Table1[[#This Row],[Moving Average]]</f>
        <v>8.4368467831325233E-2</v>
      </c>
    </row>
    <row r="100" spans="1:14" x14ac:dyDescent="0.3">
      <c r="A100" s="1">
        <v>24.7499999999993</v>
      </c>
      <c r="B100" s="1">
        <v>-0.83340987041426995</v>
      </c>
      <c r="C100" s="1">
        <v>-0.72623922529603901</v>
      </c>
      <c r="D100" s="1">
        <v>-0.48778799602964101</v>
      </c>
      <c r="E100" s="1">
        <v>-0.26158490154500402</v>
      </c>
      <c r="F100" s="1">
        <v>-0.36188032835838602</v>
      </c>
      <c r="G100" s="1">
        <v>-0.48037602924234202</v>
      </c>
      <c r="H100" s="1">
        <v>-0.64382024188352405</v>
      </c>
      <c r="I100" s="1">
        <v>-0.72940794208568605</v>
      </c>
      <c r="J100" s="1">
        <v>-0.928195398711121</v>
      </c>
      <c r="K100" s="1">
        <v>-0.95377560330551903</v>
      </c>
      <c r="L100" s="1">
        <f>AVERAGE(Table1[[#This Row],[Y1]:[Y10]])</f>
        <v>-0.6406477536871531</v>
      </c>
      <c r="M100" s="1">
        <f t="shared" si="3"/>
        <v>-0.64071354236470801</v>
      </c>
      <c r="N100" s="1">
        <f>M101-Table1[[#This Row],[Moving Average]]</f>
        <v>8.4474158092151197E-2</v>
      </c>
    </row>
    <row r="101" spans="1:14" x14ac:dyDescent="0.3">
      <c r="A101" s="1">
        <v>24.9999999999993</v>
      </c>
      <c r="B101" s="1">
        <v>-0.76494357675630098</v>
      </c>
      <c r="C101" s="1">
        <v>-0.65777164849751302</v>
      </c>
      <c r="D101" s="1">
        <v>-0.420111536111694</v>
      </c>
      <c r="E101" s="1">
        <v>-0.18320732102134701</v>
      </c>
      <c r="F101" s="1">
        <v>-0.26792703669317802</v>
      </c>
      <c r="G101" s="1">
        <v>-0.39373021469168101</v>
      </c>
      <c r="H101" s="1">
        <v>-0.53895651038753101</v>
      </c>
      <c r="I101" s="1">
        <v>-0.62675146926327496</v>
      </c>
      <c r="J101" s="1">
        <v>-0.82679023770752202</v>
      </c>
      <c r="K101" s="1">
        <v>-0.88260282971403503</v>
      </c>
      <c r="L101" s="1">
        <f>AVERAGE(Table1[[#This Row],[Y1]:[Y10]])</f>
        <v>-0.55627923808440771</v>
      </c>
      <c r="M101" s="1">
        <f t="shared" si="3"/>
        <v>-0.55623938427255681</v>
      </c>
      <c r="N101" s="1">
        <f>M102-Table1[[#This Row],[Moving Average]]</f>
        <v>8.4390592875559223E-2</v>
      </c>
    </row>
    <row r="102" spans="1:14" x14ac:dyDescent="0.3">
      <c r="A102" s="1">
        <v>25.249999999999201</v>
      </c>
      <c r="B102" s="1">
        <v>-0.69694736939632895</v>
      </c>
      <c r="C102" s="1">
        <v>-0.58977256037342796</v>
      </c>
      <c r="D102" s="1">
        <v>-0.35115100582394498</v>
      </c>
      <c r="E102" s="1">
        <v>-0.111199344048359</v>
      </c>
      <c r="F102" s="1">
        <v>-0.17121723484139201</v>
      </c>
      <c r="G102" s="1">
        <v>-0.31182650718587901</v>
      </c>
      <c r="H102" s="1">
        <v>-0.43007734456761598</v>
      </c>
      <c r="I102" s="1">
        <v>-0.52281817076577297</v>
      </c>
      <c r="J102" s="1">
        <v>-0.72538565204372096</v>
      </c>
      <c r="K102" s="1">
        <v>-0.80751642141465396</v>
      </c>
      <c r="L102" s="1">
        <f>AVERAGE(Table1[[#This Row],[Y1]:[Y10]])</f>
        <v>-0.47179116104610958</v>
      </c>
      <c r="M102" s="1">
        <f t="shared" si="3"/>
        <v>-0.47184879139699759</v>
      </c>
      <c r="N102" s="1">
        <f>M103-Table1[[#This Row],[Moving Average]]</f>
        <v>8.4340086373652812E-2</v>
      </c>
    </row>
    <row r="103" spans="1:14" x14ac:dyDescent="0.3">
      <c r="A103" s="1">
        <v>25.499999999999201</v>
      </c>
      <c r="B103" s="1">
        <v>-0.62921454025934498</v>
      </c>
      <c r="C103" s="1">
        <v>-0.52123909319419803</v>
      </c>
      <c r="D103" s="1">
        <v>-0.28102585018852</v>
      </c>
      <c r="E103" s="1">
        <v>-4.8247289197329998E-2</v>
      </c>
      <c r="F103" s="1">
        <v>-7.5363455775729393E-2</v>
      </c>
      <c r="G103" s="1">
        <v>-0.229552049271432</v>
      </c>
      <c r="H103" s="1">
        <v>-0.31911611281552199</v>
      </c>
      <c r="I103" s="1">
        <v>-0.41973695534525501</v>
      </c>
      <c r="J103" s="1">
        <v>-0.62426354852103005</v>
      </c>
      <c r="K103" s="1">
        <v>-0.72700085603639397</v>
      </c>
      <c r="L103" s="1">
        <f>AVERAGE(Table1[[#This Row],[Y1]:[Y10]])</f>
        <v>-0.3874759750604756</v>
      </c>
      <c r="M103" s="1">
        <f t="shared" si="3"/>
        <v>-0.38750870502334478</v>
      </c>
      <c r="N103" s="1">
        <f>M104-Table1[[#This Row],[Moving Average]]</f>
        <v>8.4583992206593073E-2</v>
      </c>
    </row>
    <row r="104" spans="1:14" x14ac:dyDescent="0.3">
      <c r="A104" s="1">
        <v>25.749999999999101</v>
      </c>
      <c r="B104" s="1">
        <v>-0.56269545023936096</v>
      </c>
      <c r="C104" s="1">
        <v>-0.45410590038607301</v>
      </c>
      <c r="D104" s="1">
        <v>-0.215804246524335</v>
      </c>
      <c r="E104" s="1">
        <v>1.45631845106111E-2</v>
      </c>
      <c r="F104" s="1">
        <v>1.8949624148679501E-2</v>
      </c>
      <c r="G104" s="1">
        <v>-0.14712129338638599</v>
      </c>
      <c r="H104" s="1">
        <v>-0.20667959007386999</v>
      </c>
      <c r="I104" s="1">
        <v>-0.31546249068481902</v>
      </c>
      <c r="J104" s="1">
        <v>-0.52331770541932499</v>
      </c>
      <c r="K104" s="1">
        <v>-0.64091592157961297</v>
      </c>
      <c r="L104" s="1">
        <f>AVERAGE(Table1[[#This Row],[Y1]:[Y10]])</f>
        <v>-0.30325897896344917</v>
      </c>
      <c r="M104" s="1">
        <f t="shared" si="3"/>
        <v>-0.30292471281675171</v>
      </c>
      <c r="N104" s="1">
        <f>M105-Table1[[#This Row],[Moving Average]]</f>
        <v>8.5097666708092518E-2</v>
      </c>
    </row>
    <row r="105" spans="1:14" x14ac:dyDescent="0.3">
      <c r="A105" s="1">
        <v>25.999999999999101</v>
      </c>
      <c r="B105" s="1">
        <v>-0.49832431153177897</v>
      </c>
      <c r="C105" s="1">
        <v>-0.38857948332065401</v>
      </c>
      <c r="D105" s="1">
        <v>-0.15045622776238499</v>
      </c>
      <c r="E105" s="1">
        <v>8.0664686644508807E-2</v>
      </c>
      <c r="F105" s="1">
        <v>0.11257084195398701</v>
      </c>
      <c r="G105" s="1">
        <v>-6.4252130507784694E-2</v>
      </c>
      <c r="H105" s="1">
        <v>-9.2583751027912095E-2</v>
      </c>
      <c r="I105" s="1">
        <v>-0.20934847518888999</v>
      </c>
      <c r="J105" s="1">
        <v>-0.42045893439621301</v>
      </c>
      <c r="K105" s="1">
        <v>-0.54962405912618195</v>
      </c>
      <c r="L105" s="1">
        <f>AVERAGE(Table1[[#This Row],[Y1]:[Y10]])</f>
        <v>-0.21803918442633044</v>
      </c>
      <c r="M105" s="1">
        <f t="shared" si="3"/>
        <v>-0.21782704610865919</v>
      </c>
      <c r="N105" s="1">
        <f>M106-Table1[[#This Row],[Moving Average]]</f>
        <v>8.3106638380454817E-2</v>
      </c>
    </row>
    <row r="106" spans="1:14" x14ac:dyDescent="0.3">
      <c r="A106" s="1">
        <v>26.249999999999002</v>
      </c>
      <c r="B106" s="1">
        <v>-0.43831256118670903</v>
      </c>
      <c r="C106" s="1">
        <v>-0.32388002849039599</v>
      </c>
      <c r="D106" s="1">
        <v>-8.6454507102291495E-2</v>
      </c>
      <c r="E106" s="1">
        <v>0.14803384352023</v>
      </c>
      <c r="F106" s="1">
        <v>0.20759748907075001</v>
      </c>
      <c r="G106" s="1">
        <v>2.3502472431530901E-2</v>
      </c>
      <c r="H106" s="1">
        <v>2.4050667105759801E-2</v>
      </c>
      <c r="I106" s="1">
        <v>-0.107542738547595</v>
      </c>
      <c r="J106" s="1">
        <v>-0.31480081332489002</v>
      </c>
      <c r="K106" s="1">
        <v>-0.45402357283836797</v>
      </c>
      <c r="L106" s="1">
        <f>AVERAGE(Table1[[#This Row],[Y1]:[Y10]])</f>
        <v>-0.13218297493619788</v>
      </c>
      <c r="M106" s="1">
        <f t="shared" si="3"/>
        <v>-0.13472040772820437</v>
      </c>
      <c r="N106" s="1">
        <f>M107-Table1[[#This Row],[Moving Average]]</f>
        <v>7.7659284495128322E-2</v>
      </c>
    </row>
    <row r="107" spans="1:14" x14ac:dyDescent="0.3">
      <c r="A107" s="1">
        <v>26.499999999999002</v>
      </c>
      <c r="B107" s="1">
        <v>-0.37891592090874299</v>
      </c>
      <c r="C107" s="1">
        <v>-0.25864475599884601</v>
      </c>
      <c r="D107" s="1">
        <v>-2.1046399729811999E-2</v>
      </c>
      <c r="E107" s="1">
        <v>0.206727521901375</v>
      </c>
      <c r="F107" s="1">
        <v>0.23517737339229799</v>
      </c>
      <c r="G107" s="1">
        <v>0.115588647881105</v>
      </c>
      <c r="H107" s="1">
        <v>0.14050855545996099</v>
      </c>
      <c r="I107" s="1">
        <v>-1.0435066473950899E-2</v>
      </c>
      <c r="J107" s="1">
        <v>-0.21205665380580599</v>
      </c>
      <c r="K107" s="1">
        <v>-0.35629393993842901</v>
      </c>
      <c r="L107" s="1">
        <f>AVERAGE(Table1[[#This Row],[Y1]:[Y10]])</f>
        <v>-5.3939063822084798E-2</v>
      </c>
      <c r="M107" s="1">
        <f t="shared" si="3"/>
        <v>-5.7061123233076043E-2</v>
      </c>
      <c r="N107" s="1">
        <f>M108-Table1[[#This Row],[Moving Average]]</f>
        <v>6.433447010070252E-2</v>
      </c>
    </row>
    <row r="108" spans="1:14" x14ac:dyDescent="0.3">
      <c r="A108" s="1">
        <v>26.749999999998899</v>
      </c>
      <c r="B108" s="1">
        <v>-0.318146178648397</v>
      </c>
      <c r="C108" s="1">
        <v>-0.19237366393859801</v>
      </c>
      <c r="D108" s="1">
        <v>4.2546058034025301E-2</v>
      </c>
      <c r="E108" s="1">
        <v>0.234354110722688</v>
      </c>
      <c r="F108" s="1">
        <v>0.23425159152119299</v>
      </c>
      <c r="G108" s="1">
        <v>0.202035981370566</v>
      </c>
      <c r="H108" s="1">
        <v>0.23442501685342301</v>
      </c>
      <c r="I108" s="1">
        <v>8.9433164336254395E-2</v>
      </c>
      <c r="J108" s="1">
        <v>-0.115807147765385</v>
      </c>
      <c r="K108" s="1">
        <v>-0.26133224189522403</v>
      </c>
      <c r="L108" s="1">
        <f>AVERAGE(Table1[[#This Row],[Y1]:[Y10]])</f>
        <v>1.493866905905456E-2</v>
      </c>
      <c r="M108" s="1">
        <f t="shared" si="3"/>
        <v>7.2733468676264819E-3</v>
      </c>
      <c r="N108" s="1">
        <f>M109-Table1[[#This Row],[Moving Average]]</f>
        <v>4.5783337281930701E-2</v>
      </c>
    </row>
    <row r="109" spans="1:14" x14ac:dyDescent="0.3">
      <c r="A109" s="1">
        <v>26.999999999998899</v>
      </c>
      <c r="B109" s="1">
        <v>-0.25420424583955697</v>
      </c>
      <c r="C109" s="1">
        <v>-0.136202596948931</v>
      </c>
      <c r="D109" s="1">
        <v>9.8688512443242601E-2</v>
      </c>
      <c r="E109" s="1">
        <v>0.23402257733579801</v>
      </c>
      <c r="F109" s="1">
        <v>0.23424460841908601</v>
      </c>
      <c r="G109" s="1">
        <v>0.234385090591993</v>
      </c>
      <c r="H109" s="1">
        <v>0.234329578045024</v>
      </c>
      <c r="I109" s="1">
        <v>0.16359431453354401</v>
      </c>
      <c r="J109" s="1">
        <v>-2.7425262701704801E-2</v>
      </c>
      <c r="K109" s="1">
        <v>-0.17322822221939799</v>
      </c>
      <c r="L109" s="1">
        <f>AVERAGE(Table1[[#This Row],[Y1]:[Y10]])</f>
        <v>6.0820435365909684E-2</v>
      </c>
      <c r="M109" s="1">
        <f t="shared" si="3"/>
        <v>5.3056684149557186E-2</v>
      </c>
      <c r="N109" s="1">
        <f>M110-Table1[[#This Row],[Moving Average]]</f>
        <v>2.8279246410894514E-2</v>
      </c>
    </row>
    <row r="110" spans="1:14" x14ac:dyDescent="0.3">
      <c r="A110" s="1">
        <v>27.249999999998799</v>
      </c>
      <c r="B110" s="1">
        <v>-0.19449333500428201</v>
      </c>
      <c r="C110" s="1">
        <v>-8.9940942048361394E-2</v>
      </c>
      <c r="D110" s="1">
        <v>0.130321178425824</v>
      </c>
      <c r="E110" s="1">
        <v>0.23181856757755501</v>
      </c>
      <c r="F110" s="1">
        <v>0.234244328713649</v>
      </c>
      <c r="G110" s="1">
        <v>0.234190084488196</v>
      </c>
      <c r="H110" s="1">
        <v>0.23433145891520499</v>
      </c>
      <c r="I110" s="1">
        <v>0.12049181907386999</v>
      </c>
      <c r="J110" s="1">
        <v>3.5588630949998597E-2</v>
      </c>
      <c r="K110" s="1">
        <v>-0.102442310854581</v>
      </c>
      <c r="L110" s="1">
        <f>AVERAGE(Table1[[#This Row],[Y1]:[Y10]])</f>
        <v>8.3410948023707326E-2</v>
      </c>
      <c r="M110" s="1">
        <f t="shared" si="3"/>
        <v>8.13359305604517E-2</v>
      </c>
      <c r="N110" s="1">
        <f>M111-Table1[[#This Row],[Moving Average]]</f>
        <v>1.7614859283576173E-2</v>
      </c>
    </row>
    <row r="111" spans="1:14" x14ac:dyDescent="0.3">
      <c r="A111" s="1">
        <v>27.499999999998799</v>
      </c>
      <c r="B111" s="1">
        <v>-0.143057558729177</v>
      </c>
      <c r="C111" s="1">
        <v>-4.7416904891964998E-2</v>
      </c>
      <c r="D111" s="1">
        <v>0.14612892383439199</v>
      </c>
      <c r="E111" s="1">
        <v>0.23109211440688901</v>
      </c>
      <c r="F111" s="1">
        <v>0.23424427749440299</v>
      </c>
      <c r="G111" s="1">
        <v>0.23419367857051401</v>
      </c>
      <c r="H111" s="1">
        <v>0.23320681156301201</v>
      </c>
      <c r="I111" s="1">
        <v>9.9184974146369898E-2</v>
      </c>
      <c r="J111" s="1">
        <v>5.0470093258395403E-2</v>
      </c>
      <c r="K111" s="1">
        <v>-4.0282326735452401E-2</v>
      </c>
      <c r="L111" s="1">
        <f>AVERAGE(Table1[[#This Row],[Y1]:[Y10]])</f>
        <v>9.9776408291738103E-2</v>
      </c>
      <c r="M111" s="1">
        <f t="shared" si="3"/>
        <v>9.8950789844027873E-2</v>
      </c>
      <c r="N111" s="1">
        <f>M112-Table1[[#This Row],[Moving Average]]</f>
        <v>1.3067457953342743E-2</v>
      </c>
    </row>
    <row r="112" spans="1:14" x14ac:dyDescent="0.3">
      <c r="A112" s="1">
        <v>27.7499999999987</v>
      </c>
      <c r="B112" s="1">
        <v>-8.95018476804922E-2</v>
      </c>
      <c r="C112" s="1">
        <v>-1.4593922046319799E-2</v>
      </c>
      <c r="D112" s="1">
        <v>0.16040142485040601</v>
      </c>
      <c r="E112" s="1">
        <v>0.23196869402432399</v>
      </c>
      <c r="F112" s="1">
        <v>0.23424434691951301</v>
      </c>
      <c r="G112" s="1">
        <v>0.23419130859905199</v>
      </c>
      <c r="H112" s="1">
        <v>0.23422352786993</v>
      </c>
      <c r="I112" s="1">
        <v>9.8263632263633605E-2</v>
      </c>
      <c r="J112" s="1">
        <v>4.9410869564558001E-2</v>
      </c>
      <c r="K112" s="1">
        <v>-1.9579021982227798E-3</v>
      </c>
      <c r="L112" s="1">
        <f>AVERAGE(Table1[[#This Row],[Y1]:[Y10]])</f>
        <v>0.1136650132166382</v>
      </c>
      <c r="M112" s="1">
        <f t="shared" si="3"/>
        <v>0.11201824779737062</v>
      </c>
      <c r="N112" s="1">
        <f>M113-Table1[[#This Row],[Moving Average]]</f>
        <v>9.1648015730323718E-3</v>
      </c>
    </row>
    <row r="113" spans="1:14" x14ac:dyDescent="0.3">
      <c r="A113" s="1">
        <v>27.9999999999987</v>
      </c>
      <c r="B113" s="1">
        <v>-3.5633689162962903E-2</v>
      </c>
      <c r="C113" s="1">
        <v>1.79043623679318E-2</v>
      </c>
      <c r="D113" s="1">
        <v>0.17166916465582899</v>
      </c>
      <c r="E113" s="1">
        <v>0.23417226434128199</v>
      </c>
      <c r="F113" s="1">
        <v>0.23424433935334099</v>
      </c>
      <c r="G113" s="1">
        <v>0.23406894036051201</v>
      </c>
      <c r="H113" s="1">
        <v>0.23420704371561499</v>
      </c>
      <c r="I113" s="1">
        <v>9.8921827351111796E-2</v>
      </c>
      <c r="J113" s="1">
        <v>3.3300245878232902E-2</v>
      </c>
      <c r="K113" s="1">
        <v>3.2787199764623401E-3</v>
      </c>
      <c r="L113" s="1">
        <f>AVERAGE(Table1[[#This Row],[Y1]:[Y10]])</f>
        <v>0.1226133218837355</v>
      </c>
      <c r="M113" s="1">
        <f t="shared" si="3"/>
        <v>0.12118304937040299</v>
      </c>
      <c r="N113" s="1">
        <f>M114-Table1[[#This Row],[Moving Average]]</f>
        <v>5.7348973866239855E-3</v>
      </c>
    </row>
    <row r="114" spans="1:14" x14ac:dyDescent="0.3">
      <c r="A114" s="1">
        <v>28.2499999999986</v>
      </c>
      <c r="B114" s="1">
        <v>-1.7962565204294699E-3</v>
      </c>
      <c r="C114" s="1">
        <v>4.1928704328228102E-2</v>
      </c>
      <c r="D114" s="1">
        <v>0.177706913076042</v>
      </c>
      <c r="E114" s="1">
        <v>0.234205761456692</v>
      </c>
      <c r="F114" s="1">
        <v>0.234244342766221</v>
      </c>
      <c r="G114" s="1">
        <v>0.23420046183413701</v>
      </c>
      <c r="H114" s="1">
        <v>0.234206989488462</v>
      </c>
      <c r="I114" s="1">
        <v>9.6959258478869395E-2</v>
      </c>
      <c r="J114" s="1">
        <v>1.25361200146585E-2</v>
      </c>
      <c r="K114" s="1">
        <v>8.5158351854719393E-3</v>
      </c>
      <c r="L114" s="1">
        <f>AVERAGE(Table1[[#This Row],[Y1]:[Y10]])</f>
        <v>0.12727081301083526</v>
      </c>
      <c r="M114" s="1">
        <f t="shared" si="3"/>
        <v>0.12691794675702697</v>
      </c>
      <c r="N114" s="1">
        <f>M115-Table1[[#This Row],[Moving Average]]</f>
        <v>3.3272380979210148E-3</v>
      </c>
    </row>
    <row r="115" spans="1:14" x14ac:dyDescent="0.3">
      <c r="A115" s="1">
        <v>28.4999999999986</v>
      </c>
      <c r="B115" s="1">
        <v>2.68006003950782E-2</v>
      </c>
      <c r="C115" s="1">
        <v>6.0704304405302098E-2</v>
      </c>
      <c r="D115" s="1">
        <v>0.18101078084674199</v>
      </c>
      <c r="E115" s="1">
        <v>0.23421837839321299</v>
      </c>
      <c r="F115" s="1">
        <v>0.23424328093085101</v>
      </c>
      <c r="G115" s="1">
        <v>0.23420044202821999</v>
      </c>
      <c r="H115" s="1">
        <v>0.23313630696724799</v>
      </c>
      <c r="I115" s="1">
        <v>9.55134762544744E-2</v>
      </c>
      <c r="J115" s="1">
        <v>-1.10607633180075E-2</v>
      </c>
      <c r="K115" s="1">
        <v>1.9930246861980101E-2</v>
      </c>
      <c r="L115" s="1">
        <f>AVERAGE(Table1[[#This Row],[Y1]:[Y10]])</f>
        <v>0.13086970537651016</v>
      </c>
      <c r="M115" s="1">
        <f t="shared" si="3"/>
        <v>0.13024518485494799</v>
      </c>
      <c r="N115" s="1">
        <f>M116-Table1[[#This Row],[Moving Average]]</f>
        <v>9.0074641453488646E-4</v>
      </c>
    </row>
    <row r="116" spans="1:14" x14ac:dyDescent="0.3">
      <c r="A116" s="1">
        <v>28.749999999998501</v>
      </c>
      <c r="B116" s="1">
        <v>4.9364061370461301E-2</v>
      </c>
      <c r="C116" s="1">
        <v>7.7814565607429304E-2</v>
      </c>
      <c r="D116" s="1">
        <v>0.177089636034929</v>
      </c>
      <c r="E116" s="1">
        <v>0.23421945341141401</v>
      </c>
      <c r="F116" s="1">
        <v>0.234244302877263</v>
      </c>
      <c r="G116" s="1">
        <v>0.23396300653145399</v>
      </c>
      <c r="H116" s="1">
        <v>0.23419682211347601</v>
      </c>
      <c r="I116" s="1">
        <v>9.3929100807749799E-2</v>
      </c>
      <c r="J116" s="1">
        <v>-2.8654662546712999E-2</v>
      </c>
      <c r="K116" s="1">
        <v>1.9784075567522399E-2</v>
      </c>
      <c r="L116" s="1">
        <f>AVERAGE(Table1[[#This Row],[Y1]:[Y10]])</f>
        <v>0.1325950361774986</v>
      </c>
      <c r="M116" s="1">
        <f t="shared" si="3"/>
        <v>0.13114593126948287</v>
      </c>
      <c r="N116" s="1">
        <f>M117-Table1[[#This Row],[Moving Average]]</f>
        <v>-1.6537901982706937E-3</v>
      </c>
    </row>
    <row r="117" spans="1:14" x14ac:dyDescent="0.3">
      <c r="A117" s="1">
        <v>28.999999999998501</v>
      </c>
      <c r="B117" s="1">
        <v>4.8197712424164998E-2</v>
      </c>
      <c r="C117" s="1">
        <v>7.6460578256737494E-2</v>
      </c>
      <c r="D117" s="1">
        <v>0.16995678301061001</v>
      </c>
      <c r="E117" s="1">
        <v>0.23357750165755101</v>
      </c>
      <c r="F117" s="1">
        <v>0.23358977520081101</v>
      </c>
      <c r="G117" s="1">
        <v>0.23419097567810901</v>
      </c>
      <c r="H117" s="1">
        <v>0.23419677918963699</v>
      </c>
      <c r="I117" s="1">
        <v>9.3445993126762994E-2</v>
      </c>
      <c r="J117" s="1">
        <v>-4.2997042133705997E-2</v>
      </c>
      <c r="K117" s="1">
        <v>1.9111466133720601E-2</v>
      </c>
      <c r="L117" s="1">
        <f>AVERAGE(Table1[[#This Row],[Y1]:[Y10]])</f>
        <v>0.12997305225443984</v>
      </c>
      <c r="M117" s="1">
        <f t="shared" si="3"/>
        <v>0.12949214107121218</v>
      </c>
      <c r="N117" s="1">
        <f>M118-Table1[[#This Row],[Moving Average]]</f>
        <v>-3.9977840057953129E-3</v>
      </c>
    </row>
    <row r="118" spans="1:14" x14ac:dyDescent="0.3">
      <c r="A118" s="1">
        <v>29.249999999998401</v>
      </c>
      <c r="B118" s="1">
        <v>3.8703741297385102E-2</v>
      </c>
      <c r="C118" s="1">
        <v>7.7139879470022807E-2</v>
      </c>
      <c r="D118" s="1">
        <v>0.15940393749235601</v>
      </c>
      <c r="E118" s="1">
        <v>0.230453619309337</v>
      </c>
      <c r="F118" s="1">
        <v>0.23422963571282099</v>
      </c>
      <c r="G118" s="1">
        <v>0.23419097674990599</v>
      </c>
      <c r="H118" s="1">
        <v>0.23218843409110601</v>
      </c>
      <c r="I118" s="1">
        <v>8.7956619004160005E-2</v>
      </c>
      <c r="J118" s="1">
        <v>-5.5983537261568898E-2</v>
      </c>
      <c r="K118" s="1">
        <v>2.0800041951455999E-2</v>
      </c>
      <c r="L118" s="1">
        <f>AVERAGE(Table1[[#This Row],[Y1]:[Y10]])</f>
        <v>0.12590833478169811</v>
      </c>
      <c r="M118" s="1">
        <f t="shared" si="3"/>
        <v>0.12549435706541687</v>
      </c>
      <c r="N118" s="1">
        <f>M119-Table1[[#This Row],[Moving Average]]</f>
        <v>-5.1477078225466294E-3</v>
      </c>
    </row>
    <row r="119" spans="1:14" x14ac:dyDescent="0.3">
      <c r="A119" s="1">
        <v>29.499999999998401</v>
      </c>
      <c r="B119" s="1">
        <v>2.4673835269144399E-2</v>
      </c>
      <c r="C119" s="1">
        <v>7.8384425347750503E-2</v>
      </c>
      <c r="D119" s="1">
        <v>0.14536574659089099</v>
      </c>
      <c r="E119" s="1">
        <v>0.23094221266781401</v>
      </c>
      <c r="F119" s="1">
        <v>0.231880660695785</v>
      </c>
      <c r="G119" s="1">
        <v>0.234209055073786</v>
      </c>
      <c r="H119" s="1">
        <v>0.226023137112359</v>
      </c>
      <c r="I119" s="1">
        <v>7.3509902713782396E-2</v>
      </c>
      <c r="J119" s="1">
        <v>-6.3747386958054195E-2</v>
      </c>
      <c r="K119" s="1">
        <v>2.47752530878688E-2</v>
      </c>
      <c r="L119" s="1">
        <f>AVERAGE(Table1[[#This Row],[Y1]:[Y10]])</f>
        <v>0.1206016841601127</v>
      </c>
      <c r="M119" s="1">
        <f t="shared" si="3"/>
        <v>0.12034664924287024</v>
      </c>
      <c r="N119" s="1">
        <f>M120-Table1[[#This Row],[Moving Average]]</f>
        <v>-5.6881002406510284E-3</v>
      </c>
    </row>
    <row r="120" spans="1:14" x14ac:dyDescent="0.3">
      <c r="A120" s="1">
        <v>29.749999999998298</v>
      </c>
      <c r="B120" s="1">
        <v>6.5213814197342401E-3</v>
      </c>
      <c r="C120" s="1">
        <v>7.9246311053153301E-2</v>
      </c>
      <c r="D120" s="1">
        <v>0.12978855952780999</v>
      </c>
      <c r="E120" s="1">
        <v>0.23430539982182899</v>
      </c>
      <c r="F120" s="1">
        <v>0.225060881667101</v>
      </c>
      <c r="G120" s="1">
        <v>0.23091588215022399</v>
      </c>
      <c r="H120" s="1">
        <v>0.21347615712290399</v>
      </c>
      <c r="I120" s="1">
        <v>5.5205999769441398E-2</v>
      </c>
      <c r="J120" s="1">
        <v>-6.0997952478345399E-2</v>
      </c>
      <c r="K120" s="1">
        <v>3.1776667814147702E-2</v>
      </c>
      <c r="L120" s="1">
        <f>AVERAGE(Table1[[#This Row],[Y1]:[Y10]])</f>
        <v>0.11452992878679991</v>
      </c>
      <c r="M120" s="1">
        <f t="shared" si="3"/>
        <v>0.11465854900221921</v>
      </c>
      <c r="N120" s="1">
        <f>M121-Table1[[#This Row],[Moving Average]]</f>
        <v>-6.3742323648509902E-3</v>
      </c>
    </row>
    <row r="121" spans="1:14" x14ac:dyDescent="0.3">
      <c r="A121" s="1">
        <v>29.999999999998298</v>
      </c>
      <c r="B121" s="1">
        <v>-1.47489445248112E-2</v>
      </c>
      <c r="C121" s="1">
        <v>8.0781736983179295E-2</v>
      </c>
      <c r="D121" s="1">
        <v>0.114507681799269</v>
      </c>
      <c r="E121" s="1">
        <v>0.23430539973329001</v>
      </c>
      <c r="F121" s="1">
        <v>0.219021916007617</v>
      </c>
      <c r="G121" s="1">
        <v>0.22212318097239001</v>
      </c>
      <c r="H121" s="1">
        <v>0.199645657247006</v>
      </c>
      <c r="I121" s="1">
        <v>4.9680392828311597E-2</v>
      </c>
      <c r="J121" s="1">
        <v>-5.76984478864392E-2</v>
      </c>
      <c r="K121" s="1">
        <v>4.0821767437638101E-2</v>
      </c>
      <c r="L121" s="1">
        <f>AVERAGE(Table1[[#This Row],[Y1]:[Y10]])</f>
        <v>0.10884403405974505</v>
      </c>
      <c r="M121" s="1">
        <f t="shared" si="3"/>
        <v>0.10828431663736822</v>
      </c>
      <c r="N121" s="1">
        <f>M122-Table1[[#This Row],[Moving Average]]</f>
        <v>-6.9142751847561246E-3</v>
      </c>
    </row>
    <row r="122" spans="1:14" x14ac:dyDescent="0.3">
      <c r="A122" s="1">
        <v>30.249999999998199</v>
      </c>
      <c r="B122" s="1">
        <v>-3.2576429628871702E-2</v>
      </c>
      <c r="C122" s="1">
        <v>8.2898554350445602E-2</v>
      </c>
      <c r="D122" s="1">
        <v>9.57788334097191E-2</v>
      </c>
      <c r="E122" s="1">
        <v>0.23240857729030701</v>
      </c>
      <c r="F122" s="1">
        <v>0.21302656850061499</v>
      </c>
      <c r="G122" s="1">
        <v>0.21601723203315501</v>
      </c>
      <c r="H122" s="1">
        <v>0.18375757997796399</v>
      </c>
      <c r="I122" s="1">
        <v>3.2464370121393103E-2</v>
      </c>
      <c r="J122" s="1">
        <v>-5.2403412583069901E-2</v>
      </c>
      <c r="K122" s="1">
        <v>4.34179971839396E-2</v>
      </c>
      <c r="L122" s="1">
        <f>AVERAGE(Table1[[#This Row],[Y1]:[Y10]])</f>
        <v>0.10147898706555969</v>
      </c>
      <c r="M122" s="1">
        <f t="shared" si="3"/>
        <v>0.10137004145261209</v>
      </c>
      <c r="N122" s="1">
        <f>M123-Table1[[#This Row],[Moving Average]]</f>
        <v>-7.4061533855052236E-3</v>
      </c>
    </row>
    <row r="123" spans="1:14" x14ac:dyDescent="0.3">
      <c r="A123" s="1">
        <v>30.499999999998199</v>
      </c>
      <c r="B123" s="1">
        <v>-4.9463674949692803E-2</v>
      </c>
      <c r="C123" s="1">
        <v>8.0395302430345802E-2</v>
      </c>
      <c r="D123" s="1">
        <v>8.23980204587417E-2</v>
      </c>
      <c r="E123" s="1">
        <v>0.227475692779185</v>
      </c>
      <c r="F123" s="1">
        <v>0.20400800869715899</v>
      </c>
      <c r="G123" s="1">
        <v>0.21885549578185501</v>
      </c>
      <c r="H123" s="1">
        <v>0.16728384781004799</v>
      </c>
      <c r="I123" s="1">
        <v>9.37257544791858E-3</v>
      </c>
      <c r="J123" s="1">
        <v>-4.5245638116432098E-2</v>
      </c>
      <c r="K123" s="1">
        <v>4.2791401986187597E-2</v>
      </c>
      <c r="L123" s="1">
        <f>AVERAGE(Table1[[#This Row],[Y1]:[Y10]])</f>
        <v>9.3787103232531574E-2</v>
      </c>
      <c r="M123" s="1">
        <f t="shared" si="3"/>
        <v>9.3963888067106871E-2</v>
      </c>
      <c r="N123" s="1">
        <f>M124-Table1[[#This Row],[Moving Average]]</f>
        <v>-7.6609489309611284E-3</v>
      </c>
    </row>
    <row r="124" spans="1:14" x14ac:dyDescent="0.3">
      <c r="A124" s="1">
        <v>30.749999999998099</v>
      </c>
      <c r="B124" s="1">
        <v>-6.2038889883933003E-2</v>
      </c>
      <c r="C124" s="1">
        <v>6.8604076707717995E-2</v>
      </c>
      <c r="D124" s="1">
        <v>6.9983171621831902E-2</v>
      </c>
      <c r="E124" s="1">
        <v>0.21926591210656901</v>
      </c>
      <c r="F124" s="1">
        <v>0.20214318689549099</v>
      </c>
      <c r="G124" s="1">
        <v>0.22346416813397499</v>
      </c>
      <c r="H124" s="1">
        <v>0.15667405077303101</v>
      </c>
      <c r="I124" s="1">
        <v>-8.8292453294913607E-3</v>
      </c>
      <c r="J124" s="1">
        <v>-3.9074934081172602E-2</v>
      </c>
      <c r="K124" s="1">
        <v>3.6064242088274398E-2</v>
      </c>
      <c r="L124" s="1">
        <f>AVERAGE(Table1[[#This Row],[Y1]:[Y10]])</f>
        <v>8.6625573903229336E-2</v>
      </c>
      <c r="M124" s="1">
        <f t="shared" si="3"/>
        <v>8.6302939136145743E-2</v>
      </c>
      <c r="N124" s="1">
        <f>M125-Table1[[#This Row],[Moving Average]]</f>
        <v>-8.0567878327543474E-3</v>
      </c>
    </row>
    <row r="125" spans="1:14" x14ac:dyDescent="0.3">
      <c r="A125" s="1">
        <v>30.999999999998099</v>
      </c>
      <c r="B125" s="1">
        <v>-7.4229659887643906E-2</v>
      </c>
      <c r="C125" s="1">
        <v>5.3842038578101901E-2</v>
      </c>
      <c r="D125" s="1">
        <v>5.4656088985771199E-2</v>
      </c>
      <c r="E125" s="1">
        <v>0.209357661460051</v>
      </c>
      <c r="F125" s="1">
        <v>0.203072549791246</v>
      </c>
      <c r="G125" s="1">
        <v>0.22663375552658699</v>
      </c>
      <c r="H125" s="1">
        <v>0.14930700377384901</v>
      </c>
      <c r="I125" s="1">
        <v>-2.5282945773122699E-2</v>
      </c>
      <c r="J125" s="1">
        <v>-3.4480921988417401E-2</v>
      </c>
      <c r="K125" s="1">
        <v>2.20858322603412E-2</v>
      </c>
      <c r="L125" s="1">
        <f>AVERAGE(Table1[[#This Row],[Y1]:[Y10]])</f>
        <v>7.8496140272676332E-2</v>
      </c>
      <c r="M125" s="1">
        <f t="shared" si="3"/>
        <v>7.8246151303391395E-2</v>
      </c>
      <c r="N125" s="1">
        <f>M126-Table1[[#This Row],[Moving Average]]</f>
        <v>-8.126468547059576E-3</v>
      </c>
    </row>
    <row r="126" spans="1:14" x14ac:dyDescent="0.3">
      <c r="A126" s="1">
        <v>31.249999999998</v>
      </c>
      <c r="B126" s="1">
        <v>-8.8533876498459493E-2</v>
      </c>
      <c r="C126" s="1">
        <v>4.31650371086389E-2</v>
      </c>
      <c r="D126" s="1">
        <v>4.0481730821278802E-2</v>
      </c>
      <c r="E126" s="1">
        <v>0.197228767743063</v>
      </c>
      <c r="F126" s="1">
        <v>0.204497247863514</v>
      </c>
      <c r="G126" s="1">
        <v>0.22836231381012001</v>
      </c>
      <c r="H126" s="1">
        <v>0.14666127984072999</v>
      </c>
      <c r="I126" s="1">
        <v>-4.3343154261451702E-2</v>
      </c>
      <c r="J126" s="1">
        <v>-3.5970128585859101E-2</v>
      </c>
      <c r="K126" s="1">
        <v>3.6181795011111999E-3</v>
      </c>
      <c r="L126" s="1">
        <f>AVERAGE(Table1[[#This Row],[Y1]:[Y10]])</f>
        <v>6.9616739734268546E-2</v>
      </c>
      <c r="M126" s="1">
        <f t="shared" si="3"/>
        <v>7.0119682756331819E-2</v>
      </c>
      <c r="N126" s="1">
        <f>M127-Table1[[#This Row],[Moving Average]]</f>
        <v>-7.4460183124931967E-3</v>
      </c>
    </row>
    <row r="127" spans="1:14" x14ac:dyDescent="0.3">
      <c r="A127" s="1">
        <v>31.499999999998</v>
      </c>
      <c r="B127" s="1">
        <v>-0.10205135282472</v>
      </c>
      <c r="C127" s="1">
        <v>3.7593217028493102E-2</v>
      </c>
      <c r="D127" s="1">
        <v>3.2489453907539101E-2</v>
      </c>
      <c r="E127" s="1">
        <v>0.18069689418293</v>
      </c>
      <c r="F127" s="1">
        <v>0.210082813316714</v>
      </c>
      <c r="G127" s="1">
        <v>0.23084090131618401</v>
      </c>
      <c r="H127" s="1">
        <v>0.14732222805790701</v>
      </c>
      <c r="I127" s="1">
        <v>-5.8410722330955303E-2</v>
      </c>
      <c r="J127" s="1">
        <v>-3.8680099944024798E-2</v>
      </c>
      <c r="K127" s="1">
        <v>-1.74216500895614E-2</v>
      </c>
      <c r="L127" s="1">
        <f>AVERAGE(Table1[[#This Row],[Y1]:[Y10]])</f>
        <v>6.2246168262050573E-2</v>
      </c>
      <c r="M127" s="1">
        <f t="shared" si="3"/>
        <v>6.2673664443838623E-2</v>
      </c>
      <c r="N127" s="1">
        <f>M128-Table1[[#This Row],[Moving Average]]</f>
        <v>-6.2385607814804331E-3</v>
      </c>
    </row>
    <row r="128" spans="1:14" x14ac:dyDescent="0.3">
      <c r="A128" s="1">
        <v>31.7499999999979</v>
      </c>
      <c r="B128" s="1">
        <v>-0.109809884681383</v>
      </c>
      <c r="C128" s="1">
        <v>2.95809834906046E-2</v>
      </c>
      <c r="D128" s="1">
        <v>2.9712281279982301E-2</v>
      </c>
      <c r="E128" s="1">
        <v>0.169914301247408</v>
      </c>
      <c r="F128" s="1">
        <v>0.21633527732639299</v>
      </c>
      <c r="G128" s="1">
        <v>0.23192626938344399</v>
      </c>
      <c r="H128" s="1">
        <v>0.14806593114467401</v>
      </c>
      <c r="I128" s="1">
        <v>-7.0222658277325295E-2</v>
      </c>
      <c r="J128" s="1">
        <v>-4.3589693363191601E-2</v>
      </c>
      <c r="K128" s="1">
        <v>-4.0331954198638401E-2</v>
      </c>
      <c r="L128" s="1">
        <f>AVERAGE(Table1[[#This Row],[Y1]:[Y10]])</f>
        <v>5.6158085335196749E-2</v>
      </c>
      <c r="M128" s="1">
        <f t="shared" si="3"/>
        <v>5.6435103662358189E-2</v>
      </c>
      <c r="N128" s="1">
        <f>M129-Table1[[#This Row],[Moving Average]]</f>
        <v>-5.6628843683282915E-3</v>
      </c>
    </row>
    <row r="129" spans="1:14" x14ac:dyDescent="0.3">
      <c r="A129" s="1">
        <v>31.9999999999979</v>
      </c>
      <c r="B129" s="1">
        <v>-0.10936275863141499</v>
      </c>
      <c r="C129" s="1">
        <v>2.4106740757509199E-2</v>
      </c>
      <c r="D129" s="1">
        <v>3.0053191606157201E-2</v>
      </c>
      <c r="E129" s="1">
        <v>0.15714321463512601</v>
      </c>
      <c r="F129" s="1">
        <v>0.22572296409952</v>
      </c>
      <c r="G129" s="1">
        <v>0.229163625198395</v>
      </c>
      <c r="H129" s="1">
        <v>0.14811939265750501</v>
      </c>
      <c r="I129" s="1">
        <v>-8.2978987729294504E-2</v>
      </c>
      <c r="J129" s="1">
        <v>-5.0589010562927798E-2</v>
      </c>
      <c r="K129" s="1">
        <v>-6.2367798132302497E-2</v>
      </c>
      <c r="L129" s="1">
        <f>AVERAGE(Table1[[#This Row],[Y1]:[Y10]])</f>
        <v>5.0901057389827267E-2</v>
      </c>
      <c r="M129" s="1">
        <f t="shared" si="3"/>
        <v>5.0772219294029898E-2</v>
      </c>
      <c r="N129" s="1">
        <f>M130-Table1[[#This Row],[Moving Average]]</f>
        <v>-5.7345711317759174E-3</v>
      </c>
    </row>
    <row r="130" spans="1:14" x14ac:dyDescent="0.3">
      <c r="A130" s="1">
        <v>32.249999999998003</v>
      </c>
      <c r="B130" s="1">
        <v>-0.105440494393175</v>
      </c>
      <c r="C130" s="1">
        <v>1.61034036417309E-2</v>
      </c>
      <c r="D130" s="1">
        <v>3.04087689186394E-2</v>
      </c>
      <c r="E130" s="1">
        <v>0.142479640251051</v>
      </c>
      <c r="F130" s="1">
        <v>0.23426621273098</v>
      </c>
      <c r="G130" s="1">
        <v>0.22105802034671901</v>
      </c>
      <c r="H130" s="1">
        <v>0.145657917914923</v>
      </c>
      <c r="I130" s="1">
        <v>-9.0051682458806598E-2</v>
      </c>
      <c r="J130" s="1">
        <v>-6.0710761642598102E-2</v>
      </c>
      <c r="K130" s="1">
        <v>-8.1195873738806698E-2</v>
      </c>
      <c r="L130" s="1">
        <f>AVERAGE(Table1[[#This Row],[Y1]:[Y10]])</f>
        <v>4.5257515157065692E-2</v>
      </c>
      <c r="M130" s="1">
        <f t="shared" ref="M130:M155" si="4">AVERAGE(L129:L131)</f>
        <v>4.5037648162253981E-2</v>
      </c>
      <c r="N130" s="1">
        <f>M131-Table1[[#This Row],[Moving Average]]</f>
        <v>-6.0596517797592703E-3</v>
      </c>
    </row>
    <row r="131" spans="1:14" x14ac:dyDescent="0.3">
      <c r="A131" s="1">
        <v>32.499999999998103</v>
      </c>
      <c r="B131" s="1">
        <v>-0.104307092624466</v>
      </c>
      <c r="C131" s="1">
        <v>6.8223169123049401E-3</v>
      </c>
      <c r="D131" s="1">
        <v>3.0945099278914801E-2</v>
      </c>
      <c r="E131" s="1">
        <v>0.13044044599626101</v>
      </c>
      <c r="F131" s="1">
        <v>0.231070945570124</v>
      </c>
      <c r="G131" s="1">
        <v>0.21306737610263601</v>
      </c>
      <c r="H131" s="1">
        <v>0.14340046252017899</v>
      </c>
      <c r="I131" s="1">
        <v>-9.1734039962618696E-2</v>
      </c>
      <c r="J131" s="1">
        <v>-7.6208553748603594E-2</v>
      </c>
      <c r="K131" s="1">
        <v>-9.39532406460417E-2</v>
      </c>
      <c r="L131" s="1">
        <f>AVERAGE(Table1[[#This Row],[Y1]:[Y10]])</f>
        <v>3.8954371939868983E-2</v>
      </c>
      <c r="M131" s="1">
        <f t="shared" si="4"/>
        <v>3.897799638249471E-2</v>
      </c>
      <c r="N131" s="1">
        <f>M132-Table1[[#This Row],[Moving Average]]</f>
        <v>-6.7019698300252034E-3</v>
      </c>
    </row>
    <row r="132" spans="1:14" x14ac:dyDescent="0.3">
      <c r="A132" s="1">
        <v>32.749999999998302</v>
      </c>
      <c r="B132" s="1">
        <v>-0.109318269370691</v>
      </c>
      <c r="C132" s="1">
        <v>1.2919974031220199E-3</v>
      </c>
      <c r="D132" s="1">
        <v>2.89448096138968E-2</v>
      </c>
      <c r="E132" s="1">
        <v>0.120315440387166</v>
      </c>
      <c r="F132" s="1">
        <v>0.22345648298561999</v>
      </c>
      <c r="G132" s="1">
        <v>0.21092731082580399</v>
      </c>
      <c r="H132" s="1">
        <v>0.14121894813480601</v>
      </c>
      <c r="I132" s="1">
        <v>-9.0086831647957E-2</v>
      </c>
      <c r="J132" s="1">
        <v>-9.7186064876447001E-2</v>
      </c>
      <c r="K132" s="1">
        <v>-0.10234280294982501</v>
      </c>
      <c r="L132" s="1">
        <f>AVERAGE(Table1[[#This Row],[Y1]:[Y10]])</f>
        <v>3.272210205054947E-2</v>
      </c>
      <c r="M132" s="1">
        <f t="shared" si="4"/>
        <v>3.2276026552469507E-2</v>
      </c>
      <c r="N132" s="1">
        <f>M133-Table1[[#This Row],[Moving Average]]</f>
        <v>-6.7989529868057487E-3</v>
      </c>
    </row>
    <row r="133" spans="1:14" x14ac:dyDescent="0.3">
      <c r="A133" s="1">
        <v>32.999999999998401</v>
      </c>
      <c r="B133" s="1">
        <v>-0.117066553693763</v>
      </c>
      <c r="C133" s="1">
        <v>-1.9710797312075799E-3</v>
      </c>
      <c r="D133" s="1">
        <v>2.6107157309312699E-2</v>
      </c>
      <c r="E133" s="1">
        <v>0.106129029439321</v>
      </c>
      <c r="F133" s="1">
        <v>0.21339607736897301</v>
      </c>
      <c r="G133" s="1">
        <v>0.20932402409918499</v>
      </c>
      <c r="H133" s="1">
        <v>0.13832901642901799</v>
      </c>
      <c r="I133" s="1">
        <v>-8.9543774436040502E-2</v>
      </c>
      <c r="J133" s="1">
        <v>-0.12293335674073901</v>
      </c>
      <c r="K133" s="1">
        <v>-0.110254483374159</v>
      </c>
      <c r="L133" s="1">
        <f>AVERAGE(Table1[[#This Row],[Y1]:[Y10]])</f>
        <v>2.5151605666990057E-2</v>
      </c>
      <c r="M133" s="1">
        <f t="shared" si="4"/>
        <v>2.5477073565663758E-2</v>
      </c>
      <c r="N133" s="1">
        <f>M134-Table1[[#This Row],[Moving Average]]</f>
        <v>-6.3684737899389054E-3</v>
      </c>
    </row>
    <row r="134" spans="1:14" x14ac:dyDescent="0.3">
      <c r="A134" s="1">
        <v>33.249999999998501</v>
      </c>
      <c r="B134" s="1">
        <v>-0.119633516408004</v>
      </c>
      <c r="C134" s="1">
        <v>-3.96914924361624E-3</v>
      </c>
      <c r="D134" s="1">
        <v>2.5729791160330199E-2</v>
      </c>
      <c r="E134" s="1">
        <v>8.9375500010758502E-2</v>
      </c>
      <c r="F134" s="1">
        <v>0.20512642724804001</v>
      </c>
      <c r="G134" s="1">
        <v>0.202682095205834</v>
      </c>
      <c r="H134" s="1">
        <v>0.137229480329811</v>
      </c>
      <c r="I134" s="1">
        <v>-8.3528785528462907E-2</v>
      </c>
      <c r="J134" s="1">
        <v>-0.15317294744726001</v>
      </c>
      <c r="K134" s="1">
        <v>-0.11426376553291299</v>
      </c>
      <c r="L134" s="1">
        <f>AVERAGE(Table1[[#This Row],[Y1]:[Y10]])</f>
        <v>1.8557512979451751E-2</v>
      </c>
      <c r="M134" s="1">
        <f t="shared" si="4"/>
        <v>1.9108599775724853E-2</v>
      </c>
      <c r="N134" s="1">
        <f>M135-Table1[[#This Row],[Moving Average]]</f>
        <v>-4.8777785516254755E-3</v>
      </c>
    </row>
    <row r="135" spans="1:14" x14ac:dyDescent="0.3">
      <c r="A135" s="1">
        <v>33.4999999999986</v>
      </c>
      <c r="B135" s="1">
        <v>-0.116205910535136</v>
      </c>
      <c r="C135" s="1">
        <v>-1.3416119838649499E-2</v>
      </c>
      <c r="D135" s="1">
        <v>2.9375296355727401E-2</v>
      </c>
      <c r="E135" s="1">
        <v>8.0075111725947501E-2</v>
      </c>
      <c r="F135" s="1">
        <v>0.202453583423684</v>
      </c>
      <c r="G135" s="1">
        <v>0.192555137990925</v>
      </c>
      <c r="H135" s="1">
        <v>0.138247823904427</v>
      </c>
      <c r="I135" s="1">
        <v>-7.2893323797456E-2</v>
      </c>
      <c r="J135" s="1">
        <v>-0.18966154199738999</v>
      </c>
      <c r="K135" s="1">
        <v>-0.114363250424752</v>
      </c>
      <c r="L135" s="1">
        <f>AVERAGE(Table1[[#This Row],[Y1]:[Y10]])</f>
        <v>1.3616680680732745E-2</v>
      </c>
      <c r="M135" s="1">
        <f t="shared" si="4"/>
        <v>1.4230821224099377E-2</v>
      </c>
      <c r="N135" s="1">
        <f>M136-Table1[[#This Row],[Moving Average]]</f>
        <v>-2.664726861592373E-3</v>
      </c>
    </row>
    <row r="136" spans="1:14" x14ac:dyDescent="0.3">
      <c r="A136" s="1">
        <v>33.749999999998799</v>
      </c>
      <c r="B136" s="1">
        <v>-0.108432184650626</v>
      </c>
      <c r="C136" s="1">
        <v>-2.07200703410634E-2</v>
      </c>
      <c r="D136" s="1">
        <v>3.7158752676418702E-2</v>
      </c>
      <c r="E136" s="1">
        <v>6.999018230404E-2</v>
      </c>
      <c r="F136" s="1">
        <v>0.205762022075797</v>
      </c>
      <c r="G136" s="1">
        <v>0.18243972078850201</v>
      </c>
      <c r="H136" s="1">
        <v>0.141317404167359</v>
      </c>
      <c r="I136" s="1">
        <v>-6.12714284192339E-2</v>
      </c>
      <c r="J136" s="1">
        <v>-0.2280948060339</v>
      </c>
      <c r="K136" s="1">
        <v>-0.112966892446157</v>
      </c>
      <c r="L136" s="1">
        <f>AVERAGE(Table1[[#This Row],[Y1]:[Y10]])</f>
        <v>1.0518270012113641E-2</v>
      </c>
      <c r="M136" s="1">
        <f t="shared" si="4"/>
        <v>1.1566094362507004E-2</v>
      </c>
      <c r="N136" s="1">
        <f>M137-Table1[[#This Row],[Moving Average]]</f>
        <v>-8.3972471676140893E-4</v>
      </c>
    </row>
    <row r="137" spans="1:14" x14ac:dyDescent="0.3">
      <c r="A137" s="1">
        <v>33.999999999998899</v>
      </c>
      <c r="B137" s="1">
        <v>-9.96317599666562E-2</v>
      </c>
      <c r="C137" s="1">
        <v>-3.0972585777714501E-2</v>
      </c>
      <c r="D137" s="1">
        <v>4.6335751995569802E-2</v>
      </c>
      <c r="E137" s="1">
        <v>6.1255240318754199E-2</v>
      </c>
      <c r="F137" s="1">
        <v>0.21635840885920701</v>
      </c>
      <c r="G137" s="1">
        <v>0.174287923335672</v>
      </c>
      <c r="H137" s="1">
        <v>0.14606942909559401</v>
      </c>
      <c r="I137" s="1">
        <v>-5.3428868356092098E-2</v>
      </c>
      <c r="J137" s="1">
        <v>-0.23265177638654</v>
      </c>
      <c r="K137" s="1">
        <v>-0.121988439171048</v>
      </c>
      <c r="L137" s="1">
        <f>AVERAGE(Table1[[#This Row],[Y1]:[Y10]])</f>
        <v>1.0563332394674631E-2</v>
      </c>
      <c r="M137" s="1">
        <f t="shared" si="4"/>
        <v>1.0726369645745595E-2</v>
      </c>
      <c r="N137" s="1">
        <f>M138-Table1[[#This Row],[Moving Average]]</f>
        <v>-6.5396691942313026E-5</v>
      </c>
    </row>
    <row r="138" spans="1:14" x14ac:dyDescent="0.3">
      <c r="A138" s="1">
        <v>34.249999999998998</v>
      </c>
      <c r="B138" s="1">
        <v>-8.9794326262618102E-2</v>
      </c>
      <c r="C138" s="1">
        <v>-4.9735137015442597E-2</v>
      </c>
      <c r="D138" s="1">
        <v>5.8186103070083997E-2</v>
      </c>
      <c r="E138" s="1">
        <v>5.2568311761866E-2</v>
      </c>
      <c r="F138" s="1">
        <v>0.22670861848023999</v>
      </c>
      <c r="G138" s="1">
        <v>0.168602093186422</v>
      </c>
      <c r="H138" s="1">
        <v>0.15011613905590901</v>
      </c>
      <c r="I138" s="1">
        <v>-4.4574108561237197E-2</v>
      </c>
      <c r="J138" s="1">
        <v>-0.224136179439793</v>
      </c>
      <c r="K138" s="1">
        <v>-0.13696644897094501</v>
      </c>
      <c r="L138" s="1">
        <f>AVERAGE(Table1[[#This Row],[Y1]:[Y10]])</f>
        <v>1.1097506530448512E-2</v>
      </c>
      <c r="M138" s="1">
        <f t="shared" si="4"/>
        <v>1.0660972953803282E-2</v>
      </c>
      <c r="N138" s="1">
        <f>M139-Table1[[#This Row],[Moving Average]]</f>
        <v>-7.6618119681786528E-4</v>
      </c>
    </row>
    <row r="139" spans="1:14" x14ac:dyDescent="0.3">
      <c r="A139" s="1">
        <v>34.499999999999098</v>
      </c>
      <c r="B139" s="1">
        <v>-8.3107178837022497E-2</v>
      </c>
      <c r="C139" s="1">
        <v>-7.2517541671683797E-2</v>
      </c>
      <c r="D139" s="1">
        <v>7.1395272724940201E-2</v>
      </c>
      <c r="E139" s="1">
        <v>4.3487918701970302E-2</v>
      </c>
      <c r="F139" s="1">
        <v>0.23133590912420901</v>
      </c>
      <c r="G139" s="1">
        <v>0.166147575081732</v>
      </c>
      <c r="H139" s="1">
        <v>0.15560295663447099</v>
      </c>
      <c r="I139" s="1">
        <v>-3.21454965111342E-2</v>
      </c>
      <c r="J139" s="1">
        <v>-0.22021487170010801</v>
      </c>
      <c r="K139" s="1">
        <v>-0.156763744184507</v>
      </c>
      <c r="L139" s="1">
        <f>AVERAGE(Table1[[#This Row],[Y1]:[Y10]])</f>
        <v>1.0322079936286699E-2</v>
      </c>
      <c r="M139" s="1">
        <f t="shared" si="4"/>
        <v>9.8947917569854171E-3</v>
      </c>
      <c r="N139" s="1">
        <f>M140-Table1[[#This Row],[Moving Average]]</f>
        <v>-1.0744679499730264E-3</v>
      </c>
    </row>
    <row r="140" spans="1:14" x14ac:dyDescent="0.3">
      <c r="A140" s="1">
        <v>34.749999999999297</v>
      </c>
      <c r="B140" s="1">
        <v>-8.9516348106108007E-2</v>
      </c>
      <c r="C140" s="1">
        <v>-8.9547473010325604E-2</v>
      </c>
      <c r="D140" s="1">
        <v>8.1222118919527894E-2</v>
      </c>
      <c r="E140" s="1">
        <v>3.7024736678871399E-2</v>
      </c>
      <c r="F140" s="1">
        <v>0.23279774526003599</v>
      </c>
      <c r="G140" s="1">
        <v>0.17132057861174099</v>
      </c>
      <c r="H140" s="1">
        <v>0.16130893094083901</v>
      </c>
      <c r="I140" s="1">
        <v>-1.8113797495382201E-2</v>
      </c>
      <c r="J140" s="1">
        <v>-0.22229969408844799</v>
      </c>
      <c r="K140" s="1">
        <v>-0.18154890966854101</v>
      </c>
      <c r="L140" s="1">
        <f>AVERAGE(Table1[[#This Row],[Y1]:[Y10]])</f>
        <v>8.2647888042210425E-3</v>
      </c>
      <c r="M140" s="1">
        <f t="shared" si="4"/>
        <v>8.8203238070123906E-3</v>
      </c>
      <c r="N140" s="1">
        <f>M141-Table1[[#This Row],[Moving Average]]</f>
        <v>-4.0413668573412512E-4</v>
      </c>
    </row>
    <row r="141" spans="1:14" x14ac:dyDescent="0.3">
      <c r="A141" s="1">
        <v>34.999999999999403</v>
      </c>
      <c r="B141" s="1">
        <v>-0.10315949794209001</v>
      </c>
      <c r="C141" s="1">
        <v>-9.7081902975229797E-2</v>
      </c>
      <c r="D141" s="1">
        <v>9.0637709501192903E-2</v>
      </c>
      <c r="E141" s="1">
        <v>3.6718119216409599E-2</v>
      </c>
      <c r="F141" s="1">
        <v>0.23370409864606501</v>
      </c>
      <c r="G141" s="1">
        <v>0.182458856038727</v>
      </c>
      <c r="H141" s="1">
        <v>0.17035551715400399</v>
      </c>
      <c r="I141" s="1">
        <v>-4.5482337430593402E-3</v>
      </c>
      <c r="J141" s="1">
        <v>-0.22964425480342501</v>
      </c>
      <c r="K141" s="1">
        <v>-0.2006993842873</v>
      </c>
      <c r="L141" s="1">
        <f>AVERAGE(Table1[[#This Row],[Y1]:[Y10]])</f>
        <v>7.8741026805294323E-3</v>
      </c>
      <c r="M141" s="1">
        <f t="shared" si="4"/>
        <v>8.4161871212782655E-3</v>
      </c>
      <c r="N141" s="1">
        <f>M142-Table1[[#This Row],[Moving Average]]</f>
        <v>1.3151252502449709E-3</v>
      </c>
    </row>
    <row r="142" spans="1:14" x14ac:dyDescent="0.3">
      <c r="A142" s="1">
        <v>35.249999999999503</v>
      </c>
      <c r="B142" s="1">
        <v>-0.114331864393358</v>
      </c>
      <c r="C142" s="1">
        <v>-9.6619151376233697E-2</v>
      </c>
      <c r="D142" s="1">
        <v>0.10122213745311499</v>
      </c>
      <c r="E142" s="1">
        <v>3.9777855658051899E-2</v>
      </c>
      <c r="F142" s="1">
        <v>0.234200744254662</v>
      </c>
      <c r="G142" s="1">
        <v>0.19147224150641401</v>
      </c>
      <c r="H142" s="1">
        <v>0.18170402874410599</v>
      </c>
      <c r="I142" s="1">
        <v>1.93864862024994E-4</v>
      </c>
      <c r="J142" s="1">
        <v>-0.229541599759087</v>
      </c>
      <c r="K142" s="1">
        <v>-0.21698155815885201</v>
      </c>
      <c r="L142" s="1">
        <f>AVERAGE(Table1[[#This Row],[Y1]:[Y10]])</f>
        <v>9.10966987908432E-3</v>
      </c>
      <c r="M142" s="1">
        <f t="shared" si="4"/>
        <v>9.7313123715232364E-3</v>
      </c>
      <c r="N142" s="1">
        <f>M143-Table1[[#This Row],[Moving Average]]</f>
        <v>2.5645040679451309E-3</v>
      </c>
    </row>
    <row r="143" spans="1:14" x14ac:dyDescent="0.3">
      <c r="A143" s="1">
        <v>35.499999999999702</v>
      </c>
      <c r="B143" s="1">
        <v>-0.1231926630247</v>
      </c>
      <c r="C143" s="1">
        <v>-9.0558707440067096E-2</v>
      </c>
      <c r="D143" s="1">
        <v>0.11512603036065901</v>
      </c>
      <c r="E143" s="1">
        <v>4.18986743621809E-2</v>
      </c>
      <c r="F143" s="1">
        <v>0.231037785375583</v>
      </c>
      <c r="G143" s="1">
        <v>0.19962731204572701</v>
      </c>
      <c r="H143" s="1">
        <v>0.194902031174291</v>
      </c>
      <c r="I143" s="1">
        <v>-1.4818304013592899E-3</v>
      </c>
      <c r="J143" s="1">
        <v>-0.21624566876305501</v>
      </c>
      <c r="K143" s="1">
        <v>-0.22901131813969999</v>
      </c>
      <c r="L143" s="1">
        <f>AVERAGE(Table1[[#This Row],[Y1]:[Y10]])</f>
        <v>1.2210164554955955E-2</v>
      </c>
      <c r="M143" s="1">
        <f t="shared" si="4"/>
        <v>1.2295816439468367E-2</v>
      </c>
      <c r="N143" s="1">
        <f>M144-Table1[[#This Row],[Moving Average]]</f>
        <v>2.8626093697451793E-3</v>
      </c>
    </row>
    <row r="144" spans="1:14" x14ac:dyDescent="0.3">
      <c r="A144" s="1">
        <v>35.749999999999801</v>
      </c>
      <c r="B144" s="1">
        <v>-0.13686170009845</v>
      </c>
      <c r="C144" s="1">
        <v>-8.1954173255734702E-2</v>
      </c>
      <c r="D144" s="1">
        <v>0.12453288575047999</v>
      </c>
      <c r="E144" s="1">
        <v>4.5438731663558003E-2</v>
      </c>
      <c r="F144" s="1">
        <v>0.222723719576155</v>
      </c>
      <c r="G144" s="1">
        <v>0.20790084430879999</v>
      </c>
      <c r="H144" s="1">
        <v>0.20984737637518699</v>
      </c>
      <c r="I144" s="1">
        <v>-2.1404481794995401E-4</v>
      </c>
      <c r="J144" s="1">
        <v>-0.20594286365349099</v>
      </c>
      <c r="K144" s="1">
        <v>-0.22979462700490599</v>
      </c>
      <c r="L144" s="1">
        <f>AVERAGE(Table1[[#This Row],[Y1]:[Y10]])</f>
        <v>1.5567614884364828E-2</v>
      </c>
      <c r="M144" s="1">
        <f t="shared" si="4"/>
        <v>1.5158425809213547E-2</v>
      </c>
      <c r="N144" s="1">
        <f>M145-Table1[[#This Row],[Moving Average]]</f>
        <v>2.1563479465953501E-3</v>
      </c>
    </row>
    <row r="145" spans="1:14" x14ac:dyDescent="0.3">
      <c r="A145" s="1">
        <v>35.999999999999901</v>
      </c>
      <c r="B145" s="1">
        <v>-0.14850948545377299</v>
      </c>
      <c r="C145" s="1">
        <v>-7.4529457201289298E-2</v>
      </c>
      <c r="D145" s="1">
        <v>0.132270395460614</v>
      </c>
      <c r="E145" s="1">
        <v>4.6465508309695203E-2</v>
      </c>
      <c r="F145" s="1">
        <v>0.20861953430048799</v>
      </c>
      <c r="G145" s="1">
        <v>0.211943836042252</v>
      </c>
      <c r="H145" s="1">
        <v>0.22500319706135399</v>
      </c>
      <c r="I145" s="1">
        <v>6.3175440265776902E-3</v>
      </c>
      <c r="J145" s="1">
        <v>-0.199937180565501</v>
      </c>
      <c r="K145" s="1">
        <v>-0.23066891209721899</v>
      </c>
      <c r="L145" s="1">
        <f>AVERAGE(Table1[[#This Row],[Y1]:[Y10]])</f>
        <v>1.7697497988319853E-2</v>
      </c>
      <c r="M145" s="1">
        <f t="shared" si="4"/>
        <v>1.7314773755808897E-2</v>
      </c>
      <c r="N145" s="1">
        <f>M146-Table1[[#This Row],[Moving Average]]</f>
        <v>1.0889931306515069E-3</v>
      </c>
    </row>
    <row r="146" spans="1:14" x14ac:dyDescent="0.3">
      <c r="A146" s="1">
        <v>36.25</v>
      </c>
      <c r="B146" s="1">
        <v>-0.154496959618979</v>
      </c>
      <c r="C146" s="1">
        <v>-7.12658842482536E-2</v>
      </c>
      <c r="D146" s="1">
        <v>0.13903761718676799</v>
      </c>
      <c r="E146" s="1">
        <v>4.2959892669334601E-2</v>
      </c>
      <c r="F146" s="1">
        <v>0.20134731758178101</v>
      </c>
      <c r="G146" s="1">
        <v>0.21133218749108901</v>
      </c>
      <c r="H146" s="1">
        <v>0.23432901127321401</v>
      </c>
      <c r="I146" s="1">
        <v>1.53684537243741E-2</v>
      </c>
      <c r="J146" s="1">
        <v>-0.19753366096157601</v>
      </c>
      <c r="K146" s="1">
        <v>-0.23428589115033199</v>
      </c>
      <c r="L146" s="1">
        <f>AVERAGE(Table1[[#This Row],[Y1]:[Y10]])</f>
        <v>1.8679208394742013E-2</v>
      </c>
      <c r="M146" s="1">
        <f t="shared" si="4"/>
        <v>1.8403766886460404E-2</v>
      </c>
      <c r="N146" s="1">
        <f>M147-Table1[[#This Row],[Moving Average]]</f>
        <v>7.8435425111434212E-4</v>
      </c>
    </row>
    <row r="147" spans="1:14" x14ac:dyDescent="0.3">
      <c r="A147" s="1">
        <v>36.500000000000199</v>
      </c>
      <c r="B147" s="1">
        <v>-0.156348640464607</v>
      </c>
      <c r="C147" s="1">
        <v>-6.7165358420816695E-2</v>
      </c>
      <c r="D147" s="1">
        <v>0.14785577398524399</v>
      </c>
      <c r="E147" s="1">
        <v>3.8680343384703102E-2</v>
      </c>
      <c r="F147" s="1">
        <v>0.19724102346667799</v>
      </c>
      <c r="G147" s="1">
        <v>0.21118240303549399</v>
      </c>
      <c r="H147" s="1">
        <v>0.23241305003054999</v>
      </c>
      <c r="I147" s="1">
        <v>1.60598429997191E-2</v>
      </c>
      <c r="J147" s="1">
        <v>-0.197286602754526</v>
      </c>
      <c r="K147" s="1">
        <v>-0.234285892499245</v>
      </c>
      <c r="L147" s="1">
        <f>AVERAGE(Table1[[#This Row],[Y1]:[Y10]])</f>
        <v>1.8834594276319342E-2</v>
      </c>
      <c r="M147" s="1">
        <f t="shared" si="4"/>
        <v>1.9188121137574746E-2</v>
      </c>
      <c r="N147" s="1">
        <f>M148-Table1[[#This Row],[Moving Average]]</f>
        <v>1.4550988630251359E-3</v>
      </c>
    </row>
    <row r="148" spans="1:14" x14ac:dyDescent="0.3">
      <c r="A148" s="1">
        <v>36.750000000000298</v>
      </c>
      <c r="B148" s="1">
        <v>-0.15495502762531299</v>
      </c>
      <c r="C148" s="1">
        <v>-5.7696038791510397E-2</v>
      </c>
      <c r="D148" s="1">
        <v>0.15973995053082499</v>
      </c>
      <c r="E148" s="1">
        <v>3.2688963745272297E-2</v>
      </c>
      <c r="F148" s="1">
        <v>0.19783041117830899</v>
      </c>
      <c r="G148" s="1">
        <v>0.21130295722334999</v>
      </c>
      <c r="H148" s="1">
        <v>0.225051043579477</v>
      </c>
      <c r="I148" s="1">
        <v>1.8279122929254901E-2</v>
      </c>
      <c r="J148" s="1">
        <v>-0.19744985394015999</v>
      </c>
      <c r="K148" s="1">
        <v>-0.23428592141287599</v>
      </c>
      <c r="L148" s="1">
        <f>AVERAGE(Table1[[#This Row],[Y1]:[Y10]])</f>
        <v>2.0050560741662879E-2</v>
      </c>
      <c r="M148" s="1">
        <f t="shared" si="4"/>
        <v>2.0643220000599882E-2</v>
      </c>
      <c r="N148" s="1">
        <f>M149-Table1[[#This Row],[Moving Average]]</f>
        <v>2.902178742753829E-3</v>
      </c>
    </row>
    <row r="149" spans="1:14" x14ac:dyDescent="0.3">
      <c r="A149" s="1">
        <v>37.000000000000398</v>
      </c>
      <c r="B149" s="1">
        <v>-0.15041414916568699</v>
      </c>
      <c r="C149" s="1">
        <v>-4.5150502826742399E-2</v>
      </c>
      <c r="D149" s="1">
        <v>0.168793116396695</v>
      </c>
      <c r="E149" s="1">
        <v>2.9890198701841598E-2</v>
      </c>
      <c r="F149" s="1">
        <v>0.199373539376825</v>
      </c>
      <c r="G149" s="1">
        <v>0.20761058352192299</v>
      </c>
      <c r="H149" s="1">
        <v>0.218541433817174</v>
      </c>
      <c r="I149" s="1">
        <v>2.4659411516505001E-2</v>
      </c>
      <c r="J149" s="1">
        <v>-0.19095499175837</v>
      </c>
      <c r="K149" s="1">
        <v>-0.23190358974198999</v>
      </c>
      <c r="L149" s="1">
        <f>AVERAGE(Table1[[#This Row],[Y1]:[Y10]])</f>
        <v>2.304450498381742E-2</v>
      </c>
      <c r="M149" s="1">
        <f t="shared" si="4"/>
        <v>2.3545398743353711E-2</v>
      </c>
      <c r="N149" s="1">
        <f>M150-Table1[[#This Row],[Moving Average]]</f>
        <v>3.6465723628808094E-3</v>
      </c>
    </row>
    <row r="150" spans="1:14" x14ac:dyDescent="0.3">
      <c r="A150" s="1">
        <v>37.250000000000597</v>
      </c>
      <c r="B150" s="1">
        <v>-0.14405447545391001</v>
      </c>
      <c r="C150" s="1">
        <v>-2.7046509152641202E-2</v>
      </c>
      <c r="D150" s="1">
        <v>0.16967778679113199</v>
      </c>
      <c r="E150" s="1">
        <v>3.58372679286613E-2</v>
      </c>
      <c r="F150" s="1">
        <v>0.198279413164062</v>
      </c>
      <c r="G150" s="1">
        <v>0.205477740805528</v>
      </c>
      <c r="H150" s="1">
        <v>0.21760823590203801</v>
      </c>
      <c r="I150" s="1">
        <v>3.3269428474124299E-2</v>
      </c>
      <c r="J150" s="1">
        <v>-0.18871831336134301</v>
      </c>
      <c r="K150" s="1">
        <v>-0.22491927005184301</v>
      </c>
      <c r="L150" s="1">
        <f>AVERAGE(Table1[[#This Row],[Y1]:[Y10]])</f>
        <v>2.7541130504580836E-2</v>
      </c>
      <c r="M150" s="1">
        <f t="shared" si="4"/>
        <v>2.719197110623452E-2</v>
      </c>
      <c r="N150" s="1">
        <f>M151-Table1[[#This Row],[Moving Average]]</f>
        <v>3.7368502211675425E-3</v>
      </c>
    </row>
    <row r="151" spans="1:14" x14ac:dyDescent="0.3">
      <c r="A151" s="1">
        <v>37.500000000000703</v>
      </c>
      <c r="B151" s="1">
        <v>-0.143484432692081</v>
      </c>
      <c r="C151" s="1">
        <v>-1.01220415753324E-2</v>
      </c>
      <c r="D151" s="1">
        <v>0.167609763572691</v>
      </c>
      <c r="E151" s="1">
        <v>4.1626792283024003E-2</v>
      </c>
      <c r="F151" s="1">
        <v>0.19759052940191599</v>
      </c>
      <c r="G151" s="1">
        <v>0.206716720268455</v>
      </c>
      <c r="H151" s="1">
        <v>0.21461975134157901</v>
      </c>
      <c r="I151" s="1">
        <v>3.73053035677006E-2</v>
      </c>
      <c r="J151" s="1">
        <v>-0.18612562374188399</v>
      </c>
      <c r="K151" s="1">
        <v>-0.21583398412301499</v>
      </c>
      <c r="L151" s="1">
        <f>AVERAGE(Table1[[#This Row],[Y1]:[Y10]])</f>
        <v>3.0990277830305314E-2</v>
      </c>
      <c r="M151" s="1">
        <f t="shared" si="4"/>
        <v>3.0928821327402062E-2</v>
      </c>
      <c r="N151" s="1">
        <f>M152-Table1[[#This Row],[Moving Average]]</f>
        <v>3.0932796882116066E-3</v>
      </c>
    </row>
    <row r="152" spans="1:14" x14ac:dyDescent="0.3">
      <c r="A152" s="1">
        <v>37.750000000000803</v>
      </c>
      <c r="B152" s="1">
        <v>-0.13879044369205301</v>
      </c>
      <c r="C152" s="1">
        <v>6.53715897689899E-3</v>
      </c>
      <c r="D152" s="1">
        <v>0.16439874907843299</v>
      </c>
      <c r="E152" s="1">
        <v>4.2489110346647999E-2</v>
      </c>
      <c r="F152" s="1">
        <v>0.194800136187713</v>
      </c>
      <c r="G152" s="1">
        <v>0.20663335179671199</v>
      </c>
      <c r="H152" s="1">
        <v>0.21428675392792701</v>
      </c>
      <c r="I152" s="1">
        <v>3.8022088172419297E-2</v>
      </c>
      <c r="J152" s="1">
        <v>-0.17709332423487101</v>
      </c>
      <c r="K152" s="1">
        <v>-0.208733024086627</v>
      </c>
      <c r="L152" s="1">
        <f>AVERAGE(Table1[[#This Row],[Y1]:[Y10]])</f>
        <v>3.425505564732003E-2</v>
      </c>
      <c r="M152" s="1">
        <f t="shared" si="4"/>
        <v>3.4022101015613669E-2</v>
      </c>
      <c r="N152" s="1">
        <f>M153-Table1[[#This Row],[Moving Average]]</f>
        <v>2.4476718161502292E-3</v>
      </c>
    </row>
    <row r="153" spans="1:14" x14ac:dyDescent="0.3">
      <c r="A153" s="1">
        <v>38.000000000000902</v>
      </c>
      <c r="B153" s="1">
        <v>-0.135472350450864</v>
      </c>
      <c r="C153" s="1">
        <v>1.7819315495338502E-2</v>
      </c>
      <c r="D153" s="1">
        <v>0.16241295218791599</v>
      </c>
      <c r="E153" s="1">
        <v>3.8673209772377398E-2</v>
      </c>
      <c r="F153" s="1">
        <v>0.191775856402429</v>
      </c>
      <c r="G153" s="1">
        <v>0.20294662001004399</v>
      </c>
      <c r="H153" s="1">
        <v>0.21807748345998401</v>
      </c>
      <c r="I153" s="1">
        <v>3.7983031038489601E-2</v>
      </c>
      <c r="J153" s="1">
        <v>-0.16904979532080999</v>
      </c>
      <c r="K153" s="1">
        <v>-0.19695662690274801</v>
      </c>
      <c r="L153" s="1">
        <f>AVERAGE(Table1[[#This Row],[Y1]:[Y10]])</f>
        <v>3.6820969569215649E-2</v>
      </c>
      <c r="M153" s="1">
        <f t="shared" si="4"/>
        <v>3.6469772831763898E-2</v>
      </c>
      <c r="N153" s="1">
        <f>M154-Table1[[#This Row],[Moving Average]]</f>
        <v>1.8065240011842787E-3</v>
      </c>
    </row>
    <row r="154" spans="1:14" x14ac:dyDescent="0.3">
      <c r="A154" s="1">
        <v>38.250000000001101</v>
      </c>
      <c r="B154" s="1">
        <v>-0.13300415812934499</v>
      </c>
      <c r="C154" s="1">
        <v>2.3540065479108901E-2</v>
      </c>
      <c r="D154" s="1">
        <v>0.160627997401499</v>
      </c>
      <c r="E154" s="1">
        <v>3.0439112817082201E-2</v>
      </c>
      <c r="F154" s="1">
        <v>0.184515673822679</v>
      </c>
      <c r="G154" s="1">
        <v>0.19797769770536</v>
      </c>
      <c r="H154" s="1">
        <v>0.21496050060810801</v>
      </c>
      <c r="I154" s="1">
        <v>4.0022806890226997E-2</v>
      </c>
      <c r="J154" s="1">
        <v>-0.14939502058632601</v>
      </c>
      <c r="K154" s="1">
        <v>-0.186351743220833</v>
      </c>
      <c r="L154" s="1">
        <f>AVERAGE(Table1[[#This Row],[Y1]:[Y10]])</f>
        <v>3.8333293278756009E-2</v>
      </c>
      <c r="M154" s="1">
        <f t="shared" si="4"/>
        <v>3.8276296832948177E-2</v>
      </c>
      <c r="N154" s="1">
        <f>M155-Table1[[#This Row],[Moving Average]]</f>
        <v>7.2766363186626409E-4</v>
      </c>
    </row>
    <row r="155" spans="1:14" x14ac:dyDescent="0.3">
      <c r="A155" s="1">
        <v>38.500000000001201</v>
      </c>
      <c r="B155" s="1">
        <v>-0.120521189232444</v>
      </c>
      <c r="C155" s="1">
        <v>2.3861456874011599E-2</v>
      </c>
      <c r="D155" s="1">
        <v>0.15937889652218201</v>
      </c>
      <c r="E155" s="1">
        <v>2.1059647690182499E-2</v>
      </c>
      <c r="F155" s="1">
        <v>0.17504651321244299</v>
      </c>
      <c r="G155" s="1">
        <v>0.19067003575949601</v>
      </c>
      <c r="H155" s="1">
        <v>0.21590253830685499</v>
      </c>
      <c r="I155" s="1">
        <v>4.6653587685005597E-2</v>
      </c>
      <c r="J155" s="1">
        <v>-0.13642097378146201</v>
      </c>
      <c r="K155" s="1">
        <v>-0.17888423652754101</v>
      </c>
      <c r="L155" s="1">
        <f>AVERAGE(Table1[[#This Row],[Y1]:[Y10]])</f>
        <v>3.9674627650872873E-2</v>
      </c>
      <c r="M155" s="1">
        <f t="shared" si="4"/>
        <v>3.9003960464814441E-2</v>
      </c>
      <c r="N155" s="1">
        <f>M156-Table1[[#This Row],[Moving Average]]</f>
        <v>-3.9003960464814441E-2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Y_data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17088</cp:lastModifiedBy>
  <dcterms:created xsi:type="dcterms:W3CDTF">2022-01-14T17:06:48Z</dcterms:created>
  <dcterms:modified xsi:type="dcterms:W3CDTF">2022-01-14T19:53:17Z</dcterms:modified>
</cp:coreProperties>
</file>