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checkCompatibility="1"/>
  <mc:AlternateContent xmlns:mc="http://schemas.openxmlformats.org/markup-compatibility/2006">
    <mc:Choice Requires="x15">
      <x15ac:absPath xmlns:x15ac="http://schemas.microsoft.com/office/spreadsheetml/2010/11/ac" url="/Users/sherrard/Library/CloudStorage/Box-Box/economic_forecast_project/frequent_releases/employment_update/tables/_formatted-tables-excel/"/>
    </mc:Choice>
  </mc:AlternateContent>
  <xr:revisionPtr revIDLastSave="0" documentId="13_ncr:1_{1B947CF3-0E0C-B440-8D25-FA88AFB1A505}" xr6:coauthVersionLast="47" xr6:coauthVersionMax="47" xr10:uidLastSave="{00000000-0000-0000-0000-000000000000}"/>
  <bookViews>
    <workbookView xWindow="5700" yWindow="3180" windowWidth="23380" windowHeight="14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H19" i="1"/>
  <c r="G19" i="1"/>
  <c r="H18" i="1"/>
  <c r="G18" i="1"/>
  <c r="H17" i="1"/>
  <c r="G17" i="1"/>
  <c r="G8" i="1"/>
  <c r="H8" i="1"/>
  <c r="G9" i="1" l="1"/>
  <c r="G10" i="1"/>
  <c r="H10" i="1"/>
  <c r="H9" i="1"/>
</calcChain>
</file>

<file path=xl/sharedStrings.xml><?xml version="1.0" encoding="utf-8"?>
<sst xmlns="http://schemas.openxmlformats.org/spreadsheetml/2006/main" count="29" uniqueCount="18">
  <si>
    <t>Data Seasonally Adjusted</t>
  </si>
  <si>
    <t>Santa Barbara - Santa Maria - Goleta MSA</t>
  </si>
  <si>
    <t>(Santa Barbara County)</t>
  </si>
  <si>
    <t>Civilian Employment</t>
  </si>
  <si>
    <t>Civilian Labor Force</t>
  </si>
  <si>
    <t>Civilian Unemployment</t>
  </si>
  <si>
    <t>Civilian Unemployment Rate</t>
  </si>
  <si>
    <t>(U.S. Unemployment Rate)</t>
  </si>
  <si>
    <t>(CA Unemployment Rate)</t>
  </si>
  <si>
    <t>Prelim</t>
  </si>
  <si>
    <t>Revised</t>
  </si>
  <si>
    <t>Month</t>
  </si>
  <si>
    <t>Year</t>
  </si>
  <si>
    <t>Percent Change</t>
  </si>
  <si>
    <t>UCSB Economic Forecast Project</t>
  </si>
  <si>
    <t>www.efp.ucsb.edu</t>
  </si>
  <si>
    <t>Note: The data are sourced from the EDD and then seasonally adjusted by the EFP.</t>
  </si>
  <si>
    <t>Data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</si>
</sst>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3" applyNumberFormat="0" applyAlignment="0" applyProtection="0"/>
    <xf numFmtId="0" fontId="15" fillId="6" borderId="14" applyNumberFormat="0" applyAlignment="0" applyProtection="0"/>
    <xf numFmtId="0" fontId="16" fillId="6" borderId="13" applyNumberFormat="0" applyAlignment="0" applyProtection="0"/>
    <xf numFmtId="0" fontId="17" fillId="0" borderId="15" applyNumberFormat="0" applyFill="0" applyAlignment="0" applyProtection="0"/>
    <xf numFmtId="0" fontId="18" fillId="7" borderId="16" applyNumberFormat="0" applyAlignment="0" applyProtection="0"/>
    <xf numFmtId="0" fontId="19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5" fillId="0" borderId="0" xfId="2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7" fontId="6" fillId="0" borderId="7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Continuous" vertical="center"/>
    </xf>
    <xf numFmtId="17" fontId="6" fillId="0" borderId="3" xfId="0" applyNumberFormat="1" applyFont="1" applyBorder="1" applyAlignment="1">
      <alignment horizontal="centerContinuous" vertical="center"/>
    </xf>
    <xf numFmtId="0" fontId="0" fillId="0" borderId="0" xfId="0" applyAlignment="1">
      <alignment vertical="center"/>
    </xf>
    <xf numFmtId="0" fontId="5" fillId="0" borderId="0" xfId="2" applyAlignment="1">
      <alignment vertical="center"/>
    </xf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6" fillId="0" borderId="2" xfId="0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165" fontId="0" fillId="0" borderId="0" xfId="0" applyNumberFormat="1" applyAlignment="1">
      <alignment horizontal="left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Followed Hyperlink" xfId="4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2.33203125" customWidth="1"/>
    <col min="2" max="2" width="29.33203125" customWidth="1"/>
    <col min="3" max="6" width="9.5" bestFit="1" customWidth="1"/>
    <col min="7" max="8" width="6.83203125" customWidth="1"/>
  </cols>
  <sheetData>
    <row r="1" spans="1:8" x14ac:dyDescent="0.2">
      <c r="A1" s="28">
        <v>44707</v>
      </c>
      <c r="B1" s="28"/>
      <c r="C1" s="19"/>
      <c r="D1" s="19"/>
      <c r="E1" s="19"/>
      <c r="F1" s="19"/>
      <c r="G1" s="19"/>
      <c r="H1" s="19"/>
    </row>
    <row r="2" spans="1:8" x14ac:dyDescent="0.2">
      <c r="A2" s="19" t="s">
        <v>14</v>
      </c>
      <c r="B2" s="19"/>
      <c r="C2" s="19"/>
      <c r="D2" s="19"/>
      <c r="E2" s="19"/>
      <c r="F2" s="19"/>
      <c r="G2" s="19"/>
      <c r="H2" s="19"/>
    </row>
    <row r="3" spans="1:8" x14ac:dyDescent="0.2">
      <c r="A3" s="20" t="s">
        <v>15</v>
      </c>
      <c r="B3" s="19"/>
      <c r="C3" s="19"/>
      <c r="D3" s="19"/>
      <c r="E3" s="19"/>
      <c r="F3" s="19"/>
      <c r="G3" s="19"/>
      <c r="H3" s="19"/>
    </row>
    <row r="4" spans="1:8" ht="16" x14ac:dyDescent="0.2">
      <c r="A4" s="19"/>
      <c r="B4" s="19"/>
      <c r="C4" s="19"/>
      <c r="D4" s="21" t="s">
        <v>1</v>
      </c>
      <c r="E4" s="22"/>
      <c r="F4" s="23"/>
      <c r="G4" s="23"/>
      <c r="H4" s="23"/>
    </row>
    <row r="5" spans="1:8" s="19" customFormat="1" x14ac:dyDescent="0.2">
      <c r="A5" s="24" t="s">
        <v>17</v>
      </c>
      <c r="D5" s="25" t="s">
        <v>2</v>
      </c>
      <c r="E5" s="22"/>
      <c r="F5" s="22"/>
      <c r="G5" s="22"/>
      <c r="H5" s="22"/>
    </row>
    <row r="6" spans="1:8" ht="12.75" customHeight="1" x14ac:dyDescent="0.2">
      <c r="A6" s="3"/>
      <c r="B6" s="4"/>
      <c r="C6" s="5">
        <v>44287</v>
      </c>
      <c r="D6" s="5">
        <v>44593</v>
      </c>
      <c r="E6" s="5">
        <v>44621</v>
      </c>
      <c r="F6" s="5">
        <v>44652</v>
      </c>
      <c r="G6" s="17" t="s">
        <v>13</v>
      </c>
      <c r="H6" s="18"/>
    </row>
    <row r="7" spans="1:8" ht="12.75" customHeight="1" x14ac:dyDescent="0.2">
      <c r="A7" s="6"/>
      <c r="B7" s="7"/>
      <c r="C7" s="8"/>
      <c r="D7" s="8"/>
      <c r="E7" s="8" t="s">
        <v>10</v>
      </c>
      <c r="F7" s="8" t="s">
        <v>9</v>
      </c>
      <c r="G7" s="9" t="s">
        <v>11</v>
      </c>
      <c r="H7" s="10" t="s">
        <v>12</v>
      </c>
    </row>
    <row r="8" spans="1:8" ht="12.75" customHeight="1" x14ac:dyDescent="0.2">
      <c r="A8" s="6" t="s">
        <v>4</v>
      </c>
      <c r="B8" s="7"/>
      <c r="C8" s="11">
        <v>217400</v>
      </c>
      <c r="D8" s="11">
        <v>218900</v>
      </c>
      <c r="E8" s="11">
        <v>222000</v>
      </c>
      <c r="F8" s="11">
        <v>222600</v>
      </c>
      <c r="G8" s="12">
        <f>($F$8-$E$8)/$E$8</f>
        <v>2.7027027027027029E-3</v>
      </c>
      <c r="H8" s="12">
        <f>($F$8-$C$8)/$C$8</f>
        <v>2.391904323827047E-2</v>
      </c>
    </row>
    <row r="9" spans="1:8" ht="12.75" customHeight="1" x14ac:dyDescent="0.2">
      <c r="A9" s="6"/>
      <c r="B9" s="7" t="s">
        <v>3</v>
      </c>
      <c r="C9" s="11">
        <v>203500</v>
      </c>
      <c r="D9" s="11">
        <v>209500</v>
      </c>
      <c r="E9" s="11">
        <v>214100</v>
      </c>
      <c r="F9" s="11">
        <v>216300</v>
      </c>
      <c r="G9" s="12">
        <f>($F$9-$E$9)/$E$9</f>
        <v>1.0275572162540868E-2</v>
      </c>
      <c r="H9" s="12">
        <f>($F$9-$C$9)/$C$9</f>
        <v>6.2899262899262898E-2</v>
      </c>
    </row>
    <row r="10" spans="1:8" ht="12.75" customHeight="1" x14ac:dyDescent="0.2">
      <c r="A10" s="6"/>
      <c r="B10" s="7" t="s">
        <v>5</v>
      </c>
      <c r="C10" s="11">
        <v>14000</v>
      </c>
      <c r="D10" s="11">
        <v>9400</v>
      </c>
      <c r="E10" s="11">
        <v>7900</v>
      </c>
      <c r="F10" s="11">
        <v>6300</v>
      </c>
      <c r="G10" s="12">
        <f>($F$10-$E$10)/$E$10</f>
        <v>-0.20253164556962025</v>
      </c>
      <c r="H10" s="12">
        <f>($F$10-$C$10)/$C$10</f>
        <v>-0.55000000000000004</v>
      </c>
    </row>
    <row r="11" spans="1:8" ht="12.75" customHeight="1" x14ac:dyDescent="0.2">
      <c r="A11" s="6" t="s">
        <v>6</v>
      </c>
      <c r="B11" s="7"/>
      <c r="C11" s="12">
        <v>6.4000000000000001E-2</v>
      </c>
      <c r="D11" s="12">
        <v>4.2999999999999997E-2</v>
      </c>
      <c r="E11" s="12">
        <v>3.5999999999999997E-2</v>
      </c>
      <c r="F11" s="12">
        <v>2.8000000000000001E-2</v>
      </c>
      <c r="G11" s="13"/>
      <c r="H11" s="13"/>
    </row>
    <row r="12" spans="1:8" ht="12.75" customHeight="1" x14ac:dyDescent="0.2">
      <c r="A12" s="6" t="s">
        <v>8</v>
      </c>
      <c r="B12" s="7"/>
      <c r="C12" s="12">
        <v>8.3000000000000004E-2</v>
      </c>
      <c r="D12" s="12">
        <v>4.9000000000000002E-2</v>
      </c>
      <c r="E12" s="12">
        <v>4.2999999999999997E-2</v>
      </c>
      <c r="F12" s="12">
        <v>3.7999999999999999E-2</v>
      </c>
      <c r="G12" s="13"/>
      <c r="H12" s="13"/>
    </row>
    <row r="13" spans="1:8" ht="13" customHeight="1" x14ac:dyDescent="0.2">
      <c r="A13" s="6" t="s">
        <v>7</v>
      </c>
      <c r="B13" s="14"/>
      <c r="C13" s="15">
        <v>5.7000000000000002E-2</v>
      </c>
      <c r="D13" s="15">
        <v>4.1000000000000002E-2</v>
      </c>
      <c r="E13" s="15">
        <v>3.7999999999999999E-2</v>
      </c>
      <c r="F13" s="15">
        <v>3.3000000000000002E-2</v>
      </c>
      <c r="G13" s="16"/>
      <c r="H13" s="16"/>
    </row>
    <row r="14" spans="1:8" x14ac:dyDescent="0.2">
      <c r="A14" s="27" t="s">
        <v>0</v>
      </c>
      <c r="B14" s="1"/>
      <c r="C14" s="2"/>
    </row>
    <row r="15" spans="1:8" ht="12.75" customHeight="1" x14ac:dyDescent="0.2">
      <c r="A15" s="3"/>
      <c r="B15" s="4"/>
      <c r="C15" s="5">
        <f>C6</f>
        <v>44287</v>
      </c>
      <c r="D15" s="5">
        <f>D6</f>
        <v>44593</v>
      </c>
      <c r="E15" s="5">
        <f>E6</f>
        <v>44621</v>
      </c>
      <c r="F15" s="5">
        <f>F6</f>
        <v>44652</v>
      </c>
      <c r="G15" s="17" t="s">
        <v>13</v>
      </c>
      <c r="H15" s="18"/>
    </row>
    <row r="16" spans="1:8" ht="12.75" customHeight="1" x14ac:dyDescent="0.2">
      <c r="A16" s="6"/>
      <c r="B16" s="7"/>
      <c r="C16" s="8"/>
      <c r="D16" s="8"/>
      <c r="E16" s="8" t="s">
        <v>10</v>
      </c>
      <c r="F16" s="8" t="s">
        <v>9</v>
      </c>
      <c r="G16" s="9" t="s">
        <v>11</v>
      </c>
      <c r="H16" s="10" t="s">
        <v>12</v>
      </c>
    </row>
    <row r="17" spans="1:8" ht="12.75" customHeight="1" x14ac:dyDescent="0.2">
      <c r="A17" s="6" t="s">
        <v>4</v>
      </c>
      <c r="B17" s="7"/>
      <c r="C17" s="11">
        <v>217136</v>
      </c>
      <c r="D17" s="11">
        <v>221220</v>
      </c>
      <c r="E17" s="11">
        <v>222072</v>
      </c>
      <c r="F17" s="11">
        <v>222448</v>
      </c>
      <c r="G17" s="12">
        <f>($F$17-$E$17)/$E$17</f>
        <v>1.6931445657264311E-3</v>
      </c>
      <c r="H17" s="12">
        <f>($F$17-$C$17)/$C$17</f>
        <v>2.4463930439908629E-2</v>
      </c>
    </row>
    <row r="18" spans="1:8" ht="12.75" customHeight="1" x14ac:dyDescent="0.2">
      <c r="A18" s="6"/>
      <c r="B18" s="7" t="s">
        <v>3</v>
      </c>
      <c r="C18" s="11">
        <v>203844</v>
      </c>
      <c r="D18" s="11">
        <v>213216</v>
      </c>
      <c r="E18" s="11">
        <v>215422</v>
      </c>
      <c r="F18" s="11">
        <v>216914</v>
      </c>
      <c r="G18" s="12">
        <f>($F$18-$E$18)/$E$18</f>
        <v>6.9259407117193226E-3</v>
      </c>
      <c r="H18" s="12">
        <f>($F$18-$C$18)/$C$18</f>
        <v>6.4117658601675787E-2</v>
      </c>
    </row>
    <row r="19" spans="1:8" ht="12.75" customHeight="1" x14ac:dyDescent="0.2">
      <c r="A19" s="6"/>
      <c r="B19" s="7" t="s">
        <v>5</v>
      </c>
      <c r="C19" s="11">
        <v>13858</v>
      </c>
      <c r="D19" s="11">
        <v>8202</v>
      </c>
      <c r="E19" s="11">
        <v>6997</v>
      </c>
      <c r="F19" s="11">
        <v>6183</v>
      </c>
      <c r="G19" s="12">
        <f>($F$19-$E$19)/$E$19</f>
        <v>-0.11633557238816636</v>
      </c>
      <c r="H19" s="12">
        <f>($F$19-$C$19)/$C$19</f>
        <v>-0.55383172174917017</v>
      </c>
    </row>
    <row r="20" spans="1:8" ht="12.75" customHeight="1" x14ac:dyDescent="0.2">
      <c r="A20" s="6" t="s">
        <v>6</v>
      </c>
      <c r="B20" s="7"/>
      <c r="C20" s="12">
        <v>6.3E-2</v>
      </c>
      <c r="D20" s="12">
        <v>3.6999999999999998E-2</v>
      </c>
      <c r="E20" s="12">
        <v>3.1E-2</v>
      </c>
      <c r="F20" s="12">
        <v>2.7E-2</v>
      </c>
      <c r="G20" s="13"/>
      <c r="H20" s="13"/>
    </row>
    <row r="21" spans="1:8" ht="12.75" customHeight="1" x14ac:dyDescent="0.2">
      <c r="A21" s="6" t="s">
        <v>8</v>
      </c>
      <c r="B21" s="7"/>
      <c r="C21" s="12">
        <v>8.1000000000000003E-2</v>
      </c>
      <c r="D21" s="12">
        <v>4.9000000000000002E-2</v>
      </c>
      <c r="E21" s="12">
        <v>4.2000000000000003E-2</v>
      </c>
      <c r="F21" s="12">
        <v>3.6999999999999998E-2</v>
      </c>
      <c r="G21" s="13"/>
      <c r="H21" s="13"/>
    </row>
    <row r="22" spans="1:8" ht="13" customHeight="1" x14ac:dyDescent="0.2">
      <c r="A22" s="6" t="s">
        <v>7</v>
      </c>
      <c r="B22" s="14"/>
      <c r="C22" s="15">
        <v>0.06</v>
      </c>
      <c r="D22" s="15">
        <v>3.7999999999999999E-2</v>
      </c>
      <c r="E22" s="15">
        <v>3.5999999999999997E-2</v>
      </c>
      <c r="F22" s="15">
        <v>3.5999999999999997E-2</v>
      </c>
      <c r="G22" s="16"/>
      <c r="H22" s="16"/>
    </row>
    <row r="23" spans="1:8" x14ac:dyDescent="0.2">
      <c r="A23" s="26" t="s">
        <v>16</v>
      </c>
    </row>
  </sheetData>
  <mergeCells count="1">
    <mergeCell ref="A1:B1"/>
  </mergeCells>
  <phoneticPr fontId="2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22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2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Thomas</dc:creator>
  <cp:lastModifiedBy>Microsoft Office User</cp:lastModifiedBy>
  <cp:lastPrinted>2018-08-17T21:24:37Z</cp:lastPrinted>
  <dcterms:created xsi:type="dcterms:W3CDTF">2014-01-25T02:12:35Z</dcterms:created>
  <dcterms:modified xsi:type="dcterms:W3CDTF">2022-05-26T21:21:33Z</dcterms:modified>
</cp:coreProperties>
</file>