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faz\Downloads\"/>
    </mc:Choice>
  </mc:AlternateContent>
  <bookViews>
    <workbookView xWindow="0" yWindow="0" windowWidth="28800" windowHeight="119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B81" i="3"/>
  <c r="D81" i="3" s="1"/>
  <c r="B73" i="1"/>
  <c r="C73" i="1"/>
  <c r="D73" i="1"/>
  <c r="B76" i="3"/>
  <c r="D76" i="3" s="1"/>
  <c r="B96" i="3"/>
  <c r="D96" i="3" s="1"/>
  <c r="B95" i="3"/>
  <c r="D95" i="3" s="1"/>
  <c r="B85" i="3"/>
  <c r="B86" i="3"/>
  <c r="D86" i="3" s="1"/>
  <c r="B87" i="3"/>
  <c r="B88" i="3"/>
  <c r="B89" i="3"/>
  <c r="B84" i="3"/>
  <c r="D84" i="3" s="1"/>
  <c r="B73" i="3"/>
  <c r="D73" i="3" s="1"/>
  <c r="C73" i="3"/>
  <c r="B74" i="3"/>
  <c r="C74" i="3"/>
  <c r="D74" i="3"/>
  <c r="B75" i="3"/>
  <c r="C75" i="3"/>
  <c r="D75" i="3" s="1"/>
  <c r="C76" i="3"/>
  <c r="B77" i="3"/>
  <c r="D77" i="3" s="1"/>
  <c r="C77" i="3"/>
  <c r="B78" i="3"/>
  <c r="D78" i="3" s="1"/>
  <c r="C78" i="3"/>
  <c r="B79" i="3"/>
  <c r="C79" i="3"/>
  <c r="D79" i="3"/>
  <c r="B80" i="3"/>
  <c r="D80" i="3" s="1"/>
  <c r="C80" i="3"/>
  <c r="C81" i="3"/>
  <c r="B82" i="3"/>
  <c r="C82" i="3"/>
  <c r="D82" i="3"/>
  <c r="B83" i="3"/>
  <c r="C83" i="3"/>
  <c r="D83" i="3" s="1"/>
  <c r="C84" i="3"/>
  <c r="D85" i="3"/>
  <c r="C85" i="3"/>
  <c r="C86" i="3"/>
  <c r="C87" i="3"/>
  <c r="D87" i="3"/>
  <c r="C88" i="3"/>
  <c r="D88" i="3"/>
  <c r="D89" i="3"/>
  <c r="C89" i="3"/>
  <c r="B90" i="3"/>
  <c r="C90" i="3"/>
  <c r="D90" i="3"/>
  <c r="B91" i="3"/>
  <c r="C91" i="3"/>
  <c r="D91" i="3" s="1"/>
  <c r="B92" i="3"/>
  <c r="D92" i="3" s="1"/>
  <c r="C92" i="3"/>
  <c r="B93" i="3"/>
  <c r="D93" i="3" s="1"/>
  <c r="C93" i="3"/>
  <c r="B94" i="3"/>
  <c r="D94" i="3" s="1"/>
  <c r="C94" i="3"/>
  <c r="C95" i="3"/>
  <c r="C96" i="3"/>
  <c r="B97" i="3"/>
  <c r="D97" i="3" s="1"/>
  <c r="C97" i="3"/>
  <c r="B4" i="1" l="1"/>
  <c r="E4" i="1" s="1"/>
  <c r="C4" i="1"/>
  <c r="D4" i="1"/>
  <c r="B5" i="1"/>
  <c r="C5" i="1"/>
  <c r="D5" i="1"/>
  <c r="E5" i="1"/>
  <c r="B6" i="1"/>
  <c r="E6" i="1" s="1"/>
  <c r="C6" i="1"/>
  <c r="D6" i="1"/>
  <c r="B7" i="1"/>
  <c r="C7" i="1"/>
  <c r="D7" i="1"/>
  <c r="E7" i="1"/>
  <c r="B8" i="1"/>
  <c r="E8" i="1" s="1"/>
  <c r="C8" i="1"/>
  <c r="D8" i="1"/>
  <c r="B9" i="1"/>
  <c r="C9" i="1"/>
  <c r="D9" i="1"/>
  <c r="E9" i="1"/>
  <c r="B10" i="1"/>
  <c r="E10" i="1" s="1"/>
  <c r="C10" i="1"/>
  <c r="D10" i="1"/>
  <c r="B11" i="1"/>
  <c r="C11" i="1"/>
  <c r="D11" i="1"/>
  <c r="E11" i="1"/>
  <c r="B12" i="1"/>
  <c r="E12" i="1" s="1"/>
  <c r="C12" i="1"/>
  <c r="D12" i="1"/>
  <c r="B13" i="1"/>
  <c r="C13" i="1"/>
  <c r="D13" i="1"/>
  <c r="E13" i="1"/>
  <c r="B14" i="1"/>
  <c r="E14" i="1" s="1"/>
  <c r="C14" i="1"/>
  <c r="D14" i="1"/>
  <c r="B15" i="1"/>
  <c r="C15" i="1"/>
  <c r="D15" i="1"/>
  <c r="E15" i="1"/>
  <c r="B16" i="1"/>
  <c r="E16" i="1" s="1"/>
  <c r="C16" i="1"/>
  <c r="D16" i="1"/>
  <c r="B17" i="1"/>
  <c r="C17" i="1"/>
  <c r="D17" i="1"/>
  <c r="E17" i="1"/>
  <c r="B18" i="1"/>
  <c r="E18" i="1" s="1"/>
  <c r="C18" i="1"/>
  <c r="D18" i="1"/>
  <c r="B19" i="1"/>
  <c r="C19" i="1"/>
  <c r="D19" i="1"/>
  <c r="E19" i="1"/>
  <c r="B20" i="1"/>
  <c r="E20" i="1" s="1"/>
  <c r="C20" i="1"/>
  <c r="D20" i="1"/>
  <c r="B21" i="1"/>
  <c r="C21" i="1"/>
  <c r="D21" i="1"/>
  <c r="E21" i="1"/>
  <c r="C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C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C48" i="1"/>
  <c r="E48" i="1"/>
  <c r="C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C54" i="1"/>
  <c r="E54" i="1"/>
  <c r="B55" i="1"/>
  <c r="C55" i="1"/>
  <c r="D55" i="1"/>
  <c r="E55" i="1"/>
  <c r="B56" i="1"/>
  <c r="C56" i="1"/>
  <c r="D56" i="1"/>
  <c r="E56" i="1"/>
  <c r="B57" i="1"/>
  <c r="E57" i="1" s="1"/>
  <c r="C57" i="1"/>
  <c r="D57" i="1"/>
  <c r="B58" i="1"/>
  <c r="C58" i="1"/>
  <c r="D58" i="1"/>
  <c r="E58" i="1"/>
  <c r="B59" i="1"/>
  <c r="E59" i="1" s="1"/>
  <c r="C59" i="1"/>
  <c r="D59" i="1"/>
  <c r="B60" i="1"/>
  <c r="C60" i="1"/>
  <c r="D60" i="1"/>
  <c r="E60" i="1"/>
  <c r="B61" i="1"/>
  <c r="E61" i="1" s="1"/>
  <c r="C61" i="1"/>
  <c r="D61" i="1"/>
  <c r="B62" i="1"/>
  <c r="C62" i="1"/>
  <c r="D62" i="1"/>
  <c r="E62" i="1"/>
  <c r="B63" i="1"/>
  <c r="E63" i="1" s="1"/>
  <c r="C63" i="1"/>
  <c r="D63" i="1"/>
  <c r="B64" i="1"/>
  <c r="C64" i="1"/>
  <c r="D64" i="1"/>
  <c r="E64" i="1"/>
  <c r="B65" i="1"/>
  <c r="E65" i="1" s="1"/>
  <c r="C65" i="1"/>
  <c r="D65" i="1"/>
  <c r="B66" i="1"/>
  <c r="C66" i="1"/>
  <c r="D66" i="1"/>
  <c r="E66" i="1"/>
  <c r="B67" i="1"/>
  <c r="E67" i="1" s="1"/>
  <c r="C67" i="1"/>
  <c r="D67" i="1"/>
  <c r="B68" i="1"/>
  <c r="C68" i="1"/>
  <c r="D68" i="1"/>
  <c r="E68" i="1"/>
  <c r="B69" i="1"/>
  <c r="E69" i="1" s="1"/>
  <c r="C69" i="1"/>
  <c r="D69" i="1"/>
  <c r="D70" i="1"/>
  <c r="E70" i="1"/>
  <c r="B71" i="1"/>
  <c r="C71" i="1"/>
  <c r="D71" i="1"/>
  <c r="E71" i="1"/>
  <c r="B72" i="1"/>
  <c r="C72" i="1"/>
  <c r="D72" i="1"/>
  <c r="E72" i="1"/>
  <c r="E73" i="1"/>
  <c r="D3" i="1"/>
  <c r="C3" i="1"/>
  <c r="B3" i="1"/>
  <c r="E3" i="1" s="1"/>
  <c r="B3" i="3"/>
  <c r="D3" i="3" s="1"/>
  <c r="C3" i="3"/>
  <c r="B4" i="3"/>
  <c r="D4" i="3" s="1"/>
  <c r="C4" i="3"/>
  <c r="B5" i="3"/>
  <c r="C5" i="3"/>
  <c r="D5" i="3"/>
  <c r="B6" i="3"/>
  <c r="C6" i="3"/>
  <c r="D6" i="3"/>
  <c r="B7" i="3"/>
  <c r="D7" i="3" s="1"/>
  <c r="C7" i="3"/>
  <c r="B8" i="3"/>
  <c r="D8" i="3" s="1"/>
  <c r="C8" i="3"/>
  <c r="B9" i="3"/>
  <c r="C9" i="3"/>
  <c r="D9" i="3"/>
  <c r="B10" i="3"/>
  <c r="C10" i="3"/>
  <c r="D10" i="3"/>
  <c r="B11" i="3"/>
  <c r="D11" i="3" s="1"/>
  <c r="C11" i="3"/>
  <c r="B12" i="3"/>
  <c r="C12" i="3"/>
  <c r="D12" i="3" s="1"/>
  <c r="B13" i="3"/>
  <c r="C13" i="3"/>
  <c r="D13" i="3"/>
  <c r="B14" i="3"/>
  <c r="C14" i="3"/>
  <c r="D14" i="3"/>
  <c r="B15" i="3"/>
  <c r="D15" i="3" s="1"/>
  <c r="C15" i="3"/>
  <c r="B16" i="3"/>
  <c r="D16" i="3" s="1"/>
  <c r="C16" i="3"/>
  <c r="B17" i="3"/>
  <c r="C17" i="3"/>
  <c r="D17" i="3"/>
  <c r="B18" i="3"/>
  <c r="C18" i="3"/>
  <c r="D18" i="3"/>
  <c r="B19" i="3"/>
  <c r="D19" i="3" s="1"/>
  <c r="C19" i="3"/>
  <c r="B20" i="3"/>
  <c r="C20" i="3"/>
  <c r="D20" i="3"/>
  <c r="B21" i="3"/>
  <c r="C21" i="3"/>
  <c r="D21" i="3"/>
  <c r="B22" i="3"/>
  <c r="C22" i="3"/>
  <c r="D22" i="3"/>
  <c r="B23" i="3"/>
  <c r="D23" i="3" s="1"/>
  <c r="C23" i="3"/>
  <c r="B24" i="3"/>
  <c r="D24" i="3" s="1"/>
  <c r="C24" i="3"/>
  <c r="B25" i="3"/>
  <c r="C25" i="3"/>
  <c r="D25" i="3"/>
  <c r="B26" i="3"/>
  <c r="C26" i="3"/>
  <c r="D26" i="3"/>
  <c r="B27" i="3"/>
  <c r="D27" i="3" s="1"/>
  <c r="C27" i="3"/>
  <c r="B28" i="3"/>
  <c r="C28" i="3"/>
  <c r="D28" i="3"/>
  <c r="B29" i="3"/>
  <c r="C29" i="3"/>
  <c r="D29" i="3"/>
  <c r="B30" i="3"/>
  <c r="C30" i="3"/>
  <c r="D30" i="3"/>
  <c r="B31" i="3"/>
  <c r="D31" i="3" s="1"/>
  <c r="C31" i="3"/>
  <c r="B32" i="3"/>
  <c r="D32" i="3" s="1"/>
  <c r="C32" i="3"/>
  <c r="B33" i="3"/>
  <c r="C33" i="3"/>
  <c r="D33" i="3"/>
  <c r="B34" i="3"/>
  <c r="C34" i="3"/>
  <c r="D34" i="3"/>
  <c r="B35" i="3"/>
  <c r="D35" i="3" s="1"/>
  <c r="C35" i="3"/>
  <c r="B36" i="3"/>
  <c r="C36" i="3"/>
  <c r="D36" i="3"/>
  <c r="B37" i="3"/>
  <c r="C37" i="3"/>
  <c r="D37" i="3"/>
  <c r="B38" i="3"/>
  <c r="C38" i="3"/>
  <c r="D38" i="3"/>
  <c r="B39" i="3"/>
  <c r="D39" i="3" s="1"/>
  <c r="C39" i="3"/>
  <c r="B40" i="3"/>
  <c r="D40" i="3" s="1"/>
  <c r="C40" i="3"/>
  <c r="B41" i="3"/>
  <c r="C41" i="3"/>
  <c r="D41" i="3"/>
  <c r="B42" i="3"/>
  <c r="C42" i="3"/>
  <c r="D42" i="3"/>
  <c r="B43" i="3"/>
  <c r="D43" i="3" s="1"/>
  <c r="C43" i="3"/>
  <c r="B44" i="3"/>
  <c r="C44" i="3"/>
  <c r="D44" i="3"/>
  <c r="B45" i="3"/>
  <c r="C45" i="3"/>
  <c r="D45" i="3"/>
  <c r="B46" i="3"/>
  <c r="C46" i="3"/>
  <c r="D46" i="3"/>
  <c r="B47" i="3"/>
  <c r="D47" i="3" s="1"/>
  <c r="C47" i="3"/>
  <c r="B48" i="3"/>
  <c r="D48" i="3" s="1"/>
  <c r="C48" i="3"/>
  <c r="B49" i="3"/>
  <c r="C49" i="3"/>
  <c r="D49" i="3"/>
  <c r="B50" i="3"/>
  <c r="C50" i="3"/>
  <c r="D50" i="3"/>
  <c r="B51" i="3"/>
  <c r="D51" i="3" s="1"/>
  <c r="C51" i="3"/>
  <c r="B52" i="3"/>
  <c r="C52" i="3"/>
  <c r="D52" i="3"/>
  <c r="B53" i="3"/>
  <c r="C53" i="3"/>
  <c r="D53" i="3"/>
  <c r="B54" i="3"/>
  <c r="C54" i="3"/>
  <c r="D54" i="3"/>
  <c r="B55" i="3"/>
  <c r="D55" i="3" s="1"/>
  <c r="C55" i="3"/>
  <c r="B56" i="3"/>
  <c r="D56" i="3" s="1"/>
  <c r="C56" i="3"/>
  <c r="B57" i="3"/>
  <c r="C57" i="3"/>
  <c r="D57" i="3"/>
  <c r="B58" i="3"/>
  <c r="C58" i="3"/>
  <c r="D58" i="3"/>
  <c r="B59" i="3"/>
  <c r="D59" i="3" s="1"/>
  <c r="C59" i="3"/>
  <c r="B60" i="3"/>
  <c r="C60" i="3"/>
  <c r="D60" i="3"/>
  <c r="B61" i="3"/>
  <c r="C61" i="3"/>
  <c r="D61" i="3"/>
  <c r="B62" i="3"/>
  <c r="C62" i="3"/>
  <c r="D62" i="3"/>
  <c r="B63" i="3"/>
  <c r="D63" i="3" s="1"/>
  <c r="C63" i="3"/>
  <c r="B64" i="3"/>
  <c r="D64" i="3" s="1"/>
  <c r="C64" i="3"/>
  <c r="B65" i="3"/>
  <c r="C65" i="3"/>
  <c r="D65" i="3"/>
  <c r="B66" i="3"/>
  <c r="C66" i="3"/>
  <c r="D66" i="3"/>
  <c r="B67" i="3"/>
  <c r="D67" i="3" s="1"/>
  <c r="C67" i="3"/>
  <c r="B68" i="3"/>
  <c r="C68" i="3"/>
  <c r="D68" i="3"/>
  <c r="B69" i="3"/>
  <c r="C69" i="3"/>
  <c r="D69" i="3"/>
  <c r="B70" i="3"/>
  <c r="C70" i="3"/>
  <c r="D70" i="3"/>
  <c r="B71" i="3"/>
  <c r="C71" i="3"/>
  <c r="D71" i="3" s="1"/>
  <c r="B72" i="3"/>
  <c r="D72" i="3" s="1"/>
  <c r="C72" i="3"/>
  <c r="D2" i="3"/>
  <c r="C2" i="3"/>
  <c r="B2" i="3"/>
</calcChain>
</file>

<file path=xl/sharedStrings.xml><?xml version="1.0" encoding="utf-8"?>
<sst xmlns="http://schemas.openxmlformats.org/spreadsheetml/2006/main" count="1221" uniqueCount="348">
  <si>
    <t>EmpID</t>
  </si>
  <si>
    <t>FirstName</t>
  </si>
  <si>
    <t>MiddleName</t>
  </si>
  <si>
    <t>LastName</t>
  </si>
  <si>
    <t>NickName</t>
  </si>
  <si>
    <t>EmailAddress</t>
  </si>
  <si>
    <t>PhoneWork</t>
  </si>
  <si>
    <t>PhonePersonal</t>
  </si>
  <si>
    <t>EmergencyContactName</t>
  </si>
  <si>
    <t>EmergencyContactNumber</t>
  </si>
  <si>
    <t>EmergencyContactRelation</t>
  </si>
  <si>
    <t>Address</t>
  </si>
  <si>
    <t>Street</t>
  </si>
  <si>
    <t>ZipCode</t>
  </si>
  <si>
    <t>Gender</t>
  </si>
  <si>
    <t>DepartmentName</t>
  </si>
  <si>
    <t>DateOfBirth</t>
  </si>
  <si>
    <t>IdentityType</t>
  </si>
  <si>
    <t>IdentityNumber</t>
  </si>
  <si>
    <t>DateOfJoined</t>
  </si>
  <si>
    <t>BankName</t>
  </si>
  <si>
    <t>BankAccountName</t>
  </si>
  <si>
    <t>BankAccountNumber</t>
  </si>
  <si>
    <t>TwitterId</t>
  </si>
  <si>
    <t>FacebookId</t>
  </si>
  <si>
    <t>InstagramId</t>
  </si>
  <si>
    <t>LinkedInId</t>
  </si>
  <si>
    <t>Nationality</t>
  </si>
  <si>
    <t>Passport</t>
  </si>
  <si>
    <t>VisaType</t>
  </si>
  <si>
    <t>123</t>
  </si>
  <si>
    <t>Ahmed</t>
  </si>
  <si>
    <t>Mohamed</t>
  </si>
  <si>
    <t>Rasheed</t>
  </si>
  <si>
    <t>rashyd14@gmail.com</t>
  </si>
  <si>
    <t>3335642</t>
  </si>
  <si>
    <t>7457857</t>
  </si>
  <si>
    <t>Ahmed Hassan</t>
  </si>
  <si>
    <t>7770770</t>
  </si>
  <si>
    <t>Brother</t>
  </si>
  <si>
    <t>Lot 103365 Hulhumale</t>
  </si>
  <si>
    <t>Nirolhu Magu</t>
  </si>
  <si>
    <t>10035</t>
  </si>
  <si>
    <t>Male</t>
  </si>
  <si>
    <t>Finance</t>
  </si>
  <si>
    <t>NationalID</t>
  </si>
  <si>
    <t>A000000</t>
  </si>
  <si>
    <t>MIB</t>
  </si>
  <si>
    <t>770412378234</t>
  </si>
  <si>
    <t>hassan_rasheed</t>
  </si>
  <si>
    <t/>
  </si>
  <si>
    <t>i_newAne</t>
  </si>
  <si>
    <t>hassan</t>
  </si>
  <si>
    <t>Maldivian</t>
  </si>
  <si>
    <t>Local</t>
  </si>
  <si>
    <t>Employee ID</t>
  </si>
  <si>
    <t>Name</t>
  </si>
  <si>
    <t>Visa Type</t>
  </si>
  <si>
    <t>Passport #</t>
  </si>
  <si>
    <t>DOB</t>
  </si>
  <si>
    <t>Age</t>
  </si>
  <si>
    <t>DOJ</t>
  </si>
  <si>
    <t>Timothy Patrick Clinton</t>
  </si>
  <si>
    <t>Canadian</t>
  </si>
  <si>
    <t>Business Visa</t>
  </si>
  <si>
    <t>AG627071</t>
  </si>
  <si>
    <t>M</t>
  </si>
  <si>
    <t>Terence Stephan Price</t>
  </si>
  <si>
    <t>British</t>
  </si>
  <si>
    <t>Adones ESPELLOGO</t>
  </si>
  <si>
    <t>Filipino</t>
  </si>
  <si>
    <t>P5454347B</t>
  </si>
  <si>
    <t>Jerson TESTA</t>
  </si>
  <si>
    <t>P2055107A</t>
  </si>
  <si>
    <t>315MLD003</t>
  </si>
  <si>
    <t>Mohamed Shahid</t>
  </si>
  <si>
    <t>A119876</t>
  </si>
  <si>
    <t>315MLD004</t>
  </si>
  <si>
    <t>Mustafa Ghulam</t>
  </si>
  <si>
    <t>Pakistani</t>
  </si>
  <si>
    <t>WP transfer</t>
  </si>
  <si>
    <t>AE0876904</t>
  </si>
  <si>
    <t>315MLD006</t>
  </si>
  <si>
    <t>Dominic Yohannan</t>
  </si>
  <si>
    <t>Indian</t>
  </si>
  <si>
    <t>N4646181</t>
  </si>
  <si>
    <t>315MLD020</t>
  </si>
  <si>
    <t>Muhammad Shinaj</t>
  </si>
  <si>
    <t>Z5172836</t>
  </si>
  <si>
    <t>315MLD022</t>
  </si>
  <si>
    <t>Sunesh Rajendran</t>
  </si>
  <si>
    <t>J8112594</t>
  </si>
  <si>
    <t>315MLD007</t>
  </si>
  <si>
    <t>Harbans Singh</t>
  </si>
  <si>
    <t>P0699475</t>
  </si>
  <si>
    <t>315MLD028</t>
  </si>
  <si>
    <t>Keteryna Golizdra</t>
  </si>
  <si>
    <t>Ukrainian</t>
  </si>
  <si>
    <t>FJ501447</t>
  </si>
  <si>
    <t>F</t>
  </si>
  <si>
    <t>315MLD011</t>
  </si>
  <si>
    <t>Hassan Shifaz</t>
  </si>
  <si>
    <t>A266453</t>
  </si>
  <si>
    <t>315MLD017</t>
  </si>
  <si>
    <t>Ali Abdulla</t>
  </si>
  <si>
    <t>A069678</t>
  </si>
  <si>
    <t>315MLD018</t>
  </si>
  <si>
    <t>Mohamed Shavin</t>
  </si>
  <si>
    <t>A052833</t>
  </si>
  <si>
    <t>315MLD026</t>
  </si>
  <si>
    <t>Abdulla Amir</t>
  </si>
  <si>
    <t>A308938</t>
  </si>
  <si>
    <t>315MLD027</t>
  </si>
  <si>
    <t>Jhoan Dominguez</t>
  </si>
  <si>
    <t>EC6750804</t>
  </si>
  <si>
    <t>315MLD031</t>
  </si>
  <si>
    <t>Mohamed Imraan</t>
  </si>
  <si>
    <t>A309350</t>
  </si>
  <si>
    <t>315MLD035</t>
  </si>
  <si>
    <t>Mona Madeha</t>
  </si>
  <si>
    <t>AA0445444</t>
  </si>
  <si>
    <t>315MLD015</t>
  </si>
  <si>
    <t>Mohamed Riyaz</t>
  </si>
  <si>
    <t>A021045</t>
  </si>
  <si>
    <t>315MLD016</t>
  </si>
  <si>
    <t>Didar</t>
  </si>
  <si>
    <t>Bangladeshi</t>
  </si>
  <si>
    <t>WP Transfer</t>
  </si>
  <si>
    <t>BN0836204</t>
  </si>
  <si>
    <t>315MLD033</t>
  </si>
  <si>
    <t>Anwar Hossain</t>
  </si>
  <si>
    <t>EE0534368</t>
  </si>
  <si>
    <t>315MLD008</t>
  </si>
  <si>
    <t>Salmon Peter</t>
  </si>
  <si>
    <t>M8972384</t>
  </si>
  <si>
    <t>315MLD012</t>
  </si>
  <si>
    <t>Mohanadasan Poovakottil</t>
  </si>
  <si>
    <t>L4886294</t>
  </si>
  <si>
    <t>315MLD014</t>
  </si>
  <si>
    <t>Sivaseelan Biju</t>
  </si>
  <si>
    <t>R9029250</t>
  </si>
  <si>
    <t>315MLD021</t>
  </si>
  <si>
    <t>Cindy Aguilar</t>
  </si>
  <si>
    <t>P4970772B</t>
  </si>
  <si>
    <t>315MLD024</t>
  </si>
  <si>
    <t>Anoopjith Ajith Kumar</t>
  </si>
  <si>
    <t>K5073149</t>
  </si>
  <si>
    <t>315MLD005</t>
  </si>
  <si>
    <t>Ahmed Shan</t>
  </si>
  <si>
    <t>A233529</t>
  </si>
  <si>
    <t>315MLD010</t>
  </si>
  <si>
    <t>Hassan Ali</t>
  </si>
  <si>
    <t>A032975</t>
  </si>
  <si>
    <t>315MLD034</t>
  </si>
  <si>
    <t>Ibrahim Mujahid</t>
  </si>
  <si>
    <t>A278764</t>
  </si>
  <si>
    <t>315MLD038</t>
  </si>
  <si>
    <t>Mohamed Latheef</t>
  </si>
  <si>
    <t>Maldvian</t>
  </si>
  <si>
    <t>A140256</t>
  </si>
  <si>
    <t>315MLD040</t>
  </si>
  <si>
    <t>Anamul Haque</t>
  </si>
  <si>
    <t>BX0703874</t>
  </si>
  <si>
    <t>315MLD041</t>
  </si>
  <si>
    <t>MD Nadim</t>
  </si>
  <si>
    <t>BX0611154</t>
  </si>
  <si>
    <t>315MLD043</t>
  </si>
  <si>
    <t>Sanalkumar</t>
  </si>
  <si>
    <t>U6904806</t>
  </si>
  <si>
    <t>315MLD045</t>
  </si>
  <si>
    <t>MD Rajib Hasan</t>
  </si>
  <si>
    <t>BR0005704</t>
  </si>
  <si>
    <t>315MLD047</t>
  </si>
  <si>
    <t>Dr. Paolo Mendoza</t>
  </si>
  <si>
    <t>P4681463B</t>
  </si>
  <si>
    <t>315MLD048</t>
  </si>
  <si>
    <t>Aruna Bandaranayake</t>
  </si>
  <si>
    <t>Sri Lankan</t>
  </si>
  <si>
    <t>N2927379</t>
  </si>
  <si>
    <t>315MLD049</t>
  </si>
  <si>
    <t>Karthik Ganesan</t>
  </si>
  <si>
    <t>R2373529</t>
  </si>
  <si>
    <t>315MLD050</t>
  </si>
  <si>
    <t>Harsh Rajput</t>
  </si>
  <si>
    <t>P3032596</t>
  </si>
  <si>
    <t>315MLD051</t>
  </si>
  <si>
    <t>Amaresh Kumar</t>
  </si>
  <si>
    <t>K8703053</t>
  </si>
  <si>
    <t>315MLD052</t>
  </si>
  <si>
    <t>Cynthia Viloria</t>
  </si>
  <si>
    <t>P2464614A</t>
  </si>
  <si>
    <t>315MLD053</t>
  </si>
  <si>
    <t>Binod Kumar</t>
  </si>
  <si>
    <t>Nepalese</t>
  </si>
  <si>
    <t>07195585</t>
  </si>
  <si>
    <t>315MLD054</t>
  </si>
  <si>
    <t>Fakrudeen Sulaiman</t>
  </si>
  <si>
    <t>L9843461</t>
  </si>
  <si>
    <t>315MLD055</t>
  </si>
  <si>
    <t>MD Nasir Uddin</t>
  </si>
  <si>
    <t>BR0714946</t>
  </si>
  <si>
    <t>315MLD056</t>
  </si>
  <si>
    <t>Nafiz Ibrahim</t>
  </si>
  <si>
    <t>A228248</t>
  </si>
  <si>
    <t>315MLD057</t>
  </si>
  <si>
    <t>Abdulla Giyaz</t>
  </si>
  <si>
    <t>A272533</t>
  </si>
  <si>
    <t>315MLD058</t>
  </si>
  <si>
    <t>Sujala</t>
  </si>
  <si>
    <t>315MLD059</t>
  </si>
  <si>
    <t>Maya</t>
  </si>
  <si>
    <t>Bhutanese</t>
  </si>
  <si>
    <t>G081422</t>
  </si>
  <si>
    <t>315MLD060</t>
  </si>
  <si>
    <t>Javeed Ahmed</t>
  </si>
  <si>
    <t>M5783615</t>
  </si>
  <si>
    <t>315MLD061</t>
  </si>
  <si>
    <t>Michael E Morelos</t>
  </si>
  <si>
    <t>P1302715B</t>
  </si>
  <si>
    <t>315MLD062</t>
  </si>
  <si>
    <t>Rilwan Shareef</t>
  </si>
  <si>
    <t>A225545</t>
  </si>
  <si>
    <t>315MLD063</t>
  </si>
  <si>
    <t>Siraj Abdulla</t>
  </si>
  <si>
    <t>A146194</t>
  </si>
  <si>
    <t>315MLD064</t>
  </si>
  <si>
    <t>Sohag</t>
  </si>
  <si>
    <t>BP0247576</t>
  </si>
  <si>
    <t>315MLD065</t>
  </si>
  <si>
    <t>Mariyam Sawa</t>
  </si>
  <si>
    <t>A280547</t>
  </si>
  <si>
    <t>315MLD066</t>
  </si>
  <si>
    <t>Alexander Mack</t>
  </si>
  <si>
    <t>German</t>
  </si>
  <si>
    <t>C9J3HRZZ3</t>
  </si>
  <si>
    <t>315MLD067</t>
  </si>
  <si>
    <t>Mohamed Zahir</t>
  </si>
  <si>
    <t>A156296</t>
  </si>
  <si>
    <t>315MLD070</t>
  </si>
  <si>
    <t>Fathimath Sadhufa</t>
  </si>
  <si>
    <t>A268383</t>
  </si>
  <si>
    <t>315MLD071</t>
  </si>
  <si>
    <t>Ahmed Migdhadh</t>
  </si>
  <si>
    <t>A308378</t>
  </si>
  <si>
    <t>315MLD072</t>
  </si>
  <si>
    <t>Ahmed Shafiu</t>
  </si>
  <si>
    <t>A268328</t>
  </si>
  <si>
    <t>315MLD073</t>
  </si>
  <si>
    <t>Ali Moonis</t>
  </si>
  <si>
    <t>A203661</t>
  </si>
  <si>
    <t>315MLD074</t>
  </si>
  <si>
    <t>Saifullah Ahmed</t>
  </si>
  <si>
    <t>A302727</t>
  </si>
  <si>
    <t>315MLD075</t>
  </si>
  <si>
    <t>Samuel Cabanilla</t>
  </si>
  <si>
    <t>P4475830A</t>
  </si>
  <si>
    <t>315MLD076</t>
  </si>
  <si>
    <t>Sanka Pradeep</t>
  </si>
  <si>
    <t>N5531677</t>
  </si>
  <si>
    <t>315MLD077</t>
  </si>
  <si>
    <t>Samaha Abdulla</t>
  </si>
  <si>
    <t>A222753</t>
  </si>
  <si>
    <t>315MLD078</t>
  </si>
  <si>
    <t>Ahmed Rafah</t>
  </si>
  <si>
    <t>A312346</t>
  </si>
  <si>
    <t>315MLD079</t>
  </si>
  <si>
    <t>Hussain Rasheed</t>
  </si>
  <si>
    <t>A157675</t>
  </si>
  <si>
    <t>315MLD080</t>
  </si>
  <si>
    <t>Ahmed Shumool</t>
  </si>
  <si>
    <t>A165071</t>
  </si>
  <si>
    <t>315MLD081</t>
  </si>
  <si>
    <t>Fathimath Yumna</t>
  </si>
  <si>
    <t>A256465</t>
  </si>
  <si>
    <t>315MLD082</t>
  </si>
  <si>
    <t>Dr. Akmal Shazad</t>
  </si>
  <si>
    <t>WA5142313</t>
  </si>
  <si>
    <t>315MLD083</t>
  </si>
  <si>
    <t>Ibrahim Fathih</t>
  </si>
  <si>
    <t>A319619</t>
  </si>
  <si>
    <t>315MLD084</t>
  </si>
  <si>
    <t>Ahmed Shafin Mansoor</t>
  </si>
  <si>
    <t>A063546</t>
  </si>
  <si>
    <t>315MLD085</t>
  </si>
  <si>
    <t>Ahmed Amir</t>
  </si>
  <si>
    <t>A017573</t>
  </si>
  <si>
    <t>New Staff</t>
  </si>
  <si>
    <t>Shuhad</t>
  </si>
  <si>
    <t>Ahmed Samaam Saeed</t>
  </si>
  <si>
    <t>Ali Ihusan</t>
  </si>
  <si>
    <t>Abdulla Naseem</t>
  </si>
  <si>
    <t>Shan Shadheshkmuar</t>
  </si>
  <si>
    <t>NA</t>
  </si>
  <si>
    <t>Sambath</t>
  </si>
  <si>
    <t>BV</t>
  </si>
  <si>
    <t>Shelly Manuel</t>
  </si>
  <si>
    <t>TBA</t>
  </si>
  <si>
    <t>Salina Tamanag</t>
  </si>
  <si>
    <t>Jesamin</t>
  </si>
  <si>
    <t>Christopher</t>
  </si>
  <si>
    <t>Gagan</t>
  </si>
  <si>
    <t>Qurban</t>
  </si>
  <si>
    <t>Gautam</t>
  </si>
  <si>
    <t>Maduranga</t>
  </si>
  <si>
    <t>Ibrahim Irfan</t>
  </si>
  <si>
    <t>Ibrahim Niyaz</t>
  </si>
  <si>
    <t>Ahmed Ziyan</t>
  </si>
  <si>
    <t>Man Aa</t>
  </si>
  <si>
    <t>Mohamed Junaahu</t>
  </si>
  <si>
    <t>Sudesh</t>
  </si>
  <si>
    <t>WP</t>
  </si>
  <si>
    <t>New Staff - april</t>
  </si>
  <si>
    <t>Charlie</t>
  </si>
  <si>
    <t>Juna Carlo</t>
  </si>
  <si>
    <t>Female</t>
  </si>
  <si>
    <t>Business</t>
  </si>
  <si>
    <t>Work</t>
  </si>
  <si>
    <t>Sanal</t>
  </si>
  <si>
    <t>Kumar</t>
  </si>
  <si>
    <t>Dr Akmal</t>
  </si>
  <si>
    <t>600190695</t>
  </si>
  <si>
    <t>600256541</t>
  </si>
  <si>
    <t>600257995</t>
  </si>
  <si>
    <t>600257994</t>
  </si>
  <si>
    <t>527539875</t>
  </si>
  <si>
    <t>11083149</t>
  </si>
  <si>
    <t>Samaam</t>
  </si>
  <si>
    <t>Saeed</t>
  </si>
  <si>
    <t>Ali</t>
  </si>
  <si>
    <t>Ihusan</t>
  </si>
  <si>
    <t>Abdulla</t>
  </si>
  <si>
    <t>Naseem</t>
  </si>
  <si>
    <t>Shan</t>
  </si>
  <si>
    <t>Shadheshkmuar</t>
  </si>
  <si>
    <t>Shelly</t>
  </si>
  <si>
    <t>Manuel</t>
  </si>
  <si>
    <t>Salina</t>
  </si>
  <si>
    <t>Tamanag</t>
  </si>
  <si>
    <t>Ibrahim</t>
  </si>
  <si>
    <t>Irfan</t>
  </si>
  <si>
    <t>Niyaz</t>
  </si>
  <si>
    <t>Ziyan</t>
  </si>
  <si>
    <t>Man</t>
  </si>
  <si>
    <t>Aa</t>
  </si>
  <si>
    <t>Junaahu</t>
  </si>
  <si>
    <t>Juna</t>
  </si>
  <si>
    <t>Carlo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</si>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</sst>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[$-409]d\-mmm\-yyyy;@"/>
    <numFmt numFmtId="169" formatCode="[$-F800]dddd\,\ mmmm\ dd\,\ yyyy"/>
  </numFmts>
  <fonts count="10">
    <font>
      <sz val="11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53">
    <xf numFmtId="0" fontId="0" fillId="0" borderId="0" xfId="0" applyNumberFormat="1" applyFo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left" vertical="center"/>
    </xf>
    <xf numFmtId="164" fontId="4" fillId="0" borderId="2" xfId="3" applyFont="1" applyFill="1" applyBorder="1" applyAlignment="1">
      <alignment horizontal="center" vertical="center"/>
    </xf>
    <xf numFmtId="0" fontId="4" fillId="0" borderId="2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" fontId="4" fillId="0" borderId="2" xfId="3" applyNumberFormat="1" applyFont="1" applyFill="1" applyBorder="1" applyAlignment="1">
      <alignment horizontal="center" vertical="center"/>
    </xf>
    <xf numFmtId="165" fontId="4" fillId="0" borderId="2" xfId="2" applyNumberFormat="1" applyFont="1" applyBorder="1" applyAlignment="1">
      <alignment horizontal="center" vertical="center"/>
    </xf>
    <xf numFmtId="17" fontId="4" fillId="0" borderId="2" xfId="1" applyNumberFormat="1" applyFont="1" applyFill="1" applyBorder="1" applyAlignment="1">
      <alignment horizontal="left"/>
    </xf>
    <xf numFmtId="17" fontId="4" fillId="0" borderId="2" xfId="1" applyNumberFormat="1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/>
    </xf>
    <xf numFmtId="0" fontId="6" fillId="0" borderId="2" xfId="2" applyFont="1" applyBorder="1" applyAlignment="1">
      <alignment horizontal="center"/>
    </xf>
    <xf numFmtId="0" fontId="6" fillId="0" borderId="2" xfId="2" applyFont="1" applyBorder="1"/>
    <xf numFmtId="165" fontId="6" fillId="0" borderId="2" xfId="2" applyNumberFormat="1" applyFont="1" applyBorder="1" applyAlignment="1">
      <alignment horizontal="center"/>
    </xf>
    <xf numFmtId="0" fontId="1" fillId="0" borderId="2" xfId="2" applyBorder="1"/>
    <xf numFmtId="0" fontId="6" fillId="0" borderId="2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left"/>
    </xf>
    <xf numFmtId="0" fontId="8" fillId="0" borderId="2" xfId="2" applyFont="1" applyFill="1" applyBorder="1" applyAlignment="1">
      <alignment horizontal="left" vertical="center"/>
    </xf>
    <xf numFmtId="49" fontId="6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2" xfId="2" applyFont="1" applyFill="1" applyBorder="1" applyAlignment="1">
      <alignment horizontal="center"/>
    </xf>
    <xf numFmtId="0" fontId="6" fillId="0" borderId="2" xfId="2" applyFont="1" applyFill="1" applyBorder="1"/>
    <xf numFmtId="15" fontId="4" fillId="0" borderId="2" xfId="1" applyNumberFormat="1" applyFont="1" applyBorder="1"/>
    <xf numFmtId="15" fontId="4" fillId="0" borderId="2" xfId="1" applyNumberFormat="1" applyFont="1" applyFill="1" applyBorder="1"/>
    <xf numFmtId="0" fontId="4" fillId="0" borderId="2" xfId="1" applyFont="1" applyBorder="1"/>
    <xf numFmtId="0" fontId="4" fillId="0" borderId="2" xfId="1" applyFont="1" applyBorder="1" applyAlignment="1">
      <alignment horizontal="left"/>
    </xf>
    <xf numFmtId="0" fontId="4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" fillId="0" borderId="0" xfId="2" applyBorder="1"/>
    <xf numFmtId="165" fontId="6" fillId="0" borderId="0" xfId="2" applyNumberFormat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165" fontId="4" fillId="0" borderId="0" xfId="2" applyNumberFormat="1" applyFont="1" applyBorder="1" applyAlignment="1">
      <alignment horizontal="center" vertical="center"/>
    </xf>
    <xf numFmtId="0" fontId="1" fillId="0" borderId="0" xfId="2"/>
    <xf numFmtId="0" fontId="4" fillId="3" borderId="2" xfId="2" applyFont="1" applyFill="1" applyBorder="1" applyAlignment="1">
      <alignment horizontal="center" vertical="center"/>
    </xf>
    <xf numFmtId="0" fontId="6" fillId="3" borderId="2" xfId="2" applyFont="1" applyFill="1" applyBorder="1"/>
    <xf numFmtId="0" fontId="6" fillId="3" borderId="2" xfId="2" applyFont="1" applyFill="1" applyBorder="1" applyAlignment="1">
      <alignment horizontal="center"/>
    </xf>
    <xf numFmtId="0" fontId="1" fillId="3" borderId="2" xfId="2" applyFill="1" applyBorder="1"/>
    <xf numFmtId="165" fontId="6" fillId="3" borderId="2" xfId="2" applyNumberFormat="1" applyFont="1" applyFill="1" applyBorder="1" applyAlignment="1">
      <alignment horizontal="center"/>
    </xf>
    <xf numFmtId="165" fontId="4" fillId="3" borderId="2" xfId="2" applyNumberFormat="1" applyFont="1" applyFill="1" applyBorder="1" applyAlignment="1">
      <alignment horizontal="center" vertical="center"/>
    </xf>
    <xf numFmtId="0" fontId="9" fillId="0" borderId="0" xfId="0" applyNumberFormat="1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14" fontId="0" fillId="0" borderId="0" xfId="0" applyNumberFormat="1" applyFont="1"/>
    <xf numFmtId="169" fontId="0" fillId="0" borderId="0" xfId="0" applyNumberFormat="1" applyFont="1"/>
    <xf numFmtId="169" fontId="9" fillId="0" borderId="0" xfId="0" applyNumberFormat="1" applyFont="1"/>
    <xf numFmtId="14" fontId="0" fillId="0" borderId="0" xfId="0" applyNumberFormat="1" applyFont="1" applyAlignment="1">
      <alignment horizontal="right"/>
    </xf>
  </cellXfs>
  <cellStyles count="4">
    <cellStyle name="Currency 2" xfId="3"/>
    <cellStyle name="Normal" xfId="0" builtinId="0"/>
    <cellStyle name="Normal 2" xfId="2"/>
    <cellStyle name="Normal 2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M56" workbookViewId="0">
      <selection activeCell="T80" sqref="T80:T87"/>
    </sheetView>
  </sheetViews>
  <sheetFormatPr defaultRowHeight="14.4"/>
  <cols>
    <col min="1" max="1" width="13.6640625" style="47" customWidth="1"/>
    <col min="2" max="2" width="12.5546875" bestFit="1" customWidth="1"/>
    <col min="3" max="3" width="11.44140625" bestFit="1" customWidth="1"/>
    <col min="4" max="4" width="13.6640625" bestFit="1" customWidth="1"/>
    <col min="5" max="5" width="12.5546875" bestFit="1" customWidth="1"/>
    <col min="6" max="6" width="18.77734375" bestFit="1" customWidth="1"/>
    <col min="7" max="7" width="10.5546875" bestFit="1" customWidth="1"/>
    <col min="8" max="8" width="13.21875" bestFit="1" customWidth="1"/>
    <col min="9" max="9" width="21.5546875" bestFit="1" customWidth="1"/>
    <col min="10" max="10" width="23.21875" bestFit="1" customWidth="1"/>
    <col min="11" max="11" width="23.44140625" bestFit="1" customWidth="1"/>
    <col min="12" max="12" width="19.44140625" bestFit="1" customWidth="1"/>
    <col min="13" max="13" width="12" bestFit="1" customWidth="1"/>
    <col min="14" max="14" width="7.5546875" bestFit="1" customWidth="1"/>
    <col min="15" max="15" width="6.88671875" bestFit="1" customWidth="1"/>
    <col min="16" max="16" width="15.77734375" bestFit="1" customWidth="1"/>
    <col min="17" max="17" width="27.88671875" style="50" bestFit="1" customWidth="1"/>
    <col min="18" max="18" width="11.109375" bestFit="1" customWidth="1"/>
    <col min="19" max="19" width="13.88671875" bestFit="1" customWidth="1"/>
    <col min="20" max="20" width="13" style="49" customWidth="1"/>
    <col min="21" max="21" width="9.88671875" bestFit="1" customWidth="1"/>
    <col min="22" max="22" width="16.6640625" bestFit="1" customWidth="1"/>
    <col min="23" max="23" width="18.44140625" bestFit="1" customWidth="1"/>
    <col min="24" max="24" width="14.109375" bestFit="1" customWidth="1"/>
    <col min="25" max="25" width="10.44140625" bestFit="1" customWidth="1"/>
    <col min="26" max="26" width="10.6640625" bestFit="1" customWidth="1"/>
    <col min="27" max="27" width="9.33203125" bestFit="1" customWidth="1"/>
    <col min="28" max="28" width="12" customWidth="1"/>
    <col min="29" max="29" width="10.109375" bestFit="1" customWidth="1"/>
  </cols>
  <sheetData>
    <row r="1" spans="1:29">
      <c r="A1" s="4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0" t="s">
        <v>16</v>
      </c>
      <c r="R1" t="s">
        <v>17</v>
      </c>
      <c r="S1" t="s">
        <v>18</v>
      </c>
      <c r="T1" s="49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</row>
    <row r="2" spans="1:29">
      <c r="A2" s="47" t="s">
        <v>30</v>
      </c>
      <c r="B2" t="s">
        <v>31</v>
      </c>
      <c r="C2" t="s">
        <v>32</v>
      </c>
      <c r="D2" t="s">
        <v>33</v>
      </c>
      <c r="E2" t="s">
        <v>31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s="51">
        <v>34047</v>
      </c>
      <c r="R2" t="s">
        <v>45</v>
      </c>
      <c r="S2" t="s">
        <v>46</v>
      </c>
      <c r="T2" s="49">
        <v>44093</v>
      </c>
      <c r="U2" t="s">
        <v>47</v>
      </c>
      <c r="V2" t="s">
        <v>37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</row>
    <row r="3" spans="1:29">
      <c r="A3" s="47" t="s">
        <v>320</v>
      </c>
      <c r="B3" t="str">
        <f>Sheet3!B2</f>
        <v>Timothy</v>
      </c>
      <c r="C3" t="str">
        <f>Sheet3!C2</f>
        <v>Patrick</v>
      </c>
      <c r="D3" t="str">
        <f>Sheet3!D2</f>
        <v>Clinton</v>
      </c>
      <c r="E3" t="str">
        <f>B3</f>
        <v>Timothy</v>
      </c>
      <c r="O3" t="s">
        <v>43</v>
      </c>
      <c r="Q3" s="50">
        <v>25580</v>
      </c>
      <c r="R3" t="s">
        <v>45</v>
      </c>
      <c r="S3" s="48" t="s">
        <v>65</v>
      </c>
      <c r="T3" s="49">
        <v>44080</v>
      </c>
      <c r="AB3" t="s">
        <v>63</v>
      </c>
      <c r="AC3" s="46" t="s">
        <v>315</v>
      </c>
    </row>
    <row r="4" spans="1:29">
      <c r="A4" s="47" t="s">
        <v>321</v>
      </c>
      <c r="B4" t="str">
        <f>Sheet3!B3</f>
        <v>Terence</v>
      </c>
      <c r="C4" t="str">
        <f>Sheet3!C3</f>
        <v>Stephan</v>
      </c>
      <c r="D4" t="str">
        <f>Sheet3!D3</f>
        <v>Price</v>
      </c>
      <c r="E4" t="str">
        <f t="shared" ref="E4:E67" si="0">B4</f>
        <v>Terence</v>
      </c>
      <c r="O4" t="s">
        <v>43</v>
      </c>
      <c r="Q4" s="50">
        <v>22128</v>
      </c>
      <c r="R4" t="s">
        <v>28</v>
      </c>
      <c r="S4" s="48" t="s">
        <v>324</v>
      </c>
      <c r="T4" s="49">
        <v>44089</v>
      </c>
      <c r="AB4" t="s">
        <v>68</v>
      </c>
      <c r="AC4" s="46" t="s">
        <v>315</v>
      </c>
    </row>
    <row r="5" spans="1:29">
      <c r="A5" s="47" t="s">
        <v>322</v>
      </c>
      <c r="B5" t="str">
        <f>Sheet3!B4</f>
        <v>Adones</v>
      </c>
      <c r="C5" t="str">
        <f>Sheet3!C4</f>
        <v/>
      </c>
      <c r="D5" t="str">
        <f>Sheet3!D4</f>
        <v>ESPELLOGO</v>
      </c>
      <c r="E5" t="str">
        <f t="shared" si="0"/>
        <v>Adones</v>
      </c>
      <c r="O5" t="s">
        <v>43</v>
      </c>
      <c r="Q5" s="50">
        <v>29966</v>
      </c>
      <c r="R5" t="s">
        <v>28</v>
      </c>
      <c r="S5" s="48" t="s">
        <v>71</v>
      </c>
      <c r="T5" s="49">
        <v>44099</v>
      </c>
      <c r="AB5" t="s">
        <v>70</v>
      </c>
      <c r="AC5" s="46" t="s">
        <v>315</v>
      </c>
    </row>
    <row r="6" spans="1:29">
      <c r="A6" s="47" t="s">
        <v>323</v>
      </c>
      <c r="B6" t="str">
        <f>Sheet3!B5</f>
        <v>Jerson</v>
      </c>
      <c r="C6" t="str">
        <f>Sheet3!C5</f>
        <v/>
      </c>
      <c r="D6" t="str">
        <f>Sheet3!D5</f>
        <v>TESTA</v>
      </c>
      <c r="E6" t="str">
        <f t="shared" si="0"/>
        <v>Jerson</v>
      </c>
      <c r="O6" t="s">
        <v>43</v>
      </c>
      <c r="Q6" s="50">
        <v>25751</v>
      </c>
      <c r="R6" t="s">
        <v>28</v>
      </c>
      <c r="S6" s="48" t="s">
        <v>73</v>
      </c>
      <c r="T6" s="49">
        <v>44099</v>
      </c>
      <c r="AB6" t="s">
        <v>70</v>
      </c>
      <c r="AC6" s="46" t="s">
        <v>315</v>
      </c>
    </row>
    <row r="7" spans="1:29">
      <c r="A7" s="47" t="s">
        <v>74</v>
      </c>
      <c r="B7" t="str">
        <f>Sheet3!B6</f>
        <v>Mohamed</v>
      </c>
      <c r="C7" t="str">
        <f>Sheet3!C6</f>
        <v/>
      </c>
      <c r="D7" t="str">
        <f>Sheet3!D6</f>
        <v>Shahid</v>
      </c>
      <c r="E7" t="str">
        <f t="shared" si="0"/>
        <v>Mohamed</v>
      </c>
      <c r="O7" t="s">
        <v>43</v>
      </c>
      <c r="Q7" s="50">
        <v>28801</v>
      </c>
      <c r="R7" t="s">
        <v>45</v>
      </c>
      <c r="S7" s="48" t="s">
        <v>76</v>
      </c>
      <c r="T7" s="49">
        <v>44105</v>
      </c>
      <c r="AB7" t="s">
        <v>53</v>
      </c>
      <c r="AC7" t="s">
        <v>54</v>
      </c>
    </row>
    <row r="8" spans="1:29">
      <c r="A8" s="47" t="s">
        <v>77</v>
      </c>
      <c r="B8" t="str">
        <f>Sheet3!B7</f>
        <v>Mustafa</v>
      </c>
      <c r="C8" t="str">
        <f>Sheet3!C7</f>
        <v/>
      </c>
      <c r="D8" t="str">
        <f>Sheet3!D7</f>
        <v>Ghulam</v>
      </c>
      <c r="E8" t="str">
        <f t="shared" si="0"/>
        <v>Mustafa</v>
      </c>
      <c r="O8" t="s">
        <v>43</v>
      </c>
      <c r="Q8" s="50">
        <v>27044</v>
      </c>
      <c r="R8" t="s">
        <v>28</v>
      </c>
      <c r="S8" s="48" t="s">
        <v>81</v>
      </c>
      <c r="T8" s="49">
        <v>44108</v>
      </c>
      <c r="AB8" t="s">
        <v>79</v>
      </c>
      <c r="AC8" s="46" t="s">
        <v>316</v>
      </c>
    </row>
    <row r="9" spans="1:29">
      <c r="A9" s="47" t="s">
        <v>82</v>
      </c>
      <c r="B9" t="str">
        <f>Sheet3!B8</f>
        <v>Dominic</v>
      </c>
      <c r="C9" t="str">
        <f>Sheet3!C8</f>
        <v/>
      </c>
      <c r="D9" t="str">
        <f>Sheet3!D8</f>
        <v>Yohannan</v>
      </c>
      <c r="E9" t="str">
        <f t="shared" si="0"/>
        <v>Dominic</v>
      </c>
      <c r="O9" t="s">
        <v>43</v>
      </c>
      <c r="Q9" s="50">
        <v>28167</v>
      </c>
      <c r="R9" t="s">
        <v>28</v>
      </c>
      <c r="S9" s="48" t="s">
        <v>85</v>
      </c>
      <c r="T9" s="49">
        <v>44112</v>
      </c>
      <c r="AB9" t="s">
        <v>84</v>
      </c>
      <c r="AC9" s="46" t="s">
        <v>316</v>
      </c>
    </row>
    <row r="10" spans="1:29">
      <c r="A10" s="47" t="s">
        <v>86</v>
      </c>
      <c r="B10" t="str">
        <f>Sheet3!B9</f>
        <v>Muhammad</v>
      </c>
      <c r="C10" t="str">
        <f>Sheet3!C9</f>
        <v/>
      </c>
      <c r="D10" t="str">
        <f>Sheet3!D9</f>
        <v>Shinaj</v>
      </c>
      <c r="E10" t="str">
        <f t="shared" si="0"/>
        <v>Muhammad</v>
      </c>
      <c r="O10" t="s">
        <v>43</v>
      </c>
      <c r="Q10" s="50">
        <v>30341</v>
      </c>
      <c r="R10" t="s">
        <v>28</v>
      </c>
      <c r="S10" s="48" t="s">
        <v>88</v>
      </c>
      <c r="T10" s="49">
        <v>44122</v>
      </c>
      <c r="AB10" t="s">
        <v>84</v>
      </c>
      <c r="AC10" s="46" t="s">
        <v>316</v>
      </c>
    </row>
    <row r="11" spans="1:29">
      <c r="A11" s="47" t="s">
        <v>89</v>
      </c>
      <c r="B11" t="str">
        <f>Sheet3!B10</f>
        <v>Sunesh</v>
      </c>
      <c r="C11" t="str">
        <f>Sheet3!C10</f>
        <v/>
      </c>
      <c r="D11" t="str">
        <f>Sheet3!D10</f>
        <v>Rajendran</v>
      </c>
      <c r="E11" t="str">
        <f t="shared" si="0"/>
        <v>Sunesh</v>
      </c>
      <c r="O11" t="s">
        <v>43</v>
      </c>
      <c r="Q11" s="50">
        <v>28640</v>
      </c>
      <c r="R11" t="s">
        <v>28</v>
      </c>
      <c r="S11" s="48" t="s">
        <v>91</v>
      </c>
      <c r="T11" s="49">
        <v>44123</v>
      </c>
      <c r="AB11" t="s">
        <v>84</v>
      </c>
      <c r="AC11" t="s">
        <v>54</v>
      </c>
    </row>
    <row r="12" spans="1:29">
      <c r="A12" s="47" t="s">
        <v>92</v>
      </c>
      <c r="B12" t="str">
        <f>Sheet3!B11</f>
        <v>Harbans</v>
      </c>
      <c r="C12" t="str">
        <f>Sheet3!C11</f>
        <v/>
      </c>
      <c r="D12" t="str">
        <f>Sheet3!D11</f>
        <v>Singh</v>
      </c>
      <c r="E12" t="str">
        <f t="shared" si="0"/>
        <v>Harbans</v>
      </c>
      <c r="O12" t="s">
        <v>43</v>
      </c>
      <c r="Q12" s="50">
        <v>25934</v>
      </c>
      <c r="R12" t="s">
        <v>28</v>
      </c>
      <c r="S12" s="48" t="s">
        <v>94</v>
      </c>
      <c r="T12" s="49">
        <v>44124</v>
      </c>
      <c r="AB12" t="s">
        <v>84</v>
      </c>
      <c r="AC12" s="46" t="s">
        <v>315</v>
      </c>
    </row>
    <row r="13" spans="1:29">
      <c r="A13" s="47" t="s">
        <v>95</v>
      </c>
      <c r="B13" t="str">
        <f>Sheet3!B12</f>
        <v>Keteryna</v>
      </c>
      <c r="C13" t="str">
        <f>Sheet3!C12</f>
        <v/>
      </c>
      <c r="D13" t="str">
        <f>Sheet3!D12</f>
        <v>Golizdra</v>
      </c>
      <c r="E13" t="str">
        <f t="shared" si="0"/>
        <v>Keteryna</v>
      </c>
      <c r="O13" s="46" t="s">
        <v>314</v>
      </c>
      <c r="Q13" s="50">
        <v>33008</v>
      </c>
      <c r="R13" t="s">
        <v>28</v>
      </c>
      <c r="S13" s="48" t="s">
        <v>98</v>
      </c>
      <c r="T13" s="49">
        <v>44130</v>
      </c>
      <c r="AB13" t="s">
        <v>97</v>
      </c>
      <c r="AC13" s="46" t="s">
        <v>315</v>
      </c>
    </row>
    <row r="14" spans="1:29">
      <c r="A14" s="47" t="s">
        <v>100</v>
      </c>
      <c r="B14" t="str">
        <f>Sheet3!B13</f>
        <v>Hassan</v>
      </c>
      <c r="C14" t="str">
        <f>Sheet3!C13</f>
        <v/>
      </c>
      <c r="D14" t="str">
        <f>Sheet3!D13</f>
        <v>Shifaz</v>
      </c>
      <c r="E14" t="str">
        <f t="shared" si="0"/>
        <v>Hassan</v>
      </c>
      <c r="O14" t="s">
        <v>43</v>
      </c>
      <c r="Q14" s="50">
        <v>33108</v>
      </c>
      <c r="R14" t="s">
        <v>45</v>
      </c>
      <c r="S14" s="48" t="s">
        <v>102</v>
      </c>
      <c r="T14" s="49">
        <v>44131</v>
      </c>
      <c r="AB14" t="s">
        <v>53</v>
      </c>
      <c r="AC14" t="s">
        <v>54</v>
      </c>
    </row>
    <row r="15" spans="1:29">
      <c r="A15" s="47" t="s">
        <v>103</v>
      </c>
      <c r="B15" t="str">
        <f>Sheet3!B14</f>
        <v>Ali</v>
      </c>
      <c r="C15" t="str">
        <f>Sheet3!C14</f>
        <v/>
      </c>
      <c r="D15" t="str">
        <f>Sheet3!D14</f>
        <v>Abdulla</v>
      </c>
      <c r="E15" t="str">
        <f t="shared" si="0"/>
        <v>Ali</v>
      </c>
      <c r="O15" t="s">
        <v>43</v>
      </c>
      <c r="Q15" s="50">
        <v>26325</v>
      </c>
      <c r="R15" t="s">
        <v>45</v>
      </c>
      <c r="S15" s="48" t="s">
        <v>105</v>
      </c>
      <c r="T15" s="49">
        <v>44131</v>
      </c>
      <c r="AB15" t="s">
        <v>53</v>
      </c>
      <c r="AC15" t="s">
        <v>54</v>
      </c>
    </row>
    <row r="16" spans="1:29">
      <c r="A16" s="47" t="s">
        <v>106</v>
      </c>
      <c r="B16" t="str">
        <f>Sheet3!B15</f>
        <v>Mohamed</v>
      </c>
      <c r="C16" t="str">
        <f>Sheet3!C15</f>
        <v/>
      </c>
      <c r="D16" t="str">
        <f>Sheet3!D15</f>
        <v>Shavin</v>
      </c>
      <c r="E16" t="str">
        <f t="shared" si="0"/>
        <v>Mohamed</v>
      </c>
      <c r="O16" t="s">
        <v>43</v>
      </c>
      <c r="Q16" s="50">
        <v>28434</v>
      </c>
      <c r="R16" t="s">
        <v>45</v>
      </c>
      <c r="S16" s="48" t="s">
        <v>108</v>
      </c>
      <c r="T16" s="49">
        <v>44132</v>
      </c>
      <c r="AB16" t="s">
        <v>53</v>
      </c>
      <c r="AC16" t="s">
        <v>54</v>
      </c>
    </row>
    <row r="17" spans="1:29">
      <c r="A17" s="47" t="s">
        <v>109</v>
      </c>
      <c r="B17" t="str">
        <f>Sheet3!B16</f>
        <v>Abdulla</v>
      </c>
      <c r="C17" t="str">
        <f>Sheet3!C16</f>
        <v/>
      </c>
      <c r="D17" t="str">
        <f>Sheet3!D16</f>
        <v>Amir</v>
      </c>
      <c r="E17" t="str">
        <f t="shared" si="0"/>
        <v>Abdulla</v>
      </c>
      <c r="O17" t="s">
        <v>43</v>
      </c>
      <c r="Q17" s="50">
        <v>31924</v>
      </c>
      <c r="R17" t="s">
        <v>45</v>
      </c>
      <c r="S17" s="48" t="s">
        <v>111</v>
      </c>
      <c r="T17" s="49">
        <v>44132</v>
      </c>
      <c r="AB17" t="s">
        <v>53</v>
      </c>
      <c r="AC17" t="s">
        <v>54</v>
      </c>
    </row>
    <row r="18" spans="1:29">
      <c r="A18" s="47" t="s">
        <v>112</v>
      </c>
      <c r="B18" t="str">
        <f>Sheet3!B17</f>
        <v>Jhoan</v>
      </c>
      <c r="C18" t="str">
        <f>Sheet3!C17</f>
        <v/>
      </c>
      <c r="D18" t="str">
        <f>Sheet3!D17</f>
        <v>Dominguez</v>
      </c>
      <c r="E18" t="str">
        <f t="shared" si="0"/>
        <v>Jhoan</v>
      </c>
      <c r="O18" s="46" t="s">
        <v>314</v>
      </c>
      <c r="Q18" s="50">
        <v>31335</v>
      </c>
      <c r="R18" t="s">
        <v>28</v>
      </c>
      <c r="S18" s="48" t="s">
        <v>114</v>
      </c>
      <c r="T18" s="49">
        <v>44132</v>
      </c>
      <c r="AB18" t="s">
        <v>70</v>
      </c>
      <c r="AC18" s="46" t="s">
        <v>316</v>
      </c>
    </row>
    <row r="19" spans="1:29">
      <c r="A19" s="47" t="s">
        <v>115</v>
      </c>
      <c r="B19" t="str">
        <f>Sheet3!B18</f>
        <v>Mohamed</v>
      </c>
      <c r="C19" t="str">
        <f>Sheet3!C18</f>
        <v/>
      </c>
      <c r="D19" t="str">
        <f>Sheet3!D18</f>
        <v>Imraan</v>
      </c>
      <c r="E19" t="str">
        <f t="shared" si="0"/>
        <v>Mohamed</v>
      </c>
      <c r="O19" t="s">
        <v>43</v>
      </c>
      <c r="Q19" s="50">
        <v>34758</v>
      </c>
      <c r="R19" t="s">
        <v>45</v>
      </c>
      <c r="S19" s="48" t="s">
        <v>117</v>
      </c>
      <c r="T19" s="49">
        <v>44132</v>
      </c>
      <c r="AB19" t="s">
        <v>53</v>
      </c>
      <c r="AC19" t="s">
        <v>54</v>
      </c>
    </row>
    <row r="20" spans="1:29">
      <c r="A20" s="47" t="s">
        <v>118</v>
      </c>
      <c r="B20" t="str">
        <f>Sheet3!B19</f>
        <v>Mona</v>
      </c>
      <c r="C20" t="str">
        <f>Sheet3!C19</f>
        <v/>
      </c>
      <c r="D20" t="str">
        <f>Sheet3!D19</f>
        <v>Madeha</v>
      </c>
      <c r="E20" t="str">
        <f t="shared" si="0"/>
        <v>Mona</v>
      </c>
      <c r="O20" s="46" t="s">
        <v>314</v>
      </c>
      <c r="Q20" s="50">
        <v>29580</v>
      </c>
      <c r="R20" t="s">
        <v>28</v>
      </c>
      <c r="S20" s="48" t="s">
        <v>120</v>
      </c>
      <c r="T20" s="49">
        <v>44136</v>
      </c>
      <c r="AB20" t="s">
        <v>79</v>
      </c>
      <c r="AC20" s="46" t="s">
        <v>315</v>
      </c>
    </row>
    <row r="21" spans="1:29">
      <c r="A21" s="47" t="s">
        <v>121</v>
      </c>
      <c r="B21" t="str">
        <f>Sheet3!B20</f>
        <v>Mohamed</v>
      </c>
      <c r="C21" t="str">
        <f>Sheet3!C20</f>
        <v/>
      </c>
      <c r="D21" t="str">
        <f>Sheet3!D20</f>
        <v>Riyaz</v>
      </c>
      <c r="E21" t="str">
        <f t="shared" si="0"/>
        <v>Mohamed</v>
      </c>
      <c r="O21" t="s">
        <v>43</v>
      </c>
      <c r="Q21" s="50">
        <v>28117</v>
      </c>
      <c r="R21" t="s">
        <v>45</v>
      </c>
      <c r="S21" s="48" t="s">
        <v>123</v>
      </c>
      <c r="T21" s="49">
        <v>44136</v>
      </c>
      <c r="AB21" t="s">
        <v>53</v>
      </c>
      <c r="AC21" t="s">
        <v>54</v>
      </c>
    </row>
    <row r="22" spans="1:29">
      <c r="A22" s="47" t="s">
        <v>124</v>
      </c>
      <c r="B22" s="46" t="s">
        <v>125</v>
      </c>
      <c r="C22" t="str">
        <f>Sheet3!C21</f>
        <v/>
      </c>
      <c r="O22" t="s">
        <v>43</v>
      </c>
      <c r="Q22" s="50">
        <v>32905</v>
      </c>
      <c r="R22" t="s">
        <v>28</v>
      </c>
      <c r="S22" s="48" t="s">
        <v>128</v>
      </c>
      <c r="T22" s="49">
        <v>44138</v>
      </c>
      <c r="AB22" t="s">
        <v>126</v>
      </c>
      <c r="AC22" s="46" t="s">
        <v>316</v>
      </c>
    </row>
    <row r="23" spans="1:29">
      <c r="A23" s="47" t="s">
        <v>129</v>
      </c>
      <c r="B23" t="str">
        <f>Sheet3!B22</f>
        <v>Anwar</v>
      </c>
      <c r="C23" t="str">
        <f>Sheet3!C22</f>
        <v/>
      </c>
      <c r="D23" t="str">
        <f>Sheet3!D22</f>
        <v>Hossain</v>
      </c>
      <c r="E23" t="str">
        <f t="shared" si="0"/>
        <v>Anwar</v>
      </c>
      <c r="O23" t="s">
        <v>43</v>
      </c>
      <c r="Q23" s="50">
        <v>31633</v>
      </c>
      <c r="R23" t="s">
        <v>28</v>
      </c>
      <c r="S23" s="48" t="s">
        <v>131</v>
      </c>
      <c r="T23" s="49">
        <v>44138</v>
      </c>
      <c r="AB23" t="s">
        <v>126</v>
      </c>
      <c r="AC23" s="46" t="s">
        <v>316</v>
      </c>
    </row>
    <row r="24" spans="1:29">
      <c r="A24" s="47" t="s">
        <v>132</v>
      </c>
      <c r="B24" t="str">
        <f>Sheet3!B23</f>
        <v>Salmon</v>
      </c>
      <c r="C24" t="str">
        <f>Sheet3!C23</f>
        <v/>
      </c>
      <c r="D24" t="str">
        <f>Sheet3!D23</f>
        <v>Peter</v>
      </c>
      <c r="E24" t="str">
        <f t="shared" si="0"/>
        <v>Salmon</v>
      </c>
      <c r="O24" t="s">
        <v>43</v>
      </c>
      <c r="Q24" s="50">
        <v>31197</v>
      </c>
      <c r="R24" t="s">
        <v>28</v>
      </c>
      <c r="S24" s="48" t="s">
        <v>134</v>
      </c>
      <c r="T24" s="49">
        <v>44139</v>
      </c>
      <c r="AB24" t="s">
        <v>84</v>
      </c>
      <c r="AC24" s="46" t="s">
        <v>315</v>
      </c>
    </row>
    <row r="25" spans="1:29">
      <c r="A25" s="47" t="s">
        <v>135</v>
      </c>
      <c r="B25" t="str">
        <f>Sheet3!B24</f>
        <v>Mohanadasan</v>
      </c>
      <c r="C25" t="str">
        <f>Sheet3!C24</f>
        <v/>
      </c>
      <c r="D25" t="str">
        <f>Sheet3!D24</f>
        <v>Poovakottil</v>
      </c>
      <c r="E25" t="str">
        <f t="shared" si="0"/>
        <v>Mohanadasan</v>
      </c>
      <c r="O25" t="s">
        <v>43</v>
      </c>
      <c r="Q25" s="50">
        <v>29371</v>
      </c>
      <c r="R25" t="s">
        <v>28</v>
      </c>
      <c r="S25" s="48" t="s">
        <v>137</v>
      </c>
      <c r="T25" s="49">
        <v>44139</v>
      </c>
      <c r="AB25" t="s">
        <v>84</v>
      </c>
      <c r="AC25" s="46" t="s">
        <v>316</v>
      </c>
    </row>
    <row r="26" spans="1:29">
      <c r="A26" s="47" t="s">
        <v>138</v>
      </c>
      <c r="B26" t="str">
        <f>Sheet3!B25</f>
        <v>Sivaseelan</v>
      </c>
      <c r="C26" t="str">
        <f>Sheet3!C25</f>
        <v/>
      </c>
      <c r="D26" t="str">
        <f>Sheet3!D25</f>
        <v>Biju</v>
      </c>
      <c r="E26" t="str">
        <f t="shared" si="0"/>
        <v>Sivaseelan</v>
      </c>
      <c r="O26" t="s">
        <v>43</v>
      </c>
      <c r="Q26" s="50">
        <v>27539</v>
      </c>
      <c r="R26" t="s">
        <v>28</v>
      </c>
      <c r="S26" s="48" t="s">
        <v>140</v>
      </c>
      <c r="T26" s="49">
        <v>44139</v>
      </c>
      <c r="AB26" t="s">
        <v>84</v>
      </c>
      <c r="AC26" s="46" t="s">
        <v>316</v>
      </c>
    </row>
    <row r="27" spans="1:29">
      <c r="A27" s="47" t="s">
        <v>141</v>
      </c>
      <c r="B27" t="str">
        <f>Sheet3!B26</f>
        <v>Cindy</v>
      </c>
      <c r="C27" t="str">
        <f>Sheet3!C26</f>
        <v/>
      </c>
      <c r="D27" t="str">
        <f>Sheet3!D26</f>
        <v>Aguilar</v>
      </c>
      <c r="E27" t="str">
        <f t="shared" si="0"/>
        <v>Cindy</v>
      </c>
      <c r="O27" s="46" t="s">
        <v>314</v>
      </c>
      <c r="Q27" s="50">
        <v>34178</v>
      </c>
      <c r="R27" t="s">
        <v>28</v>
      </c>
      <c r="S27" s="48" t="s">
        <v>143</v>
      </c>
      <c r="T27" s="49">
        <v>44139</v>
      </c>
      <c r="AB27" t="s">
        <v>70</v>
      </c>
      <c r="AC27" s="46" t="s">
        <v>315</v>
      </c>
    </row>
    <row r="28" spans="1:29">
      <c r="A28" s="47" t="s">
        <v>144</v>
      </c>
      <c r="B28" t="str">
        <f>Sheet3!B27</f>
        <v>Anoopjith</v>
      </c>
      <c r="C28" t="str">
        <f>Sheet3!C27</f>
        <v>Ajith</v>
      </c>
      <c r="D28" t="str">
        <f>Sheet3!D27</f>
        <v>Kumar</v>
      </c>
      <c r="E28" t="str">
        <f t="shared" si="0"/>
        <v>Anoopjith</v>
      </c>
      <c r="O28" t="s">
        <v>43</v>
      </c>
      <c r="Q28" s="50">
        <v>30076</v>
      </c>
      <c r="R28" t="s">
        <v>28</v>
      </c>
      <c r="S28" s="48" t="s">
        <v>146</v>
      </c>
      <c r="T28" s="49">
        <v>44139</v>
      </c>
      <c r="AB28" t="s">
        <v>84</v>
      </c>
      <c r="AC28" s="46" t="s">
        <v>315</v>
      </c>
    </row>
    <row r="29" spans="1:29">
      <c r="A29" s="47" t="s">
        <v>147</v>
      </c>
      <c r="B29" t="str">
        <f>Sheet3!B28</f>
        <v>Ahmed</v>
      </c>
      <c r="C29" t="str">
        <f>Sheet3!C28</f>
        <v/>
      </c>
      <c r="D29" t="str">
        <f>Sheet3!D28</f>
        <v>Shan</v>
      </c>
      <c r="E29" t="str">
        <f t="shared" si="0"/>
        <v>Ahmed</v>
      </c>
      <c r="O29" t="s">
        <v>43</v>
      </c>
      <c r="Q29" s="50">
        <v>33060</v>
      </c>
      <c r="R29" t="s">
        <v>45</v>
      </c>
      <c r="S29" s="48" t="s">
        <v>149</v>
      </c>
      <c r="T29" s="49">
        <v>44140</v>
      </c>
      <c r="AB29" t="s">
        <v>53</v>
      </c>
      <c r="AC29" t="s">
        <v>54</v>
      </c>
    </row>
    <row r="30" spans="1:29">
      <c r="A30" s="47" t="s">
        <v>150</v>
      </c>
      <c r="B30" t="str">
        <f>Sheet3!B29</f>
        <v>Hassan</v>
      </c>
      <c r="C30" t="str">
        <f>Sheet3!C29</f>
        <v/>
      </c>
      <c r="D30" t="str">
        <f>Sheet3!D29</f>
        <v>Ali</v>
      </c>
      <c r="E30" t="str">
        <f t="shared" si="0"/>
        <v>Hassan</v>
      </c>
      <c r="O30" t="s">
        <v>43</v>
      </c>
      <c r="Q30" s="50">
        <v>26387</v>
      </c>
      <c r="R30" t="s">
        <v>45</v>
      </c>
      <c r="S30" s="48" t="s">
        <v>152</v>
      </c>
      <c r="T30" s="49">
        <v>44140</v>
      </c>
      <c r="AB30" t="s">
        <v>53</v>
      </c>
      <c r="AC30" t="s">
        <v>54</v>
      </c>
    </row>
    <row r="31" spans="1:29">
      <c r="A31" s="47" t="s">
        <v>153</v>
      </c>
      <c r="B31" t="str">
        <f>Sheet3!B30</f>
        <v>Ibrahim</v>
      </c>
      <c r="C31" t="str">
        <f>Sheet3!C30</f>
        <v/>
      </c>
      <c r="D31" t="str">
        <f>Sheet3!D30</f>
        <v>Mujahid</v>
      </c>
      <c r="E31" t="str">
        <f t="shared" si="0"/>
        <v>Ibrahim</v>
      </c>
      <c r="O31" t="s">
        <v>43</v>
      </c>
      <c r="Q31" s="50">
        <v>29618</v>
      </c>
      <c r="R31" t="s">
        <v>45</v>
      </c>
      <c r="S31" s="48" t="s">
        <v>155</v>
      </c>
      <c r="T31" s="49">
        <v>44141</v>
      </c>
      <c r="AB31" t="s">
        <v>53</v>
      </c>
      <c r="AC31" t="s">
        <v>54</v>
      </c>
    </row>
    <row r="32" spans="1:29">
      <c r="A32" s="47" t="s">
        <v>156</v>
      </c>
      <c r="B32" t="str">
        <f>Sheet3!B31</f>
        <v>Mohamed</v>
      </c>
      <c r="C32" t="str">
        <f>Sheet3!C31</f>
        <v/>
      </c>
      <c r="D32" t="str">
        <f>Sheet3!D31</f>
        <v>Latheef</v>
      </c>
      <c r="E32" t="str">
        <f t="shared" si="0"/>
        <v>Mohamed</v>
      </c>
      <c r="O32" t="s">
        <v>43</v>
      </c>
      <c r="Q32" s="50">
        <v>32197</v>
      </c>
      <c r="R32" t="s">
        <v>45</v>
      </c>
      <c r="S32" s="48" t="s">
        <v>159</v>
      </c>
      <c r="T32" s="49">
        <v>44141</v>
      </c>
      <c r="AB32" t="s">
        <v>158</v>
      </c>
      <c r="AC32" t="s">
        <v>54</v>
      </c>
    </row>
    <row r="33" spans="1:29">
      <c r="A33" s="47" t="s">
        <v>160</v>
      </c>
      <c r="B33" t="str">
        <f>Sheet3!B32</f>
        <v>Anamul</v>
      </c>
      <c r="C33" t="str">
        <f>Sheet3!C32</f>
        <v/>
      </c>
      <c r="D33" t="str">
        <f>Sheet3!D32</f>
        <v>Haque</v>
      </c>
      <c r="E33" t="str">
        <f t="shared" si="0"/>
        <v>Anamul</v>
      </c>
      <c r="O33" t="s">
        <v>43</v>
      </c>
      <c r="Q33" s="50">
        <v>36545</v>
      </c>
      <c r="R33" t="s">
        <v>28</v>
      </c>
      <c r="S33" s="48" t="s">
        <v>162</v>
      </c>
      <c r="T33" s="49">
        <v>44145</v>
      </c>
      <c r="AB33" t="s">
        <v>126</v>
      </c>
      <c r="AC33" s="46" t="s">
        <v>316</v>
      </c>
    </row>
    <row r="34" spans="1:29">
      <c r="A34" s="47" t="s">
        <v>163</v>
      </c>
      <c r="B34" t="str">
        <f>Sheet3!B33</f>
        <v>MD</v>
      </c>
      <c r="C34" t="str">
        <f>Sheet3!C33</f>
        <v/>
      </c>
      <c r="D34" t="str">
        <f>Sheet3!D33</f>
        <v>Nadim</v>
      </c>
      <c r="E34" t="str">
        <f t="shared" si="0"/>
        <v>MD</v>
      </c>
      <c r="O34" t="s">
        <v>43</v>
      </c>
      <c r="Q34" s="50">
        <v>35710</v>
      </c>
      <c r="R34" t="s">
        <v>28</v>
      </c>
      <c r="S34" s="48" t="s">
        <v>165</v>
      </c>
      <c r="T34" s="49">
        <v>44145</v>
      </c>
      <c r="AB34" t="s">
        <v>126</v>
      </c>
      <c r="AC34" s="46" t="s">
        <v>316</v>
      </c>
    </row>
    <row r="35" spans="1:29">
      <c r="A35" s="47" t="s">
        <v>166</v>
      </c>
      <c r="B35" s="46" t="s">
        <v>317</v>
      </c>
      <c r="C35" t="str">
        <f>Sheet3!C34</f>
        <v/>
      </c>
      <c r="D35" s="46" t="s">
        <v>318</v>
      </c>
      <c r="E35" t="str">
        <f t="shared" si="0"/>
        <v>Sanal</v>
      </c>
      <c r="O35" t="s">
        <v>43</v>
      </c>
      <c r="Q35" s="50">
        <v>31927</v>
      </c>
      <c r="R35" t="s">
        <v>28</v>
      </c>
      <c r="S35" s="48" t="s">
        <v>168</v>
      </c>
      <c r="T35" s="49">
        <v>44153</v>
      </c>
      <c r="AB35" t="s">
        <v>84</v>
      </c>
      <c r="AC35" t="s">
        <v>54</v>
      </c>
    </row>
    <row r="36" spans="1:29">
      <c r="A36" s="47" t="s">
        <v>169</v>
      </c>
      <c r="B36" t="str">
        <f>Sheet3!B35</f>
        <v>MD</v>
      </c>
      <c r="C36" t="str">
        <f>Sheet3!C35</f>
        <v>Rajib</v>
      </c>
      <c r="D36" t="str">
        <f>Sheet3!D35</f>
        <v>Hasan</v>
      </c>
      <c r="E36" t="str">
        <f t="shared" si="0"/>
        <v>MD</v>
      </c>
      <c r="O36" t="s">
        <v>43</v>
      </c>
      <c r="Q36" s="50">
        <v>32314</v>
      </c>
      <c r="R36" t="s">
        <v>28</v>
      </c>
      <c r="S36" s="48" t="s">
        <v>171</v>
      </c>
      <c r="T36" s="49">
        <v>44154</v>
      </c>
      <c r="AB36" t="s">
        <v>126</v>
      </c>
      <c r="AC36" t="s">
        <v>54</v>
      </c>
    </row>
    <row r="37" spans="1:29">
      <c r="A37" s="47" t="s">
        <v>172</v>
      </c>
      <c r="B37" t="str">
        <f>Sheet3!B36</f>
        <v>Dr.</v>
      </c>
      <c r="C37" t="str">
        <f>Sheet3!C36</f>
        <v>Paolo</v>
      </c>
      <c r="D37" t="str">
        <f>Sheet3!D36</f>
        <v>Mendoza</v>
      </c>
      <c r="E37" t="str">
        <f t="shared" si="0"/>
        <v>Dr.</v>
      </c>
      <c r="O37" t="s">
        <v>43</v>
      </c>
      <c r="Q37" s="50">
        <v>29962</v>
      </c>
      <c r="R37" t="s">
        <v>28</v>
      </c>
      <c r="S37" s="48" t="s">
        <v>174</v>
      </c>
      <c r="T37" s="49">
        <v>44157</v>
      </c>
      <c r="AB37" t="s">
        <v>70</v>
      </c>
      <c r="AC37" t="s">
        <v>54</v>
      </c>
    </row>
    <row r="38" spans="1:29">
      <c r="A38" s="47" t="s">
        <v>175</v>
      </c>
      <c r="B38" t="str">
        <f>Sheet3!B37</f>
        <v>Aruna</v>
      </c>
      <c r="C38" t="str">
        <f>Sheet3!C37</f>
        <v/>
      </c>
      <c r="D38" t="str">
        <f>Sheet3!D37</f>
        <v>Bandaranayake</v>
      </c>
      <c r="E38" t="str">
        <f t="shared" si="0"/>
        <v>Aruna</v>
      </c>
      <c r="O38" t="s">
        <v>43</v>
      </c>
      <c r="Q38" s="50">
        <v>24935</v>
      </c>
      <c r="R38" t="s">
        <v>28</v>
      </c>
      <c r="S38" s="48" t="s">
        <v>178</v>
      </c>
      <c r="T38" s="49">
        <v>44180</v>
      </c>
      <c r="AB38" t="s">
        <v>177</v>
      </c>
      <c r="AC38" t="s">
        <v>54</v>
      </c>
    </row>
    <row r="39" spans="1:29">
      <c r="A39" s="47" t="s">
        <v>179</v>
      </c>
      <c r="B39" t="str">
        <f>Sheet3!B38</f>
        <v>Karthik</v>
      </c>
      <c r="C39" t="str">
        <f>Sheet3!C38</f>
        <v/>
      </c>
      <c r="D39" t="str">
        <f>Sheet3!D38</f>
        <v>Ganesan</v>
      </c>
      <c r="E39" t="str">
        <f t="shared" si="0"/>
        <v>Karthik</v>
      </c>
      <c r="O39" t="s">
        <v>43</v>
      </c>
      <c r="Q39" s="50">
        <v>31891</v>
      </c>
      <c r="R39" t="s">
        <v>28</v>
      </c>
      <c r="S39" s="48" t="s">
        <v>181</v>
      </c>
      <c r="T39" s="49">
        <v>44185</v>
      </c>
      <c r="AB39" t="s">
        <v>84</v>
      </c>
      <c r="AC39" t="s">
        <v>54</v>
      </c>
    </row>
    <row r="40" spans="1:29">
      <c r="A40" s="47" t="s">
        <v>182</v>
      </c>
      <c r="B40" t="str">
        <f>Sheet3!B39</f>
        <v>Harsh</v>
      </c>
      <c r="C40" t="str">
        <f>Sheet3!C39</f>
        <v/>
      </c>
      <c r="D40" t="str">
        <f>Sheet3!D39</f>
        <v>Rajput</v>
      </c>
      <c r="E40" t="str">
        <f t="shared" si="0"/>
        <v>Harsh</v>
      </c>
      <c r="O40" t="s">
        <v>43</v>
      </c>
      <c r="Q40" s="50">
        <v>34662</v>
      </c>
      <c r="R40" t="s">
        <v>28</v>
      </c>
      <c r="S40" s="48" t="s">
        <v>184</v>
      </c>
      <c r="T40" s="49">
        <v>44185</v>
      </c>
      <c r="AB40" t="s">
        <v>84</v>
      </c>
      <c r="AC40" t="s">
        <v>54</v>
      </c>
    </row>
    <row r="41" spans="1:29">
      <c r="A41" s="47" t="s">
        <v>185</v>
      </c>
      <c r="B41" t="str">
        <f>Sheet3!B40</f>
        <v>Amaresh</v>
      </c>
      <c r="C41" t="str">
        <f>Sheet3!C40</f>
        <v/>
      </c>
      <c r="D41" t="str">
        <f>Sheet3!D40</f>
        <v>Kumar</v>
      </c>
      <c r="E41" t="str">
        <f t="shared" si="0"/>
        <v>Amaresh</v>
      </c>
      <c r="O41" t="s">
        <v>43</v>
      </c>
      <c r="Q41" s="50">
        <v>30705</v>
      </c>
      <c r="R41" t="s">
        <v>28</v>
      </c>
      <c r="S41" s="48" t="s">
        <v>187</v>
      </c>
      <c r="T41" s="49">
        <v>44185</v>
      </c>
      <c r="AB41" t="s">
        <v>84</v>
      </c>
      <c r="AC41" t="s">
        <v>54</v>
      </c>
    </row>
    <row r="42" spans="1:29">
      <c r="A42" s="47" t="s">
        <v>188</v>
      </c>
      <c r="B42" t="str">
        <f>Sheet3!B41</f>
        <v>Cynthia</v>
      </c>
      <c r="C42" t="str">
        <f>Sheet3!C41</f>
        <v/>
      </c>
      <c r="D42" t="str">
        <f>Sheet3!D41</f>
        <v>Viloria</v>
      </c>
      <c r="E42" t="str">
        <f t="shared" si="0"/>
        <v>Cynthia</v>
      </c>
      <c r="O42" s="46" t="s">
        <v>314</v>
      </c>
      <c r="Q42" s="50">
        <v>26878</v>
      </c>
      <c r="R42" t="s">
        <v>28</v>
      </c>
      <c r="S42" s="48" t="s">
        <v>190</v>
      </c>
      <c r="T42" s="49">
        <v>44169</v>
      </c>
      <c r="AB42" t="s">
        <v>70</v>
      </c>
      <c r="AC42" t="s">
        <v>54</v>
      </c>
    </row>
    <row r="43" spans="1:29">
      <c r="A43" s="47" t="s">
        <v>191</v>
      </c>
      <c r="B43" t="str">
        <f>Sheet3!B42</f>
        <v>Binod</v>
      </c>
      <c r="C43" t="str">
        <f>Sheet3!C42</f>
        <v/>
      </c>
      <c r="D43" t="str">
        <f>Sheet3!D42</f>
        <v>Kumar</v>
      </c>
      <c r="E43" t="str">
        <f t="shared" si="0"/>
        <v>Binod</v>
      </c>
      <c r="O43" t="s">
        <v>43</v>
      </c>
      <c r="Q43" s="50">
        <v>28851</v>
      </c>
      <c r="R43" t="s">
        <v>28</v>
      </c>
      <c r="S43" s="48" t="s">
        <v>194</v>
      </c>
      <c r="T43" s="49">
        <v>44185</v>
      </c>
      <c r="AB43" t="s">
        <v>193</v>
      </c>
      <c r="AC43" t="s">
        <v>54</v>
      </c>
    </row>
    <row r="44" spans="1:29">
      <c r="A44" s="47" t="s">
        <v>195</v>
      </c>
      <c r="B44" t="str">
        <f>Sheet3!B43</f>
        <v>Fakrudeen</v>
      </c>
      <c r="C44" t="str">
        <f>Sheet3!C43</f>
        <v/>
      </c>
      <c r="D44" t="str">
        <f>Sheet3!D43</f>
        <v>Sulaiman</v>
      </c>
      <c r="E44" t="str">
        <f t="shared" si="0"/>
        <v>Fakrudeen</v>
      </c>
      <c r="O44" t="s">
        <v>43</v>
      </c>
      <c r="Q44" s="50">
        <v>27374</v>
      </c>
      <c r="R44" t="s">
        <v>28</v>
      </c>
      <c r="S44" s="48" t="s">
        <v>197</v>
      </c>
      <c r="T44" s="49">
        <v>44197</v>
      </c>
      <c r="AB44" t="s">
        <v>84</v>
      </c>
      <c r="AC44" t="s">
        <v>54</v>
      </c>
    </row>
    <row r="45" spans="1:29">
      <c r="A45" s="47" t="s">
        <v>198</v>
      </c>
      <c r="B45" t="str">
        <f>Sheet3!B44</f>
        <v>MD</v>
      </c>
      <c r="C45" t="str">
        <f>Sheet3!C44</f>
        <v>Nasir</v>
      </c>
      <c r="D45" t="str">
        <f>Sheet3!D44</f>
        <v>Uddin</v>
      </c>
      <c r="E45" t="str">
        <f t="shared" si="0"/>
        <v>MD</v>
      </c>
      <c r="O45" t="s">
        <v>43</v>
      </c>
      <c r="Q45" s="50">
        <v>34486</v>
      </c>
      <c r="R45" t="s">
        <v>28</v>
      </c>
      <c r="S45" s="48" t="s">
        <v>200</v>
      </c>
      <c r="T45" s="49">
        <v>44211</v>
      </c>
      <c r="AB45" t="s">
        <v>126</v>
      </c>
      <c r="AC45" t="s">
        <v>54</v>
      </c>
    </row>
    <row r="46" spans="1:29">
      <c r="A46" s="47" t="s">
        <v>201</v>
      </c>
      <c r="B46" t="str">
        <f>Sheet3!B45</f>
        <v>Nafiz</v>
      </c>
      <c r="C46" t="str">
        <f>Sheet3!C45</f>
        <v/>
      </c>
      <c r="D46" t="str">
        <f>Sheet3!D45</f>
        <v>Ibrahim</v>
      </c>
      <c r="E46" t="str">
        <f t="shared" si="0"/>
        <v>Nafiz</v>
      </c>
      <c r="O46" t="s">
        <v>43</v>
      </c>
      <c r="Q46" s="50">
        <v>33891</v>
      </c>
      <c r="R46" t="s">
        <v>45</v>
      </c>
      <c r="S46" s="48" t="s">
        <v>203</v>
      </c>
      <c r="T46" s="49">
        <v>44211</v>
      </c>
      <c r="AB46" t="s">
        <v>53</v>
      </c>
      <c r="AC46" t="s">
        <v>54</v>
      </c>
    </row>
    <row r="47" spans="1:29">
      <c r="A47" s="47" t="s">
        <v>204</v>
      </c>
      <c r="B47" t="str">
        <f>Sheet3!B46</f>
        <v>Abdulla</v>
      </c>
      <c r="C47" t="str">
        <f>Sheet3!C46</f>
        <v/>
      </c>
      <c r="D47" t="str">
        <f>Sheet3!D46</f>
        <v>Giyaz</v>
      </c>
      <c r="E47" t="str">
        <f t="shared" si="0"/>
        <v>Abdulla</v>
      </c>
      <c r="O47" t="s">
        <v>43</v>
      </c>
      <c r="Q47" s="50">
        <v>34713</v>
      </c>
      <c r="R47" t="s">
        <v>45</v>
      </c>
      <c r="S47" s="48" t="s">
        <v>206</v>
      </c>
      <c r="T47" s="49">
        <v>44211</v>
      </c>
      <c r="AB47" t="s">
        <v>53</v>
      </c>
      <c r="AC47" t="s">
        <v>54</v>
      </c>
    </row>
    <row r="48" spans="1:29">
      <c r="A48" s="47" t="s">
        <v>207</v>
      </c>
      <c r="B48" s="46" t="s">
        <v>208</v>
      </c>
      <c r="C48" t="str">
        <f>Sheet3!C47</f>
        <v/>
      </c>
      <c r="E48" t="str">
        <f t="shared" si="0"/>
        <v>Sujala</v>
      </c>
      <c r="O48" s="46" t="s">
        <v>314</v>
      </c>
      <c r="Q48" s="50">
        <v>36358</v>
      </c>
      <c r="R48" t="s">
        <v>28</v>
      </c>
      <c r="S48" s="48" t="s">
        <v>325</v>
      </c>
      <c r="T48" s="49">
        <v>44217</v>
      </c>
      <c r="AB48" t="s">
        <v>193</v>
      </c>
      <c r="AC48" t="s">
        <v>54</v>
      </c>
    </row>
    <row r="49" spans="1:29">
      <c r="A49" s="47" t="s">
        <v>209</v>
      </c>
      <c r="B49" s="46" t="s">
        <v>210</v>
      </c>
      <c r="C49" t="str">
        <f>Sheet3!C48</f>
        <v/>
      </c>
      <c r="E49" t="str">
        <f t="shared" si="0"/>
        <v>Maya</v>
      </c>
      <c r="O49" s="46" t="s">
        <v>314</v>
      </c>
      <c r="Q49" s="50">
        <v>33486</v>
      </c>
      <c r="R49" t="s">
        <v>28</v>
      </c>
      <c r="S49" s="48" t="s">
        <v>212</v>
      </c>
      <c r="T49" s="49">
        <v>44217</v>
      </c>
      <c r="AB49" t="s">
        <v>211</v>
      </c>
      <c r="AC49" t="s">
        <v>54</v>
      </c>
    </row>
    <row r="50" spans="1:29">
      <c r="A50" s="47" t="s">
        <v>213</v>
      </c>
      <c r="B50" t="str">
        <f>Sheet3!B49</f>
        <v>Javeed</v>
      </c>
      <c r="C50" t="str">
        <f>Sheet3!C49</f>
        <v/>
      </c>
      <c r="D50" t="str">
        <f>Sheet3!D49</f>
        <v>Ahmed</v>
      </c>
      <c r="E50" t="str">
        <f t="shared" si="0"/>
        <v>Javeed</v>
      </c>
      <c r="O50" t="s">
        <v>43</v>
      </c>
      <c r="Q50" s="50">
        <v>33887</v>
      </c>
      <c r="R50" t="s">
        <v>28</v>
      </c>
      <c r="S50" s="48" t="s">
        <v>215</v>
      </c>
      <c r="T50" s="49">
        <v>44217</v>
      </c>
      <c r="AB50" t="s">
        <v>84</v>
      </c>
      <c r="AC50" t="s">
        <v>54</v>
      </c>
    </row>
    <row r="51" spans="1:29">
      <c r="A51" s="47" t="s">
        <v>216</v>
      </c>
      <c r="B51" t="str">
        <f>Sheet3!B50</f>
        <v>Michael</v>
      </c>
      <c r="C51" t="str">
        <f>Sheet3!C50</f>
        <v>E</v>
      </c>
      <c r="D51" t="str">
        <f>Sheet3!D50</f>
        <v>Morelos</v>
      </c>
      <c r="E51" t="str">
        <f t="shared" si="0"/>
        <v>Michael</v>
      </c>
      <c r="O51" t="s">
        <v>43</v>
      </c>
      <c r="Q51" s="50">
        <v>27692</v>
      </c>
      <c r="R51" t="s">
        <v>28</v>
      </c>
      <c r="S51" s="48" t="s">
        <v>218</v>
      </c>
      <c r="T51" s="49">
        <v>44217</v>
      </c>
      <c r="AB51" t="s">
        <v>70</v>
      </c>
      <c r="AC51" t="s">
        <v>54</v>
      </c>
    </row>
    <row r="52" spans="1:29">
      <c r="A52" s="47" t="s">
        <v>219</v>
      </c>
      <c r="B52" t="str">
        <f>Sheet3!B51</f>
        <v>Rilwan</v>
      </c>
      <c r="C52" t="str">
        <f>Sheet3!C51</f>
        <v/>
      </c>
      <c r="D52" t="str">
        <f>Sheet3!D51</f>
        <v>Shareef</v>
      </c>
      <c r="E52" t="str">
        <f t="shared" si="0"/>
        <v>Rilwan</v>
      </c>
      <c r="O52" t="s">
        <v>43</v>
      </c>
      <c r="Q52" s="50">
        <v>34781</v>
      </c>
      <c r="R52" t="s">
        <v>45</v>
      </c>
      <c r="S52" s="48" t="s">
        <v>221</v>
      </c>
      <c r="T52" s="49">
        <v>44217</v>
      </c>
      <c r="AB52" t="s">
        <v>53</v>
      </c>
      <c r="AC52" t="s">
        <v>54</v>
      </c>
    </row>
    <row r="53" spans="1:29">
      <c r="A53" s="47" t="s">
        <v>222</v>
      </c>
      <c r="B53" t="str">
        <f>Sheet3!B52</f>
        <v>Siraj</v>
      </c>
      <c r="C53" t="str">
        <f>Sheet3!C52</f>
        <v/>
      </c>
      <c r="D53" t="str">
        <f>Sheet3!D52</f>
        <v>Abdulla</v>
      </c>
      <c r="E53" t="str">
        <f t="shared" si="0"/>
        <v>Siraj</v>
      </c>
      <c r="O53" t="s">
        <v>43</v>
      </c>
      <c r="Q53" s="50">
        <v>31025</v>
      </c>
      <c r="R53" t="s">
        <v>45</v>
      </c>
      <c r="S53" s="48" t="s">
        <v>224</v>
      </c>
      <c r="T53" s="49">
        <v>44227</v>
      </c>
      <c r="AB53" t="s">
        <v>53</v>
      </c>
      <c r="AC53" t="s">
        <v>54</v>
      </c>
    </row>
    <row r="54" spans="1:29">
      <c r="A54" s="47" t="s">
        <v>225</v>
      </c>
      <c r="B54" s="46" t="s">
        <v>226</v>
      </c>
      <c r="C54" t="str">
        <f>Sheet3!C53</f>
        <v/>
      </c>
      <c r="E54" t="str">
        <f t="shared" si="0"/>
        <v>Sohag</v>
      </c>
      <c r="O54" t="s">
        <v>43</v>
      </c>
      <c r="Q54" s="50">
        <v>32193</v>
      </c>
      <c r="R54" t="s">
        <v>28</v>
      </c>
      <c r="S54" s="48" t="s">
        <v>227</v>
      </c>
      <c r="T54" s="49">
        <v>44227</v>
      </c>
      <c r="AB54" t="s">
        <v>126</v>
      </c>
      <c r="AC54" t="s">
        <v>54</v>
      </c>
    </row>
    <row r="55" spans="1:29">
      <c r="A55" s="47" t="s">
        <v>228</v>
      </c>
      <c r="B55" t="str">
        <f>Sheet3!B54</f>
        <v>Mariyam</v>
      </c>
      <c r="C55" t="str">
        <f>Sheet3!C54</f>
        <v/>
      </c>
      <c r="D55" t="str">
        <f>Sheet3!D54</f>
        <v>Sawa</v>
      </c>
      <c r="E55" t="str">
        <f t="shared" si="0"/>
        <v>Mariyam</v>
      </c>
      <c r="O55" s="46" t="s">
        <v>314</v>
      </c>
      <c r="Q55" s="50">
        <v>35713</v>
      </c>
      <c r="R55" t="s">
        <v>45</v>
      </c>
      <c r="S55" s="48" t="s">
        <v>230</v>
      </c>
      <c r="T55" s="49">
        <v>44251</v>
      </c>
      <c r="AB55" t="s">
        <v>53</v>
      </c>
      <c r="AC55" t="s">
        <v>54</v>
      </c>
    </row>
    <row r="56" spans="1:29">
      <c r="A56" s="47" t="s">
        <v>231</v>
      </c>
      <c r="B56" t="str">
        <f>Sheet3!B55</f>
        <v>Alexander</v>
      </c>
      <c r="C56" t="str">
        <f>Sheet3!C55</f>
        <v/>
      </c>
      <c r="D56" t="str">
        <f>Sheet3!D55</f>
        <v>Mack</v>
      </c>
      <c r="E56" t="str">
        <f t="shared" si="0"/>
        <v>Alexander</v>
      </c>
      <c r="O56" s="46" t="s">
        <v>314</v>
      </c>
      <c r="Q56" s="50">
        <v>24720</v>
      </c>
      <c r="R56" t="s">
        <v>28</v>
      </c>
      <c r="S56" s="48" t="s">
        <v>234</v>
      </c>
      <c r="T56" s="49">
        <v>44228</v>
      </c>
      <c r="AB56" t="s">
        <v>233</v>
      </c>
      <c r="AC56" t="s">
        <v>54</v>
      </c>
    </row>
    <row r="57" spans="1:29">
      <c r="A57" s="47" t="s">
        <v>235</v>
      </c>
      <c r="B57" t="str">
        <f>Sheet3!B56</f>
        <v>Mohamed</v>
      </c>
      <c r="C57" t="str">
        <f>Sheet3!C56</f>
        <v/>
      </c>
      <c r="D57" t="str">
        <f>Sheet3!D56</f>
        <v>Zahir</v>
      </c>
      <c r="E57" t="str">
        <f t="shared" si="0"/>
        <v>Mohamed</v>
      </c>
      <c r="O57" t="s">
        <v>43</v>
      </c>
      <c r="Q57" s="50">
        <v>31207</v>
      </c>
      <c r="R57" t="s">
        <v>45</v>
      </c>
      <c r="S57" s="48" t="s">
        <v>237</v>
      </c>
      <c r="T57" s="49">
        <v>44251</v>
      </c>
      <c r="AB57" t="s">
        <v>53</v>
      </c>
      <c r="AC57" t="s">
        <v>54</v>
      </c>
    </row>
    <row r="58" spans="1:29">
      <c r="A58" s="47" t="s">
        <v>238</v>
      </c>
      <c r="B58" t="str">
        <f>Sheet3!B57</f>
        <v>Fathimath</v>
      </c>
      <c r="C58" t="str">
        <f>Sheet3!C57</f>
        <v/>
      </c>
      <c r="D58" t="str">
        <f>Sheet3!D57</f>
        <v>Sadhufa</v>
      </c>
      <c r="E58" t="str">
        <f t="shared" si="0"/>
        <v>Fathimath</v>
      </c>
      <c r="O58" s="46" t="s">
        <v>314</v>
      </c>
      <c r="Q58" s="50">
        <v>32640</v>
      </c>
      <c r="R58" t="s">
        <v>45</v>
      </c>
      <c r="S58" s="48" t="s">
        <v>240</v>
      </c>
      <c r="T58" s="49">
        <v>44251</v>
      </c>
      <c r="AB58" t="s">
        <v>53</v>
      </c>
      <c r="AC58" t="s">
        <v>54</v>
      </c>
    </row>
    <row r="59" spans="1:29">
      <c r="A59" s="47" t="s">
        <v>241</v>
      </c>
      <c r="B59" t="str">
        <f>Sheet3!B58</f>
        <v>Ahmed</v>
      </c>
      <c r="C59" t="str">
        <f>Sheet3!C58</f>
        <v/>
      </c>
      <c r="D59" t="str">
        <f>Sheet3!D58</f>
        <v>Migdhadh</v>
      </c>
      <c r="E59" t="str">
        <f t="shared" si="0"/>
        <v>Ahmed</v>
      </c>
      <c r="O59" t="s">
        <v>43</v>
      </c>
      <c r="Q59" s="50">
        <v>31665</v>
      </c>
      <c r="R59" t="s">
        <v>45</v>
      </c>
      <c r="S59" s="48" t="s">
        <v>243</v>
      </c>
      <c r="T59" s="49">
        <v>44251</v>
      </c>
      <c r="AB59" t="s">
        <v>53</v>
      </c>
      <c r="AC59" t="s">
        <v>54</v>
      </c>
    </row>
    <row r="60" spans="1:29">
      <c r="A60" s="47" t="s">
        <v>244</v>
      </c>
      <c r="B60" t="str">
        <f>Sheet3!B59</f>
        <v>Ahmed</v>
      </c>
      <c r="C60" t="str">
        <f>Sheet3!C59</f>
        <v/>
      </c>
      <c r="D60" t="str">
        <f>Sheet3!D59</f>
        <v>Shafiu</v>
      </c>
      <c r="E60" t="str">
        <f t="shared" si="0"/>
        <v>Ahmed</v>
      </c>
      <c r="O60" t="s">
        <v>43</v>
      </c>
      <c r="Q60" s="50">
        <v>34055</v>
      </c>
      <c r="R60" t="s">
        <v>45</v>
      </c>
      <c r="S60" s="48" t="s">
        <v>246</v>
      </c>
      <c r="T60" s="49">
        <v>44251</v>
      </c>
      <c r="AB60" t="s">
        <v>53</v>
      </c>
      <c r="AC60" t="s">
        <v>54</v>
      </c>
    </row>
    <row r="61" spans="1:29">
      <c r="A61" s="47" t="s">
        <v>247</v>
      </c>
      <c r="B61" t="str">
        <f>Sheet3!B60</f>
        <v>Ali</v>
      </c>
      <c r="C61" t="str">
        <f>Sheet3!C60</f>
        <v/>
      </c>
      <c r="D61" t="str">
        <f>Sheet3!D60</f>
        <v>Moonis</v>
      </c>
      <c r="E61" t="str">
        <f t="shared" si="0"/>
        <v>Ali</v>
      </c>
      <c r="O61" t="s">
        <v>43</v>
      </c>
      <c r="Q61" s="50">
        <v>35487</v>
      </c>
      <c r="R61" t="s">
        <v>45</v>
      </c>
      <c r="S61" s="48" t="s">
        <v>249</v>
      </c>
      <c r="T61" s="49">
        <v>44253</v>
      </c>
      <c r="AB61" t="s">
        <v>53</v>
      </c>
      <c r="AC61" t="s">
        <v>54</v>
      </c>
    </row>
    <row r="62" spans="1:29">
      <c r="A62" s="47" t="s">
        <v>250</v>
      </c>
      <c r="B62" t="str">
        <f>Sheet3!B61</f>
        <v>Saifullah</v>
      </c>
      <c r="C62" t="str">
        <f>Sheet3!C61</f>
        <v/>
      </c>
      <c r="D62" t="str">
        <f>Sheet3!D61</f>
        <v>Ahmed</v>
      </c>
      <c r="E62" t="str">
        <f t="shared" si="0"/>
        <v>Saifullah</v>
      </c>
      <c r="O62" t="s">
        <v>43</v>
      </c>
      <c r="Q62" s="50">
        <v>31863</v>
      </c>
      <c r="R62" t="s">
        <v>45</v>
      </c>
      <c r="S62" s="48" t="s">
        <v>252</v>
      </c>
      <c r="T62" s="49">
        <v>44254</v>
      </c>
      <c r="AB62" t="s">
        <v>53</v>
      </c>
      <c r="AC62" t="s">
        <v>54</v>
      </c>
    </row>
    <row r="63" spans="1:29">
      <c r="A63" s="47" t="s">
        <v>253</v>
      </c>
      <c r="B63" t="str">
        <f>Sheet3!B62</f>
        <v>Samuel</v>
      </c>
      <c r="C63" t="str">
        <f>Sheet3!C62</f>
        <v/>
      </c>
      <c r="D63" t="str">
        <f>Sheet3!D62</f>
        <v>Cabanilla</v>
      </c>
      <c r="E63" t="str">
        <f t="shared" si="0"/>
        <v>Samuel</v>
      </c>
      <c r="O63" t="s">
        <v>43</v>
      </c>
      <c r="Q63" s="50">
        <v>25151</v>
      </c>
      <c r="R63" t="s">
        <v>28</v>
      </c>
      <c r="S63" s="48" t="s">
        <v>255</v>
      </c>
      <c r="T63" s="49">
        <v>44255</v>
      </c>
      <c r="AB63" t="s">
        <v>70</v>
      </c>
      <c r="AC63" t="s">
        <v>54</v>
      </c>
    </row>
    <row r="64" spans="1:29">
      <c r="A64" s="47" t="s">
        <v>256</v>
      </c>
      <c r="B64" t="str">
        <f>Sheet3!B63</f>
        <v>Sanka</v>
      </c>
      <c r="C64" t="str">
        <f>Sheet3!C63</f>
        <v/>
      </c>
      <c r="D64" t="str">
        <f>Sheet3!D63</f>
        <v>Pradeep</v>
      </c>
      <c r="E64" t="str">
        <f t="shared" si="0"/>
        <v>Sanka</v>
      </c>
      <c r="O64" t="s">
        <v>43</v>
      </c>
      <c r="Q64" s="50">
        <v>31070</v>
      </c>
      <c r="R64" t="s">
        <v>28</v>
      </c>
      <c r="S64" s="48" t="s">
        <v>258</v>
      </c>
      <c r="T64" s="49">
        <v>44256</v>
      </c>
      <c r="AB64" t="s">
        <v>177</v>
      </c>
      <c r="AC64" t="s">
        <v>54</v>
      </c>
    </row>
    <row r="65" spans="1:29">
      <c r="A65" s="47" t="s">
        <v>259</v>
      </c>
      <c r="B65" t="str">
        <f>Sheet3!B64</f>
        <v>Samaha</v>
      </c>
      <c r="C65" t="str">
        <f>Sheet3!C64</f>
        <v/>
      </c>
      <c r="D65" t="str">
        <f>Sheet3!D64</f>
        <v>Abdulla</v>
      </c>
      <c r="E65" t="str">
        <f t="shared" si="0"/>
        <v>Samaha</v>
      </c>
      <c r="O65" s="46" t="s">
        <v>314</v>
      </c>
      <c r="Q65" s="50">
        <v>32447</v>
      </c>
      <c r="R65" t="s">
        <v>45</v>
      </c>
      <c r="S65" s="48" t="s">
        <v>261</v>
      </c>
      <c r="T65" s="49">
        <v>44260</v>
      </c>
      <c r="AB65" t="s">
        <v>53</v>
      </c>
      <c r="AC65" t="s">
        <v>54</v>
      </c>
    </row>
    <row r="66" spans="1:29">
      <c r="A66" s="47" t="s">
        <v>262</v>
      </c>
      <c r="B66" t="str">
        <f>Sheet3!B65</f>
        <v>Ahmed</v>
      </c>
      <c r="C66" t="str">
        <f>Sheet3!C65</f>
        <v/>
      </c>
      <c r="D66" t="str">
        <f>Sheet3!D65</f>
        <v>Rafah</v>
      </c>
      <c r="E66" t="str">
        <f t="shared" si="0"/>
        <v>Ahmed</v>
      </c>
      <c r="O66" t="s">
        <v>43</v>
      </c>
      <c r="Q66" s="50">
        <v>36824</v>
      </c>
      <c r="R66" t="s">
        <v>45</v>
      </c>
      <c r="S66" s="48" t="s">
        <v>264</v>
      </c>
      <c r="T66" s="49">
        <v>44267</v>
      </c>
      <c r="AB66" t="s">
        <v>53</v>
      </c>
      <c r="AC66" t="s">
        <v>54</v>
      </c>
    </row>
    <row r="67" spans="1:29">
      <c r="A67" s="47" t="s">
        <v>265</v>
      </c>
      <c r="B67" t="str">
        <f>Sheet3!B66</f>
        <v>Hussain</v>
      </c>
      <c r="C67" t="str">
        <f>Sheet3!C66</f>
        <v/>
      </c>
      <c r="D67" t="str">
        <f>Sheet3!D66</f>
        <v>Rasheed</v>
      </c>
      <c r="E67" t="str">
        <f t="shared" si="0"/>
        <v>Hussain</v>
      </c>
      <c r="O67" t="s">
        <v>43</v>
      </c>
      <c r="Q67" s="50">
        <v>29056</v>
      </c>
      <c r="R67" t="s">
        <v>45</v>
      </c>
      <c r="S67" s="48" t="s">
        <v>267</v>
      </c>
      <c r="T67" s="49">
        <v>44267</v>
      </c>
      <c r="AB67" t="s">
        <v>53</v>
      </c>
      <c r="AC67" t="s">
        <v>54</v>
      </c>
    </row>
    <row r="68" spans="1:29">
      <c r="A68" s="47" t="s">
        <v>268</v>
      </c>
      <c r="B68" t="str">
        <f>Sheet3!B67</f>
        <v>Ahmed</v>
      </c>
      <c r="C68" t="str">
        <f>Sheet3!C67</f>
        <v/>
      </c>
      <c r="D68" t="str">
        <f>Sheet3!D67</f>
        <v>Shumool</v>
      </c>
      <c r="E68" t="str">
        <f t="shared" ref="E68:E95" si="1">B68</f>
        <v>Ahmed</v>
      </c>
      <c r="O68" t="s">
        <v>43</v>
      </c>
      <c r="Q68" s="50">
        <v>37529</v>
      </c>
      <c r="R68" t="s">
        <v>45</v>
      </c>
      <c r="S68" s="48" t="s">
        <v>270</v>
      </c>
      <c r="T68" s="49">
        <v>44267</v>
      </c>
      <c r="AB68" t="s">
        <v>53</v>
      </c>
      <c r="AC68" t="s">
        <v>54</v>
      </c>
    </row>
    <row r="69" spans="1:29">
      <c r="A69" s="47" t="s">
        <v>271</v>
      </c>
      <c r="B69" t="str">
        <f>Sheet3!B68</f>
        <v>Fathimath</v>
      </c>
      <c r="C69" t="str">
        <f>Sheet3!C68</f>
        <v/>
      </c>
      <c r="D69" t="str">
        <f>Sheet3!D68</f>
        <v>Yumna</v>
      </c>
      <c r="E69" t="str">
        <f t="shared" si="1"/>
        <v>Fathimath</v>
      </c>
      <c r="O69" t="s">
        <v>43</v>
      </c>
      <c r="Q69" s="50">
        <v>33329</v>
      </c>
      <c r="R69" t="s">
        <v>45</v>
      </c>
      <c r="S69" s="48" t="s">
        <v>273</v>
      </c>
      <c r="T69" s="49">
        <v>44268</v>
      </c>
      <c r="AB69" t="s">
        <v>53</v>
      </c>
      <c r="AC69" t="s">
        <v>54</v>
      </c>
    </row>
    <row r="70" spans="1:29">
      <c r="A70" s="47" t="s">
        <v>274</v>
      </c>
      <c r="B70" s="46" t="s">
        <v>319</v>
      </c>
      <c r="D70" t="str">
        <f>Sheet3!D69</f>
        <v>Shazad</v>
      </c>
      <c r="E70" t="str">
        <f t="shared" si="1"/>
        <v>Dr Akmal</v>
      </c>
      <c r="O70" t="s">
        <v>43</v>
      </c>
      <c r="Q70" s="50">
        <v>33858</v>
      </c>
      <c r="R70" t="s">
        <v>28</v>
      </c>
      <c r="S70" s="48" t="s">
        <v>276</v>
      </c>
      <c r="T70" s="49">
        <v>44268</v>
      </c>
      <c r="AB70" t="s">
        <v>79</v>
      </c>
      <c r="AC70" t="s">
        <v>54</v>
      </c>
    </row>
    <row r="71" spans="1:29">
      <c r="A71" s="47" t="s">
        <v>277</v>
      </c>
      <c r="B71" t="str">
        <f>Sheet3!B70</f>
        <v>Ibrahim</v>
      </c>
      <c r="C71" t="str">
        <f>Sheet3!C70</f>
        <v/>
      </c>
      <c r="D71" t="str">
        <f>Sheet3!D70</f>
        <v>Fathih</v>
      </c>
      <c r="E71" t="str">
        <f t="shared" si="1"/>
        <v>Ibrahim</v>
      </c>
      <c r="O71" t="s">
        <v>43</v>
      </c>
      <c r="Q71" s="50">
        <v>34495</v>
      </c>
      <c r="R71" t="s">
        <v>45</v>
      </c>
      <c r="S71" s="48" t="s">
        <v>279</v>
      </c>
      <c r="T71" s="49">
        <v>44269</v>
      </c>
      <c r="AB71" t="s">
        <v>53</v>
      </c>
      <c r="AC71" t="s">
        <v>54</v>
      </c>
    </row>
    <row r="72" spans="1:29">
      <c r="A72" s="47" t="s">
        <v>280</v>
      </c>
      <c r="B72" t="str">
        <f>Sheet3!B71</f>
        <v>Ahmed</v>
      </c>
      <c r="C72" t="str">
        <f>Sheet3!C71</f>
        <v>Shafin</v>
      </c>
      <c r="D72" t="str">
        <f>Sheet3!D71</f>
        <v>Mansoor</v>
      </c>
      <c r="E72" t="str">
        <f t="shared" si="1"/>
        <v>Ahmed</v>
      </c>
      <c r="O72" t="s">
        <v>43</v>
      </c>
      <c r="Q72" s="50">
        <v>31672</v>
      </c>
      <c r="R72" t="s">
        <v>45</v>
      </c>
      <c r="S72" s="48" t="s">
        <v>282</v>
      </c>
      <c r="T72" s="49">
        <v>44269</v>
      </c>
      <c r="AB72" t="s">
        <v>53</v>
      </c>
      <c r="AC72" t="s">
        <v>54</v>
      </c>
    </row>
    <row r="73" spans="1:29">
      <c r="A73" s="47" t="s">
        <v>283</v>
      </c>
      <c r="B73" t="str">
        <f>Sheet3!B72</f>
        <v>Ahmed</v>
      </c>
      <c r="C73" t="str">
        <f>Sheet3!C72</f>
        <v/>
      </c>
      <c r="D73" t="str">
        <f>Sheet3!D72</f>
        <v>Amir</v>
      </c>
      <c r="E73" t="str">
        <f t="shared" si="1"/>
        <v>Ahmed</v>
      </c>
      <c r="O73" t="s">
        <v>43</v>
      </c>
      <c r="Q73" s="50">
        <v>29162</v>
      </c>
      <c r="R73" t="s">
        <v>45</v>
      </c>
      <c r="S73" s="48" t="s">
        <v>285</v>
      </c>
      <c r="T73" s="49">
        <v>44272</v>
      </c>
      <c r="AB73" t="s">
        <v>53</v>
      </c>
      <c r="AC73" t="s">
        <v>54</v>
      </c>
    </row>
    <row r="74" spans="1:29">
      <c r="B74" s="47" t="s">
        <v>287</v>
      </c>
      <c r="C74" s="47" t="s">
        <v>50</v>
      </c>
      <c r="D74" s="47"/>
      <c r="E74" s="47" t="str">
        <f t="shared" si="1"/>
        <v>Shuhad</v>
      </c>
      <c r="F74" s="47"/>
      <c r="G74" s="47"/>
      <c r="H74" s="47"/>
      <c r="I74" s="47"/>
      <c r="J74" s="47"/>
      <c r="K74" s="47"/>
      <c r="L74" s="47"/>
      <c r="M74" s="47"/>
      <c r="N74" s="47"/>
      <c r="O74" s="47" t="s">
        <v>347</v>
      </c>
      <c r="P74" s="47"/>
      <c r="Q74" s="50">
        <v>2958465</v>
      </c>
      <c r="R74" s="47" t="s">
        <v>292</v>
      </c>
      <c r="S74" s="47"/>
      <c r="T74" s="52">
        <v>44272</v>
      </c>
      <c r="U74" s="47"/>
      <c r="V74" s="47"/>
      <c r="W74" s="47"/>
      <c r="X74" s="47"/>
      <c r="Y74" s="47"/>
      <c r="Z74" s="47"/>
      <c r="AA74" s="47"/>
      <c r="AB74" s="47" t="s">
        <v>53</v>
      </c>
      <c r="AC74" s="47" t="s">
        <v>54</v>
      </c>
    </row>
    <row r="75" spans="1:29">
      <c r="B75" s="47" t="s">
        <v>31</v>
      </c>
      <c r="C75" s="47" t="s">
        <v>326</v>
      </c>
      <c r="D75" s="47" t="s">
        <v>327</v>
      </c>
      <c r="E75" s="47" t="str">
        <f t="shared" si="1"/>
        <v>Ahmed</v>
      </c>
      <c r="F75" s="47"/>
      <c r="G75" s="47"/>
      <c r="H75" s="47"/>
      <c r="I75" s="47"/>
      <c r="J75" s="47"/>
      <c r="K75" s="47"/>
      <c r="L75" s="47"/>
      <c r="M75" s="47"/>
      <c r="N75" s="47"/>
      <c r="O75" s="47" t="s">
        <v>347</v>
      </c>
      <c r="P75" s="47"/>
      <c r="Q75" s="50">
        <v>2958465</v>
      </c>
      <c r="R75" s="47" t="s">
        <v>292</v>
      </c>
      <c r="S75" s="47"/>
      <c r="T75" s="52">
        <v>44274</v>
      </c>
      <c r="U75" s="47"/>
      <c r="V75" s="47"/>
      <c r="W75" s="47"/>
      <c r="X75" s="47"/>
      <c r="Y75" s="47"/>
      <c r="Z75" s="47"/>
      <c r="AA75" s="47"/>
      <c r="AB75" s="47" t="s">
        <v>53</v>
      </c>
      <c r="AC75" s="47" t="s">
        <v>54</v>
      </c>
    </row>
    <row r="76" spans="1:29">
      <c r="B76" s="47" t="s">
        <v>328</v>
      </c>
      <c r="C76" s="47" t="s">
        <v>50</v>
      </c>
      <c r="D76" s="47" t="s">
        <v>329</v>
      </c>
      <c r="E76" s="47" t="str">
        <f t="shared" si="1"/>
        <v>Ali</v>
      </c>
      <c r="F76" s="47"/>
      <c r="G76" s="47"/>
      <c r="H76" s="47"/>
      <c r="I76" s="47"/>
      <c r="J76" s="47"/>
      <c r="K76" s="47"/>
      <c r="L76" s="47"/>
      <c r="M76" s="47"/>
      <c r="N76" s="47"/>
      <c r="O76" s="47" t="s">
        <v>347</v>
      </c>
      <c r="P76" s="47"/>
      <c r="Q76" s="50">
        <v>2958465</v>
      </c>
      <c r="R76" s="47" t="s">
        <v>292</v>
      </c>
      <c r="S76" s="47"/>
      <c r="T76" s="52">
        <v>44274</v>
      </c>
      <c r="U76" s="47"/>
      <c r="V76" s="47"/>
      <c r="W76" s="47"/>
      <c r="X76" s="47"/>
      <c r="Y76" s="47"/>
      <c r="Z76" s="47"/>
      <c r="AA76" s="47"/>
      <c r="AB76" s="47" t="s">
        <v>53</v>
      </c>
      <c r="AC76" s="47" t="s">
        <v>54</v>
      </c>
    </row>
    <row r="77" spans="1:29">
      <c r="B77" s="47" t="s">
        <v>330</v>
      </c>
      <c r="C77" s="47" t="s">
        <v>50</v>
      </c>
      <c r="D77" s="47" t="s">
        <v>331</v>
      </c>
      <c r="E77" s="47" t="str">
        <f t="shared" si="1"/>
        <v>Abdulla</v>
      </c>
      <c r="F77" s="47"/>
      <c r="G77" s="47"/>
      <c r="H77" s="47"/>
      <c r="I77" s="47"/>
      <c r="J77" s="47"/>
      <c r="K77" s="47"/>
      <c r="L77" s="47"/>
      <c r="M77" s="47"/>
      <c r="N77" s="47"/>
      <c r="O77" s="47" t="s">
        <v>347</v>
      </c>
      <c r="P77" s="47"/>
      <c r="Q77" s="50">
        <v>2958465</v>
      </c>
      <c r="R77" s="47" t="s">
        <v>292</v>
      </c>
      <c r="S77" s="47"/>
      <c r="T77" s="52">
        <v>44276</v>
      </c>
      <c r="U77" s="47"/>
      <c r="V77" s="47"/>
      <c r="W77" s="47"/>
      <c r="X77" s="47"/>
      <c r="Y77" s="47"/>
      <c r="Z77" s="47"/>
      <c r="AA77" s="47"/>
      <c r="AB77" s="47" t="s">
        <v>53</v>
      </c>
      <c r="AC77" s="47" t="s">
        <v>54</v>
      </c>
    </row>
    <row r="78" spans="1:29">
      <c r="B78" s="47" t="s">
        <v>332</v>
      </c>
      <c r="C78" s="47" t="s">
        <v>50</v>
      </c>
      <c r="D78" s="47" t="s">
        <v>333</v>
      </c>
      <c r="E78" s="47" t="str">
        <f t="shared" si="1"/>
        <v>Shan</v>
      </c>
      <c r="F78" s="47"/>
      <c r="G78" s="47"/>
      <c r="H78" s="47"/>
      <c r="I78" s="47"/>
      <c r="J78" s="47"/>
      <c r="K78" s="47"/>
      <c r="L78" s="47"/>
      <c r="M78" s="47"/>
      <c r="N78" s="47"/>
      <c r="O78" s="47" t="s">
        <v>347</v>
      </c>
      <c r="P78" s="47"/>
      <c r="Q78" s="50">
        <v>2958465</v>
      </c>
      <c r="R78" s="47" t="s">
        <v>292</v>
      </c>
      <c r="S78" s="47"/>
      <c r="T78" s="52">
        <v>44307</v>
      </c>
      <c r="U78" s="47"/>
      <c r="V78" s="47"/>
      <c r="W78" s="47"/>
      <c r="X78" s="47"/>
      <c r="Y78" s="47"/>
      <c r="Z78" s="47"/>
      <c r="AA78" s="47"/>
      <c r="AB78" s="47" t="s">
        <v>84</v>
      </c>
      <c r="AC78" s="47" t="s">
        <v>292</v>
      </c>
    </row>
    <row r="79" spans="1:29">
      <c r="B79" s="47" t="s">
        <v>293</v>
      </c>
      <c r="C79" s="47" t="s">
        <v>50</v>
      </c>
      <c r="D79" s="47"/>
      <c r="E79" s="47" t="str">
        <f t="shared" si="1"/>
        <v>Sambath</v>
      </c>
      <c r="F79" s="47"/>
      <c r="G79" s="47"/>
      <c r="H79" s="47"/>
      <c r="I79" s="47"/>
      <c r="J79" s="47"/>
      <c r="K79" s="47"/>
      <c r="L79" s="47"/>
      <c r="M79" s="47"/>
      <c r="N79" s="47"/>
      <c r="O79" s="47" t="s">
        <v>347</v>
      </c>
      <c r="P79" s="47"/>
      <c r="Q79" s="50">
        <v>2958465</v>
      </c>
      <c r="R79" s="47" t="s">
        <v>292</v>
      </c>
      <c r="S79" s="47"/>
      <c r="T79" s="52">
        <v>44285</v>
      </c>
      <c r="U79" s="47"/>
      <c r="V79" s="47"/>
      <c r="W79" s="47"/>
      <c r="X79" s="47"/>
      <c r="Y79" s="47"/>
      <c r="Z79" s="47"/>
      <c r="AA79" s="47"/>
      <c r="AB79" s="47" t="s">
        <v>84</v>
      </c>
      <c r="AC79" s="46" t="s">
        <v>315</v>
      </c>
    </row>
    <row r="80" spans="1:29">
      <c r="B80" s="47" t="s">
        <v>334</v>
      </c>
      <c r="C80" s="47" t="s">
        <v>50</v>
      </c>
      <c r="D80" s="47" t="s">
        <v>335</v>
      </c>
      <c r="E80" s="47" t="str">
        <f t="shared" si="1"/>
        <v>Shelly</v>
      </c>
      <c r="F80" s="47"/>
      <c r="G80" s="47"/>
      <c r="H80" s="47"/>
      <c r="I80" s="47"/>
      <c r="J80" s="47"/>
      <c r="K80" s="47"/>
      <c r="L80" s="47"/>
      <c r="M80" s="47"/>
      <c r="N80" s="47"/>
      <c r="O80" s="47" t="s">
        <v>347</v>
      </c>
      <c r="P80" s="47"/>
      <c r="Q80" s="50">
        <v>2958465</v>
      </c>
      <c r="R80" s="47" t="s">
        <v>292</v>
      </c>
      <c r="S80" s="47"/>
      <c r="T80" s="52">
        <v>2958465</v>
      </c>
      <c r="U80" s="47"/>
      <c r="V80" s="47"/>
      <c r="W80" s="47"/>
      <c r="X80" s="47"/>
      <c r="Y80" s="47"/>
      <c r="Z80" s="47"/>
      <c r="AA80" s="47"/>
      <c r="AB80" s="47" t="s">
        <v>177</v>
      </c>
      <c r="AC80" s="46" t="s">
        <v>315</v>
      </c>
    </row>
    <row r="81" spans="2:29">
      <c r="B81" s="47" t="s">
        <v>336</v>
      </c>
      <c r="C81" s="47" t="s">
        <v>50</v>
      </c>
      <c r="D81" s="47" t="s">
        <v>337</v>
      </c>
      <c r="E81" s="47" t="str">
        <f t="shared" si="1"/>
        <v>Salina</v>
      </c>
      <c r="F81" s="47"/>
      <c r="G81" s="47"/>
      <c r="H81" s="47"/>
      <c r="I81" s="47"/>
      <c r="J81" s="47"/>
      <c r="K81" s="47"/>
      <c r="L81" s="47"/>
      <c r="M81" s="47"/>
      <c r="N81" s="47"/>
      <c r="O81" s="47" t="s">
        <v>347</v>
      </c>
      <c r="P81" s="47"/>
      <c r="Q81" s="50">
        <v>2958465</v>
      </c>
      <c r="R81" s="47" t="s">
        <v>292</v>
      </c>
      <c r="S81" s="47"/>
      <c r="T81" s="52">
        <v>2958465</v>
      </c>
      <c r="U81" s="47"/>
      <c r="V81" s="47"/>
      <c r="W81" s="47"/>
      <c r="X81" s="47"/>
      <c r="Y81" s="47"/>
      <c r="Z81" s="47"/>
      <c r="AA81" s="47"/>
      <c r="AB81" s="47" t="s">
        <v>193</v>
      </c>
      <c r="AC81" s="46" t="s">
        <v>315</v>
      </c>
    </row>
    <row r="82" spans="2:29">
      <c r="B82" s="47" t="s">
        <v>298</v>
      </c>
      <c r="C82" s="47" t="s">
        <v>50</v>
      </c>
      <c r="D82" s="47"/>
      <c r="E82" s="47" t="str">
        <f t="shared" si="1"/>
        <v>Jesamin</v>
      </c>
      <c r="F82" s="47"/>
      <c r="G82" s="47"/>
      <c r="H82" s="47"/>
      <c r="I82" s="47"/>
      <c r="J82" s="47"/>
      <c r="K82" s="47"/>
      <c r="L82" s="47"/>
      <c r="M82" s="47"/>
      <c r="N82" s="47"/>
      <c r="O82" s="47" t="s">
        <v>347</v>
      </c>
      <c r="P82" s="47"/>
      <c r="Q82" s="50">
        <v>2958465</v>
      </c>
      <c r="R82" s="47" t="s">
        <v>292</v>
      </c>
      <c r="S82" s="47"/>
      <c r="T82" s="52">
        <v>2958465</v>
      </c>
      <c r="U82" s="47"/>
      <c r="V82" s="47"/>
      <c r="W82" s="47"/>
      <c r="X82" s="47"/>
      <c r="Y82" s="47"/>
      <c r="Z82" s="47"/>
      <c r="AA82" s="47"/>
      <c r="AB82" s="47" t="s">
        <v>70</v>
      </c>
      <c r="AC82" s="46" t="s">
        <v>315</v>
      </c>
    </row>
    <row r="83" spans="2:29">
      <c r="B83" s="47" t="s">
        <v>299</v>
      </c>
      <c r="C83" s="47" t="s">
        <v>50</v>
      </c>
      <c r="D83" s="47"/>
      <c r="E83" s="47" t="str">
        <f t="shared" si="1"/>
        <v>Christopher</v>
      </c>
      <c r="F83" s="47"/>
      <c r="G83" s="47"/>
      <c r="H83" s="47"/>
      <c r="I83" s="47"/>
      <c r="J83" s="47"/>
      <c r="K83" s="47"/>
      <c r="L83" s="47"/>
      <c r="M83" s="47"/>
      <c r="N83" s="47"/>
      <c r="O83" s="47" t="s">
        <v>347</v>
      </c>
      <c r="P83" s="47"/>
      <c r="Q83" s="50">
        <v>2958465</v>
      </c>
      <c r="R83" s="47" t="s">
        <v>292</v>
      </c>
      <c r="S83" s="47"/>
      <c r="T83" s="52">
        <v>2958465</v>
      </c>
      <c r="U83" s="47"/>
      <c r="V83" s="47"/>
      <c r="W83" s="47"/>
      <c r="X83" s="47"/>
      <c r="Y83" s="47"/>
      <c r="Z83" s="47"/>
      <c r="AA83" s="47"/>
      <c r="AB83" s="47" t="s">
        <v>84</v>
      </c>
      <c r="AC83" s="46" t="s">
        <v>315</v>
      </c>
    </row>
    <row r="84" spans="2:29">
      <c r="B84" s="47" t="s">
        <v>300</v>
      </c>
      <c r="C84" s="47" t="s">
        <v>50</v>
      </c>
      <c r="D84" s="47"/>
      <c r="E84" s="47" t="str">
        <f t="shared" si="1"/>
        <v>Gagan</v>
      </c>
      <c r="F84" s="47"/>
      <c r="G84" s="47"/>
      <c r="H84" s="47"/>
      <c r="I84" s="47"/>
      <c r="J84" s="47"/>
      <c r="K84" s="47"/>
      <c r="L84" s="47"/>
      <c r="M84" s="47"/>
      <c r="N84" s="47"/>
      <c r="O84" s="47" t="s">
        <v>347</v>
      </c>
      <c r="P84" s="47"/>
      <c r="Q84" s="50">
        <v>2958465</v>
      </c>
      <c r="R84" s="47" t="s">
        <v>292</v>
      </c>
      <c r="S84" s="47"/>
      <c r="T84" s="52">
        <v>2958465</v>
      </c>
      <c r="U84" s="47"/>
      <c r="V84" s="47"/>
      <c r="W84" s="47"/>
      <c r="X84" s="47"/>
      <c r="Y84" s="47"/>
      <c r="Z84" s="47"/>
      <c r="AA84" s="47"/>
      <c r="AB84" s="47" t="s">
        <v>84</v>
      </c>
      <c r="AC84" s="46" t="s">
        <v>315</v>
      </c>
    </row>
    <row r="85" spans="2:29">
      <c r="B85" s="47" t="s">
        <v>301</v>
      </c>
      <c r="C85" s="47" t="s">
        <v>50</v>
      </c>
      <c r="D85" s="47"/>
      <c r="E85" s="47" t="str">
        <f t="shared" si="1"/>
        <v>Qurban</v>
      </c>
      <c r="F85" s="47"/>
      <c r="G85" s="47"/>
      <c r="H85" s="47"/>
      <c r="I85" s="47"/>
      <c r="J85" s="47"/>
      <c r="K85" s="47"/>
      <c r="L85" s="47"/>
      <c r="M85" s="47"/>
      <c r="N85" s="47"/>
      <c r="O85" s="47" t="s">
        <v>347</v>
      </c>
      <c r="P85" s="47"/>
      <c r="Q85" s="50">
        <v>2958465</v>
      </c>
      <c r="R85" s="47" t="s">
        <v>292</v>
      </c>
      <c r="S85" s="47"/>
      <c r="T85" s="52">
        <v>2958465</v>
      </c>
      <c r="U85" s="47"/>
      <c r="V85" s="47"/>
      <c r="W85" s="47"/>
      <c r="X85" s="47"/>
      <c r="Y85" s="47"/>
      <c r="Z85" s="47"/>
      <c r="AA85" s="47"/>
      <c r="AB85" s="47" t="s">
        <v>79</v>
      </c>
      <c r="AC85" s="46" t="s">
        <v>315</v>
      </c>
    </row>
    <row r="86" spans="2:29">
      <c r="B86" s="47" t="s">
        <v>302</v>
      </c>
      <c r="C86" s="47" t="s">
        <v>50</v>
      </c>
      <c r="D86" s="47"/>
      <c r="E86" s="47" t="str">
        <f t="shared" si="1"/>
        <v>Gautam</v>
      </c>
      <c r="F86" s="47"/>
      <c r="G86" s="47"/>
      <c r="H86" s="47"/>
      <c r="I86" s="47"/>
      <c r="J86" s="47"/>
      <c r="K86" s="47"/>
      <c r="L86" s="47"/>
      <c r="M86" s="47"/>
      <c r="N86" s="47"/>
      <c r="O86" s="47" t="s">
        <v>347</v>
      </c>
      <c r="P86" s="47"/>
      <c r="Q86" s="50">
        <v>2958465</v>
      </c>
      <c r="R86" s="47" t="s">
        <v>292</v>
      </c>
      <c r="S86" s="47"/>
      <c r="T86" s="52">
        <v>2958465</v>
      </c>
      <c r="U86" s="47"/>
      <c r="V86" s="47"/>
      <c r="W86" s="47"/>
      <c r="X86" s="47"/>
      <c r="Y86" s="47"/>
      <c r="Z86" s="47"/>
      <c r="AA86" s="47"/>
      <c r="AB86" s="47" t="s">
        <v>84</v>
      </c>
      <c r="AC86" s="46" t="s">
        <v>315</v>
      </c>
    </row>
    <row r="87" spans="2:29">
      <c r="B87" s="47" t="s">
        <v>303</v>
      </c>
      <c r="C87" s="47" t="s">
        <v>50</v>
      </c>
      <c r="D87" s="47"/>
      <c r="E87" s="47" t="str">
        <f t="shared" si="1"/>
        <v>Maduranga</v>
      </c>
      <c r="F87" s="47"/>
      <c r="G87" s="47"/>
      <c r="H87" s="47"/>
      <c r="I87" s="47"/>
      <c r="J87" s="47"/>
      <c r="K87" s="47"/>
      <c r="L87" s="47"/>
      <c r="M87" s="47"/>
      <c r="N87" s="47"/>
      <c r="O87" s="47" t="s">
        <v>347</v>
      </c>
      <c r="P87" s="47"/>
      <c r="Q87" s="50">
        <v>2958465</v>
      </c>
      <c r="R87" s="47" t="s">
        <v>292</v>
      </c>
      <c r="S87" s="47"/>
      <c r="T87" s="52">
        <v>2958465</v>
      </c>
      <c r="U87" s="47"/>
      <c r="V87" s="47"/>
      <c r="W87" s="47"/>
      <c r="X87" s="47"/>
      <c r="Y87" s="47"/>
      <c r="Z87" s="47"/>
      <c r="AA87" s="47"/>
      <c r="AB87" s="47" t="s">
        <v>177</v>
      </c>
      <c r="AC87" s="46" t="s">
        <v>315</v>
      </c>
    </row>
    <row r="88" spans="2:29">
      <c r="B88" s="47" t="s">
        <v>338</v>
      </c>
      <c r="C88" s="47" t="s">
        <v>50</v>
      </c>
      <c r="D88" s="47" t="s">
        <v>339</v>
      </c>
      <c r="E88" s="47" t="str">
        <f t="shared" si="1"/>
        <v>Ibrahim</v>
      </c>
      <c r="F88" s="47"/>
      <c r="G88" s="47"/>
      <c r="H88" s="47"/>
      <c r="I88" s="47"/>
      <c r="J88" s="47"/>
      <c r="K88" s="47"/>
      <c r="L88" s="47"/>
      <c r="M88" s="47"/>
      <c r="N88" s="47"/>
      <c r="O88" s="47" t="s">
        <v>347</v>
      </c>
      <c r="P88" s="47"/>
      <c r="Q88" s="50">
        <v>2958465</v>
      </c>
      <c r="R88" s="47" t="s">
        <v>292</v>
      </c>
      <c r="S88" s="47"/>
      <c r="T88" s="52">
        <v>44283</v>
      </c>
      <c r="U88" s="47"/>
      <c r="V88" s="47"/>
      <c r="W88" s="47"/>
      <c r="X88" s="47"/>
      <c r="Y88" s="47"/>
      <c r="Z88" s="47"/>
      <c r="AA88" s="47"/>
      <c r="AB88" s="47" t="s">
        <v>53</v>
      </c>
      <c r="AC88" s="47" t="s">
        <v>54</v>
      </c>
    </row>
    <row r="89" spans="2:29">
      <c r="B89" s="47" t="s">
        <v>338</v>
      </c>
      <c r="C89" s="47" t="s">
        <v>50</v>
      </c>
      <c r="D89" s="47" t="s">
        <v>340</v>
      </c>
      <c r="E89" s="47" t="str">
        <f t="shared" si="1"/>
        <v>Ibrahim</v>
      </c>
      <c r="F89" s="47"/>
      <c r="G89" s="47"/>
      <c r="H89" s="47"/>
      <c r="I89" s="47"/>
      <c r="J89" s="47"/>
      <c r="K89" s="47"/>
      <c r="L89" s="47"/>
      <c r="M89" s="47"/>
      <c r="N89" s="47"/>
      <c r="O89" s="47" t="s">
        <v>347</v>
      </c>
      <c r="P89" s="47"/>
      <c r="Q89" s="50">
        <v>2958465</v>
      </c>
      <c r="R89" s="47" t="s">
        <v>292</v>
      </c>
      <c r="S89" s="47"/>
      <c r="T89" s="52">
        <v>44277</v>
      </c>
      <c r="U89" s="47"/>
      <c r="V89" s="47"/>
      <c r="W89" s="47"/>
      <c r="X89" s="47"/>
      <c r="Y89" s="47"/>
      <c r="Z89" s="47"/>
      <c r="AA89" s="47"/>
      <c r="AB89" s="47" t="s">
        <v>53</v>
      </c>
      <c r="AC89" s="47" t="s">
        <v>54</v>
      </c>
    </row>
    <row r="90" spans="2:29">
      <c r="B90" s="47" t="s">
        <v>31</v>
      </c>
      <c r="C90" s="47" t="s">
        <v>50</v>
      </c>
      <c r="D90" s="47" t="s">
        <v>341</v>
      </c>
      <c r="E90" s="47" t="str">
        <f t="shared" si="1"/>
        <v>Ahmed</v>
      </c>
      <c r="F90" s="47"/>
      <c r="G90" s="47"/>
      <c r="H90" s="47"/>
      <c r="I90" s="47"/>
      <c r="J90" s="47"/>
      <c r="K90" s="47"/>
      <c r="L90" s="47"/>
      <c r="M90" s="47"/>
      <c r="N90" s="47"/>
      <c r="O90" s="47" t="s">
        <v>347</v>
      </c>
      <c r="P90" s="47"/>
      <c r="Q90" s="50">
        <v>2958465</v>
      </c>
      <c r="R90" s="47" t="s">
        <v>292</v>
      </c>
      <c r="S90" s="47"/>
      <c r="T90" s="52">
        <v>44281</v>
      </c>
      <c r="U90" s="47"/>
      <c r="V90" s="47"/>
      <c r="W90" s="47"/>
      <c r="X90" s="47"/>
      <c r="Y90" s="47"/>
      <c r="Z90" s="47"/>
      <c r="AA90" s="47"/>
      <c r="AB90" s="47" t="s">
        <v>53</v>
      </c>
      <c r="AC90" s="47" t="s">
        <v>54</v>
      </c>
    </row>
    <row r="91" spans="2:29">
      <c r="B91" s="47" t="s">
        <v>342</v>
      </c>
      <c r="C91" s="47" t="s">
        <v>50</v>
      </c>
      <c r="D91" s="47" t="s">
        <v>343</v>
      </c>
      <c r="E91" s="47" t="str">
        <f t="shared" si="1"/>
        <v>Man</v>
      </c>
      <c r="F91" s="47"/>
      <c r="G91" s="47"/>
      <c r="H91" s="47"/>
      <c r="I91" s="47"/>
      <c r="J91" s="47"/>
      <c r="K91" s="47"/>
      <c r="L91" s="47"/>
      <c r="M91" s="47"/>
      <c r="N91" s="47"/>
      <c r="O91" s="47" t="s">
        <v>347</v>
      </c>
      <c r="P91" s="47"/>
      <c r="Q91" s="50">
        <v>2958465</v>
      </c>
      <c r="R91" s="47" t="s">
        <v>292</v>
      </c>
      <c r="S91" s="47"/>
      <c r="T91" s="52">
        <v>44279</v>
      </c>
      <c r="U91" s="47"/>
      <c r="V91" s="47"/>
      <c r="W91" s="47"/>
      <c r="X91" s="47"/>
      <c r="Y91" s="47"/>
      <c r="Z91" s="47"/>
      <c r="AA91" s="47"/>
      <c r="AB91" s="47" t="s">
        <v>53</v>
      </c>
      <c r="AC91" s="47" t="s">
        <v>54</v>
      </c>
    </row>
    <row r="92" spans="2:29">
      <c r="B92" s="47" t="s">
        <v>32</v>
      </c>
      <c r="C92" s="47" t="s">
        <v>50</v>
      </c>
      <c r="D92" s="47" t="s">
        <v>344</v>
      </c>
      <c r="E92" s="47" t="str">
        <f t="shared" si="1"/>
        <v>Mohamed</v>
      </c>
      <c r="F92" s="47"/>
      <c r="G92" s="47"/>
      <c r="H92" s="47"/>
      <c r="I92" s="47"/>
      <c r="J92" s="47"/>
      <c r="K92" s="47"/>
      <c r="L92" s="47"/>
      <c r="M92" s="47"/>
      <c r="N92" s="47"/>
      <c r="O92" s="47" t="s">
        <v>347</v>
      </c>
      <c r="P92" s="47"/>
      <c r="Q92" s="50">
        <v>2958465</v>
      </c>
      <c r="R92" s="47" t="s">
        <v>292</v>
      </c>
      <c r="S92" s="47"/>
      <c r="T92" s="52">
        <v>44279</v>
      </c>
      <c r="U92" s="47"/>
      <c r="V92" s="47"/>
      <c r="W92" s="47"/>
      <c r="X92" s="47"/>
      <c r="Y92" s="47"/>
      <c r="Z92" s="47"/>
      <c r="AA92" s="47"/>
      <c r="AB92" s="47" t="s">
        <v>53</v>
      </c>
      <c r="AC92" s="47" t="s">
        <v>54</v>
      </c>
    </row>
    <row r="93" spans="2:29">
      <c r="B93" s="47" t="s">
        <v>309</v>
      </c>
      <c r="C93" s="47" t="s">
        <v>50</v>
      </c>
      <c r="D93" s="47"/>
      <c r="E93" s="47" t="str">
        <f t="shared" si="1"/>
        <v>Sudesh</v>
      </c>
      <c r="F93" s="47"/>
      <c r="G93" s="47"/>
      <c r="H93" s="47"/>
      <c r="I93" s="47"/>
      <c r="J93" s="47"/>
      <c r="K93" s="47"/>
      <c r="L93" s="47"/>
      <c r="M93" s="47"/>
      <c r="N93" s="47"/>
      <c r="O93" s="47" t="s">
        <v>347</v>
      </c>
      <c r="P93" s="47"/>
      <c r="Q93" s="50">
        <v>2958465</v>
      </c>
      <c r="R93" s="47" t="s">
        <v>292</v>
      </c>
      <c r="S93" s="47"/>
      <c r="T93" s="52">
        <v>44296</v>
      </c>
      <c r="U93" s="47"/>
      <c r="V93" s="47"/>
      <c r="W93" s="47"/>
      <c r="X93" s="47"/>
      <c r="Y93" s="47"/>
      <c r="Z93" s="47"/>
      <c r="AA93" s="47"/>
      <c r="AB93" s="47" t="s">
        <v>177</v>
      </c>
      <c r="AC93" s="46" t="s">
        <v>316</v>
      </c>
    </row>
    <row r="94" spans="2:29">
      <c r="B94" s="47" t="s">
        <v>312</v>
      </c>
      <c r="C94" s="47" t="s">
        <v>50</v>
      </c>
      <c r="D94" s="47"/>
      <c r="E94" s="47" t="str">
        <f t="shared" si="1"/>
        <v>Charlie</v>
      </c>
      <c r="F94" s="47"/>
      <c r="G94" s="47"/>
      <c r="H94" s="47"/>
      <c r="I94" s="47"/>
      <c r="J94" s="47"/>
      <c r="K94" s="47"/>
      <c r="L94" s="47"/>
      <c r="M94" s="47"/>
      <c r="N94" s="47"/>
      <c r="O94" s="47" t="s">
        <v>347</v>
      </c>
      <c r="P94" s="47"/>
      <c r="Q94" s="50">
        <v>2958465</v>
      </c>
      <c r="R94" s="47" t="s">
        <v>292</v>
      </c>
      <c r="S94" s="47"/>
      <c r="T94" s="52">
        <v>44301</v>
      </c>
      <c r="U94" s="47"/>
      <c r="V94" s="47"/>
      <c r="W94" s="47"/>
      <c r="X94" s="47"/>
      <c r="Y94" s="47"/>
      <c r="Z94" s="47"/>
      <c r="AA94" s="47"/>
      <c r="AB94" s="47" t="s">
        <v>68</v>
      </c>
      <c r="AC94" s="46" t="s">
        <v>316</v>
      </c>
    </row>
    <row r="95" spans="2:29">
      <c r="B95" s="47" t="s">
        <v>345</v>
      </c>
      <c r="C95" s="47" t="s">
        <v>50</v>
      </c>
      <c r="D95" s="47" t="s">
        <v>346</v>
      </c>
      <c r="E95" s="47" t="str">
        <f t="shared" si="1"/>
        <v>Juna</v>
      </c>
      <c r="F95" s="47"/>
      <c r="G95" s="47"/>
      <c r="H95" s="47"/>
      <c r="I95" s="47"/>
      <c r="J95" s="47"/>
      <c r="K95" s="47"/>
      <c r="L95" s="47"/>
      <c r="M95" s="47"/>
      <c r="N95" s="47"/>
      <c r="O95" s="47" t="s">
        <v>347</v>
      </c>
      <c r="P95" s="47"/>
      <c r="Q95" s="50">
        <v>2958465</v>
      </c>
      <c r="R95" s="47" t="s">
        <v>292</v>
      </c>
      <c r="S95" s="47"/>
      <c r="T95" s="52">
        <v>44287</v>
      </c>
      <c r="U95" s="47"/>
      <c r="V95" s="47"/>
      <c r="W95" s="47"/>
      <c r="X95" s="47"/>
      <c r="Y95" s="47"/>
      <c r="Z95" s="47"/>
      <c r="AA95" s="47"/>
      <c r="AB95" s="47" t="s">
        <v>70</v>
      </c>
      <c r="AC95" s="46" t="s">
        <v>315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56" workbookViewId="0">
      <selection activeCell="B70" sqref="B70"/>
    </sheetView>
  </sheetViews>
  <sheetFormatPr defaultRowHeight="14.4"/>
  <cols>
    <col min="1" max="1" width="10.5546875" bestFit="1" customWidth="1"/>
    <col min="2" max="2" width="16.21875" bestFit="1" customWidth="1"/>
    <col min="3" max="3" width="9.21875" bestFit="1" customWidth="1"/>
    <col min="4" max="4" width="10.6640625" bestFit="1" customWidth="1"/>
    <col min="5" max="5" width="8.77734375" bestFit="1" customWidth="1"/>
    <col min="6" max="6" width="9" bestFit="1" customWidth="1"/>
    <col min="7" max="7" width="3.44140625" bestFit="1" customWidth="1"/>
    <col min="8" max="8" width="6" bestFit="1" customWidth="1"/>
  </cols>
  <sheetData>
    <row r="1" spans="1:9">
      <c r="A1" s="1" t="s">
        <v>55</v>
      </c>
      <c r="B1" s="2" t="s">
        <v>56</v>
      </c>
      <c r="C1" s="2" t="s">
        <v>27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14</v>
      </c>
      <c r="I1" s="2" t="s">
        <v>61</v>
      </c>
    </row>
    <row r="2" spans="1:9">
      <c r="A2" s="3">
        <v>600190695</v>
      </c>
      <c r="B2" s="4" t="s">
        <v>62</v>
      </c>
      <c r="C2" s="5" t="s">
        <v>63</v>
      </c>
      <c r="D2" s="4" t="s">
        <v>64</v>
      </c>
      <c r="E2" s="6" t="s">
        <v>65</v>
      </c>
      <c r="F2" s="7">
        <v>25580</v>
      </c>
      <c r="G2" s="8">
        <v>51</v>
      </c>
      <c r="H2" s="5" t="s">
        <v>66</v>
      </c>
      <c r="I2" s="9">
        <v>44080</v>
      </c>
    </row>
    <row r="3" spans="1:9">
      <c r="A3" s="3">
        <v>600256541</v>
      </c>
      <c r="B3" s="4" t="s">
        <v>67</v>
      </c>
      <c r="C3" s="5" t="s">
        <v>68</v>
      </c>
      <c r="D3" s="4" t="s">
        <v>64</v>
      </c>
      <c r="E3" s="6">
        <v>527539875</v>
      </c>
      <c r="F3" s="7">
        <v>22128</v>
      </c>
      <c r="G3" s="8">
        <v>60</v>
      </c>
      <c r="H3" s="5" t="s">
        <v>66</v>
      </c>
      <c r="I3" s="9">
        <v>44089</v>
      </c>
    </row>
    <row r="4" spans="1:9">
      <c r="A4" s="3">
        <v>600257995</v>
      </c>
      <c r="B4" s="4" t="s">
        <v>69</v>
      </c>
      <c r="C4" s="5" t="s">
        <v>70</v>
      </c>
      <c r="D4" s="4" t="s">
        <v>64</v>
      </c>
      <c r="E4" s="6" t="s">
        <v>71</v>
      </c>
      <c r="F4" s="7">
        <v>29966</v>
      </c>
      <c r="G4" s="8">
        <v>39</v>
      </c>
      <c r="H4" s="5" t="s">
        <v>66</v>
      </c>
      <c r="I4" s="9">
        <v>44099</v>
      </c>
    </row>
    <row r="5" spans="1:9">
      <c r="A5" s="3">
        <v>600257994</v>
      </c>
      <c r="B5" s="4" t="s">
        <v>72</v>
      </c>
      <c r="C5" s="5" t="s">
        <v>70</v>
      </c>
      <c r="D5" s="5" t="s">
        <v>64</v>
      </c>
      <c r="E5" s="6" t="s">
        <v>73</v>
      </c>
      <c r="F5" s="7">
        <v>25751</v>
      </c>
      <c r="G5" s="8">
        <v>50</v>
      </c>
      <c r="H5" s="5" t="s">
        <v>66</v>
      </c>
      <c r="I5" s="9">
        <v>44099</v>
      </c>
    </row>
    <row r="6" spans="1:9">
      <c r="A6" s="3" t="s">
        <v>74</v>
      </c>
      <c r="B6" s="10" t="s">
        <v>75</v>
      </c>
      <c r="C6" s="11" t="s">
        <v>53</v>
      </c>
      <c r="D6" s="11"/>
      <c r="E6" s="11" t="s">
        <v>76</v>
      </c>
      <c r="F6" s="7">
        <v>28801</v>
      </c>
      <c r="G6" s="12">
        <v>42</v>
      </c>
      <c r="H6" s="11" t="s">
        <v>66</v>
      </c>
      <c r="I6" s="9">
        <v>44105</v>
      </c>
    </row>
    <row r="7" spans="1:9">
      <c r="A7" s="3" t="s">
        <v>77</v>
      </c>
      <c r="B7" s="4" t="s">
        <v>78</v>
      </c>
      <c r="C7" s="5" t="s">
        <v>79</v>
      </c>
      <c r="D7" s="4" t="s">
        <v>80</v>
      </c>
      <c r="E7" s="5" t="s">
        <v>81</v>
      </c>
      <c r="F7" s="7">
        <v>27044</v>
      </c>
      <c r="G7" s="8">
        <v>47</v>
      </c>
      <c r="H7" s="5" t="s">
        <v>66</v>
      </c>
      <c r="I7" s="9">
        <v>44108</v>
      </c>
    </row>
    <row r="8" spans="1:9">
      <c r="A8" s="3" t="s">
        <v>82</v>
      </c>
      <c r="B8" s="4" t="s">
        <v>83</v>
      </c>
      <c r="C8" s="5" t="s">
        <v>84</v>
      </c>
      <c r="D8" s="5" t="s">
        <v>80</v>
      </c>
      <c r="E8" s="5" t="s">
        <v>85</v>
      </c>
      <c r="F8" s="7">
        <v>28167</v>
      </c>
      <c r="G8" s="8">
        <v>44</v>
      </c>
      <c r="H8" s="5" t="s">
        <v>66</v>
      </c>
      <c r="I8" s="13">
        <v>44112</v>
      </c>
    </row>
    <row r="9" spans="1:9">
      <c r="A9" s="3" t="s">
        <v>86</v>
      </c>
      <c r="B9" s="4" t="s">
        <v>87</v>
      </c>
      <c r="C9" s="5" t="s">
        <v>84</v>
      </c>
      <c r="D9" s="4" t="s">
        <v>80</v>
      </c>
      <c r="E9" s="5" t="s">
        <v>88</v>
      </c>
      <c r="F9" s="7">
        <v>30341</v>
      </c>
      <c r="G9" s="8">
        <v>38</v>
      </c>
      <c r="H9" s="5" t="s">
        <v>66</v>
      </c>
      <c r="I9" s="9">
        <v>44122</v>
      </c>
    </row>
    <row r="10" spans="1:9">
      <c r="A10" s="14" t="s">
        <v>89</v>
      </c>
      <c r="B10" s="4" t="s">
        <v>90</v>
      </c>
      <c r="C10" s="5" t="s">
        <v>84</v>
      </c>
      <c r="D10" s="4"/>
      <c r="E10" s="5" t="s">
        <v>91</v>
      </c>
      <c r="F10" s="7">
        <v>28640</v>
      </c>
      <c r="G10" s="8">
        <v>42</v>
      </c>
      <c r="H10" s="5" t="s">
        <v>66</v>
      </c>
      <c r="I10" s="9">
        <v>44123</v>
      </c>
    </row>
    <row r="11" spans="1:9">
      <c r="A11" s="3" t="s">
        <v>92</v>
      </c>
      <c r="B11" s="4" t="s">
        <v>93</v>
      </c>
      <c r="C11" s="5" t="s">
        <v>84</v>
      </c>
      <c r="D11" s="5" t="s">
        <v>64</v>
      </c>
      <c r="E11" s="5" t="s">
        <v>94</v>
      </c>
      <c r="F11" s="7">
        <v>25934</v>
      </c>
      <c r="G11" s="8">
        <v>50</v>
      </c>
      <c r="H11" s="5" t="s">
        <v>66</v>
      </c>
      <c r="I11" s="13">
        <v>44124</v>
      </c>
    </row>
    <row r="12" spans="1:9">
      <c r="A12" s="3" t="s">
        <v>95</v>
      </c>
      <c r="B12" s="4" t="s">
        <v>96</v>
      </c>
      <c r="C12" s="5" t="s">
        <v>97</v>
      </c>
      <c r="D12" s="5" t="s">
        <v>64</v>
      </c>
      <c r="E12" s="5" t="s">
        <v>98</v>
      </c>
      <c r="F12" s="7">
        <v>33008</v>
      </c>
      <c r="G12" s="8">
        <v>30</v>
      </c>
      <c r="H12" s="5" t="s">
        <v>99</v>
      </c>
      <c r="I12" s="9">
        <v>44130</v>
      </c>
    </row>
    <row r="13" spans="1:9">
      <c r="A13" s="3" t="s">
        <v>100</v>
      </c>
      <c r="B13" s="4" t="s">
        <v>101</v>
      </c>
      <c r="C13" s="5" t="s">
        <v>53</v>
      </c>
      <c r="D13" s="5" t="s">
        <v>54</v>
      </c>
      <c r="E13" s="5" t="s">
        <v>102</v>
      </c>
      <c r="F13" s="7">
        <v>33108</v>
      </c>
      <c r="G13" s="8">
        <v>30</v>
      </c>
      <c r="H13" s="5" t="s">
        <v>66</v>
      </c>
      <c r="I13" s="13">
        <v>44131</v>
      </c>
    </row>
    <row r="14" spans="1:9">
      <c r="A14" s="3" t="s">
        <v>103</v>
      </c>
      <c r="B14" s="4" t="s">
        <v>104</v>
      </c>
      <c r="C14" s="5" t="s">
        <v>53</v>
      </c>
      <c r="D14" s="5" t="s">
        <v>54</v>
      </c>
      <c r="E14" s="5" t="s">
        <v>105</v>
      </c>
      <c r="F14" s="7">
        <v>26325</v>
      </c>
      <c r="G14" s="8">
        <v>49</v>
      </c>
      <c r="H14" s="5" t="s">
        <v>66</v>
      </c>
      <c r="I14" s="9">
        <v>44131</v>
      </c>
    </row>
    <row r="15" spans="1:9">
      <c r="A15" s="3" t="s">
        <v>106</v>
      </c>
      <c r="B15" s="4" t="s">
        <v>107</v>
      </c>
      <c r="C15" s="5" t="s">
        <v>53</v>
      </c>
      <c r="D15" s="5" t="s">
        <v>54</v>
      </c>
      <c r="E15" s="5" t="s">
        <v>108</v>
      </c>
      <c r="F15" s="7">
        <v>28434</v>
      </c>
      <c r="G15" s="8">
        <v>43</v>
      </c>
      <c r="H15" s="5" t="s">
        <v>66</v>
      </c>
      <c r="I15" s="9">
        <v>44132</v>
      </c>
    </row>
    <row r="16" spans="1:9">
      <c r="A16" s="3" t="s">
        <v>109</v>
      </c>
      <c r="B16" s="4" t="s">
        <v>110</v>
      </c>
      <c r="C16" s="5" t="s">
        <v>53</v>
      </c>
      <c r="D16" s="5" t="s">
        <v>54</v>
      </c>
      <c r="E16" s="5" t="s">
        <v>111</v>
      </c>
      <c r="F16" s="7">
        <v>31924</v>
      </c>
      <c r="G16" s="8">
        <v>33</v>
      </c>
      <c r="H16" s="5" t="s">
        <v>66</v>
      </c>
      <c r="I16" s="9">
        <v>44132</v>
      </c>
    </row>
    <row r="17" spans="1:9">
      <c r="A17" s="3" t="s">
        <v>112</v>
      </c>
      <c r="B17" s="4" t="s">
        <v>113</v>
      </c>
      <c r="C17" s="5" t="s">
        <v>70</v>
      </c>
      <c r="D17" s="5" t="s">
        <v>80</v>
      </c>
      <c r="E17" s="5" t="s">
        <v>114</v>
      </c>
      <c r="F17" s="7">
        <v>31335</v>
      </c>
      <c r="G17" s="8">
        <v>35</v>
      </c>
      <c r="H17" s="5" t="s">
        <v>99</v>
      </c>
      <c r="I17" s="9">
        <v>44132</v>
      </c>
    </row>
    <row r="18" spans="1:9">
      <c r="A18" s="3" t="s">
        <v>115</v>
      </c>
      <c r="B18" s="4" t="s">
        <v>116</v>
      </c>
      <c r="C18" s="5" t="s">
        <v>53</v>
      </c>
      <c r="D18" s="5" t="s">
        <v>54</v>
      </c>
      <c r="E18" s="5" t="s">
        <v>117</v>
      </c>
      <c r="F18" s="7">
        <v>34758</v>
      </c>
      <c r="G18" s="8">
        <v>26</v>
      </c>
      <c r="H18" s="5" t="s">
        <v>66</v>
      </c>
      <c r="I18" s="9">
        <v>44132</v>
      </c>
    </row>
    <row r="19" spans="1:9">
      <c r="A19" s="3" t="s">
        <v>118</v>
      </c>
      <c r="B19" s="4" t="s">
        <v>119</v>
      </c>
      <c r="C19" s="5" t="s">
        <v>79</v>
      </c>
      <c r="D19" s="5" t="s">
        <v>64</v>
      </c>
      <c r="E19" s="5" t="s">
        <v>120</v>
      </c>
      <c r="F19" s="7">
        <v>29580</v>
      </c>
      <c r="G19" s="8">
        <v>40</v>
      </c>
      <c r="H19" s="5" t="s">
        <v>99</v>
      </c>
      <c r="I19" s="9">
        <v>44136</v>
      </c>
    </row>
    <row r="20" spans="1:9">
      <c r="A20" s="3" t="s">
        <v>121</v>
      </c>
      <c r="B20" s="4" t="s">
        <v>122</v>
      </c>
      <c r="C20" s="5" t="s">
        <v>53</v>
      </c>
      <c r="D20" s="5" t="s">
        <v>54</v>
      </c>
      <c r="E20" s="5" t="s">
        <v>123</v>
      </c>
      <c r="F20" s="7">
        <v>28117</v>
      </c>
      <c r="G20" s="8">
        <v>44</v>
      </c>
      <c r="H20" s="5" t="s">
        <v>66</v>
      </c>
      <c r="I20" s="9">
        <v>44136</v>
      </c>
    </row>
    <row r="21" spans="1:9">
      <c r="A21" s="3" t="s">
        <v>124</v>
      </c>
      <c r="B21" s="15" t="s">
        <v>125</v>
      </c>
      <c r="C21" s="5" t="s">
        <v>126</v>
      </c>
      <c r="D21" s="5" t="s">
        <v>127</v>
      </c>
      <c r="E21" s="5" t="s">
        <v>128</v>
      </c>
      <c r="F21" s="7">
        <v>32905</v>
      </c>
      <c r="G21" s="8">
        <v>31</v>
      </c>
      <c r="H21" s="5" t="s">
        <v>66</v>
      </c>
      <c r="I21" s="9">
        <v>44138</v>
      </c>
    </row>
    <row r="22" spans="1:9">
      <c r="A22" s="3" t="s">
        <v>129</v>
      </c>
      <c r="B22" s="4" t="s">
        <v>130</v>
      </c>
      <c r="C22" s="5" t="s">
        <v>126</v>
      </c>
      <c r="D22" s="5" t="s">
        <v>80</v>
      </c>
      <c r="E22" s="5" t="s">
        <v>131</v>
      </c>
      <c r="F22" s="7">
        <v>31633</v>
      </c>
      <c r="G22" s="8">
        <v>34</v>
      </c>
      <c r="H22" s="5" t="s">
        <v>66</v>
      </c>
      <c r="I22" s="9">
        <v>44138</v>
      </c>
    </row>
    <row r="23" spans="1:9">
      <c r="A23" s="3" t="s">
        <v>132</v>
      </c>
      <c r="B23" s="4" t="s">
        <v>133</v>
      </c>
      <c r="C23" s="5" t="s">
        <v>84</v>
      </c>
      <c r="D23" s="5" t="s">
        <v>64</v>
      </c>
      <c r="E23" s="5" t="s">
        <v>134</v>
      </c>
      <c r="F23" s="7">
        <v>31197</v>
      </c>
      <c r="G23" s="8">
        <v>35</v>
      </c>
      <c r="H23" s="5" t="s">
        <v>66</v>
      </c>
      <c r="I23" s="13">
        <v>44139</v>
      </c>
    </row>
    <row r="24" spans="1:9">
      <c r="A24" s="3" t="s">
        <v>135</v>
      </c>
      <c r="B24" s="16" t="s">
        <v>136</v>
      </c>
      <c r="C24" s="5" t="s">
        <v>84</v>
      </c>
      <c r="D24" s="5" t="s">
        <v>80</v>
      </c>
      <c r="E24" s="5" t="s">
        <v>137</v>
      </c>
      <c r="F24" s="7">
        <v>29371</v>
      </c>
      <c r="G24" s="8">
        <v>40</v>
      </c>
      <c r="H24" s="5" t="s">
        <v>66</v>
      </c>
      <c r="I24" s="9">
        <v>44139</v>
      </c>
    </row>
    <row r="25" spans="1:9">
      <c r="A25" s="3" t="s">
        <v>138</v>
      </c>
      <c r="B25" s="4" t="s">
        <v>139</v>
      </c>
      <c r="C25" s="5" t="s">
        <v>84</v>
      </c>
      <c r="D25" s="5" t="s">
        <v>80</v>
      </c>
      <c r="E25" s="5" t="s">
        <v>140</v>
      </c>
      <c r="F25" s="7">
        <v>27539</v>
      </c>
      <c r="G25" s="8">
        <v>45</v>
      </c>
      <c r="H25" s="5" t="s">
        <v>66</v>
      </c>
      <c r="I25" s="9">
        <v>44139</v>
      </c>
    </row>
    <row r="26" spans="1:9">
      <c r="A26" s="3" t="s">
        <v>141</v>
      </c>
      <c r="B26" s="15" t="s">
        <v>142</v>
      </c>
      <c r="C26" s="5" t="s">
        <v>70</v>
      </c>
      <c r="D26" s="5" t="s">
        <v>64</v>
      </c>
      <c r="E26" s="5" t="s">
        <v>143</v>
      </c>
      <c r="F26" s="7">
        <v>34178</v>
      </c>
      <c r="G26" s="8">
        <v>27</v>
      </c>
      <c r="H26" s="5" t="s">
        <v>99</v>
      </c>
      <c r="I26" s="9">
        <v>44139</v>
      </c>
    </row>
    <row r="27" spans="1:9">
      <c r="A27" s="3" t="s">
        <v>144</v>
      </c>
      <c r="B27" s="15" t="s">
        <v>145</v>
      </c>
      <c r="C27" s="5" t="s">
        <v>84</v>
      </c>
      <c r="D27" s="5" t="s">
        <v>64</v>
      </c>
      <c r="E27" s="5" t="s">
        <v>146</v>
      </c>
      <c r="F27" s="7">
        <v>30076</v>
      </c>
      <c r="G27" s="8">
        <v>38</v>
      </c>
      <c r="H27" s="5" t="s">
        <v>66</v>
      </c>
      <c r="I27" s="9">
        <v>44139</v>
      </c>
    </row>
    <row r="28" spans="1:9">
      <c r="A28" s="3" t="s">
        <v>147</v>
      </c>
      <c r="B28" s="15" t="s">
        <v>148</v>
      </c>
      <c r="C28" s="5" t="s">
        <v>53</v>
      </c>
      <c r="D28" s="5" t="s">
        <v>54</v>
      </c>
      <c r="E28" s="5" t="s">
        <v>149</v>
      </c>
      <c r="F28" s="7">
        <v>33060</v>
      </c>
      <c r="G28" s="8">
        <v>30</v>
      </c>
      <c r="H28" s="5" t="s">
        <v>66</v>
      </c>
      <c r="I28" s="9">
        <v>44140</v>
      </c>
    </row>
    <row r="29" spans="1:9">
      <c r="A29" s="3" t="s">
        <v>150</v>
      </c>
      <c r="B29" s="4" t="s">
        <v>151</v>
      </c>
      <c r="C29" s="5" t="s">
        <v>53</v>
      </c>
      <c r="D29" s="5" t="s">
        <v>54</v>
      </c>
      <c r="E29" s="5" t="s">
        <v>152</v>
      </c>
      <c r="F29" s="7">
        <v>26387</v>
      </c>
      <c r="G29" s="8">
        <v>48</v>
      </c>
      <c r="H29" s="5" t="s">
        <v>66</v>
      </c>
      <c r="I29" s="13">
        <v>44140</v>
      </c>
    </row>
    <row r="30" spans="1:9">
      <c r="A30" s="3" t="s">
        <v>153</v>
      </c>
      <c r="B30" s="4" t="s">
        <v>154</v>
      </c>
      <c r="C30" s="5" t="s">
        <v>53</v>
      </c>
      <c r="D30" s="5" t="s">
        <v>54</v>
      </c>
      <c r="E30" s="5" t="s">
        <v>155</v>
      </c>
      <c r="F30" s="7">
        <v>29618</v>
      </c>
      <c r="G30" s="8">
        <v>40</v>
      </c>
      <c r="H30" s="5" t="s">
        <v>66</v>
      </c>
      <c r="I30" s="9">
        <v>44141</v>
      </c>
    </row>
    <row r="31" spans="1:9">
      <c r="A31" s="3" t="s">
        <v>156</v>
      </c>
      <c r="B31" s="15" t="s">
        <v>157</v>
      </c>
      <c r="C31" s="5" t="s">
        <v>158</v>
      </c>
      <c r="D31" s="5" t="s">
        <v>54</v>
      </c>
      <c r="E31" s="5" t="s">
        <v>159</v>
      </c>
      <c r="F31" s="7">
        <v>32197</v>
      </c>
      <c r="G31" s="8">
        <v>33</v>
      </c>
      <c r="H31" s="5" t="s">
        <v>66</v>
      </c>
      <c r="I31" s="9">
        <v>44141</v>
      </c>
    </row>
    <row r="32" spans="1:9">
      <c r="A32" s="3" t="s">
        <v>160</v>
      </c>
      <c r="B32" s="15" t="s">
        <v>161</v>
      </c>
      <c r="C32" s="17" t="s">
        <v>126</v>
      </c>
      <c r="D32" s="18" t="s">
        <v>80</v>
      </c>
      <c r="E32" s="17" t="s">
        <v>162</v>
      </c>
      <c r="F32" s="19">
        <v>36545</v>
      </c>
      <c r="G32" s="8">
        <v>21</v>
      </c>
      <c r="H32" s="17" t="s">
        <v>66</v>
      </c>
      <c r="I32" s="9">
        <v>44145</v>
      </c>
    </row>
    <row r="33" spans="1:9">
      <c r="A33" s="3" t="s">
        <v>163</v>
      </c>
      <c r="B33" s="15" t="s">
        <v>164</v>
      </c>
      <c r="C33" s="17" t="s">
        <v>126</v>
      </c>
      <c r="D33" s="18" t="s">
        <v>80</v>
      </c>
      <c r="E33" s="17" t="s">
        <v>165</v>
      </c>
      <c r="F33" s="19">
        <v>35710</v>
      </c>
      <c r="G33" s="8">
        <v>23</v>
      </c>
      <c r="H33" s="17" t="s">
        <v>66</v>
      </c>
      <c r="I33" s="9">
        <v>44145</v>
      </c>
    </row>
    <row r="34" spans="1:9">
      <c r="A34" s="3" t="s">
        <v>166</v>
      </c>
      <c r="B34" s="15" t="s">
        <v>167</v>
      </c>
      <c r="C34" s="5" t="s">
        <v>84</v>
      </c>
      <c r="D34" s="20"/>
      <c r="E34" s="17" t="s">
        <v>168</v>
      </c>
      <c r="F34" s="19">
        <v>31927</v>
      </c>
      <c r="G34" s="17">
        <v>33</v>
      </c>
      <c r="H34" s="17" t="s">
        <v>66</v>
      </c>
      <c r="I34" s="9">
        <v>44153</v>
      </c>
    </row>
    <row r="35" spans="1:9">
      <c r="A35" s="3" t="s">
        <v>169</v>
      </c>
      <c r="B35" s="15" t="s">
        <v>170</v>
      </c>
      <c r="C35" s="5" t="s">
        <v>126</v>
      </c>
      <c r="D35" s="20"/>
      <c r="E35" s="17" t="s">
        <v>171</v>
      </c>
      <c r="F35" s="19">
        <v>32314</v>
      </c>
      <c r="G35" s="17">
        <v>32</v>
      </c>
      <c r="H35" s="17" t="s">
        <v>66</v>
      </c>
      <c r="I35" s="9">
        <v>44154</v>
      </c>
    </row>
    <row r="36" spans="1:9">
      <c r="A36" s="3" t="s">
        <v>172</v>
      </c>
      <c r="B36" s="15" t="s">
        <v>173</v>
      </c>
      <c r="C36" s="5" t="s">
        <v>70</v>
      </c>
      <c r="D36" s="20"/>
      <c r="E36" s="17" t="s">
        <v>174</v>
      </c>
      <c r="F36" s="19">
        <v>29962</v>
      </c>
      <c r="G36" s="17">
        <v>39</v>
      </c>
      <c r="H36" s="17" t="s">
        <v>66</v>
      </c>
      <c r="I36" s="9">
        <v>44157</v>
      </c>
    </row>
    <row r="37" spans="1:9">
      <c r="A37" s="3" t="s">
        <v>175</v>
      </c>
      <c r="B37" s="15" t="s">
        <v>176</v>
      </c>
      <c r="C37" s="5" t="s">
        <v>177</v>
      </c>
      <c r="D37" s="20"/>
      <c r="E37" s="21" t="s">
        <v>178</v>
      </c>
      <c r="F37" s="19">
        <v>24935</v>
      </c>
      <c r="G37" s="17">
        <v>52</v>
      </c>
      <c r="H37" s="21" t="s">
        <v>66</v>
      </c>
      <c r="I37" s="9">
        <v>44180</v>
      </c>
    </row>
    <row r="38" spans="1:9">
      <c r="A38" s="3" t="s">
        <v>179</v>
      </c>
      <c r="B38" s="15" t="s">
        <v>180</v>
      </c>
      <c r="C38" s="5" t="s">
        <v>84</v>
      </c>
      <c r="D38" s="20"/>
      <c r="E38" s="21" t="s">
        <v>181</v>
      </c>
      <c r="F38" s="19">
        <v>31891</v>
      </c>
      <c r="G38" s="17">
        <v>33</v>
      </c>
      <c r="H38" s="21" t="s">
        <v>66</v>
      </c>
      <c r="I38" s="9">
        <v>44185</v>
      </c>
    </row>
    <row r="39" spans="1:9">
      <c r="A39" s="3" t="s">
        <v>182</v>
      </c>
      <c r="B39" s="22" t="s">
        <v>183</v>
      </c>
      <c r="C39" s="5" t="s">
        <v>84</v>
      </c>
      <c r="D39" s="20"/>
      <c r="E39" s="21" t="s">
        <v>184</v>
      </c>
      <c r="F39" s="19">
        <v>34662</v>
      </c>
      <c r="G39" s="17">
        <v>26</v>
      </c>
      <c r="H39" s="21" t="s">
        <v>66</v>
      </c>
      <c r="I39" s="9">
        <v>44185</v>
      </c>
    </row>
    <row r="40" spans="1:9">
      <c r="A40" s="3" t="s">
        <v>185</v>
      </c>
      <c r="B40" s="22" t="s">
        <v>186</v>
      </c>
      <c r="C40" s="5" t="s">
        <v>84</v>
      </c>
      <c r="D40" s="20"/>
      <c r="E40" s="17" t="s">
        <v>187</v>
      </c>
      <c r="F40" s="19">
        <v>30705</v>
      </c>
      <c r="G40" s="17">
        <v>37</v>
      </c>
      <c r="H40" s="17" t="s">
        <v>66</v>
      </c>
      <c r="I40" s="9">
        <v>44185</v>
      </c>
    </row>
    <row r="41" spans="1:9">
      <c r="A41" s="3" t="s">
        <v>188</v>
      </c>
      <c r="B41" s="23" t="s">
        <v>189</v>
      </c>
      <c r="C41" s="5" t="s">
        <v>70</v>
      </c>
      <c r="D41" s="20"/>
      <c r="E41" s="17" t="s">
        <v>190</v>
      </c>
      <c r="F41" s="19">
        <v>26878</v>
      </c>
      <c r="G41" s="17">
        <v>47</v>
      </c>
      <c r="H41" s="17" t="s">
        <v>99</v>
      </c>
      <c r="I41" s="9">
        <v>44169</v>
      </c>
    </row>
    <row r="42" spans="1:9">
      <c r="A42" s="3" t="s">
        <v>191</v>
      </c>
      <c r="B42" s="22" t="s">
        <v>192</v>
      </c>
      <c r="C42" s="5" t="s">
        <v>193</v>
      </c>
      <c r="D42" s="20"/>
      <c r="E42" s="24" t="s">
        <v>194</v>
      </c>
      <c r="F42" s="19">
        <v>28851</v>
      </c>
      <c r="G42" s="17">
        <v>42</v>
      </c>
      <c r="H42" s="21" t="s">
        <v>66</v>
      </c>
      <c r="I42" s="9">
        <v>44185</v>
      </c>
    </row>
    <row r="43" spans="1:9">
      <c r="A43" s="3" t="s">
        <v>195</v>
      </c>
      <c r="B43" s="22" t="s">
        <v>196</v>
      </c>
      <c r="C43" s="25" t="s">
        <v>84</v>
      </c>
      <c r="D43" s="20"/>
      <c r="E43" s="17" t="s">
        <v>197</v>
      </c>
      <c r="F43" s="19">
        <v>27374</v>
      </c>
      <c r="G43" s="17">
        <v>46</v>
      </c>
      <c r="H43" s="17" t="s">
        <v>66</v>
      </c>
      <c r="I43" s="9">
        <v>44197</v>
      </c>
    </row>
    <row r="44" spans="1:9">
      <c r="A44" s="3" t="s">
        <v>198</v>
      </c>
      <c r="B44" s="22" t="s">
        <v>199</v>
      </c>
      <c r="C44" s="25" t="s">
        <v>126</v>
      </c>
      <c r="D44" s="20"/>
      <c r="E44" s="17" t="s">
        <v>200</v>
      </c>
      <c r="F44" s="19">
        <v>34486</v>
      </c>
      <c r="G44" s="17">
        <v>26</v>
      </c>
      <c r="H44" s="17" t="s">
        <v>66</v>
      </c>
      <c r="I44" s="9">
        <v>44211</v>
      </c>
    </row>
    <row r="45" spans="1:9">
      <c r="A45" s="3" t="s">
        <v>201</v>
      </c>
      <c r="B45" s="22" t="s">
        <v>202</v>
      </c>
      <c r="C45" s="25" t="s">
        <v>53</v>
      </c>
      <c r="D45" s="20"/>
      <c r="E45" s="17" t="s">
        <v>203</v>
      </c>
      <c r="F45" s="19">
        <v>33891</v>
      </c>
      <c r="G45" s="17">
        <v>28</v>
      </c>
      <c r="H45" s="17" t="s">
        <v>66</v>
      </c>
      <c r="I45" s="9">
        <v>44211</v>
      </c>
    </row>
    <row r="46" spans="1:9">
      <c r="A46" s="3" t="s">
        <v>204</v>
      </c>
      <c r="B46" s="22" t="s">
        <v>205</v>
      </c>
      <c r="C46" s="25" t="s">
        <v>53</v>
      </c>
      <c r="D46" s="20"/>
      <c r="E46" s="17" t="s">
        <v>206</v>
      </c>
      <c r="F46" s="19">
        <v>34713</v>
      </c>
      <c r="G46" s="17">
        <v>26</v>
      </c>
      <c r="H46" s="17" t="s">
        <v>66</v>
      </c>
      <c r="I46" s="9">
        <v>44211</v>
      </c>
    </row>
    <row r="47" spans="1:9">
      <c r="A47" s="3" t="s">
        <v>207</v>
      </c>
      <c r="B47" s="22" t="s">
        <v>208</v>
      </c>
      <c r="C47" s="25" t="s">
        <v>193</v>
      </c>
      <c r="D47" s="20"/>
      <c r="E47" s="17">
        <v>11083149</v>
      </c>
      <c r="F47" s="19">
        <v>36358</v>
      </c>
      <c r="G47" s="17">
        <v>21</v>
      </c>
      <c r="H47" s="17" t="s">
        <v>99</v>
      </c>
      <c r="I47" s="9">
        <v>44217</v>
      </c>
    </row>
    <row r="48" spans="1:9">
      <c r="A48" s="3" t="s">
        <v>209</v>
      </c>
      <c r="B48" s="22" t="s">
        <v>210</v>
      </c>
      <c r="C48" s="25" t="s">
        <v>211</v>
      </c>
      <c r="D48" s="20"/>
      <c r="E48" s="17" t="s">
        <v>212</v>
      </c>
      <c r="F48" s="19">
        <v>33486</v>
      </c>
      <c r="G48" s="17">
        <v>29</v>
      </c>
      <c r="H48" s="17" t="s">
        <v>99</v>
      </c>
      <c r="I48" s="9">
        <v>44217</v>
      </c>
    </row>
    <row r="49" spans="1:9">
      <c r="A49" s="3" t="s">
        <v>213</v>
      </c>
      <c r="B49" s="22" t="s">
        <v>214</v>
      </c>
      <c r="C49" s="25" t="s">
        <v>84</v>
      </c>
      <c r="D49" s="20"/>
      <c r="E49" s="17" t="s">
        <v>215</v>
      </c>
      <c r="F49" s="19">
        <v>33887</v>
      </c>
      <c r="G49" s="17">
        <v>28</v>
      </c>
      <c r="H49" s="17" t="s">
        <v>66</v>
      </c>
      <c r="I49" s="9">
        <v>44217</v>
      </c>
    </row>
    <row r="50" spans="1:9">
      <c r="A50" s="3" t="s">
        <v>216</v>
      </c>
      <c r="B50" s="22" t="s">
        <v>217</v>
      </c>
      <c r="C50" s="26" t="s">
        <v>70</v>
      </c>
      <c r="D50" s="20"/>
      <c r="E50" s="17" t="s">
        <v>218</v>
      </c>
      <c r="F50" s="19">
        <v>27692</v>
      </c>
      <c r="G50" s="17">
        <v>45</v>
      </c>
      <c r="H50" s="25" t="s">
        <v>66</v>
      </c>
      <c r="I50" s="9">
        <v>44217</v>
      </c>
    </row>
    <row r="51" spans="1:9">
      <c r="A51" s="3" t="s">
        <v>219</v>
      </c>
      <c r="B51" s="22" t="s">
        <v>220</v>
      </c>
      <c r="C51" s="17" t="s">
        <v>53</v>
      </c>
      <c r="D51" s="20"/>
      <c r="E51" s="17" t="s">
        <v>221</v>
      </c>
      <c r="F51" s="19">
        <v>34781</v>
      </c>
      <c r="G51" s="17">
        <v>25</v>
      </c>
      <c r="H51" s="25" t="s">
        <v>66</v>
      </c>
      <c r="I51" s="9">
        <v>44217</v>
      </c>
    </row>
    <row r="52" spans="1:9">
      <c r="A52" s="3" t="s">
        <v>222</v>
      </c>
      <c r="B52" s="27" t="s">
        <v>223</v>
      </c>
      <c r="C52" s="17" t="s">
        <v>53</v>
      </c>
      <c r="D52" s="20"/>
      <c r="E52" s="17" t="s">
        <v>224</v>
      </c>
      <c r="F52" s="19">
        <v>31025</v>
      </c>
      <c r="G52" s="17">
        <v>36</v>
      </c>
      <c r="H52" s="17" t="s">
        <v>66</v>
      </c>
      <c r="I52" s="9">
        <v>44227</v>
      </c>
    </row>
    <row r="53" spans="1:9">
      <c r="A53" s="3" t="s">
        <v>225</v>
      </c>
      <c r="B53" s="27" t="s">
        <v>226</v>
      </c>
      <c r="C53" s="17" t="s">
        <v>126</v>
      </c>
      <c r="D53" s="20"/>
      <c r="E53" s="17" t="s">
        <v>227</v>
      </c>
      <c r="F53" s="19">
        <v>32193</v>
      </c>
      <c r="G53" s="17">
        <v>33</v>
      </c>
      <c r="H53" s="17" t="s">
        <v>66</v>
      </c>
      <c r="I53" s="9">
        <v>44227</v>
      </c>
    </row>
    <row r="54" spans="1:9">
      <c r="A54" s="3" t="s">
        <v>228</v>
      </c>
      <c r="B54" s="18" t="s">
        <v>229</v>
      </c>
      <c r="C54" s="17" t="s">
        <v>53</v>
      </c>
      <c r="D54" s="20"/>
      <c r="E54" s="17" t="s">
        <v>230</v>
      </c>
      <c r="F54" s="19">
        <v>35713</v>
      </c>
      <c r="G54" s="17">
        <v>23</v>
      </c>
      <c r="H54" s="17" t="s">
        <v>99</v>
      </c>
      <c r="I54" s="9">
        <v>44251</v>
      </c>
    </row>
    <row r="55" spans="1:9">
      <c r="A55" s="3" t="s">
        <v>231</v>
      </c>
      <c r="B55" s="27" t="s">
        <v>232</v>
      </c>
      <c r="C55" s="17" t="s">
        <v>233</v>
      </c>
      <c r="D55" s="20"/>
      <c r="E55" s="17" t="s">
        <v>234</v>
      </c>
      <c r="F55" s="19">
        <v>24720</v>
      </c>
      <c r="G55" s="17">
        <v>53</v>
      </c>
      <c r="H55" s="17" t="s">
        <v>99</v>
      </c>
      <c r="I55" s="9">
        <v>44228</v>
      </c>
    </row>
    <row r="56" spans="1:9">
      <c r="A56" s="3" t="s">
        <v>235</v>
      </c>
      <c r="B56" s="28" t="s">
        <v>236</v>
      </c>
      <c r="C56" s="17" t="s">
        <v>53</v>
      </c>
      <c r="D56" s="20"/>
      <c r="E56" s="21" t="s">
        <v>237</v>
      </c>
      <c r="F56" s="19">
        <v>31207</v>
      </c>
      <c r="G56" s="17">
        <v>35</v>
      </c>
      <c r="H56" s="21" t="s">
        <v>66</v>
      </c>
      <c r="I56" s="9">
        <v>44251</v>
      </c>
    </row>
    <row r="57" spans="1:9">
      <c r="A57" s="3" t="s">
        <v>238</v>
      </c>
      <c r="B57" s="28" t="s">
        <v>239</v>
      </c>
      <c r="C57" s="17" t="s">
        <v>53</v>
      </c>
      <c r="D57" s="20"/>
      <c r="E57" s="21" t="s">
        <v>240</v>
      </c>
      <c r="F57" s="19">
        <v>32640</v>
      </c>
      <c r="G57" s="17">
        <v>31</v>
      </c>
      <c r="H57" s="21" t="s">
        <v>99</v>
      </c>
      <c r="I57" s="9">
        <v>44251</v>
      </c>
    </row>
    <row r="58" spans="1:9">
      <c r="A58" s="3" t="s">
        <v>241</v>
      </c>
      <c r="B58" s="28" t="s">
        <v>242</v>
      </c>
      <c r="C58" s="17" t="s">
        <v>53</v>
      </c>
      <c r="D58" s="20"/>
      <c r="E58" s="21" t="s">
        <v>243</v>
      </c>
      <c r="F58" s="19">
        <v>31665</v>
      </c>
      <c r="G58" s="17">
        <v>34</v>
      </c>
      <c r="H58" s="21" t="s">
        <v>66</v>
      </c>
      <c r="I58" s="9">
        <v>44251</v>
      </c>
    </row>
    <row r="59" spans="1:9">
      <c r="A59" s="3" t="s">
        <v>244</v>
      </c>
      <c r="B59" s="28" t="s">
        <v>245</v>
      </c>
      <c r="C59" s="17" t="s">
        <v>53</v>
      </c>
      <c r="D59" s="20"/>
      <c r="E59" s="21" t="s">
        <v>246</v>
      </c>
      <c r="F59" s="19">
        <v>34055</v>
      </c>
      <c r="G59" s="17">
        <v>27</v>
      </c>
      <c r="H59" s="21" t="s">
        <v>66</v>
      </c>
      <c r="I59" s="9">
        <v>44251</v>
      </c>
    </row>
    <row r="60" spans="1:9">
      <c r="A60" s="3" t="s">
        <v>247</v>
      </c>
      <c r="B60" s="29" t="s">
        <v>248</v>
      </c>
      <c r="C60" s="17" t="s">
        <v>53</v>
      </c>
      <c r="D60" s="20"/>
      <c r="E60" s="21" t="s">
        <v>249</v>
      </c>
      <c r="F60" s="19">
        <v>35487</v>
      </c>
      <c r="G60" s="17">
        <v>24</v>
      </c>
      <c r="H60" s="21" t="s">
        <v>66</v>
      </c>
      <c r="I60" s="9">
        <v>44253</v>
      </c>
    </row>
    <row r="61" spans="1:9">
      <c r="A61" s="3" t="s">
        <v>250</v>
      </c>
      <c r="B61" s="29" t="s">
        <v>251</v>
      </c>
      <c r="C61" s="21" t="s">
        <v>53</v>
      </c>
      <c r="D61" s="20"/>
      <c r="E61" s="21" t="s">
        <v>252</v>
      </c>
      <c r="F61" s="19">
        <v>31863</v>
      </c>
      <c r="G61" s="17">
        <v>33</v>
      </c>
      <c r="H61" s="21" t="s">
        <v>66</v>
      </c>
      <c r="I61" s="9">
        <v>44254</v>
      </c>
    </row>
    <row r="62" spans="1:9">
      <c r="A62" s="3" t="s">
        <v>253</v>
      </c>
      <c r="B62" s="29" t="s">
        <v>254</v>
      </c>
      <c r="C62" s="21" t="s">
        <v>70</v>
      </c>
      <c r="D62" s="20"/>
      <c r="E62" s="21" t="s">
        <v>255</v>
      </c>
      <c r="F62" s="19">
        <v>25151</v>
      </c>
      <c r="G62" s="17">
        <v>52</v>
      </c>
      <c r="H62" s="21" t="s">
        <v>66</v>
      </c>
      <c r="I62" s="9">
        <v>44255</v>
      </c>
    </row>
    <row r="63" spans="1:9">
      <c r="A63" s="3" t="s">
        <v>256</v>
      </c>
      <c r="B63" s="29" t="s">
        <v>257</v>
      </c>
      <c r="C63" s="21" t="s">
        <v>177</v>
      </c>
      <c r="D63" s="20"/>
      <c r="E63" s="21" t="s">
        <v>258</v>
      </c>
      <c r="F63" s="19">
        <v>31070</v>
      </c>
      <c r="G63" s="17">
        <v>36</v>
      </c>
      <c r="H63" s="21" t="s">
        <v>66</v>
      </c>
      <c r="I63" s="9">
        <v>44256</v>
      </c>
    </row>
    <row r="64" spans="1:9">
      <c r="A64" s="3" t="s">
        <v>259</v>
      </c>
      <c r="B64" s="29" t="s">
        <v>260</v>
      </c>
      <c r="C64" s="21" t="s">
        <v>53</v>
      </c>
      <c r="D64" s="20"/>
      <c r="E64" s="21" t="s">
        <v>261</v>
      </c>
      <c r="F64" s="19">
        <v>32447</v>
      </c>
      <c r="G64" s="17">
        <v>32</v>
      </c>
      <c r="H64" s="21" t="s">
        <v>99</v>
      </c>
      <c r="I64" s="9">
        <v>44260</v>
      </c>
    </row>
    <row r="65" spans="1:9">
      <c r="A65" s="3" t="s">
        <v>262</v>
      </c>
      <c r="B65" s="30" t="s">
        <v>263</v>
      </c>
      <c r="C65" s="21" t="s">
        <v>53</v>
      </c>
      <c r="D65" s="20"/>
      <c r="E65" s="17" t="s">
        <v>264</v>
      </c>
      <c r="F65" s="19">
        <v>36824</v>
      </c>
      <c r="G65" s="17">
        <v>20</v>
      </c>
      <c r="H65" s="17" t="s">
        <v>66</v>
      </c>
      <c r="I65" s="9">
        <v>44267</v>
      </c>
    </row>
    <row r="66" spans="1:9">
      <c r="A66" s="3" t="s">
        <v>265</v>
      </c>
      <c r="B66" s="30" t="s">
        <v>266</v>
      </c>
      <c r="C66" s="21" t="s">
        <v>53</v>
      </c>
      <c r="D66" s="20"/>
      <c r="E66" s="17" t="s">
        <v>267</v>
      </c>
      <c r="F66" s="19">
        <v>29056</v>
      </c>
      <c r="G66" s="17">
        <v>41</v>
      </c>
      <c r="H66" s="17" t="s">
        <v>66</v>
      </c>
      <c r="I66" s="9">
        <v>44267</v>
      </c>
    </row>
    <row r="67" spans="1:9">
      <c r="A67" s="3" t="s">
        <v>268</v>
      </c>
      <c r="B67" s="31" t="s">
        <v>269</v>
      </c>
      <c r="C67" s="21" t="s">
        <v>53</v>
      </c>
      <c r="D67" s="20"/>
      <c r="E67" s="17" t="s">
        <v>270</v>
      </c>
      <c r="F67" s="19">
        <v>37529</v>
      </c>
      <c r="G67" s="17">
        <v>18</v>
      </c>
      <c r="H67" s="17" t="s">
        <v>66</v>
      </c>
      <c r="I67" s="9">
        <v>44267</v>
      </c>
    </row>
    <row r="68" spans="1:9">
      <c r="A68" s="3" t="s">
        <v>271</v>
      </c>
      <c r="B68" s="18" t="s">
        <v>272</v>
      </c>
      <c r="C68" s="21" t="s">
        <v>53</v>
      </c>
      <c r="D68" s="18"/>
      <c r="E68" s="21" t="s">
        <v>273</v>
      </c>
      <c r="F68" s="19">
        <v>33329</v>
      </c>
      <c r="G68" s="17">
        <v>29</v>
      </c>
      <c r="H68" s="21" t="s">
        <v>66</v>
      </c>
      <c r="I68" s="9">
        <v>44268</v>
      </c>
    </row>
    <row r="69" spans="1:9">
      <c r="A69" s="3" t="s">
        <v>274</v>
      </c>
      <c r="B69" s="18" t="s">
        <v>275</v>
      </c>
      <c r="C69" s="21" t="s">
        <v>79</v>
      </c>
      <c r="D69" s="18"/>
      <c r="E69" s="21" t="s">
        <v>276</v>
      </c>
      <c r="F69" s="19">
        <v>33858</v>
      </c>
      <c r="G69" s="17">
        <v>28</v>
      </c>
      <c r="H69" s="21" t="s">
        <v>66</v>
      </c>
      <c r="I69" s="9">
        <v>44268</v>
      </c>
    </row>
    <row r="70" spans="1:9">
      <c r="A70" s="3" t="s">
        <v>277</v>
      </c>
      <c r="B70" s="18" t="s">
        <v>278</v>
      </c>
      <c r="C70" s="21" t="s">
        <v>53</v>
      </c>
      <c r="D70" s="18"/>
      <c r="E70" s="21" t="s">
        <v>279</v>
      </c>
      <c r="F70" s="19">
        <v>34495</v>
      </c>
      <c r="G70" s="17">
        <v>26</v>
      </c>
      <c r="H70" s="17" t="s">
        <v>66</v>
      </c>
      <c r="I70" s="9">
        <v>44269</v>
      </c>
    </row>
    <row r="71" spans="1:9">
      <c r="A71" s="3" t="s">
        <v>280</v>
      </c>
      <c r="B71" s="18" t="s">
        <v>281</v>
      </c>
      <c r="C71" s="21" t="s">
        <v>53</v>
      </c>
      <c r="D71" s="18"/>
      <c r="E71" s="21" t="s">
        <v>282</v>
      </c>
      <c r="F71" s="19">
        <v>31672</v>
      </c>
      <c r="G71" s="17">
        <v>34</v>
      </c>
      <c r="H71" s="17" t="s">
        <v>66</v>
      </c>
      <c r="I71" s="9">
        <v>44269</v>
      </c>
    </row>
    <row r="72" spans="1:9">
      <c r="A72" s="3" t="s">
        <v>283</v>
      </c>
      <c r="B72" s="27" t="s">
        <v>284</v>
      </c>
      <c r="C72" s="21" t="s">
        <v>53</v>
      </c>
      <c r="D72" s="20"/>
      <c r="E72" s="21" t="s">
        <v>285</v>
      </c>
      <c r="F72" s="19">
        <v>29162</v>
      </c>
      <c r="G72" s="17">
        <v>41</v>
      </c>
      <c r="H72" s="21" t="s">
        <v>66</v>
      </c>
      <c r="I72" s="9">
        <v>44272</v>
      </c>
    </row>
    <row r="73" spans="1:9">
      <c r="A73" s="32"/>
      <c r="B73" s="33"/>
      <c r="C73" s="34"/>
      <c r="D73" s="35"/>
      <c r="E73" s="34"/>
      <c r="F73" s="36"/>
      <c r="G73" s="37"/>
      <c r="H73" s="34"/>
      <c r="I73" s="38"/>
    </row>
    <row r="74" spans="1:9">
      <c r="A74" s="39"/>
      <c r="B74" s="39"/>
      <c r="C74" s="39"/>
      <c r="D74" s="39"/>
      <c r="E74" s="39"/>
      <c r="F74" s="39"/>
      <c r="G74" s="39"/>
      <c r="H74" s="39"/>
      <c r="I74" s="39"/>
    </row>
    <row r="75" spans="1:9">
      <c r="A75" s="1" t="s">
        <v>55</v>
      </c>
      <c r="B75" s="2" t="s">
        <v>56</v>
      </c>
      <c r="C75" s="2" t="s">
        <v>27</v>
      </c>
      <c r="D75" s="2" t="s">
        <v>57</v>
      </c>
      <c r="E75" s="2" t="s">
        <v>58</v>
      </c>
      <c r="F75" s="2" t="s">
        <v>59</v>
      </c>
      <c r="G75" s="2" t="s">
        <v>60</v>
      </c>
      <c r="H75" s="2" t="s">
        <v>14</v>
      </c>
      <c r="I75" s="2" t="s">
        <v>61</v>
      </c>
    </row>
    <row r="76" spans="1:9">
      <c r="A76" s="40" t="s">
        <v>286</v>
      </c>
      <c r="B76" s="41" t="s">
        <v>287</v>
      </c>
      <c r="C76" s="42" t="s">
        <v>53</v>
      </c>
      <c r="D76" s="43" t="s">
        <v>54</v>
      </c>
      <c r="E76" s="42"/>
      <c r="F76" s="44"/>
      <c r="G76" s="42"/>
      <c r="H76" s="42"/>
      <c r="I76" s="45">
        <v>44272</v>
      </c>
    </row>
    <row r="77" spans="1:9">
      <c r="A77" s="40" t="s">
        <v>286</v>
      </c>
      <c r="B77" s="41" t="s">
        <v>288</v>
      </c>
      <c r="C77" s="42" t="s">
        <v>53</v>
      </c>
      <c r="D77" s="43" t="s">
        <v>54</v>
      </c>
      <c r="E77" s="42"/>
      <c r="F77" s="44"/>
      <c r="G77" s="42"/>
      <c r="H77" s="42"/>
      <c r="I77" s="45">
        <v>44274</v>
      </c>
    </row>
    <row r="78" spans="1:9">
      <c r="A78" s="40" t="s">
        <v>286</v>
      </c>
      <c r="B78" s="41" t="s">
        <v>289</v>
      </c>
      <c r="C78" s="42" t="s">
        <v>53</v>
      </c>
      <c r="D78" s="43" t="s">
        <v>54</v>
      </c>
      <c r="E78" s="42"/>
      <c r="F78" s="44"/>
      <c r="G78" s="42"/>
      <c r="H78" s="42"/>
      <c r="I78" s="45">
        <v>44274</v>
      </c>
    </row>
    <row r="79" spans="1:9">
      <c r="A79" s="40" t="s">
        <v>286</v>
      </c>
      <c r="B79" s="41" t="s">
        <v>290</v>
      </c>
      <c r="C79" s="42" t="s">
        <v>53</v>
      </c>
      <c r="D79" s="43" t="s">
        <v>54</v>
      </c>
      <c r="E79" s="42"/>
      <c r="F79" s="44"/>
      <c r="G79" s="42"/>
      <c r="H79" s="42"/>
      <c r="I79" s="45">
        <v>44276</v>
      </c>
    </row>
    <row r="80" spans="1:9">
      <c r="A80" s="40" t="s">
        <v>286</v>
      </c>
      <c r="B80" s="41" t="s">
        <v>291</v>
      </c>
      <c r="C80" s="42" t="s">
        <v>84</v>
      </c>
      <c r="D80" s="43" t="s">
        <v>292</v>
      </c>
      <c r="E80" s="42"/>
      <c r="F80" s="44"/>
      <c r="G80" s="42"/>
      <c r="H80" s="42"/>
      <c r="I80" s="45">
        <v>44307</v>
      </c>
    </row>
    <row r="81" spans="1:9">
      <c r="A81" s="40" t="s">
        <v>286</v>
      </c>
      <c r="B81" s="41" t="s">
        <v>293</v>
      </c>
      <c r="C81" s="42" t="s">
        <v>84</v>
      </c>
      <c r="D81" s="43" t="s">
        <v>294</v>
      </c>
      <c r="E81" s="42"/>
      <c r="F81" s="44"/>
      <c r="G81" s="42"/>
      <c r="H81" s="42"/>
      <c r="I81" s="45">
        <v>44285</v>
      </c>
    </row>
    <row r="82" spans="1:9">
      <c r="A82" s="40" t="s">
        <v>286</v>
      </c>
      <c r="B82" s="41" t="s">
        <v>295</v>
      </c>
      <c r="C82" s="42" t="s">
        <v>177</v>
      </c>
      <c r="D82" s="43" t="s">
        <v>294</v>
      </c>
      <c r="E82" s="42"/>
      <c r="F82" s="44"/>
      <c r="G82" s="42"/>
      <c r="H82" s="42"/>
      <c r="I82" s="45" t="s">
        <v>296</v>
      </c>
    </row>
    <row r="83" spans="1:9">
      <c r="A83" s="40" t="s">
        <v>286</v>
      </c>
      <c r="B83" s="41" t="s">
        <v>297</v>
      </c>
      <c r="C83" s="42" t="s">
        <v>193</v>
      </c>
      <c r="D83" s="43" t="s">
        <v>294</v>
      </c>
      <c r="E83" s="42"/>
      <c r="F83" s="44"/>
      <c r="G83" s="42"/>
      <c r="H83" s="42"/>
      <c r="I83" s="45" t="s">
        <v>296</v>
      </c>
    </row>
    <row r="84" spans="1:9">
      <c r="A84" s="40" t="s">
        <v>286</v>
      </c>
      <c r="B84" s="41" t="s">
        <v>298</v>
      </c>
      <c r="C84" s="42" t="s">
        <v>70</v>
      </c>
      <c r="D84" s="43" t="s">
        <v>294</v>
      </c>
      <c r="E84" s="42"/>
      <c r="F84" s="44"/>
      <c r="G84" s="42"/>
      <c r="H84" s="42"/>
      <c r="I84" s="45" t="s">
        <v>296</v>
      </c>
    </row>
    <row r="85" spans="1:9">
      <c r="A85" s="40" t="s">
        <v>286</v>
      </c>
      <c r="B85" s="41" t="s">
        <v>299</v>
      </c>
      <c r="C85" s="42" t="s">
        <v>84</v>
      </c>
      <c r="D85" s="43" t="s">
        <v>294</v>
      </c>
      <c r="E85" s="42"/>
      <c r="F85" s="44"/>
      <c r="G85" s="42"/>
      <c r="H85" s="42"/>
      <c r="I85" s="45" t="s">
        <v>296</v>
      </c>
    </row>
    <row r="86" spans="1:9">
      <c r="A86" s="40" t="s">
        <v>286</v>
      </c>
      <c r="B86" s="41" t="s">
        <v>300</v>
      </c>
      <c r="C86" s="42" t="s">
        <v>84</v>
      </c>
      <c r="D86" s="43" t="s">
        <v>294</v>
      </c>
      <c r="E86" s="42"/>
      <c r="F86" s="44"/>
      <c r="G86" s="42"/>
      <c r="H86" s="42"/>
      <c r="I86" s="45" t="s">
        <v>296</v>
      </c>
    </row>
    <row r="87" spans="1:9">
      <c r="A87" s="40" t="s">
        <v>286</v>
      </c>
      <c r="B87" s="41" t="s">
        <v>301</v>
      </c>
      <c r="C87" s="42" t="s">
        <v>79</v>
      </c>
      <c r="D87" s="43" t="s">
        <v>294</v>
      </c>
      <c r="E87" s="42"/>
      <c r="F87" s="44"/>
      <c r="G87" s="42"/>
      <c r="H87" s="42"/>
      <c r="I87" s="45" t="s">
        <v>296</v>
      </c>
    </row>
    <row r="88" spans="1:9">
      <c r="A88" s="40" t="s">
        <v>286</v>
      </c>
      <c r="B88" s="41" t="s">
        <v>302</v>
      </c>
      <c r="C88" s="42" t="s">
        <v>84</v>
      </c>
      <c r="D88" s="43" t="s">
        <v>294</v>
      </c>
      <c r="E88" s="42"/>
      <c r="F88" s="44"/>
      <c r="G88" s="42"/>
      <c r="H88" s="42"/>
      <c r="I88" s="45" t="s">
        <v>296</v>
      </c>
    </row>
    <row r="89" spans="1:9">
      <c r="A89" s="40" t="s">
        <v>286</v>
      </c>
      <c r="B89" s="41" t="s">
        <v>303</v>
      </c>
      <c r="C89" s="42" t="s">
        <v>177</v>
      </c>
      <c r="D89" s="43" t="s">
        <v>294</v>
      </c>
      <c r="E89" s="42"/>
      <c r="F89" s="44"/>
      <c r="G89" s="42"/>
      <c r="H89" s="42"/>
      <c r="I89" s="45" t="s">
        <v>296</v>
      </c>
    </row>
    <row r="90" spans="1:9">
      <c r="A90" s="40" t="s">
        <v>286</v>
      </c>
      <c r="B90" s="41" t="s">
        <v>304</v>
      </c>
      <c r="C90" s="42" t="s">
        <v>53</v>
      </c>
      <c r="D90" s="43" t="s">
        <v>54</v>
      </c>
      <c r="E90" s="42"/>
      <c r="F90" s="44"/>
      <c r="G90" s="42"/>
      <c r="H90" s="42"/>
      <c r="I90" s="45">
        <v>44283</v>
      </c>
    </row>
    <row r="91" spans="1:9">
      <c r="A91" s="40" t="s">
        <v>286</v>
      </c>
      <c r="B91" s="41" t="s">
        <v>305</v>
      </c>
      <c r="C91" s="42" t="s">
        <v>53</v>
      </c>
      <c r="D91" s="43" t="s">
        <v>54</v>
      </c>
      <c r="E91" s="42"/>
      <c r="F91" s="44"/>
      <c r="G91" s="42"/>
      <c r="H91" s="42"/>
      <c r="I91" s="45">
        <v>44277</v>
      </c>
    </row>
    <row r="92" spans="1:9">
      <c r="A92" s="40" t="s">
        <v>286</v>
      </c>
      <c r="B92" s="41" t="s">
        <v>306</v>
      </c>
      <c r="C92" s="42" t="s">
        <v>53</v>
      </c>
      <c r="D92" s="43" t="s">
        <v>54</v>
      </c>
      <c r="E92" s="42"/>
      <c r="F92" s="44"/>
      <c r="G92" s="42"/>
      <c r="H92" s="42"/>
      <c r="I92" s="45">
        <v>44281</v>
      </c>
    </row>
    <row r="93" spans="1:9">
      <c r="A93" s="40" t="s">
        <v>286</v>
      </c>
      <c r="B93" s="41" t="s">
        <v>307</v>
      </c>
      <c r="C93" s="42" t="s">
        <v>53</v>
      </c>
      <c r="D93" s="43" t="s">
        <v>54</v>
      </c>
      <c r="E93" s="42"/>
      <c r="F93" s="44"/>
      <c r="G93" s="42"/>
      <c r="H93" s="42"/>
      <c r="I93" s="45">
        <v>44279</v>
      </c>
    </row>
    <row r="94" spans="1:9">
      <c r="A94" s="40" t="s">
        <v>286</v>
      </c>
      <c r="B94" s="41" t="s">
        <v>308</v>
      </c>
      <c r="C94" s="42" t="s">
        <v>53</v>
      </c>
      <c r="D94" s="43" t="s">
        <v>54</v>
      </c>
      <c r="E94" s="42"/>
      <c r="F94" s="44"/>
      <c r="G94" s="42"/>
      <c r="H94" s="42"/>
      <c r="I94" s="45">
        <v>44279</v>
      </c>
    </row>
    <row r="95" spans="1:9">
      <c r="A95" s="40" t="s">
        <v>286</v>
      </c>
      <c r="B95" s="41" t="s">
        <v>309</v>
      </c>
      <c r="C95" s="42" t="s">
        <v>177</v>
      </c>
      <c r="D95" s="43" t="s">
        <v>310</v>
      </c>
      <c r="E95" s="42"/>
      <c r="F95" s="44"/>
      <c r="G95" s="42"/>
      <c r="H95" s="42"/>
      <c r="I95" s="45">
        <v>44296</v>
      </c>
    </row>
    <row r="96" spans="1:9">
      <c r="A96" s="40" t="s">
        <v>311</v>
      </c>
      <c r="B96" s="41" t="s">
        <v>312</v>
      </c>
      <c r="C96" s="42" t="s">
        <v>68</v>
      </c>
      <c r="D96" s="43" t="s">
        <v>80</v>
      </c>
      <c r="E96" s="42"/>
      <c r="F96" s="44"/>
      <c r="G96" s="42"/>
      <c r="H96" s="42"/>
      <c r="I96" s="45">
        <v>44301</v>
      </c>
    </row>
    <row r="97" spans="1:9">
      <c r="A97" s="40" t="s">
        <v>286</v>
      </c>
      <c r="B97" s="41" t="s">
        <v>313</v>
      </c>
      <c r="C97" s="42" t="s">
        <v>70</v>
      </c>
      <c r="D97" s="43" t="s">
        <v>294</v>
      </c>
      <c r="E97" s="42"/>
      <c r="F97" s="44"/>
      <c r="G97" s="42"/>
      <c r="H97" s="42"/>
      <c r="I97" s="45">
        <v>44287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6" workbookViewId="0">
      <selection activeCell="B81" sqref="B81"/>
    </sheetView>
  </sheetViews>
  <sheetFormatPr defaultRowHeight="14.4"/>
  <cols>
    <col min="1" max="1" width="16.21875" bestFit="1" customWidth="1"/>
  </cols>
  <sheetData>
    <row r="1" spans="1:4">
      <c r="A1" s="2" t="s">
        <v>56</v>
      </c>
    </row>
    <row r="2" spans="1:4">
      <c r="A2" s="4" t="s">
        <v>62</v>
      </c>
      <c r="B2" t="str">
        <f t="shared" ref="B2:B65" si="0">LEFT(A2,SEARCH(" ",A2,1)-1)</f>
        <v>Timothy</v>
      </c>
      <c r="C2" t="str">
        <f t="shared" ref="C2" si="1">IF(ISERROR(SEARCH(" ", RIGHT(A2, LEN(A2) -
SEARCH(" ", A2, 1)), 1)) = TRUE, "", LEFT(
RIGHT(A2,LEN(A2) - SEARCH(" ", A2, 1)),
SEARCH(" ", RIGHT(A2, LEN(A2) - SEARCH(" ",
A2, 1)), 1) - 1))</f>
        <v>Patrick</v>
      </c>
      <c r="D2" t="str">
        <f t="shared" ref="D2" si="2">RIGHT(A2,LEN(A2)-LEN(B2)-LEN(C2)-IF(C2="",1,2))</f>
        <v>Clinton</v>
      </c>
    </row>
    <row r="3" spans="1:4">
      <c r="A3" s="4" t="s">
        <v>67</v>
      </c>
      <c r="B3" t="str">
        <f t="shared" si="0"/>
        <v>Terence</v>
      </c>
      <c r="C3" t="str">
        <f t="shared" ref="C3:C66" si="3">IF(ISERROR(SEARCH(" ", RIGHT(A3, LEN(A3) -
SEARCH(" ", A3, 1)), 1)) = TRUE, "", LEFT(
RIGHT(A3,LEN(A3) - SEARCH(" ", A3, 1)),
SEARCH(" ", RIGHT(A3, LEN(A3) - SEARCH(" ",
A3, 1)), 1) - 1))</f>
        <v>Stephan</v>
      </c>
      <c r="D3" t="str">
        <f t="shared" ref="D3:D66" si="4">RIGHT(A3,LEN(A3)-LEN(B3)-LEN(C3)-IF(C3="",1,2))</f>
        <v>Price</v>
      </c>
    </row>
    <row r="4" spans="1:4">
      <c r="A4" s="4" t="s">
        <v>69</v>
      </c>
      <c r="B4" t="str">
        <f t="shared" si="0"/>
        <v>Adones</v>
      </c>
      <c r="C4" t="str">
        <f t="shared" si="3"/>
        <v/>
      </c>
      <c r="D4" t="str">
        <f t="shared" si="4"/>
        <v>ESPELLOGO</v>
      </c>
    </row>
    <row r="5" spans="1:4">
      <c r="A5" s="4" t="s">
        <v>72</v>
      </c>
      <c r="B5" t="str">
        <f t="shared" si="0"/>
        <v>Jerson</v>
      </c>
      <c r="C5" t="str">
        <f t="shared" si="3"/>
        <v/>
      </c>
      <c r="D5" t="str">
        <f t="shared" si="4"/>
        <v>TESTA</v>
      </c>
    </row>
    <row r="6" spans="1:4">
      <c r="A6" s="10" t="s">
        <v>75</v>
      </c>
      <c r="B6" t="str">
        <f t="shared" si="0"/>
        <v>Mohamed</v>
      </c>
      <c r="C6" t="str">
        <f t="shared" si="3"/>
        <v/>
      </c>
      <c r="D6" t="str">
        <f t="shared" si="4"/>
        <v>Shahid</v>
      </c>
    </row>
    <row r="7" spans="1:4">
      <c r="A7" s="4" t="s">
        <v>78</v>
      </c>
      <c r="B7" t="str">
        <f t="shared" si="0"/>
        <v>Mustafa</v>
      </c>
      <c r="C7" t="str">
        <f t="shared" si="3"/>
        <v/>
      </c>
      <c r="D7" t="str">
        <f t="shared" si="4"/>
        <v>Ghulam</v>
      </c>
    </row>
    <row r="8" spans="1:4">
      <c r="A8" s="4" t="s">
        <v>83</v>
      </c>
      <c r="B8" t="str">
        <f t="shared" si="0"/>
        <v>Dominic</v>
      </c>
      <c r="C8" t="str">
        <f t="shared" si="3"/>
        <v/>
      </c>
      <c r="D8" t="str">
        <f t="shared" si="4"/>
        <v>Yohannan</v>
      </c>
    </row>
    <row r="9" spans="1:4">
      <c r="A9" s="4" t="s">
        <v>87</v>
      </c>
      <c r="B9" t="str">
        <f t="shared" si="0"/>
        <v>Muhammad</v>
      </c>
      <c r="C9" t="str">
        <f t="shared" si="3"/>
        <v/>
      </c>
      <c r="D9" t="str">
        <f t="shared" si="4"/>
        <v>Shinaj</v>
      </c>
    </row>
    <row r="10" spans="1:4">
      <c r="A10" s="4" t="s">
        <v>90</v>
      </c>
      <c r="B10" t="str">
        <f t="shared" si="0"/>
        <v>Sunesh</v>
      </c>
      <c r="C10" t="str">
        <f t="shared" si="3"/>
        <v/>
      </c>
      <c r="D10" t="str">
        <f t="shared" si="4"/>
        <v>Rajendran</v>
      </c>
    </row>
    <row r="11" spans="1:4">
      <c r="A11" s="4" t="s">
        <v>93</v>
      </c>
      <c r="B11" t="str">
        <f t="shared" si="0"/>
        <v>Harbans</v>
      </c>
      <c r="C11" t="str">
        <f t="shared" si="3"/>
        <v/>
      </c>
      <c r="D11" t="str">
        <f t="shared" si="4"/>
        <v>Singh</v>
      </c>
    </row>
    <row r="12" spans="1:4">
      <c r="A12" s="4" t="s">
        <v>96</v>
      </c>
      <c r="B12" t="str">
        <f t="shared" si="0"/>
        <v>Keteryna</v>
      </c>
      <c r="C12" t="str">
        <f t="shared" si="3"/>
        <v/>
      </c>
      <c r="D12" t="str">
        <f t="shared" si="4"/>
        <v>Golizdra</v>
      </c>
    </row>
    <row r="13" spans="1:4">
      <c r="A13" s="4" t="s">
        <v>101</v>
      </c>
      <c r="B13" t="str">
        <f t="shared" si="0"/>
        <v>Hassan</v>
      </c>
      <c r="C13" t="str">
        <f t="shared" si="3"/>
        <v/>
      </c>
      <c r="D13" t="str">
        <f t="shared" si="4"/>
        <v>Shifaz</v>
      </c>
    </row>
    <row r="14" spans="1:4">
      <c r="A14" s="4" t="s">
        <v>104</v>
      </c>
      <c r="B14" t="str">
        <f t="shared" si="0"/>
        <v>Ali</v>
      </c>
      <c r="C14" t="str">
        <f t="shared" si="3"/>
        <v/>
      </c>
      <c r="D14" t="str">
        <f t="shared" si="4"/>
        <v>Abdulla</v>
      </c>
    </row>
    <row r="15" spans="1:4">
      <c r="A15" s="4" t="s">
        <v>107</v>
      </c>
      <c r="B15" t="str">
        <f t="shared" si="0"/>
        <v>Mohamed</v>
      </c>
      <c r="C15" t="str">
        <f t="shared" si="3"/>
        <v/>
      </c>
      <c r="D15" t="str">
        <f t="shared" si="4"/>
        <v>Shavin</v>
      </c>
    </row>
    <row r="16" spans="1:4">
      <c r="A16" s="4" t="s">
        <v>110</v>
      </c>
      <c r="B16" t="str">
        <f t="shared" si="0"/>
        <v>Abdulla</v>
      </c>
      <c r="C16" t="str">
        <f t="shared" si="3"/>
        <v/>
      </c>
      <c r="D16" t="str">
        <f t="shared" si="4"/>
        <v>Amir</v>
      </c>
    </row>
    <row r="17" spans="1:4">
      <c r="A17" s="4" t="s">
        <v>113</v>
      </c>
      <c r="B17" t="str">
        <f t="shared" si="0"/>
        <v>Jhoan</v>
      </c>
      <c r="C17" t="str">
        <f t="shared" si="3"/>
        <v/>
      </c>
      <c r="D17" t="str">
        <f t="shared" si="4"/>
        <v>Dominguez</v>
      </c>
    </row>
    <row r="18" spans="1:4">
      <c r="A18" s="4" t="s">
        <v>116</v>
      </c>
      <c r="B18" t="str">
        <f t="shared" si="0"/>
        <v>Mohamed</v>
      </c>
      <c r="C18" t="str">
        <f t="shared" si="3"/>
        <v/>
      </c>
      <c r="D18" t="str">
        <f t="shared" si="4"/>
        <v>Imraan</v>
      </c>
    </row>
    <row r="19" spans="1:4">
      <c r="A19" s="4" t="s">
        <v>119</v>
      </c>
      <c r="B19" t="str">
        <f t="shared" si="0"/>
        <v>Mona</v>
      </c>
      <c r="C19" t="str">
        <f t="shared" si="3"/>
        <v/>
      </c>
      <c r="D19" t="str">
        <f t="shared" si="4"/>
        <v>Madeha</v>
      </c>
    </row>
    <row r="20" spans="1:4">
      <c r="A20" s="4" t="s">
        <v>122</v>
      </c>
      <c r="B20" t="str">
        <f t="shared" si="0"/>
        <v>Mohamed</v>
      </c>
      <c r="C20" t="str">
        <f t="shared" si="3"/>
        <v/>
      </c>
      <c r="D20" t="str">
        <f t="shared" si="4"/>
        <v>Riyaz</v>
      </c>
    </row>
    <row r="21" spans="1:4">
      <c r="A21" s="15" t="s">
        <v>125</v>
      </c>
      <c r="B21" t="e">
        <f t="shared" si="0"/>
        <v>#VALUE!</v>
      </c>
      <c r="C21" t="str">
        <f t="shared" si="3"/>
        <v/>
      </c>
      <c r="D21" t="e">
        <f t="shared" si="4"/>
        <v>#VALUE!</v>
      </c>
    </row>
    <row r="22" spans="1:4">
      <c r="A22" s="4" t="s">
        <v>130</v>
      </c>
      <c r="B22" t="str">
        <f t="shared" si="0"/>
        <v>Anwar</v>
      </c>
      <c r="C22" t="str">
        <f t="shared" si="3"/>
        <v/>
      </c>
      <c r="D22" t="str">
        <f t="shared" si="4"/>
        <v>Hossain</v>
      </c>
    </row>
    <row r="23" spans="1:4">
      <c r="A23" s="4" t="s">
        <v>133</v>
      </c>
      <c r="B23" t="str">
        <f t="shared" si="0"/>
        <v>Salmon</v>
      </c>
      <c r="C23" t="str">
        <f t="shared" si="3"/>
        <v/>
      </c>
      <c r="D23" t="str">
        <f t="shared" si="4"/>
        <v>Peter</v>
      </c>
    </row>
    <row r="24" spans="1:4">
      <c r="A24" s="16" t="s">
        <v>136</v>
      </c>
      <c r="B24" t="str">
        <f t="shared" si="0"/>
        <v>Mohanadasan</v>
      </c>
      <c r="C24" t="str">
        <f t="shared" si="3"/>
        <v/>
      </c>
      <c r="D24" t="str">
        <f t="shared" si="4"/>
        <v>Poovakottil</v>
      </c>
    </row>
    <row r="25" spans="1:4">
      <c r="A25" s="4" t="s">
        <v>139</v>
      </c>
      <c r="B25" t="str">
        <f t="shared" si="0"/>
        <v>Sivaseelan</v>
      </c>
      <c r="C25" t="str">
        <f t="shared" si="3"/>
        <v/>
      </c>
      <c r="D25" t="str">
        <f t="shared" si="4"/>
        <v>Biju</v>
      </c>
    </row>
    <row r="26" spans="1:4">
      <c r="A26" s="15" t="s">
        <v>142</v>
      </c>
      <c r="B26" t="str">
        <f t="shared" si="0"/>
        <v>Cindy</v>
      </c>
      <c r="C26" t="str">
        <f t="shared" si="3"/>
        <v/>
      </c>
      <c r="D26" t="str">
        <f t="shared" si="4"/>
        <v>Aguilar</v>
      </c>
    </row>
    <row r="27" spans="1:4">
      <c r="A27" s="15" t="s">
        <v>145</v>
      </c>
      <c r="B27" t="str">
        <f t="shared" si="0"/>
        <v>Anoopjith</v>
      </c>
      <c r="C27" t="str">
        <f t="shared" si="3"/>
        <v>Ajith</v>
      </c>
      <c r="D27" t="str">
        <f t="shared" si="4"/>
        <v>Kumar</v>
      </c>
    </row>
    <row r="28" spans="1:4">
      <c r="A28" s="15" t="s">
        <v>148</v>
      </c>
      <c r="B28" t="str">
        <f t="shared" si="0"/>
        <v>Ahmed</v>
      </c>
      <c r="C28" t="str">
        <f t="shared" si="3"/>
        <v/>
      </c>
      <c r="D28" t="str">
        <f t="shared" si="4"/>
        <v>Shan</v>
      </c>
    </row>
    <row r="29" spans="1:4">
      <c r="A29" s="4" t="s">
        <v>151</v>
      </c>
      <c r="B29" t="str">
        <f t="shared" si="0"/>
        <v>Hassan</v>
      </c>
      <c r="C29" t="str">
        <f t="shared" si="3"/>
        <v/>
      </c>
      <c r="D29" t="str">
        <f t="shared" si="4"/>
        <v>Ali</v>
      </c>
    </row>
    <row r="30" spans="1:4">
      <c r="A30" s="4" t="s">
        <v>154</v>
      </c>
      <c r="B30" t="str">
        <f t="shared" si="0"/>
        <v>Ibrahim</v>
      </c>
      <c r="C30" t="str">
        <f t="shared" si="3"/>
        <v/>
      </c>
      <c r="D30" t="str">
        <f t="shared" si="4"/>
        <v>Mujahid</v>
      </c>
    </row>
    <row r="31" spans="1:4">
      <c r="A31" s="15" t="s">
        <v>157</v>
      </c>
      <c r="B31" t="str">
        <f t="shared" si="0"/>
        <v>Mohamed</v>
      </c>
      <c r="C31" t="str">
        <f t="shared" si="3"/>
        <v/>
      </c>
      <c r="D31" t="str">
        <f t="shared" si="4"/>
        <v>Latheef</v>
      </c>
    </row>
    <row r="32" spans="1:4">
      <c r="A32" s="15" t="s">
        <v>161</v>
      </c>
      <c r="B32" t="str">
        <f t="shared" si="0"/>
        <v>Anamul</v>
      </c>
      <c r="C32" t="str">
        <f t="shared" si="3"/>
        <v/>
      </c>
      <c r="D32" t="str">
        <f t="shared" si="4"/>
        <v>Haque</v>
      </c>
    </row>
    <row r="33" spans="1:4">
      <c r="A33" s="15" t="s">
        <v>164</v>
      </c>
      <c r="B33" t="str">
        <f t="shared" si="0"/>
        <v>MD</v>
      </c>
      <c r="C33" t="str">
        <f t="shared" si="3"/>
        <v/>
      </c>
      <c r="D33" t="str">
        <f t="shared" si="4"/>
        <v>Nadim</v>
      </c>
    </row>
    <row r="34" spans="1:4">
      <c r="A34" s="15" t="s">
        <v>167</v>
      </c>
      <c r="B34" t="e">
        <f t="shared" si="0"/>
        <v>#VALUE!</v>
      </c>
      <c r="C34" t="str">
        <f t="shared" si="3"/>
        <v/>
      </c>
      <c r="D34" t="e">
        <f t="shared" si="4"/>
        <v>#VALUE!</v>
      </c>
    </row>
    <row r="35" spans="1:4">
      <c r="A35" s="15" t="s">
        <v>170</v>
      </c>
      <c r="B35" t="str">
        <f t="shared" si="0"/>
        <v>MD</v>
      </c>
      <c r="C35" t="str">
        <f t="shared" si="3"/>
        <v>Rajib</v>
      </c>
      <c r="D35" t="str">
        <f t="shared" si="4"/>
        <v>Hasan</v>
      </c>
    </row>
    <row r="36" spans="1:4">
      <c r="A36" s="15" t="s">
        <v>173</v>
      </c>
      <c r="B36" t="str">
        <f t="shared" si="0"/>
        <v>Dr.</v>
      </c>
      <c r="C36" t="str">
        <f t="shared" si="3"/>
        <v>Paolo</v>
      </c>
      <c r="D36" t="str">
        <f t="shared" si="4"/>
        <v>Mendoza</v>
      </c>
    </row>
    <row r="37" spans="1:4">
      <c r="A37" s="15" t="s">
        <v>176</v>
      </c>
      <c r="B37" t="str">
        <f t="shared" si="0"/>
        <v>Aruna</v>
      </c>
      <c r="C37" t="str">
        <f t="shared" si="3"/>
        <v/>
      </c>
      <c r="D37" t="str">
        <f t="shared" si="4"/>
        <v>Bandaranayake</v>
      </c>
    </row>
    <row r="38" spans="1:4">
      <c r="A38" s="15" t="s">
        <v>180</v>
      </c>
      <c r="B38" t="str">
        <f t="shared" si="0"/>
        <v>Karthik</v>
      </c>
      <c r="C38" t="str">
        <f t="shared" si="3"/>
        <v/>
      </c>
      <c r="D38" t="str">
        <f t="shared" si="4"/>
        <v>Ganesan</v>
      </c>
    </row>
    <row r="39" spans="1:4">
      <c r="A39" s="22" t="s">
        <v>183</v>
      </c>
      <c r="B39" t="str">
        <f t="shared" si="0"/>
        <v>Harsh</v>
      </c>
      <c r="C39" t="str">
        <f t="shared" si="3"/>
        <v/>
      </c>
      <c r="D39" t="str">
        <f t="shared" si="4"/>
        <v>Rajput</v>
      </c>
    </row>
    <row r="40" spans="1:4">
      <c r="A40" s="22" t="s">
        <v>186</v>
      </c>
      <c r="B40" t="str">
        <f t="shared" si="0"/>
        <v>Amaresh</v>
      </c>
      <c r="C40" t="str">
        <f t="shared" si="3"/>
        <v/>
      </c>
      <c r="D40" t="str">
        <f t="shared" si="4"/>
        <v>Kumar</v>
      </c>
    </row>
    <row r="41" spans="1:4">
      <c r="A41" s="23" t="s">
        <v>189</v>
      </c>
      <c r="B41" t="str">
        <f t="shared" si="0"/>
        <v>Cynthia</v>
      </c>
      <c r="C41" t="str">
        <f t="shared" si="3"/>
        <v/>
      </c>
      <c r="D41" t="str">
        <f t="shared" si="4"/>
        <v>Viloria</v>
      </c>
    </row>
    <row r="42" spans="1:4">
      <c r="A42" s="22" t="s">
        <v>192</v>
      </c>
      <c r="B42" t="str">
        <f t="shared" si="0"/>
        <v>Binod</v>
      </c>
      <c r="C42" t="str">
        <f t="shared" si="3"/>
        <v/>
      </c>
      <c r="D42" t="str">
        <f t="shared" si="4"/>
        <v>Kumar</v>
      </c>
    </row>
    <row r="43" spans="1:4">
      <c r="A43" s="22" t="s">
        <v>196</v>
      </c>
      <c r="B43" t="str">
        <f t="shared" si="0"/>
        <v>Fakrudeen</v>
      </c>
      <c r="C43" t="str">
        <f t="shared" si="3"/>
        <v/>
      </c>
      <c r="D43" t="str">
        <f t="shared" si="4"/>
        <v>Sulaiman</v>
      </c>
    </row>
    <row r="44" spans="1:4">
      <c r="A44" s="22" t="s">
        <v>199</v>
      </c>
      <c r="B44" t="str">
        <f t="shared" si="0"/>
        <v>MD</v>
      </c>
      <c r="C44" t="str">
        <f t="shared" si="3"/>
        <v>Nasir</v>
      </c>
      <c r="D44" t="str">
        <f t="shared" si="4"/>
        <v>Uddin</v>
      </c>
    </row>
    <row r="45" spans="1:4">
      <c r="A45" s="22" t="s">
        <v>202</v>
      </c>
      <c r="B45" t="str">
        <f t="shared" si="0"/>
        <v>Nafiz</v>
      </c>
      <c r="C45" t="str">
        <f t="shared" si="3"/>
        <v/>
      </c>
      <c r="D45" t="str">
        <f t="shared" si="4"/>
        <v>Ibrahim</v>
      </c>
    </row>
    <row r="46" spans="1:4">
      <c r="A46" s="22" t="s">
        <v>205</v>
      </c>
      <c r="B46" t="str">
        <f t="shared" si="0"/>
        <v>Abdulla</v>
      </c>
      <c r="C46" t="str">
        <f t="shared" si="3"/>
        <v/>
      </c>
      <c r="D46" t="str">
        <f t="shared" si="4"/>
        <v>Giyaz</v>
      </c>
    </row>
    <row r="47" spans="1:4">
      <c r="A47" s="22" t="s">
        <v>208</v>
      </c>
      <c r="B47" t="e">
        <f t="shared" si="0"/>
        <v>#VALUE!</v>
      </c>
      <c r="C47" t="str">
        <f t="shared" si="3"/>
        <v/>
      </c>
      <c r="D47" t="e">
        <f t="shared" si="4"/>
        <v>#VALUE!</v>
      </c>
    </row>
    <row r="48" spans="1:4">
      <c r="A48" s="22" t="s">
        <v>210</v>
      </c>
      <c r="B48" t="e">
        <f t="shared" si="0"/>
        <v>#VALUE!</v>
      </c>
      <c r="C48" t="str">
        <f t="shared" si="3"/>
        <v/>
      </c>
      <c r="D48" t="e">
        <f t="shared" si="4"/>
        <v>#VALUE!</v>
      </c>
    </row>
    <row r="49" spans="1:4">
      <c r="A49" s="22" t="s">
        <v>214</v>
      </c>
      <c r="B49" t="str">
        <f t="shared" si="0"/>
        <v>Javeed</v>
      </c>
      <c r="C49" t="str">
        <f t="shared" si="3"/>
        <v/>
      </c>
      <c r="D49" t="str">
        <f t="shared" si="4"/>
        <v>Ahmed</v>
      </c>
    </row>
    <row r="50" spans="1:4">
      <c r="A50" s="22" t="s">
        <v>217</v>
      </c>
      <c r="B50" t="str">
        <f t="shared" si="0"/>
        <v>Michael</v>
      </c>
      <c r="C50" t="str">
        <f t="shared" si="3"/>
        <v>E</v>
      </c>
      <c r="D50" t="str">
        <f t="shared" si="4"/>
        <v>Morelos</v>
      </c>
    </row>
    <row r="51" spans="1:4">
      <c r="A51" s="22" t="s">
        <v>220</v>
      </c>
      <c r="B51" t="str">
        <f t="shared" si="0"/>
        <v>Rilwan</v>
      </c>
      <c r="C51" t="str">
        <f t="shared" si="3"/>
        <v/>
      </c>
      <c r="D51" t="str">
        <f t="shared" si="4"/>
        <v>Shareef</v>
      </c>
    </row>
    <row r="52" spans="1:4">
      <c r="A52" s="27" t="s">
        <v>223</v>
      </c>
      <c r="B52" t="str">
        <f t="shared" si="0"/>
        <v>Siraj</v>
      </c>
      <c r="C52" t="str">
        <f t="shared" si="3"/>
        <v/>
      </c>
      <c r="D52" t="str">
        <f t="shared" si="4"/>
        <v>Abdulla</v>
      </c>
    </row>
    <row r="53" spans="1:4">
      <c r="A53" s="27" t="s">
        <v>226</v>
      </c>
      <c r="B53" t="e">
        <f t="shared" si="0"/>
        <v>#VALUE!</v>
      </c>
      <c r="C53" t="str">
        <f t="shared" si="3"/>
        <v/>
      </c>
      <c r="D53" t="e">
        <f t="shared" si="4"/>
        <v>#VALUE!</v>
      </c>
    </row>
    <row r="54" spans="1:4">
      <c r="A54" s="18" t="s">
        <v>229</v>
      </c>
      <c r="B54" t="str">
        <f t="shared" si="0"/>
        <v>Mariyam</v>
      </c>
      <c r="C54" t="str">
        <f t="shared" si="3"/>
        <v/>
      </c>
      <c r="D54" t="str">
        <f t="shared" si="4"/>
        <v>Sawa</v>
      </c>
    </row>
    <row r="55" spans="1:4">
      <c r="A55" s="27" t="s">
        <v>232</v>
      </c>
      <c r="B55" t="str">
        <f t="shared" si="0"/>
        <v>Alexander</v>
      </c>
      <c r="C55" t="str">
        <f t="shared" si="3"/>
        <v/>
      </c>
      <c r="D55" t="str">
        <f t="shared" si="4"/>
        <v>Mack</v>
      </c>
    </row>
    <row r="56" spans="1:4">
      <c r="A56" s="28" t="s">
        <v>236</v>
      </c>
      <c r="B56" t="str">
        <f t="shared" si="0"/>
        <v>Mohamed</v>
      </c>
      <c r="C56" t="str">
        <f t="shared" si="3"/>
        <v/>
      </c>
      <c r="D56" t="str">
        <f t="shared" si="4"/>
        <v>Zahir</v>
      </c>
    </row>
    <row r="57" spans="1:4">
      <c r="A57" s="28" t="s">
        <v>239</v>
      </c>
      <c r="B57" t="str">
        <f t="shared" si="0"/>
        <v>Fathimath</v>
      </c>
      <c r="C57" t="str">
        <f t="shared" si="3"/>
        <v/>
      </c>
      <c r="D57" t="str">
        <f t="shared" si="4"/>
        <v>Sadhufa</v>
      </c>
    </row>
    <row r="58" spans="1:4">
      <c r="A58" s="28" t="s">
        <v>242</v>
      </c>
      <c r="B58" t="str">
        <f t="shared" si="0"/>
        <v>Ahmed</v>
      </c>
      <c r="C58" t="str">
        <f t="shared" si="3"/>
        <v/>
      </c>
      <c r="D58" t="str">
        <f t="shared" si="4"/>
        <v>Migdhadh</v>
      </c>
    </row>
    <row r="59" spans="1:4">
      <c r="A59" s="28" t="s">
        <v>245</v>
      </c>
      <c r="B59" t="str">
        <f t="shared" si="0"/>
        <v>Ahmed</v>
      </c>
      <c r="C59" t="str">
        <f t="shared" si="3"/>
        <v/>
      </c>
      <c r="D59" t="str">
        <f t="shared" si="4"/>
        <v>Shafiu</v>
      </c>
    </row>
    <row r="60" spans="1:4">
      <c r="A60" s="29" t="s">
        <v>248</v>
      </c>
      <c r="B60" t="str">
        <f t="shared" si="0"/>
        <v>Ali</v>
      </c>
      <c r="C60" t="str">
        <f t="shared" si="3"/>
        <v/>
      </c>
      <c r="D60" t="str">
        <f t="shared" si="4"/>
        <v>Moonis</v>
      </c>
    </row>
    <row r="61" spans="1:4">
      <c r="A61" s="29" t="s">
        <v>251</v>
      </c>
      <c r="B61" t="str">
        <f t="shared" si="0"/>
        <v>Saifullah</v>
      </c>
      <c r="C61" t="str">
        <f t="shared" si="3"/>
        <v/>
      </c>
      <c r="D61" t="str">
        <f t="shared" si="4"/>
        <v>Ahmed</v>
      </c>
    </row>
    <row r="62" spans="1:4">
      <c r="A62" s="29" t="s">
        <v>254</v>
      </c>
      <c r="B62" t="str">
        <f t="shared" si="0"/>
        <v>Samuel</v>
      </c>
      <c r="C62" t="str">
        <f t="shared" si="3"/>
        <v/>
      </c>
      <c r="D62" t="str">
        <f t="shared" si="4"/>
        <v>Cabanilla</v>
      </c>
    </row>
    <row r="63" spans="1:4">
      <c r="A63" s="29" t="s">
        <v>257</v>
      </c>
      <c r="B63" t="str">
        <f t="shared" si="0"/>
        <v>Sanka</v>
      </c>
      <c r="C63" t="str">
        <f t="shared" si="3"/>
        <v/>
      </c>
      <c r="D63" t="str">
        <f t="shared" si="4"/>
        <v>Pradeep</v>
      </c>
    </row>
    <row r="64" spans="1:4">
      <c r="A64" s="29" t="s">
        <v>260</v>
      </c>
      <c r="B64" t="str">
        <f t="shared" si="0"/>
        <v>Samaha</v>
      </c>
      <c r="C64" t="str">
        <f t="shared" si="3"/>
        <v/>
      </c>
      <c r="D64" t="str">
        <f t="shared" si="4"/>
        <v>Abdulla</v>
      </c>
    </row>
    <row r="65" spans="1:4">
      <c r="A65" s="30" t="s">
        <v>263</v>
      </c>
      <c r="B65" t="str">
        <f t="shared" si="0"/>
        <v>Ahmed</v>
      </c>
      <c r="C65" t="str">
        <f t="shared" si="3"/>
        <v/>
      </c>
      <c r="D65" t="str">
        <f t="shared" si="4"/>
        <v>Rafah</v>
      </c>
    </row>
    <row r="66" spans="1:4">
      <c r="A66" s="30" t="s">
        <v>266</v>
      </c>
      <c r="B66" t="str">
        <f t="shared" ref="B66:B72" si="5">LEFT(A66,SEARCH(" ",A66,1)-1)</f>
        <v>Hussain</v>
      </c>
      <c r="C66" t="str">
        <f t="shared" si="3"/>
        <v/>
      </c>
      <c r="D66" t="str">
        <f t="shared" si="4"/>
        <v>Rasheed</v>
      </c>
    </row>
    <row r="67" spans="1:4">
      <c r="A67" s="31" t="s">
        <v>269</v>
      </c>
      <c r="B67" t="str">
        <f t="shared" si="5"/>
        <v>Ahmed</v>
      </c>
      <c r="C67" t="str">
        <f t="shared" ref="C67:C72" si="6">IF(ISERROR(SEARCH(" ", RIGHT(A67, LEN(A67) -
SEARCH(" ", A67, 1)), 1)) = TRUE, "", LEFT(
RIGHT(A67,LEN(A67) - SEARCH(" ", A67, 1)),
SEARCH(" ", RIGHT(A67, LEN(A67) - SEARCH(" ",
A67, 1)), 1) - 1))</f>
        <v/>
      </c>
      <c r="D67" t="str">
        <f t="shared" ref="D67:D72" si="7">RIGHT(A67,LEN(A67)-LEN(B67)-LEN(C67)-IF(C67="",1,2))</f>
        <v>Shumool</v>
      </c>
    </row>
    <row r="68" spans="1:4">
      <c r="A68" s="18" t="s">
        <v>272</v>
      </c>
      <c r="B68" t="str">
        <f t="shared" si="5"/>
        <v>Fathimath</v>
      </c>
      <c r="C68" t="str">
        <f t="shared" si="6"/>
        <v/>
      </c>
      <c r="D68" t="str">
        <f t="shared" si="7"/>
        <v>Yumna</v>
      </c>
    </row>
    <row r="69" spans="1:4">
      <c r="A69" s="18" t="s">
        <v>275</v>
      </c>
      <c r="B69" t="str">
        <f t="shared" si="5"/>
        <v>Dr.</v>
      </c>
      <c r="C69" t="str">
        <f t="shared" si="6"/>
        <v>Akmal</v>
      </c>
      <c r="D69" t="str">
        <f t="shared" si="7"/>
        <v>Shazad</v>
      </c>
    </row>
    <row r="70" spans="1:4">
      <c r="A70" s="18" t="s">
        <v>278</v>
      </c>
      <c r="B70" t="str">
        <f t="shared" si="5"/>
        <v>Ibrahim</v>
      </c>
      <c r="C70" t="str">
        <f t="shared" si="6"/>
        <v/>
      </c>
      <c r="D70" t="str">
        <f t="shared" si="7"/>
        <v>Fathih</v>
      </c>
    </row>
    <row r="71" spans="1:4">
      <c r="A71" s="18" t="s">
        <v>281</v>
      </c>
      <c r="B71" t="str">
        <f t="shared" si="5"/>
        <v>Ahmed</v>
      </c>
      <c r="C71" t="str">
        <f t="shared" si="6"/>
        <v>Shafin</v>
      </c>
      <c r="D71" t="str">
        <f t="shared" si="7"/>
        <v>Mansoor</v>
      </c>
    </row>
    <row r="72" spans="1:4">
      <c r="A72" s="27" t="s">
        <v>284</v>
      </c>
      <c r="B72" t="str">
        <f t="shared" si="5"/>
        <v>Ahmed</v>
      </c>
      <c r="C72" t="str">
        <f t="shared" si="6"/>
        <v/>
      </c>
      <c r="D72" t="str">
        <f t="shared" si="7"/>
        <v>Amir</v>
      </c>
    </row>
    <row r="73" spans="1:4">
      <c r="A73" s="33"/>
      <c r="B73" t="e">
        <f t="shared" ref="B73:B97" si="8">LEFT(A73,SEARCH(" ",A73,1)-1)</f>
        <v>#VALUE!</v>
      </c>
      <c r="C73" t="str">
        <f t="shared" ref="C73:C97" si="9">IF(ISERROR(SEARCH(" ", RIGHT(A73, LEN(A73) -
SEARCH(" ", A73, 1)), 1)) = TRUE, "", LEFT(
RIGHT(A73,LEN(A73) - SEARCH(" ", A73, 1)),
SEARCH(" ", RIGHT(A73, LEN(A73) - SEARCH(" ",
A73, 1)), 1) - 1))</f>
        <v/>
      </c>
      <c r="D73" t="e">
        <f t="shared" ref="D73:D97" si="10">RIGHT(A73,LEN(A73)-LEN(B73)-LEN(C73)-IF(C73="",1,2))</f>
        <v>#VALUE!</v>
      </c>
    </row>
    <row r="74" spans="1:4">
      <c r="A74" s="39"/>
      <c r="B74" t="e">
        <f t="shared" si="8"/>
        <v>#VALUE!</v>
      </c>
      <c r="C74" t="str">
        <f t="shared" si="9"/>
        <v/>
      </c>
      <c r="D74" t="e">
        <f t="shared" si="10"/>
        <v>#VALUE!</v>
      </c>
    </row>
    <row r="75" spans="1:4">
      <c r="A75" s="2" t="s">
        <v>56</v>
      </c>
      <c r="B75" t="e">
        <f t="shared" si="8"/>
        <v>#VALUE!</v>
      </c>
      <c r="C75" t="str">
        <f t="shared" si="9"/>
        <v/>
      </c>
      <c r="D75" t="e">
        <f t="shared" si="10"/>
        <v>#VALUE!</v>
      </c>
    </row>
    <row r="76" spans="1:4">
      <c r="A76" s="41" t="s">
        <v>287</v>
      </c>
      <c r="B76" t="str">
        <f>A76</f>
        <v>Shuhad</v>
      </c>
      <c r="C76" t="str">
        <f t="shared" si="9"/>
        <v/>
      </c>
      <c r="D76" t="e">
        <f t="shared" si="10"/>
        <v>#VALUE!</v>
      </c>
    </row>
    <row r="77" spans="1:4">
      <c r="A77" s="41" t="s">
        <v>288</v>
      </c>
      <c r="B77" t="str">
        <f t="shared" si="8"/>
        <v>Ahmed</v>
      </c>
      <c r="C77" t="str">
        <f t="shared" si="9"/>
        <v>Samaam</v>
      </c>
      <c r="D77" t="str">
        <f t="shared" si="10"/>
        <v>Saeed</v>
      </c>
    </row>
    <row r="78" spans="1:4">
      <c r="A78" s="41" t="s">
        <v>289</v>
      </c>
      <c r="B78" t="str">
        <f t="shared" si="8"/>
        <v>Ali</v>
      </c>
      <c r="C78" t="str">
        <f t="shared" si="9"/>
        <v/>
      </c>
      <c r="D78" t="str">
        <f t="shared" si="10"/>
        <v>Ihusan</v>
      </c>
    </row>
    <row r="79" spans="1:4">
      <c r="A79" s="41" t="s">
        <v>290</v>
      </c>
      <c r="B79" t="str">
        <f t="shared" si="8"/>
        <v>Abdulla</v>
      </c>
      <c r="C79" t="str">
        <f t="shared" si="9"/>
        <v/>
      </c>
      <c r="D79" t="str">
        <f t="shared" si="10"/>
        <v>Naseem</v>
      </c>
    </row>
    <row r="80" spans="1:4">
      <c r="A80" s="41" t="s">
        <v>291</v>
      </c>
      <c r="B80" t="str">
        <f t="shared" si="8"/>
        <v>Shan</v>
      </c>
      <c r="C80" t="str">
        <f t="shared" si="9"/>
        <v/>
      </c>
      <c r="D80" t="str">
        <f t="shared" si="10"/>
        <v>Shadheshkmuar</v>
      </c>
    </row>
    <row r="81" spans="1:4">
      <c r="A81" s="41" t="s">
        <v>293</v>
      </c>
      <c r="B81" t="str">
        <f>A81</f>
        <v>Sambath</v>
      </c>
      <c r="C81" t="str">
        <f t="shared" si="9"/>
        <v/>
      </c>
      <c r="D81" t="e">
        <f t="shared" si="10"/>
        <v>#VALUE!</v>
      </c>
    </row>
    <row r="82" spans="1:4">
      <c r="A82" s="41" t="s">
        <v>295</v>
      </c>
      <c r="B82" t="str">
        <f t="shared" si="8"/>
        <v>Shelly</v>
      </c>
      <c r="C82" t="str">
        <f t="shared" si="9"/>
        <v/>
      </c>
      <c r="D82" t="str">
        <f t="shared" si="10"/>
        <v>Manuel</v>
      </c>
    </row>
    <row r="83" spans="1:4">
      <c r="A83" s="41" t="s">
        <v>297</v>
      </c>
      <c r="B83" t="str">
        <f t="shared" si="8"/>
        <v>Salina</v>
      </c>
      <c r="C83" t="str">
        <f t="shared" si="9"/>
        <v/>
      </c>
      <c r="D83" t="str">
        <f t="shared" si="10"/>
        <v>Tamanag</v>
      </c>
    </row>
    <row r="84" spans="1:4">
      <c r="A84" s="41" t="s">
        <v>298</v>
      </c>
      <c r="B84" t="str">
        <f>A84</f>
        <v>Jesamin</v>
      </c>
      <c r="C84" t="str">
        <f t="shared" si="9"/>
        <v/>
      </c>
      <c r="D84" t="e">
        <f t="shared" si="10"/>
        <v>#VALUE!</v>
      </c>
    </row>
    <row r="85" spans="1:4">
      <c r="A85" s="41" t="s">
        <v>299</v>
      </c>
      <c r="B85" t="str">
        <f t="shared" ref="B85:B89" si="11">A85</f>
        <v>Christopher</v>
      </c>
      <c r="C85" t="str">
        <f t="shared" si="9"/>
        <v/>
      </c>
      <c r="D85" t="e">
        <f t="shared" si="10"/>
        <v>#VALUE!</v>
      </c>
    </row>
    <row r="86" spans="1:4">
      <c r="A86" s="41" t="s">
        <v>300</v>
      </c>
      <c r="B86" t="str">
        <f t="shared" si="11"/>
        <v>Gagan</v>
      </c>
      <c r="C86" t="str">
        <f t="shared" si="9"/>
        <v/>
      </c>
      <c r="D86" t="e">
        <f t="shared" si="10"/>
        <v>#VALUE!</v>
      </c>
    </row>
    <row r="87" spans="1:4">
      <c r="A87" s="41" t="s">
        <v>301</v>
      </c>
      <c r="B87" t="str">
        <f t="shared" si="11"/>
        <v>Qurban</v>
      </c>
      <c r="C87" t="str">
        <f t="shared" si="9"/>
        <v/>
      </c>
      <c r="D87" t="e">
        <f t="shared" si="10"/>
        <v>#VALUE!</v>
      </c>
    </row>
    <row r="88" spans="1:4">
      <c r="A88" s="41" t="s">
        <v>302</v>
      </c>
      <c r="B88" t="str">
        <f t="shared" si="11"/>
        <v>Gautam</v>
      </c>
      <c r="C88" t="str">
        <f t="shared" si="9"/>
        <v/>
      </c>
      <c r="D88" t="e">
        <f t="shared" si="10"/>
        <v>#VALUE!</v>
      </c>
    </row>
    <row r="89" spans="1:4">
      <c r="A89" s="41" t="s">
        <v>303</v>
      </c>
      <c r="B89" t="str">
        <f t="shared" si="11"/>
        <v>Maduranga</v>
      </c>
      <c r="C89" t="str">
        <f t="shared" si="9"/>
        <v/>
      </c>
      <c r="D89" t="e">
        <f t="shared" si="10"/>
        <v>#VALUE!</v>
      </c>
    </row>
    <row r="90" spans="1:4">
      <c r="A90" s="41" t="s">
        <v>304</v>
      </c>
      <c r="B90" t="str">
        <f t="shared" si="8"/>
        <v>Ibrahim</v>
      </c>
      <c r="C90" t="str">
        <f t="shared" si="9"/>
        <v/>
      </c>
      <c r="D90" t="str">
        <f t="shared" si="10"/>
        <v>Irfan</v>
      </c>
    </row>
    <row r="91" spans="1:4">
      <c r="A91" s="41" t="s">
        <v>305</v>
      </c>
      <c r="B91" t="str">
        <f t="shared" si="8"/>
        <v>Ibrahim</v>
      </c>
      <c r="C91" t="str">
        <f t="shared" si="9"/>
        <v/>
      </c>
      <c r="D91" t="str">
        <f t="shared" si="10"/>
        <v>Niyaz</v>
      </c>
    </row>
    <row r="92" spans="1:4">
      <c r="A92" s="41" t="s">
        <v>306</v>
      </c>
      <c r="B92" t="str">
        <f t="shared" si="8"/>
        <v>Ahmed</v>
      </c>
      <c r="C92" t="str">
        <f t="shared" si="9"/>
        <v/>
      </c>
      <c r="D92" t="str">
        <f t="shared" si="10"/>
        <v>Ziyan</v>
      </c>
    </row>
    <row r="93" spans="1:4">
      <c r="A93" s="41" t="s">
        <v>307</v>
      </c>
      <c r="B93" t="str">
        <f t="shared" si="8"/>
        <v>Man</v>
      </c>
      <c r="C93" t="str">
        <f t="shared" si="9"/>
        <v/>
      </c>
      <c r="D93" t="str">
        <f t="shared" si="10"/>
        <v>Aa</v>
      </c>
    </row>
    <row r="94" spans="1:4">
      <c r="A94" s="41" t="s">
        <v>308</v>
      </c>
      <c r="B94" t="str">
        <f t="shared" si="8"/>
        <v>Mohamed</v>
      </c>
      <c r="C94" t="str">
        <f t="shared" si="9"/>
        <v/>
      </c>
      <c r="D94" t="str">
        <f t="shared" si="10"/>
        <v>Junaahu</v>
      </c>
    </row>
    <row r="95" spans="1:4">
      <c r="A95" s="41" t="s">
        <v>309</v>
      </c>
      <c r="B95" t="str">
        <f>A95</f>
        <v>Sudesh</v>
      </c>
      <c r="C95" t="str">
        <f t="shared" si="9"/>
        <v/>
      </c>
      <c r="D95" t="e">
        <f t="shared" si="10"/>
        <v>#VALUE!</v>
      </c>
    </row>
    <row r="96" spans="1:4">
      <c r="A96" s="41" t="s">
        <v>312</v>
      </c>
      <c r="B96" t="str">
        <f>A96</f>
        <v>Charlie</v>
      </c>
      <c r="C96" t="str">
        <f t="shared" si="9"/>
        <v/>
      </c>
      <c r="D96" t="e">
        <f t="shared" si="10"/>
        <v>#VALUE!</v>
      </c>
    </row>
    <row r="97" spans="1:4">
      <c r="A97" s="41" t="s">
        <v>313</v>
      </c>
      <c r="B97" t="str">
        <f t="shared" si="8"/>
        <v>Juna</v>
      </c>
      <c r="C97" t="str">
        <f t="shared" si="9"/>
        <v/>
      </c>
      <c r="D97" t="str">
        <f t="shared" si="10"/>
        <v>Carlo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EsPaDa</cp:lastModifiedBy>
  <dcterms:modified xsi:type="dcterms:W3CDTF">2021-03-20T03:42:48Z</dcterms:modified>
</cp:coreProperties>
</file>